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DieseArbeitsmappe"/>
  <mc:AlternateContent xmlns:mc="http://schemas.openxmlformats.org/markup-compatibility/2006">
    <mc:Choice Requires="x15">
      <x15ac:absPath xmlns:x15ac="http://schemas.microsoft.com/office/spreadsheetml/2010/11/ac" url="C:\Users\e.brauch\Nextcloud\Bildungsbericht (2)\2026\Verlag\98_Webanhänge\C\02_Korrektur\"/>
    </mc:Choice>
  </mc:AlternateContent>
  <xr:revisionPtr revIDLastSave="0" documentId="13_ncr:1_{F1827873-B027-4727-B344-E51A4DCE85D0}" xr6:coauthVersionLast="47" xr6:coauthVersionMax="47" xr10:uidLastSave="{00000000-0000-0000-0000-000000000000}"/>
  <bookViews>
    <workbookView xWindow="-108" yWindow="-108" windowWidth="23256" windowHeight="13896" tabRatio="972" xr2:uid="{00000000-000D-0000-FFFF-FFFF00000000}"/>
  </bookViews>
  <sheets>
    <sheet name="Inhalt" sheetId="18" r:id="rId1"/>
    <sheet name="Tab. C5-1web " sheetId="57" r:id="rId2"/>
    <sheet name="Tab. C5-2web" sheetId="58" r:id="rId3"/>
    <sheet name="Tab. C5-3web" sheetId="59" r:id="rId4"/>
    <sheet name="Tab. C5-4web" sheetId="56" r:id="rId5"/>
    <sheet name="Tab. C5-5web" sheetId="49" r:id="rId6"/>
    <sheet name="Tab. C5-6web" sheetId="50" r:id="rId7"/>
    <sheet name="Tab. C5-7web" sheetId="65" r:id="rId8"/>
    <sheet name="Tab. C5-8web" sheetId="52" r:id="rId9"/>
    <sheet name="Tab. C5-9web" sheetId="62" r:id="rId10"/>
    <sheet name="Tab. C5-10web" sheetId="34" r:id="rId11"/>
    <sheet name="Tab. C5-11web" sheetId="35" r:id="rId12"/>
    <sheet name="Tab. C5-12web" sheetId="64" r:id="rId13"/>
    <sheet name="Tab. C5-13web" sheetId="36" r:id="rId14"/>
    <sheet name="Tab. C5-14web" sheetId="37" r:id="rId15"/>
    <sheet name="Tab. C5-15web" sheetId="38" r:id="rId16"/>
    <sheet name="Tab. C5-16web" sheetId="3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___________________________C22b7" localSheetId="11">#REF!</definedName>
    <definedName name="_____________________________C22b7" localSheetId="13">#REF!</definedName>
    <definedName name="_____________________________C22b7" localSheetId="15">#REF!</definedName>
    <definedName name="_____________________________C22b7" localSheetId="16">#REF!</definedName>
    <definedName name="_____________________________C22b7" localSheetId="2">#REF!</definedName>
    <definedName name="_____________________________C22b7" localSheetId="3">#REF!</definedName>
    <definedName name="_____________________________C22b7" localSheetId="4">#REF!</definedName>
    <definedName name="_____________________________C22b7" localSheetId="5">#REF!</definedName>
    <definedName name="_____________________________C22b7" localSheetId="6">#REF!</definedName>
    <definedName name="_____________________________C22b7" localSheetId="7">#REF!</definedName>
    <definedName name="_____________________________C22b7" localSheetId="8">#REF!</definedName>
    <definedName name="_____________________________C22b7" localSheetId="9">#REF!</definedName>
    <definedName name="_____________________________C22b7">#REF!</definedName>
    <definedName name="____________________________C22b7" localSheetId="11">#REF!</definedName>
    <definedName name="____________________________C22b7" localSheetId="13">#REF!</definedName>
    <definedName name="____________________________C22b7" localSheetId="15">#REF!</definedName>
    <definedName name="____________________________C22b7" localSheetId="16">#REF!</definedName>
    <definedName name="____________________________C22b7" localSheetId="3">#REF!</definedName>
    <definedName name="____________________________C22b7" localSheetId="4">#REF!</definedName>
    <definedName name="____________________________C22b7" localSheetId="5">#REF!</definedName>
    <definedName name="____________________________C22b7" localSheetId="6">#REF!</definedName>
    <definedName name="____________________________C22b7" localSheetId="7">#REF!</definedName>
    <definedName name="____________________________C22b7" localSheetId="8">#REF!</definedName>
    <definedName name="____________________________C22b7" localSheetId="9">#REF!</definedName>
    <definedName name="____________________________C22b7">#REF!</definedName>
    <definedName name="___________________________C22b7" localSheetId="11">#REF!</definedName>
    <definedName name="___________________________C22b7" localSheetId="13">#REF!</definedName>
    <definedName name="___________________________C22b7" localSheetId="15">#REF!</definedName>
    <definedName name="___________________________C22b7" localSheetId="16">#REF!</definedName>
    <definedName name="___________________________C22b7" localSheetId="3">#REF!</definedName>
    <definedName name="___________________________C22b7" localSheetId="8">#REF!</definedName>
    <definedName name="___________________________C22b7" localSheetId="9">#REF!</definedName>
    <definedName name="___________________________C22b7">#REF!</definedName>
    <definedName name="__________________________C22b7" localSheetId="15">#REF!</definedName>
    <definedName name="__________________________C22b7" localSheetId="16">#REF!</definedName>
    <definedName name="__________________________C22b7" localSheetId="3">#REF!</definedName>
    <definedName name="__________________________C22b7">#REF!</definedName>
    <definedName name="_________________________C22b7" localSheetId="15">#REF!</definedName>
    <definedName name="_________________________C22b7" localSheetId="16">#REF!</definedName>
    <definedName name="_________________________C22b7" localSheetId="3">#REF!</definedName>
    <definedName name="_________________________C22b7">#REF!</definedName>
    <definedName name="________________________C22b7" localSheetId="15">#REF!</definedName>
    <definedName name="________________________C22b7" localSheetId="16">#REF!</definedName>
    <definedName name="________________________C22b7" localSheetId="3">#REF!</definedName>
    <definedName name="________________________C22b7">#REF!</definedName>
    <definedName name="_______________________C22b7" localSheetId="15">#REF!</definedName>
    <definedName name="_______________________C22b7" localSheetId="16">#REF!</definedName>
    <definedName name="_______________________C22b7" localSheetId="3">#REF!</definedName>
    <definedName name="_______________________C22b7">#REF!</definedName>
    <definedName name="______________________C22b7" localSheetId="15">#REF!</definedName>
    <definedName name="______________________C22b7" localSheetId="16">#REF!</definedName>
    <definedName name="______________________C22b7" localSheetId="3">#REF!</definedName>
    <definedName name="______________________C22b7">#REF!</definedName>
    <definedName name="_____________________C22b7" localSheetId="15">#REF!</definedName>
    <definedName name="_____________________C22b7" localSheetId="16">#REF!</definedName>
    <definedName name="_____________________C22b7" localSheetId="3">#REF!</definedName>
    <definedName name="_____________________C22b7">#REF!</definedName>
    <definedName name="____________________C22b7" localSheetId="15">#REF!</definedName>
    <definedName name="____________________C22b7" localSheetId="16">#REF!</definedName>
    <definedName name="____________________C22b7" localSheetId="3">#REF!</definedName>
    <definedName name="____________________C22b7">#REF!</definedName>
    <definedName name="___________________C22b7" localSheetId="15">#REF!</definedName>
    <definedName name="___________________C22b7" localSheetId="16">#REF!</definedName>
    <definedName name="___________________C22b7" localSheetId="3">#REF!</definedName>
    <definedName name="___________________C22b7">#REF!</definedName>
    <definedName name="__________________C22b7" localSheetId="15">#REF!</definedName>
    <definedName name="__________________C22b7" localSheetId="16">#REF!</definedName>
    <definedName name="__________________C22b7" localSheetId="3">#REF!</definedName>
    <definedName name="__________________C22b7">#REF!</definedName>
    <definedName name="_________________C22b7" localSheetId="15">#REF!</definedName>
    <definedName name="_________________C22b7" localSheetId="16">#REF!</definedName>
    <definedName name="_________________C22b7" localSheetId="3">#REF!</definedName>
    <definedName name="_________________C22b7">#REF!</definedName>
    <definedName name="________________C22b7" localSheetId="15">#REF!</definedName>
    <definedName name="________________C22b7" localSheetId="16">#REF!</definedName>
    <definedName name="________________C22b7" localSheetId="3">#REF!</definedName>
    <definedName name="________________C22b7">#REF!</definedName>
    <definedName name="_______________C22b7" localSheetId="15">#REF!</definedName>
    <definedName name="_______________C22b7" localSheetId="16">#REF!</definedName>
    <definedName name="_______________C22b7" localSheetId="3">#REF!</definedName>
    <definedName name="_______________C22b7">#REF!</definedName>
    <definedName name="______________C22b7" localSheetId="15">#REF!</definedName>
    <definedName name="______________C22b7" localSheetId="16">#REF!</definedName>
    <definedName name="______________C22b7" localSheetId="3">#REF!</definedName>
    <definedName name="______________C22b7">#REF!</definedName>
    <definedName name="_____________C22b7" localSheetId="15">#REF!</definedName>
    <definedName name="_____________C22b7" localSheetId="16">#REF!</definedName>
    <definedName name="_____________C22b7" localSheetId="3">#REF!</definedName>
    <definedName name="_____________C22b7">#REF!</definedName>
    <definedName name="____________C22b7" localSheetId="15">#REF!</definedName>
    <definedName name="____________C22b7" localSheetId="16">#REF!</definedName>
    <definedName name="____________C22b7" localSheetId="3">#REF!</definedName>
    <definedName name="____________C22b7">#REF!</definedName>
    <definedName name="___________C22b7" localSheetId="15">#REF!</definedName>
    <definedName name="___________C22b7" localSheetId="16">#REF!</definedName>
    <definedName name="___________C22b7" localSheetId="3">#REF!</definedName>
    <definedName name="___________C22b7">#REF!</definedName>
    <definedName name="__________C22b7" localSheetId="15">#REF!</definedName>
    <definedName name="__________C22b7" localSheetId="16">#REF!</definedName>
    <definedName name="__________C22b7" localSheetId="3">#REF!</definedName>
    <definedName name="__________C22b7">#REF!</definedName>
    <definedName name="_________C22b7" localSheetId="15">#REF!</definedName>
    <definedName name="_________C22b7" localSheetId="16">#REF!</definedName>
    <definedName name="_________C22b7" localSheetId="3">#REF!</definedName>
    <definedName name="_________C22b7">#REF!</definedName>
    <definedName name="________C22b7" localSheetId="15">#REF!</definedName>
    <definedName name="________C22b7" localSheetId="16">#REF!</definedName>
    <definedName name="________C22b7" localSheetId="3">#REF!</definedName>
    <definedName name="________C22b7">#REF!</definedName>
    <definedName name="_______C22b7" localSheetId="15">#REF!</definedName>
    <definedName name="_______C22b7" localSheetId="16">#REF!</definedName>
    <definedName name="_______C22b7" localSheetId="3">#REF!</definedName>
    <definedName name="_______C22b7">#REF!</definedName>
    <definedName name="______C22b7" localSheetId="15">#REF!</definedName>
    <definedName name="______C22b7" localSheetId="16">#REF!</definedName>
    <definedName name="______C22b7" localSheetId="3">#REF!</definedName>
    <definedName name="______C22b7">#REF!</definedName>
    <definedName name="_____C22b7" localSheetId="15">#REF!</definedName>
    <definedName name="_____C22b7" localSheetId="16">#REF!</definedName>
    <definedName name="_____C22b7" localSheetId="3">#REF!</definedName>
    <definedName name="_____C22b7">#REF!</definedName>
    <definedName name="____C22b7" localSheetId="15">#REF!</definedName>
    <definedName name="____C22b7" localSheetId="16">#REF!</definedName>
    <definedName name="____C22b7" localSheetId="3">#REF!</definedName>
    <definedName name="____C22b7">#REF!</definedName>
    <definedName name="___C22b7" localSheetId="15">#REF!</definedName>
    <definedName name="___C22b7" localSheetId="16">#REF!</definedName>
    <definedName name="___C22b7" localSheetId="3">#REF!</definedName>
    <definedName name="___C22b7">#REF!</definedName>
    <definedName name="__123Graph_A" localSheetId="0" hidden="1">[1]Daten!#REF!</definedName>
    <definedName name="__123Graph_A" localSheetId="16" hidden="1">[1]Daten!#REF!</definedName>
    <definedName name="__123Graph_A" localSheetId="2" hidden="1">[2]Daten!#REF!</definedName>
    <definedName name="__123Graph_A" localSheetId="3" hidden="1">[2]Daten!#REF!</definedName>
    <definedName name="__123Graph_A" hidden="1">[1]Daten!#REF!</definedName>
    <definedName name="__123Graph_AL™SCH1" localSheetId="0" hidden="1">[3]Daten!#REF!</definedName>
    <definedName name="__123Graph_AL™SCH1" localSheetId="16" hidden="1">[3]Daten!#REF!</definedName>
    <definedName name="__123Graph_AL™SCH1" localSheetId="2" hidden="1">[4]Daten!#REF!</definedName>
    <definedName name="__123Graph_AL™SCH1" localSheetId="3" hidden="1">[4]Daten!#REF!</definedName>
    <definedName name="__123Graph_AL™SCH1" hidden="1">[3]Daten!#REF!</definedName>
    <definedName name="__123Graph_AL™SCH2" localSheetId="0" hidden="1">[3]Daten!#REF!</definedName>
    <definedName name="__123Graph_AL™SCH2" localSheetId="16" hidden="1">[3]Daten!#REF!</definedName>
    <definedName name="__123Graph_AL™SCH2" localSheetId="2" hidden="1">[4]Daten!#REF!</definedName>
    <definedName name="__123Graph_AL™SCH2" localSheetId="3" hidden="1">[4]Daten!#REF!</definedName>
    <definedName name="__123Graph_AL™SCH2" hidden="1">[3]Daten!#REF!</definedName>
    <definedName name="__123Graph_AL™SCH3" localSheetId="0" hidden="1">[3]Daten!#REF!</definedName>
    <definedName name="__123Graph_AL™SCH3" localSheetId="16" hidden="1">[3]Daten!#REF!</definedName>
    <definedName name="__123Graph_AL™SCH3" localSheetId="2" hidden="1">[4]Daten!#REF!</definedName>
    <definedName name="__123Graph_AL™SCH3" localSheetId="3" hidden="1">[4]Daten!#REF!</definedName>
    <definedName name="__123Graph_AL™SCH3" hidden="1">[3]Daten!#REF!</definedName>
    <definedName name="__123Graph_AL™SCH4" localSheetId="0" hidden="1">[3]Daten!#REF!</definedName>
    <definedName name="__123Graph_AL™SCH4" localSheetId="16" hidden="1">[3]Daten!#REF!</definedName>
    <definedName name="__123Graph_AL™SCH4" localSheetId="2" hidden="1">[4]Daten!#REF!</definedName>
    <definedName name="__123Graph_AL™SCH4" localSheetId="3" hidden="1">[4]Daten!#REF!</definedName>
    <definedName name="__123Graph_AL™SCH4" hidden="1">[3]Daten!#REF!</definedName>
    <definedName name="__123Graph_AL™SCH5" localSheetId="0" hidden="1">[3]Daten!#REF!</definedName>
    <definedName name="__123Graph_AL™SCH5" localSheetId="16" hidden="1">[3]Daten!#REF!</definedName>
    <definedName name="__123Graph_AL™SCH5" localSheetId="2" hidden="1">[4]Daten!#REF!</definedName>
    <definedName name="__123Graph_AL™SCH5" localSheetId="3" hidden="1">[4]Daten!#REF!</definedName>
    <definedName name="__123Graph_AL™SCH5" hidden="1">[3]Daten!#REF!</definedName>
    <definedName name="__123Graph_AL™SCH6" localSheetId="0" hidden="1">[3]Daten!#REF!</definedName>
    <definedName name="__123Graph_AL™SCH6" localSheetId="16" hidden="1">[3]Daten!#REF!</definedName>
    <definedName name="__123Graph_AL™SCH6" localSheetId="2" hidden="1">[4]Daten!#REF!</definedName>
    <definedName name="__123Graph_AL™SCH6" localSheetId="3" hidden="1">[4]Daten!#REF!</definedName>
    <definedName name="__123Graph_AL™SCH6" hidden="1">[3]Daten!#REF!</definedName>
    <definedName name="__123Graph_B" localSheetId="0" hidden="1">[1]Daten!#REF!</definedName>
    <definedName name="__123Graph_B" localSheetId="16" hidden="1">[1]Daten!#REF!</definedName>
    <definedName name="__123Graph_B" localSheetId="2" hidden="1">[2]Daten!#REF!</definedName>
    <definedName name="__123Graph_B" localSheetId="3" hidden="1">[2]Daten!#REF!</definedName>
    <definedName name="__123Graph_B" hidden="1">[1]Daten!#REF!</definedName>
    <definedName name="__123Graph_BL™SCH5" localSheetId="0" hidden="1">[3]Daten!#REF!</definedName>
    <definedName name="__123Graph_BL™SCH5" localSheetId="16" hidden="1">[3]Daten!#REF!</definedName>
    <definedName name="__123Graph_BL™SCH5" localSheetId="2" hidden="1">[4]Daten!#REF!</definedName>
    <definedName name="__123Graph_BL™SCH5" localSheetId="3" hidden="1">[4]Daten!#REF!</definedName>
    <definedName name="__123Graph_BL™SCH5" hidden="1">[3]Daten!#REF!</definedName>
    <definedName name="__123Graph_BL™SCH6" localSheetId="0" hidden="1">[3]Daten!#REF!</definedName>
    <definedName name="__123Graph_BL™SCH6" localSheetId="16" hidden="1">[3]Daten!#REF!</definedName>
    <definedName name="__123Graph_BL™SCH6" localSheetId="2" hidden="1">[4]Daten!#REF!</definedName>
    <definedName name="__123Graph_BL™SCH6" localSheetId="3" hidden="1">[4]Daten!#REF!</definedName>
    <definedName name="__123Graph_BL™SCH6" hidden="1">[3]Daten!#REF!</definedName>
    <definedName name="__123Graph_C" localSheetId="0" hidden="1">[1]Daten!#REF!</definedName>
    <definedName name="__123Graph_C" localSheetId="16" hidden="1">[1]Daten!#REF!</definedName>
    <definedName name="__123Graph_C" localSheetId="2" hidden="1">[2]Daten!#REF!</definedName>
    <definedName name="__123Graph_C" localSheetId="3" hidden="1">[2]Daten!#REF!</definedName>
    <definedName name="__123Graph_C" hidden="1">[1]Daten!#REF!</definedName>
    <definedName name="__123Graph_CL™SCH5" localSheetId="0" hidden="1">[3]Daten!#REF!</definedName>
    <definedName name="__123Graph_CL™SCH5" localSheetId="16" hidden="1">[3]Daten!#REF!</definedName>
    <definedName name="__123Graph_CL™SCH5" localSheetId="2" hidden="1">[4]Daten!#REF!</definedName>
    <definedName name="__123Graph_CL™SCH5" localSheetId="3" hidden="1">[4]Daten!#REF!</definedName>
    <definedName name="__123Graph_CL™SCH5" hidden="1">[3]Daten!#REF!</definedName>
    <definedName name="__123Graph_CL™SCH6" localSheetId="0" hidden="1">[3]Daten!#REF!</definedName>
    <definedName name="__123Graph_CL™SCH6" localSheetId="16" hidden="1">[3]Daten!#REF!</definedName>
    <definedName name="__123Graph_CL™SCH6" localSheetId="2" hidden="1">[4]Daten!#REF!</definedName>
    <definedName name="__123Graph_CL™SCH6" localSheetId="3" hidden="1">[4]Daten!#REF!</definedName>
    <definedName name="__123Graph_CL™SCH6" hidden="1">[3]Daten!#REF!</definedName>
    <definedName name="__123Graph_D" localSheetId="0" hidden="1">[1]Daten!#REF!</definedName>
    <definedName name="__123Graph_D" localSheetId="16" hidden="1">[1]Daten!#REF!</definedName>
    <definedName name="__123Graph_D" localSheetId="2" hidden="1">[2]Daten!#REF!</definedName>
    <definedName name="__123Graph_D" localSheetId="3" hidden="1">[2]Daten!#REF!</definedName>
    <definedName name="__123Graph_D" hidden="1">[1]Daten!#REF!</definedName>
    <definedName name="__123Graph_DL™SCH5" localSheetId="0" hidden="1">[3]Daten!#REF!</definedName>
    <definedName name="__123Graph_DL™SCH5" localSheetId="16" hidden="1">[3]Daten!#REF!</definedName>
    <definedName name="__123Graph_DL™SCH5" localSheetId="2" hidden="1">[4]Daten!#REF!</definedName>
    <definedName name="__123Graph_DL™SCH5" localSheetId="3" hidden="1">[4]Daten!#REF!</definedName>
    <definedName name="__123Graph_DL™SCH5" hidden="1">[3]Daten!#REF!</definedName>
    <definedName name="__123Graph_DL™SCH6" localSheetId="0" hidden="1">[3]Daten!#REF!</definedName>
    <definedName name="__123Graph_DL™SCH6" localSheetId="16" hidden="1">[3]Daten!#REF!</definedName>
    <definedName name="__123Graph_DL™SCH6" localSheetId="2" hidden="1">[4]Daten!#REF!</definedName>
    <definedName name="__123Graph_DL™SCH6" localSheetId="3" hidden="1">[4]Daten!#REF!</definedName>
    <definedName name="__123Graph_DL™SCH6" hidden="1">[3]Daten!#REF!</definedName>
    <definedName name="__123Graph_E" localSheetId="0" hidden="1">[1]Daten!#REF!</definedName>
    <definedName name="__123Graph_E" localSheetId="16" hidden="1">[1]Daten!#REF!</definedName>
    <definedName name="__123Graph_E" localSheetId="2" hidden="1">[2]Daten!#REF!</definedName>
    <definedName name="__123Graph_E" localSheetId="3" hidden="1">[2]Daten!#REF!</definedName>
    <definedName name="__123Graph_E" hidden="1">[1]Daten!#REF!</definedName>
    <definedName name="__123Graph_F" localSheetId="0" hidden="1">[1]Daten!#REF!</definedName>
    <definedName name="__123Graph_F" localSheetId="16" hidden="1">[1]Daten!#REF!</definedName>
    <definedName name="__123Graph_F" localSheetId="2" hidden="1">[2]Daten!#REF!</definedName>
    <definedName name="__123Graph_F" localSheetId="3" hidden="1">[2]Daten!#REF!</definedName>
    <definedName name="__123Graph_F" hidden="1">[1]Daten!#REF!</definedName>
    <definedName name="__123Graph_X" localSheetId="0" hidden="1">[1]Daten!#REF!</definedName>
    <definedName name="__123Graph_X" localSheetId="16" hidden="1">[1]Daten!#REF!</definedName>
    <definedName name="__123Graph_X" localSheetId="2" hidden="1">[2]Daten!#REF!</definedName>
    <definedName name="__123Graph_X" localSheetId="3" hidden="1">[2]Daten!#REF!</definedName>
    <definedName name="__123Graph_X" hidden="1">[1]Daten!#REF!</definedName>
    <definedName name="__123Graph_XL™SCH3" localSheetId="0" hidden="1">[3]Daten!#REF!</definedName>
    <definedName name="__123Graph_XL™SCH3" localSheetId="16" hidden="1">[3]Daten!#REF!</definedName>
    <definedName name="__123Graph_XL™SCH3" localSheetId="2" hidden="1">[4]Daten!#REF!</definedName>
    <definedName name="__123Graph_XL™SCH3" localSheetId="3" hidden="1">[4]Daten!#REF!</definedName>
    <definedName name="__123Graph_XL™SCH3" hidden="1">[3]Daten!#REF!</definedName>
    <definedName name="__123Graph_XL™SCH4" localSheetId="0" hidden="1">[3]Daten!#REF!</definedName>
    <definedName name="__123Graph_XL™SCH4" localSheetId="16" hidden="1">[3]Daten!#REF!</definedName>
    <definedName name="__123Graph_XL™SCH4" localSheetId="2" hidden="1">[4]Daten!#REF!</definedName>
    <definedName name="__123Graph_XL™SCH4" localSheetId="3" hidden="1">[4]Daten!#REF!</definedName>
    <definedName name="__123Graph_XL™SCH4" hidden="1">[3]Daten!#REF!</definedName>
    <definedName name="__C22b7" localSheetId="11">#REF!</definedName>
    <definedName name="__C22b7" localSheetId="12">#REF!</definedName>
    <definedName name="__C22b7" localSheetId="13">#REF!</definedName>
    <definedName name="__C22b7" localSheetId="15">#REF!</definedName>
    <definedName name="__C22b7" localSheetId="16">#REF!</definedName>
    <definedName name="__C22b7" localSheetId="2">#REF!</definedName>
    <definedName name="__C22b7" localSheetId="3">#REF!</definedName>
    <definedName name="__C22b7" localSheetId="4">#REF!</definedName>
    <definedName name="__C22b7" localSheetId="5">#REF!</definedName>
    <definedName name="__C22b7" localSheetId="6">#REF!</definedName>
    <definedName name="__C22b7" localSheetId="7">#REF!</definedName>
    <definedName name="__C22b7" localSheetId="8">#REF!</definedName>
    <definedName name="__C22b7" localSheetId="9">#REF!</definedName>
    <definedName name="__C22b7">#REF!</definedName>
    <definedName name="__mn1" localSheetId="11">#REF!</definedName>
    <definedName name="__mn1" localSheetId="12">#REF!</definedName>
    <definedName name="__mn1" localSheetId="13">#REF!</definedName>
    <definedName name="__mn1" localSheetId="15">#REF!</definedName>
    <definedName name="__mn1" localSheetId="16">#REF!</definedName>
    <definedName name="__mn1" localSheetId="3">#REF!</definedName>
    <definedName name="__mn1" localSheetId="7">#REF!</definedName>
    <definedName name="__mn1" localSheetId="8">#REF!</definedName>
    <definedName name="__mn1" localSheetId="9">#REF!</definedName>
    <definedName name="__mn1">#REF!</definedName>
    <definedName name="__TAB1" localSheetId="11">#REF!</definedName>
    <definedName name="__TAB1" localSheetId="12">#REF!</definedName>
    <definedName name="__TAB1" localSheetId="13">#REF!</definedName>
    <definedName name="__TAB1" localSheetId="15">#REF!</definedName>
    <definedName name="__TAB1" localSheetId="16">#REF!</definedName>
    <definedName name="__TAB1" localSheetId="3">#REF!</definedName>
    <definedName name="__TAB1" localSheetId="8">#REF!</definedName>
    <definedName name="__TAB1" localSheetId="9">#REF!</definedName>
    <definedName name="__TAB1">#REF!</definedName>
    <definedName name="_123" localSheetId="0" hidden="1">[5]Daten!#REF!</definedName>
    <definedName name="_123" localSheetId="11" hidden="1">[5]Daten!#REF!</definedName>
    <definedName name="_123" localSheetId="12" hidden="1">[5]Daten!#REF!</definedName>
    <definedName name="_123" localSheetId="13" hidden="1">[5]Daten!#REF!</definedName>
    <definedName name="_123" localSheetId="15" hidden="1">[5]Daten!#REF!</definedName>
    <definedName name="_123" localSheetId="16" hidden="1">[5]Daten!#REF!</definedName>
    <definedName name="_123" localSheetId="2" hidden="1">[6]Daten!#REF!</definedName>
    <definedName name="_123" localSheetId="3" hidden="1">[6]Daten!#REF!</definedName>
    <definedName name="_123" localSheetId="8" hidden="1">[5]Daten!#REF!</definedName>
    <definedName name="_123" localSheetId="9" hidden="1">[5]Daten!#REF!</definedName>
    <definedName name="_123" hidden="1">[5]Daten!#REF!</definedName>
    <definedName name="_123Graph_X" localSheetId="0" hidden="1">[7]Daten!#REF!</definedName>
    <definedName name="_123Graph_X" localSheetId="11" hidden="1">[7]Daten!#REF!</definedName>
    <definedName name="_123Graph_X" localSheetId="12" hidden="1">[7]Daten!#REF!</definedName>
    <definedName name="_123Graph_X" localSheetId="13" hidden="1">[7]Daten!#REF!</definedName>
    <definedName name="_123Graph_X" localSheetId="15" hidden="1">[7]Daten!#REF!</definedName>
    <definedName name="_123Graph_X" localSheetId="16" hidden="1">[7]Daten!#REF!</definedName>
    <definedName name="_123Graph_X" localSheetId="2" hidden="1">[8]Daten!#REF!</definedName>
    <definedName name="_123Graph_X" localSheetId="3" hidden="1">[8]Daten!#REF!</definedName>
    <definedName name="_123Graph_X" localSheetId="8" hidden="1">[7]Daten!#REF!</definedName>
    <definedName name="_123Graph_X" localSheetId="9" hidden="1">[7]Daten!#REF!</definedName>
    <definedName name="_123Graph_X" hidden="1">[7]Daten!#REF!</definedName>
    <definedName name="_AMO_UniqueIdentifier" hidden="1">"'94ca2f91-3d0a-42c0-bc8c-d25c1c996fd5'"</definedName>
    <definedName name="_C22b7" localSheetId="11">#REF!</definedName>
    <definedName name="_C22b7" localSheetId="12">#REF!</definedName>
    <definedName name="_C22b7" localSheetId="13">#REF!</definedName>
    <definedName name="_C22b7" localSheetId="15">#REF!</definedName>
    <definedName name="_C22b7" localSheetId="16">#REF!</definedName>
    <definedName name="_C22b7" localSheetId="2">#REF!</definedName>
    <definedName name="_C22b7" localSheetId="3">#REF!</definedName>
    <definedName name="_C22b7" localSheetId="4">#REF!</definedName>
    <definedName name="_C22b7" localSheetId="5">#REF!</definedName>
    <definedName name="_C22b7" localSheetId="6">#REF!</definedName>
    <definedName name="_C22b7" localSheetId="7">#REF!</definedName>
    <definedName name="_C22b7" localSheetId="8">#REF!</definedName>
    <definedName name="_C22b7" localSheetId="9">#REF!</definedName>
    <definedName name="_C22b7">#REF!</definedName>
    <definedName name="_Fill" localSheetId="11" hidden="1">#REF!</definedName>
    <definedName name="_Fill" localSheetId="12" hidden="1">#REF!</definedName>
    <definedName name="_Fill" localSheetId="13" hidden="1">#REF!</definedName>
    <definedName name="_Fill" localSheetId="15" hidden="1">#REF!</definedName>
    <definedName name="_Fill" localSheetId="16"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Fill_neu" localSheetId="11" hidden="1">#REF!</definedName>
    <definedName name="_Fill_neu" localSheetId="12" hidden="1">#REF!</definedName>
    <definedName name="_Fill_neu" localSheetId="13" hidden="1">#REF!</definedName>
    <definedName name="_Fill_neu" localSheetId="15" hidden="1">#REF!</definedName>
    <definedName name="_Fill_neu" localSheetId="16" hidden="1">#REF!</definedName>
    <definedName name="_Fill_neu" localSheetId="3" hidden="1">#REF!</definedName>
    <definedName name="_Fill_neu" localSheetId="8" hidden="1">#REF!</definedName>
    <definedName name="_Fill_neu" localSheetId="9" hidden="1">#REF!</definedName>
    <definedName name="_Fill_neu" hidden="1">#REF!</definedName>
    <definedName name="_xlnm._FilterDatabase" localSheetId="4" hidden="1">'Tab. C5-4web'!$A$5:$BL$57</definedName>
    <definedName name="_GoBack" localSheetId="4">'Tab. C5-4web'!$AM$17</definedName>
    <definedName name="_Hlk213396689" localSheetId="4">'Tab. C5-4web'!$M$20</definedName>
    <definedName name="_Key1" localSheetId="15" hidden="1">#REF!</definedName>
    <definedName name="_Key1" localSheetId="16"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hidden="1">#REF!</definedName>
    <definedName name="_mn1" localSheetId="15">#REF!</definedName>
    <definedName name="_mn1" localSheetId="16">#REF!</definedName>
    <definedName name="_mn1" localSheetId="3">#REF!</definedName>
    <definedName name="_mn1" localSheetId="4">#REF!</definedName>
    <definedName name="_mn1" localSheetId="5">#REF!</definedName>
    <definedName name="_mn1" localSheetId="6">#REF!</definedName>
    <definedName name="_mn1" localSheetId="7">#REF!</definedName>
    <definedName name="_mn1">#REF!</definedName>
    <definedName name="_Order1" hidden="1">0</definedName>
    <definedName name="_Sort" localSheetId="15" hidden="1">#REF!</definedName>
    <definedName name="_Sort" localSheetId="16"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hidden="1">#REF!</definedName>
    <definedName name="_TAB1" localSheetId="15">#REF!</definedName>
    <definedName name="_TAB1" localSheetId="16">#REF!</definedName>
    <definedName name="_TAB1" localSheetId="3">#REF!</definedName>
    <definedName name="_TAB1">#REF!</definedName>
    <definedName name="aaaa" localSheetId="15">#REF!</definedName>
    <definedName name="aaaa" localSheetId="16">#REF!</definedName>
    <definedName name="aaaa" localSheetId="3">#REF!</definedName>
    <definedName name="aaaa">#REF!</definedName>
    <definedName name="aaaaa" localSheetId="15">#REF!</definedName>
    <definedName name="aaaaa" localSheetId="16">#REF!</definedName>
    <definedName name="aaaaa" localSheetId="3">#REF!</definedName>
    <definedName name="aaaaa">#REF!</definedName>
    <definedName name="aaaaadad" localSheetId="15">#REF!</definedName>
    <definedName name="aaaaadad" localSheetId="16">#REF!</definedName>
    <definedName name="aaaaadad" localSheetId="3">#REF!</definedName>
    <definedName name="aaaaadad">#REF!</definedName>
    <definedName name="aadasd" localSheetId="15">#REF!</definedName>
    <definedName name="aadasd" localSheetId="16">#REF!</definedName>
    <definedName name="aadasd" localSheetId="3">#REF!</definedName>
    <definedName name="aadasd">#REF!</definedName>
    <definedName name="Abb.G33A" localSheetId="15">#REF!</definedName>
    <definedName name="Abb.G33A" localSheetId="16">#REF!</definedName>
    <definedName name="Abb.G33A" localSheetId="3">#REF!</definedName>
    <definedName name="Abb.G33A">#REF!</definedName>
    <definedName name="aber" localSheetId="0" hidden="1">[9]Daten!#REF!</definedName>
    <definedName name="aber" localSheetId="11" hidden="1">[10]Daten!#REF!</definedName>
    <definedName name="aber" localSheetId="12" hidden="1">[9]Daten!#REF!</definedName>
    <definedName name="aber" localSheetId="13" hidden="1">[10]Daten!#REF!</definedName>
    <definedName name="aber" localSheetId="15" hidden="1">[10]Daten!#REF!</definedName>
    <definedName name="aber" localSheetId="16" hidden="1">[10]Daten!#REF!</definedName>
    <definedName name="aber" localSheetId="2" hidden="1">[11]Daten!#REF!</definedName>
    <definedName name="aber" localSheetId="3" hidden="1">[11]Daten!#REF!</definedName>
    <definedName name="aber" localSheetId="4" hidden="1">[9]Daten!#REF!</definedName>
    <definedName name="aber" localSheetId="5" hidden="1">[9]Daten!#REF!</definedName>
    <definedName name="aber" localSheetId="6" hidden="1">[12]Daten!#REF!</definedName>
    <definedName name="aber" localSheetId="7" hidden="1">[12]Daten!#REF!</definedName>
    <definedName name="aber" localSheetId="8" hidden="1">[9]Daten!#REF!</definedName>
    <definedName name="aber" localSheetId="9" hidden="1">[9]Daten!#REF!</definedName>
    <definedName name="aber" hidden="1">[9]Daten!#REF!</definedName>
    <definedName name="Abschluss" localSheetId="11">#REF!</definedName>
    <definedName name="Abschluss" localSheetId="12">#REF!</definedName>
    <definedName name="Abschluss" localSheetId="13">#REF!</definedName>
    <definedName name="Abschluss" localSheetId="15">#REF!</definedName>
    <definedName name="Abschluss" localSheetId="16">#REF!</definedName>
    <definedName name="Abschluss" localSheetId="2">#REF!</definedName>
    <definedName name="Abschluss" localSheetId="3">#REF!</definedName>
    <definedName name="Abschluss" localSheetId="4">#REF!</definedName>
    <definedName name="Abschluss" localSheetId="5">#REF!</definedName>
    <definedName name="Abschluss" localSheetId="6">#REF!</definedName>
    <definedName name="Abschluss" localSheetId="7">#REF!</definedName>
    <definedName name="Abschluss" localSheetId="8">#REF!</definedName>
    <definedName name="Abschluss" localSheetId="9">#REF!</definedName>
    <definedName name="Abschluss">#REF!</definedName>
    <definedName name="Abschlussart" localSheetId="11">#REF!</definedName>
    <definedName name="Abschlussart" localSheetId="12">#REF!</definedName>
    <definedName name="Abschlussart" localSheetId="13">#REF!</definedName>
    <definedName name="Abschlussart" localSheetId="15">#REF!</definedName>
    <definedName name="Abschlussart" localSheetId="16">#REF!</definedName>
    <definedName name="Abschlussart" localSheetId="3">#REF!</definedName>
    <definedName name="Abschlussart" localSheetId="7">#REF!</definedName>
    <definedName name="Abschlussart" localSheetId="8">#REF!</definedName>
    <definedName name="Abschlussart" localSheetId="9">#REF!</definedName>
    <definedName name="Abschlussart">#REF!</definedName>
    <definedName name="ac161ac161" localSheetId="11">#REF!</definedName>
    <definedName name="ac161ac161" localSheetId="12">#REF!</definedName>
    <definedName name="ac161ac161" localSheetId="13">#REF!</definedName>
    <definedName name="ac161ac161" localSheetId="15">#REF!</definedName>
    <definedName name="ac161ac161" localSheetId="16">#REF!</definedName>
    <definedName name="ac161ac161" localSheetId="3">#REF!</definedName>
    <definedName name="ac161ac161" localSheetId="8">#REF!</definedName>
    <definedName name="ac161ac161" localSheetId="9">#REF!</definedName>
    <definedName name="ac161ac161">#REF!</definedName>
    <definedName name="ad" localSheetId="15">#REF!</definedName>
    <definedName name="ad" localSheetId="16">#REF!</definedName>
    <definedName name="ad" localSheetId="3">#REF!</definedName>
    <definedName name="ad">#REF!</definedName>
    <definedName name="ada" localSheetId="15">#REF!</definedName>
    <definedName name="ada" localSheetId="16">#REF!</definedName>
    <definedName name="ada" localSheetId="3">#REF!</definedName>
    <definedName name="ada">#REF!</definedName>
    <definedName name="adadasd" localSheetId="15">#REF!</definedName>
    <definedName name="adadasd" localSheetId="16">#REF!</definedName>
    <definedName name="adadasd" localSheetId="3">#REF!</definedName>
    <definedName name="adadasd">#REF!</definedName>
    <definedName name="ads" localSheetId="15">#REF!</definedName>
    <definedName name="ads" localSheetId="16">#REF!</definedName>
    <definedName name="ads" localSheetId="3">#REF!</definedName>
    <definedName name="ads">#REF!</definedName>
    <definedName name="Alle" localSheetId="0">[13]MZ_Daten!$E$1:$E$65536</definedName>
    <definedName name="Alle" localSheetId="2">[14]MZ_Daten!$E$1:$E$65536</definedName>
    <definedName name="Alle" localSheetId="3">[14]MZ_Daten!$E$1:$E$65536</definedName>
    <definedName name="Alle">[13]MZ_Daten!$E$1:$E$65536</definedName>
    <definedName name="Alter" localSheetId="11">#REF!</definedName>
    <definedName name="Alter" localSheetId="12">#REF!</definedName>
    <definedName name="Alter" localSheetId="13">#REF!</definedName>
    <definedName name="Alter" localSheetId="15">#REF!</definedName>
    <definedName name="Alter" localSheetId="16">#REF!</definedName>
    <definedName name="Alter" localSheetId="2">#REF!</definedName>
    <definedName name="Alter" localSheetId="3">#REF!</definedName>
    <definedName name="Alter" localSheetId="4">#REF!</definedName>
    <definedName name="Alter" localSheetId="5">#REF!</definedName>
    <definedName name="Alter" localSheetId="6">#REF!</definedName>
    <definedName name="Alter" localSheetId="7">#REF!</definedName>
    <definedName name="Alter" localSheetId="8">#REF!</definedName>
    <definedName name="Alter" localSheetId="9">#REF!</definedName>
    <definedName name="Alter">#REF!</definedName>
    <definedName name="ANLERNAUSBILDUNG" localSheetId="0">[13]MZ_Daten!$Q$1:$Q$65536</definedName>
    <definedName name="ANLERNAUSBILDUNG" localSheetId="2">[14]MZ_Daten!$Q$1:$Q$65536</definedName>
    <definedName name="ANLERNAUSBILDUNG" localSheetId="3">[14]MZ_Daten!$Q$1:$Q$65536</definedName>
    <definedName name="ANLERNAUSBILDUNG">[13]MZ_Daten!$Q$1:$Q$65536</definedName>
    <definedName name="AS_MitAngabe" localSheetId="0">[13]MZ_Daten!$F$1:$F$65536</definedName>
    <definedName name="AS_MitAngabe" localSheetId="2">[14]MZ_Daten!$F$1:$F$65536</definedName>
    <definedName name="AS_MitAngabe" localSheetId="3">[14]MZ_Daten!$F$1:$F$65536</definedName>
    <definedName name="AS_MitAngabe">[13]MZ_Daten!$F$1:$F$65536</definedName>
    <definedName name="AS_OhneAngabezurArt" localSheetId="0">[13]MZ_Daten!$M$1:$M$65536</definedName>
    <definedName name="AS_OhneAngabezurArt" localSheetId="2">[14]MZ_Daten!$M$1:$M$65536</definedName>
    <definedName name="AS_OhneAngabezurArt" localSheetId="3">[14]MZ_Daten!$M$1:$M$65536</definedName>
    <definedName name="AS_OhneAngabezurArt">[13]MZ_Daten!$M$1:$M$65536</definedName>
    <definedName name="AS_OhneAS" localSheetId="0">[13]MZ_Daten!$N$1:$N$65536</definedName>
    <definedName name="AS_OhneAS" localSheetId="2">[14]MZ_Daten!$N$1:$N$65536</definedName>
    <definedName name="AS_OhneAS" localSheetId="3">[14]MZ_Daten!$N$1:$N$65536</definedName>
    <definedName name="AS_OhneAS">[13]MZ_Daten!$N$1:$N$65536</definedName>
    <definedName name="asas" localSheetId="11">#REF!</definedName>
    <definedName name="asas" localSheetId="12">#REF!</definedName>
    <definedName name="asas" localSheetId="13">#REF!</definedName>
    <definedName name="asas" localSheetId="15">#REF!</definedName>
    <definedName name="asas" localSheetId="16">#REF!</definedName>
    <definedName name="asas" localSheetId="2">#REF!</definedName>
    <definedName name="asas" localSheetId="3">#REF!</definedName>
    <definedName name="asas" localSheetId="4">#REF!</definedName>
    <definedName name="asas" localSheetId="5">#REF!</definedName>
    <definedName name="asas" localSheetId="6">#REF!</definedName>
    <definedName name="asas" localSheetId="7">#REF!</definedName>
    <definedName name="asas" localSheetId="8">#REF!</definedName>
    <definedName name="asas" localSheetId="9">#REF!</definedName>
    <definedName name="asas">#REF!</definedName>
    <definedName name="b" localSheetId="11">#REF!</definedName>
    <definedName name="b" localSheetId="12">#REF!</definedName>
    <definedName name="b" localSheetId="13">#REF!</definedName>
    <definedName name="b" localSheetId="15">#REF!</definedName>
    <definedName name="b" localSheetId="16">#REF!</definedName>
    <definedName name="b" localSheetId="3">#REF!</definedName>
    <definedName name="b" localSheetId="7">#REF!</definedName>
    <definedName name="b" localSheetId="8">#REF!</definedName>
    <definedName name="b" localSheetId="9">#REF!</definedName>
    <definedName name="b">#REF!</definedName>
    <definedName name="BaMa_Key" localSheetId="11">#REF!</definedName>
    <definedName name="BaMa_Key" localSheetId="12">#REF!</definedName>
    <definedName name="BaMa_Key" localSheetId="13">#REF!</definedName>
    <definedName name="BaMa_Key" localSheetId="15">#REF!</definedName>
    <definedName name="BaMa_Key" localSheetId="16">#REF!</definedName>
    <definedName name="BaMa_Key" localSheetId="3">#REF!</definedName>
    <definedName name="BaMa_Key" localSheetId="8">#REF!</definedName>
    <definedName name="BaMa_Key" localSheetId="9">#REF!</definedName>
    <definedName name="BaMa_Key">#REF!</definedName>
    <definedName name="bb" localSheetId="3">#REF!</definedName>
    <definedName name="bb">#REF!</definedName>
    <definedName name="bbbbbbbbbbbb" localSheetId="15">#REF!</definedName>
    <definedName name="bbbbbbbbbbbb" localSheetId="16">#REF!</definedName>
    <definedName name="bbbbbbbbbbbb" localSheetId="2">#REF!</definedName>
    <definedName name="bbbbbbbbbbbb" localSheetId="3">#REF!</definedName>
    <definedName name="bbbbbbbbbbbb">#REF!</definedName>
    <definedName name="bc" localSheetId="15">#REF!</definedName>
    <definedName name="bc" localSheetId="16">#REF!</definedName>
    <definedName name="bc" localSheetId="3">#REF!</definedName>
    <definedName name="bc">#REF!</definedName>
    <definedName name="BERUFSFACHSCHULE" localSheetId="0">[13]MZ_Daten!$T$1:$T$65536</definedName>
    <definedName name="BERUFSFACHSCHULE" localSheetId="2">[14]MZ_Daten!$T$1:$T$65536</definedName>
    <definedName name="BERUFSFACHSCHULE" localSheetId="3">[14]MZ_Daten!$T$1:$T$65536</definedName>
    <definedName name="BERUFSFACHSCHULE">[13]MZ_Daten!$T$1:$T$65536</definedName>
    <definedName name="BFS_Insg" localSheetId="11">#REF!</definedName>
    <definedName name="BFS_Insg" localSheetId="12">#REF!</definedName>
    <definedName name="BFS_Insg" localSheetId="13">#REF!</definedName>
    <definedName name="BFS_Insg" localSheetId="15">#REF!</definedName>
    <definedName name="BFS_Insg" localSheetId="16">#REF!</definedName>
    <definedName name="BFS_Insg" localSheetId="2">#REF!</definedName>
    <definedName name="BFS_Insg" localSheetId="3">#REF!</definedName>
    <definedName name="BFS_Insg" localSheetId="4">#REF!</definedName>
    <definedName name="BFS_Insg" localSheetId="5">#REF!</definedName>
    <definedName name="BFS_Insg" localSheetId="6">#REF!</definedName>
    <definedName name="BFS_Insg" localSheetId="7">#REF!</definedName>
    <definedName name="BFS_Insg" localSheetId="8">#REF!</definedName>
    <definedName name="BFS_Insg" localSheetId="9">#REF!</definedName>
    <definedName name="BFS_Insg">#REF!</definedName>
    <definedName name="BFS_Schlüssel" localSheetId="11">#REF!</definedName>
    <definedName name="BFS_Schlüssel" localSheetId="12">#REF!</definedName>
    <definedName name="BFS_Schlüssel" localSheetId="13">#REF!</definedName>
    <definedName name="BFS_Schlüssel" localSheetId="15">#REF!</definedName>
    <definedName name="BFS_Schlüssel" localSheetId="16">#REF!</definedName>
    <definedName name="BFS_Schlüssel" localSheetId="3">#REF!</definedName>
    <definedName name="BFS_Schlüssel" localSheetId="7">#REF!</definedName>
    <definedName name="BFS_Schlüssel" localSheetId="8">#REF!</definedName>
    <definedName name="BFS_Schlüssel" localSheetId="9">#REF!</definedName>
    <definedName name="BFS_Schlüssel">#REF!</definedName>
    <definedName name="BFS_Weibl" localSheetId="11">#REF!</definedName>
    <definedName name="BFS_Weibl" localSheetId="12">#REF!</definedName>
    <definedName name="BFS_Weibl" localSheetId="13">#REF!</definedName>
    <definedName name="BFS_Weibl" localSheetId="15">#REF!</definedName>
    <definedName name="BFS_Weibl" localSheetId="16">#REF!</definedName>
    <definedName name="BFS_Weibl" localSheetId="3">#REF!</definedName>
    <definedName name="BFS_Weibl" localSheetId="8">#REF!</definedName>
    <definedName name="BFS_Weibl" localSheetId="9">#REF!</definedName>
    <definedName name="BFS_Weibl">#REF!</definedName>
    <definedName name="BGJ_Daten_Insg" localSheetId="15">#REF!</definedName>
    <definedName name="BGJ_Daten_Insg" localSheetId="16">#REF!</definedName>
    <definedName name="BGJ_Daten_Insg" localSheetId="3">#REF!</definedName>
    <definedName name="BGJ_Daten_Insg">#REF!</definedName>
    <definedName name="BGJ_Daten_Weibl" localSheetId="15">#REF!</definedName>
    <definedName name="BGJ_Daten_Weibl" localSheetId="16">#REF!</definedName>
    <definedName name="BGJ_Daten_Weibl" localSheetId="3">#REF!</definedName>
    <definedName name="BGJ_Daten_Weibl">#REF!</definedName>
    <definedName name="BGJ_Schlüssel" localSheetId="15">#REF!</definedName>
    <definedName name="BGJ_Schlüssel" localSheetId="16">#REF!</definedName>
    <definedName name="BGJ_Schlüssel" localSheetId="3">#REF!</definedName>
    <definedName name="BGJ_Schlüssel">#REF!</definedName>
    <definedName name="BS_Insg" localSheetId="15">#REF!</definedName>
    <definedName name="BS_Insg" localSheetId="16">#REF!</definedName>
    <definedName name="BS_Insg" localSheetId="3">#REF!</definedName>
    <definedName name="BS_Insg">#REF!</definedName>
    <definedName name="BS_MitAngabe" localSheetId="0">[13]MZ_Daten!$AE$1:$AE$65536</definedName>
    <definedName name="BS_MitAngabe" localSheetId="2">[14]MZ_Daten!$AE$1:$AE$65536</definedName>
    <definedName name="BS_MitAngabe" localSheetId="3">[14]MZ_Daten!$AE$1:$AE$65536</definedName>
    <definedName name="BS_MitAngabe">[13]MZ_Daten!$AE$1:$AE$65536</definedName>
    <definedName name="BS_OhneAbschluss" localSheetId="0">[13]MZ_Daten!$AB$1:$AB$65536</definedName>
    <definedName name="BS_OhneAbschluss" localSheetId="2">[14]MZ_Daten!$AB$1:$AB$65536</definedName>
    <definedName name="BS_OhneAbschluss" localSheetId="3">[14]MZ_Daten!$AB$1:$AB$65536</definedName>
    <definedName name="BS_OhneAbschluss">[13]MZ_Daten!$AB$1:$AB$65536</definedName>
    <definedName name="BS_OhneAngabe" localSheetId="0">[13]MZ_Daten!$AA$1:$AA$65536</definedName>
    <definedName name="BS_OhneAngabe" localSheetId="2">[14]MZ_Daten!$AA$1:$AA$65536</definedName>
    <definedName name="BS_OhneAngabe" localSheetId="3">[14]MZ_Daten!$AA$1:$AA$65536</definedName>
    <definedName name="BS_OhneAngabe">[13]MZ_Daten!$AA$1:$AA$65536</definedName>
    <definedName name="BS_Schlüssel" localSheetId="11">#REF!</definedName>
    <definedName name="BS_Schlüssel" localSheetId="12">#REF!</definedName>
    <definedName name="BS_Schlüssel" localSheetId="13">#REF!</definedName>
    <definedName name="BS_Schlüssel" localSheetId="15">#REF!</definedName>
    <definedName name="BS_Schlüssel" localSheetId="16">#REF!</definedName>
    <definedName name="BS_Schlüssel" localSheetId="2">#REF!</definedName>
    <definedName name="BS_Schlüssel" localSheetId="3">#REF!</definedName>
    <definedName name="BS_Schlüssel" localSheetId="4">#REF!</definedName>
    <definedName name="BS_Schlüssel" localSheetId="5">#REF!</definedName>
    <definedName name="BS_Schlüssel" localSheetId="6">#REF!</definedName>
    <definedName name="BS_Schlüssel" localSheetId="7">#REF!</definedName>
    <definedName name="BS_Schlüssel" localSheetId="8">#REF!</definedName>
    <definedName name="BS_Schlüssel" localSheetId="9">#REF!</definedName>
    <definedName name="BS_Schlüssel">#REF!</definedName>
    <definedName name="BS_Weibl" localSheetId="11">#REF!</definedName>
    <definedName name="BS_Weibl" localSheetId="12">#REF!</definedName>
    <definedName name="BS_Weibl" localSheetId="13">#REF!</definedName>
    <definedName name="BS_Weibl" localSheetId="15">#REF!</definedName>
    <definedName name="BS_Weibl" localSheetId="16">#REF!</definedName>
    <definedName name="BS_Weibl" localSheetId="3">#REF!</definedName>
    <definedName name="BS_Weibl" localSheetId="7">#REF!</definedName>
    <definedName name="BS_Weibl" localSheetId="8">#REF!</definedName>
    <definedName name="BS_Weibl" localSheetId="9">#REF!</definedName>
    <definedName name="BS_Weibl">#REF!</definedName>
    <definedName name="BVJ" localSheetId="0">[13]MZ_Daten!$R$1:$R$65536</definedName>
    <definedName name="BVJ" localSheetId="2">[14]MZ_Daten!$R$1:$R$65536</definedName>
    <definedName name="BVJ" localSheetId="3">[14]MZ_Daten!$R$1:$R$65536</definedName>
    <definedName name="BVJ">[13]MZ_Daten!$R$1:$R$65536</definedName>
    <definedName name="C1.1a" localSheetId="11">#REF!</definedName>
    <definedName name="C1.1a" localSheetId="12">#REF!</definedName>
    <definedName name="C1.1a" localSheetId="13">#REF!</definedName>
    <definedName name="C1.1a" localSheetId="15">#REF!</definedName>
    <definedName name="C1.1a" localSheetId="16">#REF!</definedName>
    <definedName name="C1.1a" localSheetId="2">#REF!</definedName>
    <definedName name="C1.1a" localSheetId="3">#REF!</definedName>
    <definedName name="C1.1a" localSheetId="4">#REF!</definedName>
    <definedName name="C1.1a" localSheetId="5">#REF!</definedName>
    <definedName name="C1.1a" localSheetId="6">#REF!</definedName>
    <definedName name="C1.1a" localSheetId="7">#REF!</definedName>
    <definedName name="C1.1a" localSheetId="8">#REF!</definedName>
    <definedName name="C1.1a" localSheetId="9">#REF!</definedName>
    <definedName name="C1.1a">#REF!</definedName>
    <definedName name="calcul" localSheetId="0">'[15]Calcul_B1.1'!$A$1:$L$37</definedName>
    <definedName name="calcul" localSheetId="2">'[16]Calcul_B1.1'!$A$1:$L$37</definedName>
    <definedName name="calcul" localSheetId="3">'[16]Calcul_B1.1'!$A$1:$L$37</definedName>
    <definedName name="calcul">'[15]Calcul_B1.1'!$A$1:$L$37</definedName>
    <definedName name="d" localSheetId="11">#REF!</definedName>
    <definedName name="d" localSheetId="12">#REF!</definedName>
    <definedName name="d" localSheetId="13">#REF!</definedName>
    <definedName name="d" localSheetId="15">#REF!</definedName>
    <definedName name="d" localSheetId="16">#REF!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9">#REF!</definedName>
    <definedName name="d">#REF!</definedName>
    <definedName name="Daten">[17]BA!$C$15:$CH$436</definedName>
    <definedName name="Daten_2005">'[18]01_S_Vorbildung'!$G$12:$U$13632</definedName>
    <definedName name="Daten_Insgesamt" localSheetId="0">[19]Daten!$E$1:$E$65536</definedName>
    <definedName name="Daten_Insgesamt" localSheetId="12">[20]Daten!$E$1:$E$65536</definedName>
    <definedName name="Daten_Insgesamt" localSheetId="15">[20]Daten!$E$1:$E$65536</definedName>
    <definedName name="Daten_Insgesamt" localSheetId="2">[21]Daten!$E$1:$E$65536</definedName>
    <definedName name="Daten_Insgesamt" localSheetId="3">[21]Daten!$E$1:$E$65536</definedName>
    <definedName name="Daten_Insgesamt" localSheetId="4">[20]Daten!$E$1:$E$65536</definedName>
    <definedName name="Daten_Insgesamt" localSheetId="5">[20]Daten!$E$1:$E$65536</definedName>
    <definedName name="Daten_Insgesamt" localSheetId="6">[20]Daten!$E$1:$E$65536</definedName>
    <definedName name="Daten_Insgesamt" localSheetId="7">[20]Daten!$E$1:$E$65536</definedName>
    <definedName name="Daten_Insgesamt">[20]Daten!$E$1:$E$65536</definedName>
    <definedName name="Daten_ISC1" localSheetId="0">[19]Daten!$F$1:$F$65536</definedName>
    <definedName name="Daten_ISC1" localSheetId="12">[20]Daten!$F$1:$F$65536</definedName>
    <definedName name="Daten_ISC1" localSheetId="15">[20]Daten!$F$1:$F$65536</definedName>
    <definedName name="Daten_ISC1" localSheetId="2">[21]Daten!$F$1:$F$65536</definedName>
    <definedName name="Daten_ISC1" localSheetId="3">[21]Daten!$F$1:$F$65536</definedName>
    <definedName name="Daten_ISC1" localSheetId="4">[20]Daten!$F$1:$F$65536</definedName>
    <definedName name="Daten_ISC1" localSheetId="5">[20]Daten!$F$1:$F$65536</definedName>
    <definedName name="Daten_ISC1" localSheetId="6">[20]Daten!$F$1:$F$65536</definedName>
    <definedName name="Daten_ISC1" localSheetId="7">[20]Daten!$F$1:$F$65536</definedName>
    <definedName name="Daten_ISC1">[20]Daten!$F$1:$F$65536</definedName>
    <definedName name="Daten_ISC2" localSheetId="0">[19]Daten!$G$1:$G$65536</definedName>
    <definedName name="Daten_ISC2" localSheetId="12">[20]Daten!$G$1:$G$65536</definedName>
    <definedName name="Daten_ISC2" localSheetId="15">[20]Daten!$G$1:$G$65536</definedName>
    <definedName name="Daten_ISC2" localSheetId="2">[21]Daten!$G$1:$G$65536</definedName>
    <definedName name="Daten_ISC2" localSheetId="3">[21]Daten!$G$1:$G$65536</definedName>
    <definedName name="Daten_ISC2" localSheetId="4">[20]Daten!$G$1:$G$65536</definedName>
    <definedName name="Daten_ISC2" localSheetId="5">[20]Daten!$G$1:$G$65536</definedName>
    <definedName name="Daten_ISC2" localSheetId="6">[20]Daten!$G$1:$G$65536</definedName>
    <definedName name="Daten_ISC2" localSheetId="7">[20]Daten!$G$1:$G$65536</definedName>
    <definedName name="Daten_ISC2">[20]Daten!$G$1:$G$65536</definedName>
    <definedName name="dddddddddd" localSheetId="11">#REF!</definedName>
    <definedName name="dddddddddd" localSheetId="12">#REF!</definedName>
    <definedName name="dddddddddd" localSheetId="13">#REF!</definedName>
    <definedName name="dddddddddd" localSheetId="15">#REF!</definedName>
    <definedName name="dddddddddd" localSheetId="16">#REF!</definedName>
    <definedName name="dddddddddd" localSheetId="2">#REF!</definedName>
    <definedName name="dddddddddd" localSheetId="3">#REF!</definedName>
    <definedName name="dddddddddd" localSheetId="4">#REF!</definedName>
    <definedName name="dddddddddd" localSheetId="5">#REF!</definedName>
    <definedName name="dddddddddd" localSheetId="6">#REF!</definedName>
    <definedName name="dddddddddd" localSheetId="7">#REF!</definedName>
    <definedName name="dddddddddd" localSheetId="8">#REF!</definedName>
    <definedName name="dddddddddd" localSheetId="9">#REF!</definedName>
    <definedName name="dddddddddd">#REF!</definedName>
    <definedName name="dgdhfd" localSheetId="11">#REF!</definedName>
    <definedName name="dgdhfd" localSheetId="12">#REF!</definedName>
    <definedName name="dgdhfd" localSheetId="13">#REF!</definedName>
    <definedName name="dgdhfd" localSheetId="15">#REF!</definedName>
    <definedName name="dgdhfd" localSheetId="16">#REF!</definedName>
    <definedName name="dgdhfd" localSheetId="3">#REF!</definedName>
    <definedName name="dgdhfd" localSheetId="4">#REF!</definedName>
    <definedName name="dgdhfd" localSheetId="5">#REF!</definedName>
    <definedName name="dgdhfd" localSheetId="6">#REF!</definedName>
    <definedName name="dgdhfd" localSheetId="7">#REF!</definedName>
    <definedName name="dgdhfd" localSheetId="8">#REF!</definedName>
    <definedName name="dgdhfd" localSheetId="9">#REF!</definedName>
    <definedName name="dgdhfd">#REF!</definedName>
    <definedName name="DM">1.95583</definedName>
    <definedName name="DOKPROT" localSheetId="11">#REF!</definedName>
    <definedName name="DOKPROT" localSheetId="12">#REF!</definedName>
    <definedName name="DOKPROT" localSheetId="13">#REF!</definedName>
    <definedName name="DOKPROT" localSheetId="15">#REF!</definedName>
    <definedName name="DOKPROT" localSheetId="16">#REF!</definedName>
    <definedName name="DOKPROT" localSheetId="2">#REF!</definedName>
    <definedName name="DOKPROT" localSheetId="3">#REF!</definedName>
    <definedName name="DOKPROT" localSheetId="4">#REF!</definedName>
    <definedName name="DOKPROT" localSheetId="5">#REF!</definedName>
    <definedName name="DOKPROT" localSheetId="6">#REF!</definedName>
    <definedName name="DOKPROT" localSheetId="7">#REF!</definedName>
    <definedName name="DOKPROT" localSheetId="8">#REF!</definedName>
    <definedName name="DOKPROT" localSheetId="9">#REF!</definedName>
    <definedName name="DOKPROT">#REF!</definedName>
    <definedName name="drei_jährige_FS_Insg" localSheetId="11">#REF!</definedName>
    <definedName name="drei_jährige_FS_Insg" localSheetId="12">#REF!</definedName>
    <definedName name="drei_jährige_FS_Insg" localSheetId="13">#REF!</definedName>
    <definedName name="drei_jährige_FS_Insg" localSheetId="15">#REF!</definedName>
    <definedName name="drei_jährige_FS_Insg" localSheetId="16">#REF!</definedName>
    <definedName name="drei_jährige_FS_Insg" localSheetId="3">#REF!</definedName>
    <definedName name="drei_jährige_FS_Insg" localSheetId="7">#REF!</definedName>
    <definedName name="drei_jährige_FS_Insg" localSheetId="8">#REF!</definedName>
    <definedName name="drei_jährige_FS_Insg" localSheetId="9">#REF!</definedName>
    <definedName name="drei_jährige_FS_Insg">#REF!</definedName>
    <definedName name="drei_jährige_FS_Schlüssel" localSheetId="11">#REF!</definedName>
    <definedName name="drei_jährige_FS_Schlüssel" localSheetId="12">#REF!</definedName>
    <definedName name="drei_jährige_FS_Schlüssel" localSheetId="13">#REF!</definedName>
    <definedName name="drei_jährige_FS_Schlüssel" localSheetId="15">#REF!</definedName>
    <definedName name="drei_jährige_FS_Schlüssel" localSheetId="16">#REF!</definedName>
    <definedName name="drei_jährige_FS_Schlüssel" localSheetId="3">#REF!</definedName>
    <definedName name="drei_jährige_FS_Schlüssel" localSheetId="8">#REF!</definedName>
    <definedName name="drei_jährige_FS_Schlüssel" localSheetId="9">#REF!</definedName>
    <definedName name="drei_jährige_FS_Schlüssel">#REF!</definedName>
    <definedName name="drei_jährige_FS_Weibl" localSheetId="15">#REF!</definedName>
    <definedName name="drei_jährige_FS_Weibl" localSheetId="16">#REF!</definedName>
    <definedName name="drei_jährige_FS_Weibl" localSheetId="3">#REF!</definedName>
    <definedName name="drei_jährige_FS_Weibl">#REF!</definedName>
    <definedName name="DRUAU01" localSheetId="15">#REF!</definedName>
    <definedName name="DRUAU01" localSheetId="16">#REF!</definedName>
    <definedName name="DRUAU01" localSheetId="3">#REF!</definedName>
    <definedName name="DRUAU01">#REF!</definedName>
    <definedName name="DRUAU02" localSheetId="15">#REF!</definedName>
    <definedName name="DRUAU02" localSheetId="16">#REF!</definedName>
    <definedName name="DRUAU02" localSheetId="3">#REF!</definedName>
    <definedName name="DRUAU02">#REF!</definedName>
    <definedName name="DRUAU03" localSheetId="15">#REF!</definedName>
    <definedName name="DRUAU03" localSheetId="16">#REF!</definedName>
    <definedName name="DRUAU03" localSheetId="3">#REF!</definedName>
    <definedName name="DRUAU03">#REF!</definedName>
    <definedName name="DRUAU04" localSheetId="15">#REF!</definedName>
    <definedName name="DRUAU04" localSheetId="16">#REF!</definedName>
    <definedName name="DRUAU04" localSheetId="3">#REF!</definedName>
    <definedName name="DRUAU04">#REF!</definedName>
    <definedName name="DRUAU04A" localSheetId="15">#REF!</definedName>
    <definedName name="DRUAU04A" localSheetId="16">#REF!</definedName>
    <definedName name="DRUAU04A" localSheetId="3">#REF!</definedName>
    <definedName name="DRUAU04A">#REF!</definedName>
    <definedName name="DRUAU05" localSheetId="15">#REF!</definedName>
    <definedName name="DRUAU05" localSheetId="16">#REF!</definedName>
    <definedName name="DRUAU05" localSheetId="3">#REF!</definedName>
    <definedName name="DRUAU05">#REF!</definedName>
    <definedName name="DRUAU06" localSheetId="15">#REF!</definedName>
    <definedName name="DRUAU06" localSheetId="16">#REF!</definedName>
    <definedName name="DRUAU06" localSheetId="3">#REF!</definedName>
    <definedName name="DRUAU06">#REF!</definedName>
    <definedName name="DRUAU06A" localSheetId="15">#REF!</definedName>
    <definedName name="DRUAU06A" localSheetId="16">#REF!</definedName>
    <definedName name="DRUAU06A" localSheetId="3">#REF!</definedName>
    <definedName name="DRUAU06A">#REF!</definedName>
    <definedName name="DRUCK01" localSheetId="15">#REF!</definedName>
    <definedName name="DRUCK01" localSheetId="16">#REF!</definedName>
    <definedName name="DRUCK01" localSheetId="3">#REF!</definedName>
    <definedName name="DRUCK01">#REF!</definedName>
    <definedName name="DRUCK02" localSheetId="15">#REF!</definedName>
    <definedName name="DRUCK02" localSheetId="16">#REF!</definedName>
    <definedName name="DRUCK02" localSheetId="3">#REF!</definedName>
    <definedName name="DRUCK02">#REF!</definedName>
    <definedName name="DRUCK03" localSheetId="15">#REF!</definedName>
    <definedName name="DRUCK03" localSheetId="16">#REF!</definedName>
    <definedName name="DRUCK03" localSheetId="3">#REF!</definedName>
    <definedName name="DRUCK03">#REF!</definedName>
    <definedName name="DRUCK04" localSheetId="15">#REF!</definedName>
    <definedName name="DRUCK04" localSheetId="16">#REF!</definedName>
    <definedName name="DRUCK04" localSheetId="3">#REF!</definedName>
    <definedName name="DRUCK04">#REF!</definedName>
    <definedName name="DRUCK05" localSheetId="15">#REF!</definedName>
    <definedName name="DRUCK05" localSheetId="16">#REF!</definedName>
    <definedName name="DRUCK05" localSheetId="3">#REF!</definedName>
    <definedName name="DRUCK05">#REF!</definedName>
    <definedName name="DRUCK06" localSheetId="15">#REF!</definedName>
    <definedName name="DRUCK06" localSheetId="16">#REF!</definedName>
    <definedName name="DRUCK06" localSheetId="3">#REF!</definedName>
    <definedName name="DRUCK06">#REF!</definedName>
    <definedName name="DRUCK07" localSheetId="15">#REF!</definedName>
    <definedName name="DRUCK07" localSheetId="16">#REF!</definedName>
    <definedName name="DRUCK07" localSheetId="3">#REF!</definedName>
    <definedName name="DRUCK07">#REF!</definedName>
    <definedName name="DRUCK08" localSheetId="15">#REF!</definedName>
    <definedName name="DRUCK08" localSheetId="16">#REF!</definedName>
    <definedName name="DRUCK08" localSheetId="3">#REF!</definedName>
    <definedName name="DRUCK08">#REF!</definedName>
    <definedName name="DRUCK09" localSheetId="15">#REF!</definedName>
    <definedName name="DRUCK09" localSheetId="16">#REF!</definedName>
    <definedName name="DRUCK09" localSheetId="3">#REF!</definedName>
    <definedName name="DRUCK09">#REF!</definedName>
    <definedName name="DRUCK10" localSheetId="15">#REF!</definedName>
    <definedName name="DRUCK10" localSheetId="16">#REF!</definedName>
    <definedName name="DRUCK10" localSheetId="3">#REF!</definedName>
    <definedName name="DRUCK10">#REF!</definedName>
    <definedName name="DRUCK11" localSheetId="15">#REF!</definedName>
    <definedName name="DRUCK11" localSheetId="16">#REF!</definedName>
    <definedName name="DRUCK11" localSheetId="3">#REF!</definedName>
    <definedName name="DRUCK11">#REF!</definedName>
    <definedName name="DRUCK11A" localSheetId="15">#REF!</definedName>
    <definedName name="DRUCK11A" localSheetId="16">#REF!</definedName>
    <definedName name="DRUCK11A" localSheetId="3">#REF!</definedName>
    <definedName name="DRUCK11A">#REF!</definedName>
    <definedName name="DRUCK11B" localSheetId="15">#REF!</definedName>
    <definedName name="DRUCK11B" localSheetId="16">#REF!</definedName>
    <definedName name="DRUCK11B" localSheetId="3">#REF!</definedName>
    <definedName name="DRUCK11B">#REF!</definedName>
    <definedName name="DRUCK12" localSheetId="15">#REF!</definedName>
    <definedName name="DRUCK12" localSheetId="16">#REF!</definedName>
    <definedName name="DRUCK12" localSheetId="3">#REF!</definedName>
    <definedName name="DRUCK12">#REF!</definedName>
    <definedName name="DRUCK13" localSheetId="15">#REF!</definedName>
    <definedName name="DRUCK13" localSheetId="16">#REF!</definedName>
    <definedName name="DRUCK13" localSheetId="3">#REF!</definedName>
    <definedName name="DRUCK13">#REF!</definedName>
    <definedName name="DRUCK14" localSheetId="15">#REF!</definedName>
    <definedName name="DRUCK14" localSheetId="16">#REF!</definedName>
    <definedName name="DRUCK14" localSheetId="3">#REF!</definedName>
    <definedName name="DRUCK14">#REF!</definedName>
    <definedName name="DRUCK15" localSheetId="15">#REF!</definedName>
    <definedName name="DRUCK15" localSheetId="16">#REF!</definedName>
    <definedName name="DRUCK15" localSheetId="3">#REF!</definedName>
    <definedName name="DRUCK15">#REF!</definedName>
    <definedName name="DRUCK16" localSheetId="15">#REF!</definedName>
    <definedName name="DRUCK16" localSheetId="16">#REF!</definedName>
    <definedName name="DRUCK16" localSheetId="3">#REF!</definedName>
    <definedName name="DRUCK16">#REF!</definedName>
    <definedName name="DRUCK17" localSheetId="15">#REF!</definedName>
    <definedName name="DRUCK17" localSheetId="16">#REF!</definedName>
    <definedName name="DRUCK17" localSheetId="3">#REF!</definedName>
    <definedName name="DRUCK17">#REF!</definedName>
    <definedName name="DRUCK18" localSheetId="15">#REF!</definedName>
    <definedName name="DRUCK18" localSheetId="16">#REF!</definedName>
    <definedName name="DRUCK18" localSheetId="3">#REF!</definedName>
    <definedName name="DRUCK18">#REF!</definedName>
    <definedName name="DRUCK19" localSheetId="15">#REF!</definedName>
    <definedName name="DRUCK19" localSheetId="16">#REF!</definedName>
    <definedName name="DRUCK19" localSheetId="3">#REF!</definedName>
    <definedName name="DRUCK19">#REF!</definedName>
    <definedName name="DRUCK1A" localSheetId="15">#REF!</definedName>
    <definedName name="DRUCK1A" localSheetId="16">#REF!</definedName>
    <definedName name="DRUCK1A" localSheetId="3">#REF!</definedName>
    <definedName name="DRUCK1A">#REF!</definedName>
    <definedName name="DRUCK1B" localSheetId="15">#REF!</definedName>
    <definedName name="DRUCK1B" localSheetId="16">#REF!</definedName>
    <definedName name="DRUCK1B" localSheetId="3">#REF!</definedName>
    <definedName name="DRUCK1B">#REF!</definedName>
    <definedName name="DRUCK20" localSheetId="15">#REF!</definedName>
    <definedName name="DRUCK20" localSheetId="16">#REF!</definedName>
    <definedName name="DRUCK20" localSheetId="3">#REF!</definedName>
    <definedName name="DRUCK20">#REF!</definedName>
    <definedName name="DRUCK21" localSheetId="15">#REF!</definedName>
    <definedName name="DRUCK21" localSheetId="16">#REF!</definedName>
    <definedName name="DRUCK21" localSheetId="3">#REF!</definedName>
    <definedName name="DRUCK21">#REF!</definedName>
    <definedName name="DRUCK22" localSheetId="15">#REF!</definedName>
    <definedName name="DRUCK22" localSheetId="16">#REF!</definedName>
    <definedName name="DRUCK22" localSheetId="3">#REF!</definedName>
    <definedName name="DRUCK22">#REF!</definedName>
    <definedName name="DRUCK23" localSheetId="15">#REF!</definedName>
    <definedName name="DRUCK23" localSheetId="16">#REF!</definedName>
    <definedName name="DRUCK23" localSheetId="3">#REF!</definedName>
    <definedName name="DRUCK23">#REF!</definedName>
    <definedName name="DRUCK24" localSheetId="15">#REF!</definedName>
    <definedName name="DRUCK24" localSheetId="16">#REF!</definedName>
    <definedName name="DRUCK24" localSheetId="3">#REF!</definedName>
    <definedName name="DRUCK24">#REF!</definedName>
    <definedName name="DRUCK25" localSheetId="15">#REF!</definedName>
    <definedName name="DRUCK25" localSheetId="16">#REF!</definedName>
    <definedName name="DRUCK25" localSheetId="3">#REF!</definedName>
    <definedName name="DRUCK25">#REF!</definedName>
    <definedName name="DRUCK26" localSheetId="15">#REF!</definedName>
    <definedName name="DRUCK26" localSheetId="16">#REF!</definedName>
    <definedName name="DRUCK26" localSheetId="3">#REF!</definedName>
    <definedName name="DRUCK26">#REF!</definedName>
    <definedName name="DRUCK27" localSheetId="15">#REF!</definedName>
    <definedName name="DRUCK27" localSheetId="16">#REF!</definedName>
    <definedName name="DRUCK27" localSheetId="3">#REF!</definedName>
    <definedName name="DRUCK27">#REF!</definedName>
    <definedName name="DRUCK28" localSheetId="15">#REF!</definedName>
    <definedName name="DRUCK28" localSheetId="16">#REF!</definedName>
    <definedName name="DRUCK28" localSheetId="3">#REF!</definedName>
    <definedName name="DRUCK28">#REF!</definedName>
    <definedName name="DRUCK29" localSheetId="15">#REF!</definedName>
    <definedName name="DRUCK29" localSheetId="16">#REF!</definedName>
    <definedName name="DRUCK29" localSheetId="3">#REF!</definedName>
    <definedName name="DRUCK29">#REF!</definedName>
    <definedName name="DRUCK30" localSheetId="15">#REF!</definedName>
    <definedName name="DRUCK30" localSheetId="16">#REF!</definedName>
    <definedName name="DRUCK30" localSheetId="3">#REF!</definedName>
    <definedName name="DRUCK30">#REF!</definedName>
    <definedName name="DRUCK31" localSheetId="15">#REF!</definedName>
    <definedName name="DRUCK31" localSheetId="16">#REF!</definedName>
    <definedName name="DRUCK31" localSheetId="3">#REF!</definedName>
    <definedName name="DRUCK31">#REF!</definedName>
    <definedName name="DRUCK32" localSheetId="15">#REF!</definedName>
    <definedName name="DRUCK32" localSheetId="16">#REF!</definedName>
    <definedName name="DRUCK32" localSheetId="3">#REF!</definedName>
    <definedName name="DRUCK32">#REF!</definedName>
    <definedName name="DRUCK33" localSheetId="15">#REF!</definedName>
    <definedName name="DRUCK33" localSheetId="16">#REF!</definedName>
    <definedName name="DRUCK33" localSheetId="3">#REF!</definedName>
    <definedName name="DRUCK33">#REF!</definedName>
    <definedName name="DRUCK34" localSheetId="15">#REF!</definedName>
    <definedName name="DRUCK34" localSheetId="16">#REF!</definedName>
    <definedName name="DRUCK34" localSheetId="3">#REF!</definedName>
    <definedName name="DRUCK34">#REF!</definedName>
    <definedName name="DRUCK35" localSheetId="15">#REF!</definedName>
    <definedName name="DRUCK35" localSheetId="16">#REF!</definedName>
    <definedName name="DRUCK35" localSheetId="3">#REF!</definedName>
    <definedName name="DRUCK35">#REF!</definedName>
    <definedName name="DRUCK36" localSheetId="15">#REF!</definedName>
    <definedName name="DRUCK36" localSheetId="16">#REF!</definedName>
    <definedName name="DRUCK36" localSheetId="3">#REF!</definedName>
    <definedName name="DRUCK36">#REF!</definedName>
    <definedName name="DRUCK37" localSheetId="15">#REF!</definedName>
    <definedName name="DRUCK37" localSheetId="16">#REF!</definedName>
    <definedName name="DRUCK37" localSheetId="3">#REF!</definedName>
    <definedName name="DRUCK37">#REF!</definedName>
    <definedName name="DRUCK38" localSheetId="15">#REF!</definedName>
    <definedName name="DRUCK38" localSheetId="16">#REF!</definedName>
    <definedName name="DRUCK38" localSheetId="3">#REF!</definedName>
    <definedName name="DRUCK38">#REF!</definedName>
    <definedName name="DRUCK39" localSheetId="15">#REF!</definedName>
    <definedName name="DRUCK39" localSheetId="16">#REF!</definedName>
    <definedName name="DRUCK39" localSheetId="3">#REF!</definedName>
    <definedName name="DRUCK39">#REF!</definedName>
    <definedName name="DRUCK40" localSheetId="15">#REF!</definedName>
    <definedName name="DRUCK40" localSheetId="16">#REF!</definedName>
    <definedName name="DRUCK40" localSheetId="3">#REF!</definedName>
    <definedName name="DRUCK40">#REF!</definedName>
    <definedName name="DRUCK41" localSheetId="15">#REF!</definedName>
    <definedName name="DRUCK41" localSheetId="16">#REF!</definedName>
    <definedName name="DRUCK41" localSheetId="3">#REF!</definedName>
    <definedName name="DRUCK41">#REF!</definedName>
    <definedName name="Druck41a" localSheetId="15">#REF!</definedName>
    <definedName name="Druck41a" localSheetId="16">#REF!</definedName>
    <definedName name="Druck41a" localSheetId="3">#REF!</definedName>
    <definedName name="Druck41a">#REF!</definedName>
    <definedName name="DRUCK42" localSheetId="15">#REF!</definedName>
    <definedName name="DRUCK42" localSheetId="16">#REF!</definedName>
    <definedName name="DRUCK42" localSheetId="3">#REF!</definedName>
    <definedName name="DRUCK42">#REF!</definedName>
    <definedName name="druck42a" localSheetId="15">#REF!</definedName>
    <definedName name="druck42a" localSheetId="16">#REF!</definedName>
    <definedName name="druck42a" localSheetId="3">#REF!</definedName>
    <definedName name="druck42a">#REF!</definedName>
    <definedName name="DRUCK43" localSheetId="15">#REF!</definedName>
    <definedName name="DRUCK43" localSheetId="16">#REF!</definedName>
    <definedName name="DRUCK43" localSheetId="3">#REF!</definedName>
    <definedName name="DRUCK43">#REF!</definedName>
    <definedName name="DRUCK44" localSheetId="15">#REF!</definedName>
    <definedName name="DRUCK44" localSheetId="16">#REF!</definedName>
    <definedName name="DRUCK44" localSheetId="3">#REF!</definedName>
    <definedName name="DRUCK44">#REF!</definedName>
    <definedName name="DRUCK45" localSheetId="15">#REF!</definedName>
    <definedName name="DRUCK45" localSheetId="16">#REF!</definedName>
    <definedName name="DRUCK45" localSheetId="3">#REF!</definedName>
    <definedName name="DRUCK45">#REF!</definedName>
    <definedName name="DRUCK46" localSheetId="15">#REF!</definedName>
    <definedName name="DRUCK46" localSheetId="16">#REF!</definedName>
    <definedName name="DRUCK46" localSheetId="3">#REF!</definedName>
    <definedName name="DRUCK46">#REF!</definedName>
    <definedName name="DRUCK47" localSheetId="15">#REF!</definedName>
    <definedName name="DRUCK47" localSheetId="16">#REF!</definedName>
    <definedName name="DRUCK47" localSheetId="3">#REF!</definedName>
    <definedName name="DRUCK47">#REF!</definedName>
    <definedName name="DRUCK48" localSheetId="15">#REF!</definedName>
    <definedName name="DRUCK48" localSheetId="16">#REF!</definedName>
    <definedName name="DRUCK48" localSheetId="3">#REF!</definedName>
    <definedName name="DRUCK48">#REF!</definedName>
    <definedName name="DRUCK49" localSheetId="15">#REF!</definedName>
    <definedName name="DRUCK49" localSheetId="16">#REF!</definedName>
    <definedName name="DRUCK49" localSheetId="3">#REF!</definedName>
    <definedName name="DRUCK49">#REF!</definedName>
    <definedName name="DRUCK50" localSheetId="15">#REF!</definedName>
    <definedName name="DRUCK50" localSheetId="16">#REF!</definedName>
    <definedName name="DRUCK50" localSheetId="3">#REF!</definedName>
    <definedName name="DRUCK50">#REF!</definedName>
    <definedName name="DRUCK51" localSheetId="15">#REF!</definedName>
    <definedName name="DRUCK51" localSheetId="16">#REF!</definedName>
    <definedName name="DRUCK51" localSheetId="3">#REF!</definedName>
    <definedName name="DRUCK51">#REF!</definedName>
    <definedName name="DRUCK52" localSheetId="15">#REF!</definedName>
    <definedName name="DRUCK52" localSheetId="16">#REF!</definedName>
    <definedName name="DRUCK52" localSheetId="3">#REF!</definedName>
    <definedName name="DRUCK52">#REF!</definedName>
    <definedName name="DRUCK53" localSheetId="15">#REF!</definedName>
    <definedName name="DRUCK53" localSheetId="16">#REF!</definedName>
    <definedName name="DRUCK53" localSheetId="3">#REF!</definedName>
    <definedName name="DRUCK53">#REF!</definedName>
    <definedName name="DRUCK54" localSheetId="15">#REF!</definedName>
    <definedName name="DRUCK54" localSheetId="16">#REF!</definedName>
    <definedName name="DRUCK54" localSheetId="3">#REF!</definedName>
    <definedName name="DRUCK54">#REF!</definedName>
    <definedName name="DRUCK61" localSheetId="15">#REF!</definedName>
    <definedName name="DRUCK61" localSheetId="16">#REF!</definedName>
    <definedName name="DRUCK61" localSheetId="3">#REF!</definedName>
    <definedName name="DRUCK61">#REF!</definedName>
    <definedName name="DRUCK62" localSheetId="15">#REF!</definedName>
    <definedName name="DRUCK62" localSheetId="16">#REF!</definedName>
    <definedName name="DRUCK62" localSheetId="3">#REF!</definedName>
    <definedName name="DRUCK62">#REF!</definedName>
    <definedName name="DRUCK63" localSheetId="15">#REF!</definedName>
    <definedName name="DRUCK63" localSheetId="16">#REF!</definedName>
    <definedName name="DRUCK63" localSheetId="3">#REF!</definedName>
    <definedName name="DRUCK63">#REF!</definedName>
    <definedName name="DRUCK64" localSheetId="15">#REF!</definedName>
    <definedName name="DRUCK64" localSheetId="16">#REF!</definedName>
    <definedName name="DRUCK64" localSheetId="3">#REF!</definedName>
    <definedName name="DRUCK64">#REF!</definedName>
    <definedName name="_xlnm.Print_Area" localSheetId="0">Inhalt!$B$8:$J$54</definedName>
    <definedName name="_xlnm.Print_Area" localSheetId="10">'Tab. C5-10web'!$A$1:$AP$27</definedName>
    <definedName name="_xlnm.Print_Area" localSheetId="11">'Tab. C5-11web'!$A$1:$R$35</definedName>
    <definedName name="_xlnm.Print_Area" localSheetId="12">'Tab. C5-12web'!$A$1:$F$23</definedName>
    <definedName name="_xlnm.Print_Area" localSheetId="13">'Tab. C5-13web'!$A$1:$R$34</definedName>
    <definedName name="_xlnm.Print_Area" localSheetId="14">'Tab. C5-14web'!$A$1:$E$38</definedName>
    <definedName name="_xlnm.Print_Area" localSheetId="15">'Tab. C5-15web'!$A$1:$BL$31</definedName>
    <definedName name="_xlnm.Print_Area" localSheetId="16">'Tab. C5-16web'!$A$1:$Z$32</definedName>
    <definedName name="_xlnm.Print_Area" localSheetId="2">'Tab. C5-2web'!$A$1:$L$68</definedName>
    <definedName name="_xlnm.Print_Area" localSheetId="3">'Tab. C5-3web'!$A$1:$D$1</definedName>
    <definedName name="_xlnm.Print_Area" localSheetId="4">'Tab. C5-4web'!$A$1:$BF$54</definedName>
    <definedName name="_xlnm.Print_Area" localSheetId="5">'Tab. C5-5web'!$A$1:$E$34</definedName>
    <definedName name="_xlnm.Print_Area" localSheetId="7">'Tab. C5-7web'!$A$1:$Q$29</definedName>
    <definedName name="DRUFS01" localSheetId="11">#REF!</definedName>
    <definedName name="DRUFS01" localSheetId="12">#REF!</definedName>
    <definedName name="DRUFS01" localSheetId="13">#REF!</definedName>
    <definedName name="DRUFS01" localSheetId="15">#REF!</definedName>
    <definedName name="DRUFS01" localSheetId="16">#REF!</definedName>
    <definedName name="DRUFS01" localSheetId="3">#REF!</definedName>
    <definedName name="DRUFS01" localSheetId="4">#REF!</definedName>
    <definedName name="DRUFS01" localSheetId="5">#REF!</definedName>
    <definedName name="DRUFS01" localSheetId="6">#REF!</definedName>
    <definedName name="DRUFS01" localSheetId="7">#REF!</definedName>
    <definedName name="DRUFS01">#REF!</definedName>
    <definedName name="DRUFS02" localSheetId="11">#REF!</definedName>
    <definedName name="DRUFS02" localSheetId="12">#REF!</definedName>
    <definedName name="DRUFS02" localSheetId="13">#REF!</definedName>
    <definedName name="DRUFS02" localSheetId="15">#REF!</definedName>
    <definedName name="DRUFS02" localSheetId="16">#REF!</definedName>
    <definedName name="DRUFS02" localSheetId="3">#REF!</definedName>
    <definedName name="DRUFS02" localSheetId="7">#REF!</definedName>
    <definedName name="DRUFS02">#REF!</definedName>
    <definedName name="DRUFS03" localSheetId="11">#REF!</definedName>
    <definedName name="DRUFS03" localSheetId="12">#REF!</definedName>
    <definedName name="DRUFS03" localSheetId="13">#REF!</definedName>
    <definedName name="DRUFS03" localSheetId="15">#REF!</definedName>
    <definedName name="DRUFS03" localSheetId="16">#REF!</definedName>
    <definedName name="DRUFS03" localSheetId="3">#REF!</definedName>
    <definedName name="DRUFS03">#REF!</definedName>
    <definedName name="DRUFS04" localSheetId="15">#REF!</definedName>
    <definedName name="DRUFS04" localSheetId="16">#REF!</definedName>
    <definedName name="DRUFS04" localSheetId="3">#REF!</definedName>
    <definedName name="DRUFS04">#REF!</definedName>
    <definedName name="DRUFS05" localSheetId="15">#REF!</definedName>
    <definedName name="DRUFS05" localSheetId="16">#REF!</definedName>
    <definedName name="DRUFS05" localSheetId="3">#REF!</definedName>
    <definedName name="DRUFS05">#REF!</definedName>
    <definedName name="DRUFS06" localSheetId="15">#REF!</definedName>
    <definedName name="DRUFS06" localSheetId="16">#REF!</definedName>
    <definedName name="DRUFS06" localSheetId="3">#REF!</definedName>
    <definedName name="DRUFS06">#REF!</definedName>
    <definedName name="DRUHI01" localSheetId="15">#REF!</definedName>
    <definedName name="DRUHI01" localSheetId="16">#REF!</definedName>
    <definedName name="DRUHI01" localSheetId="3">#REF!</definedName>
    <definedName name="DRUHI01">#REF!</definedName>
    <definedName name="DRUHI02" localSheetId="15">#REF!</definedName>
    <definedName name="DRUHI02" localSheetId="16">#REF!</definedName>
    <definedName name="DRUHI02" localSheetId="3">#REF!</definedName>
    <definedName name="DRUHI02">#REF!</definedName>
    <definedName name="DRUHI03" localSheetId="15">#REF!</definedName>
    <definedName name="DRUHI03" localSheetId="16">#REF!</definedName>
    <definedName name="DRUHI03" localSheetId="3">#REF!</definedName>
    <definedName name="DRUHI03">#REF!</definedName>
    <definedName name="DRUHI04" localSheetId="15">#REF!</definedName>
    <definedName name="DRUHI04" localSheetId="16">#REF!</definedName>
    <definedName name="DRUHI04" localSheetId="3">#REF!</definedName>
    <definedName name="DRUHI04">#REF!</definedName>
    <definedName name="DRUHI05" localSheetId="15">#REF!</definedName>
    <definedName name="DRUHI05" localSheetId="16">#REF!</definedName>
    <definedName name="DRUHI05" localSheetId="3">#REF!</definedName>
    <definedName name="DRUHI05">#REF!</definedName>
    <definedName name="DRUHI06" localSheetId="15">#REF!</definedName>
    <definedName name="DRUHI06" localSheetId="16">#REF!</definedName>
    <definedName name="DRUHI06" localSheetId="3">#REF!</definedName>
    <definedName name="DRUHI06">#REF!</definedName>
    <definedName name="DRUHI07" localSheetId="15">#REF!</definedName>
    <definedName name="DRUHI07" localSheetId="16">#REF!</definedName>
    <definedName name="DRUHI07" localSheetId="3">#REF!</definedName>
    <definedName name="DRUHI07">#REF!</definedName>
    <definedName name="dsvvav" localSheetId="15">#REF!</definedName>
    <definedName name="dsvvav" localSheetId="16">#REF!</definedName>
    <definedName name="dsvvav" localSheetId="3">#REF!</definedName>
    <definedName name="dsvvav">#REF!</definedName>
    <definedName name="eee" localSheetId="15">#REF!</definedName>
    <definedName name="eee" localSheetId="16">#REF!</definedName>
    <definedName name="eee" localSheetId="3">#REF!</definedName>
    <definedName name="eee">#REF!</definedName>
    <definedName name="eeee" localSheetId="15">#REF!</definedName>
    <definedName name="eeee" localSheetId="16">#REF!</definedName>
    <definedName name="eeee" localSheetId="3">#REF!</definedName>
    <definedName name="eeee">#REF!</definedName>
    <definedName name="eeeee" localSheetId="15">#REF!</definedName>
    <definedName name="eeeee" localSheetId="16">#REF!</definedName>
    <definedName name="eeeee" localSheetId="3">#REF!</definedName>
    <definedName name="eeeee">#REF!</definedName>
    <definedName name="eeeeee" localSheetId="15">#REF!</definedName>
    <definedName name="eeeeee" localSheetId="16">#REF!</definedName>
    <definedName name="eeeeee" localSheetId="3">#REF!</definedName>
    <definedName name="eeeeee">#REF!</definedName>
    <definedName name="eeeeeeee" localSheetId="15">#REF!</definedName>
    <definedName name="eeeeeeee" localSheetId="16">#REF!</definedName>
    <definedName name="eeeeeeee" localSheetId="3">#REF!</definedName>
    <definedName name="eeeeeeee">#REF!</definedName>
    <definedName name="eeeeeeeeee" localSheetId="15">#REF!</definedName>
    <definedName name="eeeeeeeeee" localSheetId="16">#REF!</definedName>
    <definedName name="eeeeeeeeee" localSheetId="3">#REF!</definedName>
    <definedName name="eeeeeeeeee">#REF!</definedName>
    <definedName name="eeererer" localSheetId="15">#REF!</definedName>
    <definedName name="eeererer" localSheetId="16">#REF!</definedName>
    <definedName name="eeererer" localSheetId="3">#REF!</definedName>
    <definedName name="eeererer">#REF!</definedName>
    <definedName name="eettte" localSheetId="15">#REF!</definedName>
    <definedName name="eettte" localSheetId="16">#REF!</definedName>
    <definedName name="eettte" localSheetId="3">#REF!</definedName>
    <definedName name="eettte">#REF!</definedName>
    <definedName name="efef" localSheetId="15">#REF!</definedName>
    <definedName name="efef" localSheetId="16">#REF!</definedName>
    <definedName name="efef" localSheetId="3">#REF!</definedName>
    <definedName name="efef">#REF!</definedName>
    <definedName name="egegg" localSheetId="15">#REF!</definedName>
    <definedName name="egegg" localSheetId="16">#REF!</definedName>
    <definedName name="egegg" localSheetId="3">#REF!</definedName>
    <definedName name="egegg">#REF!</definedName>
    <definedName name="ejjjj" localSheetId="15">#REF!</definedName>
    <definedName name="ejjjj" localSheetId="16">#REF!</definedName>
    <definedName name="ejjjj" localSheetId="3">#REF!</definedName>
    <definedName name="ejjjj">#REF!</definedName>
    <definedName name="ER" localSheetId="0" hidden="1">[22]Daten!#REF!</definedName>
    <definedName name="ER" localSheetId="16" hidden="1">[22]Daten!#REF!</definedName>
    <definedName name="ER" localSheetId="2" hidden="1">[23]Daten!#REF!</definedName>
    <definedName name="ER" localSheetId="3" hidden="1">[23]Daten!#REF!</definedName>
    <definedName name="ER" hidden="1">[22]Daten!#REF!</definedName>
    <definedName name="ererkk" localSheetId="11">#REF!</definedName>
    <definedName name="ererkk" localSheetId="12">#REF!</definedName>
    <definedName name="ererkk" localSheetId="13">#REF!</definedName>
    <definedName name="ererkk" localSheetId="15">#REF!</definedName>
    <definedName name="ererkk" localSheetId="16">#REF!</definedName>
    <definedName name="ererkk" localSheetId="2">#REF!</definedName>
    <definedName name="ererkk" localSheetId="3">#REF!</definedName>
    <definedName name="ererkk" localSheetId="4">#REF!</definedName>
    <definedName name="ererkk" localSheetId="5">#REF!</definedName>
    <definedName name="ererkk" localSheetId="6">#REF!</definedName>
    <definedName name="ererkk" localSheetId="7">#REF!</definedName>
    <definedName name="ererkk" localSheetId="8">#REF!</definedName>
    <definedName name="ererkk" localSheetId="9">#REF!</definedName>
    <definedName name="ererkk">#REF!</definedName>
    <definedName name="EUR">1</definedName>
    <definedName name="FA_Insg" localSheetId="11">#REF!</definedName>
    <definedName name="FA_Insg" localSheetId="12">#REF!</definedName>
    <definedName name="FA_Insg" localSheetId="13">#REF!</definedName>
    <definedName name="FA_Insg" localSheetId="15">#REF!</definedName>
    <definedName name="FA_Insg" localSheetId="16">#REF!</definedName>
    <definedName name="FA_Insg" localSheetId="2">#REF!</definedName>
    <definedName name="FA_Insg" localSheetId="3">#REF!</definedName>
    <definedName name="FA_Insg" localSheetId="4">#REF!</definedName>
    <definedName name="FA_Insg" localSheetId="5">#REF!</definedName>
    <definedName name="FA_Insg" localSheetId="6">#REF!</definedName>
    <definedName name="FA_Insg" localSheetId="7">#REF!</definedName>
    <definedName name="FA_Insg" localSheetId="8">#REF!</definedName>
    <definedName name="FA_Insg" localSheetId="9">#REF!</definedName>
    <definedName name="FA_Insg">#REF!</definedName>
    <definedName name="FA_Schlüssel" localSheetId="11">#REF!</definedName>
    <definedName name="FA_Schlüssel" localSheetId="12">#REF!</definedName>
    <definedName name="FA_Schlüssel" localSheetId="13">#REF!</definedName>
    <definedName name="FA_Schlüssel" localSheetId="15">#REF!</definedName>
    <definedName name="FA_Schlüssel" localSheetId="16">#REF!</definedName>
    <definedName name="FA_Schlüssel" localSheetId="3">#REF!</definedName>
    <definedName name="FA_Schlüssel" localSheetId="7">#REF!</definedName>
    <definedName name="FA_Schlüssel" localSheetId="8">#REF!</definedName>
    <definedName name="FA_Schlüssel" localSheetId="9">#REF!</definedName>
    <definedName name="FA_Schlüssel">#REF!</definedName>
    <definedName name="FA_Weibl" localSheetId="11">#REF!</definedName>
    <definedName name="FA_Weibl" localSheetId="12">#REF!</definedName>
    <definedName name="FA_Weibl" localSheetId="13">#REF!</definedName>
    <definedName name="FA_Weibl" localSheetId="15">#REF!</definedName>
    <definedName name="FA_Weibl" localSheetId="16">#REF!</definedName>
    <definedName name="FA_Weibl" localSheetId="3">#REF!</definedName>
    <definedName name="FA_Weibl" localSheetId="8">#REF!</definedName>
    <definedName name="FA_Weibl" localSheetId="9">#REF!</definedName>
    <definedName name="FA_Weibl">#REF!</definedName>
    <definedName name="Fachhochschulreife" localSheetId="0">[13]MZ_Daten!$K$1:$K$65536</definedName>
    <definedName name="Fachhochschulreife" localSheetId="2">[14]MZ_Daten!$K$1:$K$65536</definedName>
    <definedName name="Fachhochschulreife" localSheetId="3">[14]MZ_Daten!$K$1:$K$65536</definedName>
    <definedName name="Fachhochschulreife">[13]MZ_Daten!$K$1:$K$65536</definedName>
    <definedName name="FACHSCHULE" localSheetId="0">[13]MZ_Daten!$U$1:$U$65536</definedName>
    <definedName name="FACHSCHULE" localSheetId="2">[14]MZ_Daten!$U$1:$U$65536</definedName>
    <definedName name="FACHSCHULE" localSheetId="3">[14]MZ_Daten!$U$1:$U$65536</definedName>
    <definedName name="FACHSCHULE">[13]MZ_Daten!$U$1:$U$65536</definedName>
    <definedName name="FACHSCHULE_DDR" localSheetId="0">[13]MZ_Daten!$V$1:$V$65536</definedName>
    <definedName name="FACHSCHULE_DDR" localSheetId="2">[14]MZ_Daten!$V$1:$V$65536</definedName>
    <definedName name="FACHSCHULE_DDR" localSheetId="3">[14]MZ_Daten!$V$1:$V$65536</definedName>
    <definedName name="FACHSCHULE_DDR">[13]MZ_Daten!$V$1:$V$65536</definedName>
    <definedName name="fbbbbbb" localSheetId="11">#REF!</definedName>
    <definedName name="fbbbbbb" localSheetId="12">#REF!</definedName>
    <definedName name="fbbbbbb" localSheetId="13">#REF!</definedName>
    <definedName name="fbbbbbb" localSheetId="15">#REF!</definedName>
    <definedName name="fbbbbbb" localSheetId="16">#REF!</definedName>
    <definedName name="fbbbbbb" localSheetId="2">#REF!</definedName>
    <definedName name="fbbbbbb" localSheetId="3">#REF!</definedName>
    <definedName name="fbbbbbb" localSheetId="4">#REF!</definedName>
    <definedName name="fbbbbbb" localSheetId="5">#REF!</definedName>
    <definedName name="fbbbbbb" localSheetId="6">#REF!</definedName>
    <definedName name="fbbbbbb" localSheetId="7">#REF!</definedName>
    <definedName name="fbbbbbb" localSheetId="8">#REF!</definedName>
    <definedName name="fbbbbbb" localSheetId="9">#REF!</definedName>
    <definedName name="fbbbbbb">#REF!</definedName>
    <definedName name="fbgvsgf" localSheetId="11">#REF!</definedName>
    <definedName name="fbgvsgf" localSheetId="12">#REF!</definedName>
    <definedName name="fbgvsgf" localSheetId="13">#REF!</definedName>
    <definedName name="fbgvsgf" localSheetId="15">#REF!</definedName>
    <definedName name="fbgvsgf" localSheetId="16">#REF!</definedName>
    <definedName name="fbgvsgf" localSheetId="3">#REF!</definedName>
    <definedName name="fbgvsgf" localSheetId="4">#REF!</definedName>
    <definedName name="fbgvsgf" localSheetId="5">#REF!</definedName>
    <definedName name="fbgvsgf" localSheetId="6">#REF!</definedName>
    <definedName name="fbgvsgf" localSheetId="7">#REF!</definedName>
    <definedName name="fbgvsgf" localSheetId="8">#REF!</definedName>
    <definedName name="fbgvsgf" localSheetId="9">#REF!</definedName>
    <definedName name="fbgvsgf">#REF!</definedName>
    <definedName name="fefe" localSheetId="11">#REF!</definedName>
    <definedName name="fefe" localSheetId="12">#REF!</definedName>
    <definedName name="fefe" localSheetId="13">#REF!</definedName>
    <definedName name="fefe" localSheetId="15">#REF!</definedName>
    <definedName name="fefe" localSheetId="16">#REF!</definedName>
    <definedName name="fefe" localSheetId="3">#REF!</definedName>
    <definedName name="fefe" localSheetId="8">#REF!</definedName>
    <definedName name="fefe" localSheetId="9">#REF!</definedName>
    <definedName name="fefe">#REF!</definedName>
    <definedName name="ff" localSheetId="0" hidden="1">[1]Daten!#REF!</definedName>
    <definedName name="ff" localSheetId="11" hidden="1">[1]Daten!#REF!</definedName>
    <definedName name="ff" localSheetId="12" hidden="1">[1]Daten!#REF!</definedName>
    <definedName name="ff" localSheetId="13" hidden="1">[1]Daten!#REF!</definedName>
    <definedName name="ff" localSheetId="15" hidden="1">[1]Daten!#REF!</definedName>
    <definedName name="ff" localSheetId="16" hidden="1">[1]Daten!#REF!</definedName>
    <definedName name="ff" localSheetId="2" hidden="1">[2]Daten!#REF!</definedName>
    <definedName name="ff" localSheetId="3" hidden="1">[2]Daten!#REF!</definedName>
    <definedName name="ff" localSheetId="8" hidden="1">[1]Daten!#REF!</definedName>
    <definedName name="ff" localSheetId="9" hidden="1">[1]Daten!#REF!</definedName>
    <definedName name="ff" hidden="1">[1]Daten!#REF!</definedName>
    <definedName name="fff" localSheetId="11">#REF!</definedName>
    <definedName name="fff" localSheetId="12">#REF!</definedName>
    <definedName name="fff" localSheetId="13">#REF!</definedName>
    <definedName name="fff" localSheetId="15">#REF!</definedName>
    <definedName name="fff" localSheetId="16">#REF!</definedName>
    <definedName name="fff" localSheetId="2">#REF!</definedName>
    <definedName name="fff" localSheetId="3">#REF!</definedName>
    <definedName name="fff" localSheetId="4">#REF!</definedName>
    <definedName name="fff" localSheetId="5">#REF!</definedName>
    <definedName name="fff" localSheetId="6">#REF!</definedName>
    <definedName name="fff" localSheetId="7">#REF!</definedName>
    <definedName name="fff" localSheetId="8">#REF!</definedName>
    <definedName name="fff" localSheetId="9">#REF!</definedName>
    <definedName name="fff">#REF!</definedName>
    <definedName name="ffffffffffffffff" localSheetId="11">#REF!</definedName>
    <definedName name="ffffffffffffffff" localSheetId="12">#REF!</definedName>
    <definedName name="ffffffffffffffff" localSheetId="13">#REF!</definedName>
    <definedName name="ffffffffffffffff" localSheetId="15">#REF!</definedName>
    <definedName name="ffffffffffffffff" localSheetId="16">#REF!</definedName>
    <definedName name="ffffffffffffffff" localSheetId="3">#REF!</definedName>
    <definedName name="ffffffffffffffff" localSheetId="4">#REF!</definedName>
    <definedName name="ffffffffffffffff" localSheetId="5">#REF!</definedName>
    <definedName name="ffffffffffffffff" localSheetId="6">#REF!</definedName>
    <definedName name="ffffffffffffffff" localSheetId="7">#REF!</definedName>
    <definedName name="ffffffffffffffff" localSheetId="8">#REF!</definedName>
    <definedName name="ffffffffffffffff" localSheetId="9">#REF!</definedName>
    <definedName name="ffffffffffffffff">#REF!</definedName>
    <definedName name="fg" localSheetId="11">#REF!</definedName>
    <definedName name="fg" localSheetId="12">#REF!</definedName>
    <definedName name="fg" localSheetId="13">#REF!</definedName>
    <definedName name="fg" localSheetId="15">#REF!</definedName>
    <definedName name="fg" localSheetId="16">#REF!</definedName>
    <definedName name="fg" localSheetId="3">#REF!</definedName>
    <definedName name="fg" localSheetId="8">#REF!</definedName>
    <definedName name="fg" localSheetId="9">#REF!</definedName>
    <definedName name="fg">#REF!</definedName>
    <definedName name="fgdgrtet" localSheetId="15">#REF!</definedName>
    <definedName name="fgdgrtet" localSheetId="16">#REF!</definedName>
    <definedName name="fgdgrtet" localSheetId="3">#REF!</definedName>
    <definedName name="fgdgrtet">#REF!</definedName>
    <definedName name="fgfg" localSheetId="15">#REF!</definedName>
    <definedName name="fgfg" localSheetId="16">#REF!</definedName>
    <definedName name="fgfg" localSheetId="3">#REF!</definedName>
    <definedName name="fgfg">#REF!</definedName>
    <definedName name="FH" localSheetId="0">[13]MZ_Daten!$X$1:$X$65536</definedName>
    <definedName name="FH" localSheetId="2">[14]MZ_Daten!$X$1:$X$65536</definedName>
    <definedName name="FH" localSheetId="3">[14]MZ_Daten!$X$1:$X$65536</definedName>
    <definedName name="FH">[13]MZ_Daten!$X$1:$X$65536</definedName>
    <definedName name="fhethehet" localSheetId="11">#REF!</definedName>
    <definedName name="fhethehet" localSheetId="12">#REF!</definedName>
    <definedName name="fhethehet" localSheetId="13">#REF!</definedName>
    <definedName name="fhethehet" localSheetId="15">#REF!</definedName>
    <definedName name="fhethehet" localSheetId="16">#REF!</definedName>
    <definedName name="fhethehet" localSheetId="2">#REF!</definedName>
    <definedName name="fhethehet" localSheetId="3">#REF!</definedName>
    <definedName name="fhethehet" localSheetId="4">#REF!</definedName>
    <definedName name="fhethehet" localSheetId="5">#REF!</definedName>
    <definedName name="fhethehet" localSheetId="6">#REF!</definedName>
    <definedName name="fhethehet" localSheetId="7">#REF!</definedName>
    <definedName name="fhethehet" localSheetId="8">#REF!</definedName>
    <definedName name="fhethehet" localSheetId="9">#REF!</definedName>
    <definedName name="fhethehet">#REF!</definedName>
    <definedName name="Field_ISCED" localSheetId="0">[24]Liste!$B$1:$G$65536</definedName>
    <definedName name="Field_ISCED" localSheetId="2">[25]Liste!$B$1:$G$65536</definedName>
    <definedName name="Field_ISCED" localSheetId="3">[25]Liste!$B$1:$G$65536</definedName>
    <definedName name="Field_ISCED">[24]Liste!$B$1:$G$65536</definedName>
    <definedName name="Fields" localSheetId="0">[24]Liste!$B$1:$X$65536</definedName>
    <definedName name="Fields" localSheetId="2">[25]Liste!$B$1:$X$65536</definedName>
    <definedName name="Fields" localSheetId="3">[25]Liste!$B$1:$X$65536</definedName>
    <definedName name="Fields">[24]Liste!$B$1:$X$65536</definedName>
    <definedName name="Fields_II" localSheetId="0">[24]Liste!$I$1:$AA$65536</definedName>
    <definedName name="Fields_II" localSheetId="2">[25]Liste!$I$1:$AA$65536</definedName>
    <definedName name="Fields_II" localSheetId="3">[25]Liste!$I$1:$AA$65536</definedName>
    <definedName name="Fields_II">[24]Liste!$I$1:$AA$65536</definedName>
    <definedName name="FS_Daten_Insg" localSheetId="11">#REF!</definedName>
    <definedName name="FS_Daten_Insg" localSheetId="12">#REF!</definedName>
    <definedName name="FS_Daten_Insg" localSheetId="13">#REF!</definedName>
    <definedName name="FS_Daten_Insg" localSheetId="15">#REF!</definedName>
    <definedName name="FS_Daten_Insg" localSheetId="16">#REF!</definedName>
    <definedName name="FS_Daten_Insg" localSheetId="2">#REF!</definedName>
    <definedName name="FS_Daten_Insg" localSheetId="3">#REF!</definedName>
    <definedName name="FS_Daten_Insg" localSheetId="4">#REF!</definedName>
    <definedName name="FS_Daten_Insg" localSheetId="5">#REF!</definedName>
    <definedName name="FS_Daten_Insg" localSheetId="6">#REF!</definedName>
    <definedName name="FS_Daten_Insg" localSheetId="7">#REF!</definedName>
    <definedName name="FS_Daten_Insg" localSheetId="8">#REF!</definedName>
    <definedName name="FS_Daten_Insg" localSheetId="9">#REF!</definedName>
    <definedName name="FS_Daten_Insg">#REF!</definedName>
    <definedName name="FS_Daten_Weibl" localSheetId="11">#REF!</definedName>
    <definedName name="FS_Daten_Weibl" localSheetId="12">#REF!</definedName>
    <definedName name="FS_Daten_Weibl" localSheetId="13">#REF!</definedName>
    <definedName name="FS_Daten_Weibl" localSheetId="15">#REF!</definedName>
    <definedName name="FS_Daten_Weibl" localSheetId="16">#REF!</definedName>
    <definedName name="FS_Daten_Weibl" localSheetId="3">#REF!</definedName>
    <definedName name="FS_Daten_Weibl" localSheetId="7">#REF!</definedName>
    <definedName name="FS_Daten_Weibl" localSheetId="8">#REF!</definedName>
    <definedName name="FS_Daten_Weibl" localSheetId="9">#REF!</definedName>
    <definedName name="FS_Daten_Weibl">#REF!</definedName>
    <definedName name="FS_Key" localSheetId="11">#REF!</definedName>
    <definedName name="FS_Key" localSheetId="12">#REF!</definedName>
    <definedName name="FS_Key" localSheetId="13">#REF!</definedName>
    <definedName name="FS_Key" localSheetId="15">#REF!</definedName>
    <definedName name="FS_Key" localSheetId="16">#REF!</definedName>
    <definedName name="FS_Key" localSheetId="3">#REF!</definedName>
    <definedName name="FS_Key" localSheetId="8">#REF!</definedName>
    <definedName name="FS_Key" localSheetId="9">#REF!</definedName>
    <definedName name="FS_Key">#REF!</definedName>
    <definedName name="g" localSheetId="15" hidden="1">#REF!</definedName>
    <definedName name="g" localSheetId="16" hidden="1">#REF!</definedName>
    <definedName name="g" localSheetId="3" hidden="1">#REF!</definedName>
    <definedName name="g" hidden="1">#REF!</definedName>
    <definedName name="gafaf" localSheetId="15">#REF!</definedName>
    <definedName name="gafaf" localSheetId="16">#REF!</definedName>
    <definedName name="gafaf" localSheetId="3">#REF!</definedName>
    <definedName name="gafaf">#REF!</definedName>
    <definedName name="Gebiet">[17]BA!$CJ$15:$CJ$436</definedName>
    <definedName name="gege" localSheetId="11">#REF!</definedName>
    <definedName name="gege" localSheetId="12">#REF!</definedName>
    <definedName name="gege" localSheetId="13">#REF!</definedName>
    <definedName name="gege" localSheetId="15">#REF!</definedName>
    <definedName name="gege" localSheetId="16">#REF!</definedName>
    <definedName name="gege" localSheetId="2">#REF!</definedName>
    <definedName name="gege" localSheetId="3">#REF!</definedName>
    <definedName name="gege" localSheetId="4">#REF!</definedName>
    <definedName name="gege" localSheetId="5">#REF!</definedName>
    <definedName name="gege" localSheetId="6">#REF!</definedName>
    <definedName name="gege" localSheetId="7">#REF!</definedName>
    <definedName name="gege" localSheetId="8">#REF!</definedName>
    <definedName name="gege" localSheetId="9">#REF!</definedName>
    <definedName name="gege">#REF!</definedName>
    <definedName name="Geschlecht">[17]BA!$C$4:$CH$4</definedName>
    <definedName name="gfgfdgd" localSheetId="11">#REF!</definedName>
    <definedName name="gfgfdgd" localSheetId="12">#REF!</definedName>
    <definedName name="gfgfdgd" localSheetId="13">#REF!</definedName>
    <definedName name="gfgfdgd" localSheetId="15">#REF!</definedName>
    <definedName name="gfgfdgd" localSheetId="16">#REF!</definedName>
    <definedName name="gfgfdgd" localSheetId="2">#REF!</definedName>
    <definedName name="gfgfdgd" localSheetId="3">#REF!</definedName>
    <definedName name="gfgfdgd" localSheetId="4">#REF!</definedName>
    <definedName name="gfgfdgd" localSheetId="5">#REF!</definedName>
    <definedName name="gfgfdgd" localSheetId="6">#REF!</definedName>
    <definedName name="gfgfdgd" localSheetId="7">#REF!</definedName>
    <definedName name="gfgfdgd" localSheetId="8">#REF!</definedName>
    <definedName name="gfgfdgd" localSheetId="9">#REF!</definedName>
    <definedName name="gfgfdgd">#REF!</definedName>
    <definedName name="ggggg" localSheetId="11">#REF!</definedName>
    <definedName name="ggggg" localSheetId="12">#REF!</definedName>
    <definedName name="ggggg" localSheetId="13">#REF!</definedName>
    <definedName name="ggggg" localSheetId="15">#REF!</definedName>
    <definedName name="ggggg" localSheetId="16">#REF!</definedName>
    <definedName name="ggggg" localSheetId="3">#REF!</definedName>
    <definedName name="ggggg" localSheetId="4">#REF!</definedName>
    <definedName name="ggggg" localSheetId="5">#REF!</definedName>
    <definedName name="ggggg" localSheetId="6">#REF!</definedName>
    <definedName name="ggggg" localSheetId="7">#REF!</definedName>
    <definedName name="ggggg" localSheetId="8">#REF!</definedName>
    <definedName name="ggggg" localSheetId="9">#REF!</definedName>
    <definedName name="ggggg">#REF!</definedName>
    <definedName name="gggggggg" localSheetId="11">#REF!</definedName>
    <definedName name="gggggggg" localSheetId="12">#REF!</definedName>
    <definedName name="gggggggg" localSheetId="13">#REF!</definedName>
    <definedName name="gggggggg" localSheetId="15">#REF!</definedName>
    <definedName name="gggggggg" localSheetId="16">#REF!</definedName>
    <definedName name="gggggggg" localSheetId="3">#REF!</definedName>
    <definedName name="gggggggg" localSheetId="4">#REF!</definedName>
    <definedName name="gggggggg" localSheetId="5">#REF!</definedName>
    <definedName name="gggggggg" localSheetId="6">#REF!</definedName>
    <definedName name="gggggggg" localSheetId="7">#REF!</definedName>
    <definedName name="gggggggg" localSheetId="8">#REF!</definedName>
    <definedName name="gggggggg" localSheetId="9">#REF!</definedName>
    <definedName name="gggggggg">#REF!</definedName>
    <definedName name="gggggggggggg" localSheetId="15">#REF!</definedName>
    <definedName name="gggggggggggg" localSheetId="16">#REF!</definedName>
    <definedName name="gggggggggggg" localSheetId="3">#REF!</definedName>
    <definedName name="gggggggggggg">#REF!</definedName>
    <definedName name="gggggggggggggggg" localSheetId="15">#REF!</definedName>
    <definedName name="gggggggggggggggg" localSheetId="16">#REF!</definedName>
    <definedName name="gggggggggggggggg" localSheetId="3">#REF!</definedName>
    <definedName name="gggggggggggggggg">#REF!</definedName>
    <definedName name="ghkue" localSheetId="15">#REF!</definedName>
    <definedName name="ghkue" localSheetId="16">#REF!</definedName>
    <definedName name="ghkue" localSheetId="3">#REF!</definedName>
    <definedName name="ghkue">#REF!</definedName>
    <definedName name="grgr" localSheetId="15">#REF!</definedName>
    <definedName name="grgr" localSheetId="16">#REF!</definedName>
    <definedName name="grgr" localSheetId="3">#REF!</definedName>
    <definedName name="grgr">#REF!</definedName>
    <definedName name="grgrgr" localSheetId="15">#REF!</definedName>
    <definedName name="grgrgr" localSheetId="16">#REF!</definedName>
    <definedName name="grgrgr" localSheetId="3">#REF!</definedName>
    <definedName name="grgrgr">#REF!</definedName>
    <definedName name="h" localSheetId="15">#REF!</definedName>
    <definedName name="h" localSheetId="16">#REF!</definedName>
    <definedName name="h" localSheetId="3">#REF!</definedName>
    <definedName name="h">#REF!</definedName>
    <definedName name="hggo" localSheetId="15">#REF!</definedName>
    <definedName name="hggo" localSheetId="16">#REF!</definedName>
    <definedName name="hggo" localSheetId="3">#REF!</definedName>
    <definedName name="hggo">#REF!</definedName>
    <definedName name="hh" localSheetId="15">#REF!</definedName>
    <definedName name="hh" localSheetId="16">#REF!</definedName>
    <definedName name="hh" localSheetId="3">#REF!</definedName>
    <definedName name="hh">#REF!</definedName>
    <definedName name="hhz" localSheetId="15">#REF!</definedName>
    <definedName name="hhz" localSheetId="16">#REF!</definedName>
    <definedName name="hhz" localSheetId="3">#REF!</definedName>
    <definedName name="hhz">#REF!</definedName>
    <definedName name="hjhj" localSheetId="15">#REF!</definedName>
    <definedName name="hjhj" localSheetId="16">#REF!</definedName>
    <definedName name="hjhj" localSheetId="3">#REF!</definedName>
    <definedName name="hjhj">#REF!</definedName>
    <definedName name="hmmtm" localSheetId="15">#REF!</definedName>
    <definedName name="hmmtm" localSheetId="16">#REF!</definedName>
    <definedName name="hmmtm" localSheetId="3">#REF!</definedName>
    <definedName name="hmmtm">#REF!</definedName>
    <definedName name="Hochschulreife" localSheetId="0">[13]MZ_Daten!$L$1:$L$65536</definedName>
    <definedName name="Hochschulreife" localSheetId="2">[14]MZ_Daten!$L$1:$L$65536</definedName>
    <definedName name="Hochschulreife" localSheetId="3">[14]MZ_Daten!$L$1:$L$65536</definedName>
    <definedName name="Hochschulreife">[13]MZ_Daten!$L$1:$L$65536</definedName>
    <definedName name="hph" localSheetId="11">#REF!</definedName>
    <definedName name="hph" localSheetId="12">#REF!</definedName>
    <definedName name="hph" localSheetId="13">#REF!</definedName>
    <definedName name="hph" localSheetId="15">#REF!</definedName>
    <definedName name="hph" localSheetId="16">#REF!</definedName>
    <definedName name="hph" localSheetId="2">#REF!</definedName>
    <definedName name="hph" localSheetId="3">#REF!</definedName>
    <definedName name="hph" localSheetId="4">#REF!</definedName>
    <definedName name="hph" localSheetId="5">#REF!</definedName>
    <definedName name="hph" localSheetId="6">#REF!</definedName>
    <definedName name="hph" localSheetId="7">#REF!</definedName>
    <definedName name="hph" localSheetId="8">#REF!</definedName>
    <definedName name="hph" localSheetId="9">#REF!</definedName>
    <definedName name="hph">#REF!</definedName>
    <definedName name="HS_Abschluss" localSheetId="11">#REF!</definedName>
    <definedName name="HS_Abschluss" localSheetId="12">#REF!</definedName>
    <definedName name="HS_Abschluss" localSheetId="13">#REF!</definedName>
    <definedName name="HS_Abschluss" localSheetId="15">#REF!</definedName>
    <definedName name="HS_Abschluss" localSheetId="16">#REF!</definedName>
    <definedName name="HS_Abschluss" localSheetId="3">#REF!</definedName>
    <definedName name="HS_Abschluss" localSheetId="7">#REF!</definedName>
    <definedName name="HS_Abschluss" localSheetId="8">#REF!</definedName>
    <definedName name="HS_Abschluss" localSheetId="9">#REF!</definedName>
    <definedName name="HS_Abschluss">#REF!</definedName>
    <definedName name="ii" localSheetId="11">#REF!</definedName>
    <definedName name="ii" localSheetId="12">#REF!</definedName>
    <definedName name="ii" localSheetId="13">#REF!</definedName>
    <definedName name="ii" localSheetId="15">#REF!</definedName>
    <definedName name="ii" localSheetId="16">#REF!</definedName>
    <definedName name="ii" localSheetId="3">#REF!</definedName>
    <definedName name="ii" localSheetId="8">#REF!</definedName>
    <definedName name="ii" localSheetId="9">#REF!</definedName>
    <definedName name="ii">#REF!</definedName>
    <definedName name="ISBN" localSheetId="0" hidden="1">[22]Daten!#REF!</definedName>
    <definedName name="ISBN" localSheetId="11" hidden="1">[22]Daten!#REF!</definedName>
    <definedName name="ISBN" localSheetId="12" hidden="1">[22]Daten!#REF!</definedName>
    <definedName name="ISBN" localSheetId="13" hidden="1">[22]Daten!#REF!</definedName>
    <definedName name="ISBN" localSheetId="15" hidden="1">[22]Daten!#REF!</definedName>
    <definedName name="ISBN" localSheetId="16" hidden="1">[22]Daten!#REF!</definedName>
    <definedName name="ISBN" localSheetId="2" hidden="1">[23]Daten!#REF!</definedName>
    <definedName name="ISBN" localSheetId="3" hidden="1">[23]Daten!#REF!</definedName>
    <definedName name="ISBN" localSheetId="8" hidden="1">[22]Daten!#REF!</definedName>
    <definedName name="ISBN" localSheetId="9" hidden="1">[22]Daten!#REF!</definedName>
    <definedName name="ISBN" hidden="1">[22]Daten!#REF!</definedName>
    <definedName name="isced_dual" localSheetId="11">#REF!</definedName>
    <definedName name="isced_dual" localSheetId="12">#REF!</definedName>
    <definedName name="isced_dual" localSheetId="13">#REF!</definedName>
    <definedName name="isced_dual" localSheetId="15">#REF!</definedName>
    <definedName name="isced_dual" localSheetId="16">#REF!</definedName>
    <definedName name="isced_dual" localSheetId="2">#REF!</definedName>
    <definedName name="isced_dual" localSheetId="3">#REF!</definedName>
    <definedName name="isced_dual" localSheetId="4">#REF!</definedName>
    <definedName name="isced_dual" localSheetId="5">#REF!</definedName>
    <definedName name="isced_dual" localSheetId="6">#REF!</definedName>
    <definedName name="isced_dual" localSheetId="7">#REF!</definedName>
    <definedName name="isced_dual" localSheetId="8">#REF!</definedName>
    <definedName name="isced_dual" localSheetId="9">#REF!</definedName>
    <definedName name="isced_dual">#REF!</definedName>
    <definedName name="isced_dual_w" localSheetId="11">#REF!</definedName>
    <definedName name="isced_dual_w" localSheetId="12">#REF!</definedName>
    <definedName name="isced_dual_w" localSheetId="13">#REF!</definedName>
    <definedName name="isced_dual_w" localSheetId="15">#REF!</definedName>
    <definedName name="isced_dual_w" localSheetId="16">#REF!</definedName>
    <definedName name="isced_dual_w" localSheetId="3">#REF!</definedName>
    <definedName name="isced_dual_w" localSheetId="7">#REF!</definedName>
    <definedName name="isced_dual_w" localSheetId="8">#REF!</definedName>
    <definedName name="isced_dual_w" localSheetId="9">#REF!</definedName>
    <definedName name="isced_dual_w">#REF!</definedName>
    <definedName name="iuziz" localSheetId="11">#REF!</definedName>
    <definedName name="iuziz" localSheetId="12">#REF!</definedName>
    <definedName name="iuziz" localSheetId="13">#REF!</definedName>
    <definedName name="iuziz" localSheetId="15">#REF!</definedName>
    <definedName name="iuziz" localSheetId="16">#REF!</definedName>
    <definedName name="iuziz" localSheetId="3">#REF!</definedName>
    <definedName name="iuziz" localSheetId="8">#REF!</definedName>
    <definedName name="iuziz" localSheetId="9">#REF!</definedName>
    <definedName name="iuziz">#REF!</definedName>
    <definedName name="j" localSheetId="15">#REF!</definedName>
    <definedName name="j" localSheetId="16">#REF!</definedName>
    <definedName name="j" localSheetId="3">#REF!</definedName>
    <definedName name="j">#REF!</definedName>
    <definedName name="Jahr">[17]BA!$CJ$2</definedName>
    <definedName name="jbbbbbbbbbbbbbb" localSheetId="11">#REF!</definedName>
    <definedName name="jbbbbbbbbbbbbbb" localSheetId="12">#REF!</definedName>
    <definedName name="jbbbbbbbbbbbbbb" localSheetId="13">#REF!</definedName>
    <definedName name="jbbbbbbbbbbbbbb" localSheetId="15">#REF!</definedName>
    <definedName name="jbbbbbbbbbbbbbb" localSheetId="16">#REF!</definedName>
    <definedName name="jbbbbbbbbbbbbbb" localSheetId="2">#REF!</definedName>
    <definedName name="jbbbbbbbbbbbbbb" localSheetId="3">#REF!</definedName>
    <definedName name="jbbbbbbbbbbbbbb" localSheetId="4">#REF!</definedName>
    <definedName name="jbbbbbbbbbbbbbb" localSheetId="5">#REF!</definedName>
    <definedName name="jbbbbbbbbbbbbbb" localSheetId="6">#REF!</definedName>
    <definedName name="jbbbbbbbbbbbbbb" localSheetId="7">#REF!</definedName>
    <definedName name="jbbbbbbbbbbbbbb" localSheetId="8">#REF!</definedName>
    <definedName name="jbbbbbbbbbbbbbb" localSheetId="9">#REF!</definedName>
    <definedName name="jbbbbbbbbbbbbbb">#REF!</definedName>
    <definedName name="jj" localSheetId="11">#REF!</definedName>
    <definedName name="jj" localSheetId="12">#REF!</definedName>
    <definedName name="jj" localSheetId="13">#REF!</definedName>
    <definedName name="jj" localSheetId="15">#REF!</definedName>
    <definedName name="jj" localSheetId="16">#REF!</definedName>
    <definedName name="jj" localSheetId="3">#REF!</definedName>
    <definedName name="jj" localSheetId="4">#REF!</definedName>
    <definedName name="jj" localSheetId="5">#REF!</definedName>
    <definedName name="jj" localSheetId="6">#REF!</definedName>
    <definedName name="jj" localSheetId="7">#REF!</definedName>
    <definedName name="jj" localSheetId="8">#REF!</definedName>
    <definedName name="jj" localSheetId="9">#REF!</definedName>
    <definedName name="jj">#REF!</definedName>
    <definedName name="jjjjjjjj" localSheetId="11">#REF!</definedName>
    <definedName name="jjjjjjjj" localSheetId="12">#REF!</definedName>
    <definedName name="jjjjjjjj" localSheetId="13">#REF!</definedName>
    <definedName name="jjjjjjjj" localSheetId="15">#REF!</definedName>
    <definedName name="jjjjjjjj" localSheetId="16">#REF!</definedName>
    <definedName name="jjjjjjjj" localSheetId="3">#REF!</definedName>
    <definedName name="jjjjjjjj" localSheetId="4">#REF!</definedName>
    <definedName name="jjjjjjjj" localSheetId="5">#REF!</definedName>
    <definedName name="jjjjjjjj" localSheetId="6">#REF!</definedName>
    <definedName name="jjjjjjjj" localSheetId="7">#REF!</definedName>
    <definedName name="jjjjjjjj" localSheetId="8">#REF!</definedName>
    <definedName name="jjjjjjjj" localSheetId="9">#REF!</definedName>
    <definedName name="jjjjjjjj">#REF!</definedName>
    <definedName name="jjjjjjjjjjd" localSheetId="15">#REF!</definedName>
    <definedName name="jjjjjjjjjjd" localSheetId="16">#REF!</definedName>
    <definedName name="jjjjjjjjjjd" localSheetId="3">#REF!</definedName>
    <definedName name="jjjjjjjjjjd">#REF!</definedName>
    <definedName name="joiejoigjreg" localSheetId="15">#REF!</definedName>
    <definedName name="joiejoigjreg" localSheetId="16">#REF!</definedName>
    <definedName name="joiejoigjreg" localSheetId="3">#REF!</definedName>
    <definedName name="joiejoigjreg">#REF!</definedName>
    <definedName name="jü" localSheetId="15">#REF!</definedName>
    <definedName name="jü" localSheetId="16">#REF!</definedName>
    <definedName name="jü" localSheetId="3">#REF!</definedName>
    <definedName name="jü">#REF!</definedName>
    <definedName name="k" localSheetId="15">#REF!</definedName>
    <definedName name="k" localSheetId="16">#REF!</definedName>
    <definedName name="k" localSheetId="3">#REF!</definedName>
    <definedName name="k">#REF!</definedName>
    <definedName name="kannweg" localSheetId="15">#REF!</definedName>
    <definedName name="kannweg" localSheetId="16">#REF!</definedName>
    <definedName name="kannweg" localSheetId="3">#REF!</definedName>
    <definedName name="kannweg">#REF!</definedName>
    <definedName name="kannweg2" localSheetId="15">#REF!</definedName>
    <definedName name="kannweg2" localSheetId="16">#REF!</definedName>
    <definedName name="kannweg2" localSheetId="3">#REF!</definedName>
    <definedName name="kannweg2">#REF!</definedName>
    <definedName name="Key_2005">'[18]01_S_Vorbildung'!$AO$12:$AO$13637</definedName>
    <definedName name="Key_2005_Gebiet">'[18]01_S_Vorbildung'!$AQ$12:$AQ$13637</definedName>
    <definedName name="Key_3_Schule" localSheetId="11">#REF!</definedName>
    <definedName name="Key_3_Schule" localSheetId="12">#REF!</definedName>
    <definedName name="Key_3_Schule" localSheetId="13">#REF!</definedName>
    <definedName name="Key_3_Schule" localSheetId="15">#REF!</definedName>
    <definedName name="Key_3_Schule" localSheetId="16">#REF!</definedName>
    <definedName name="Key_3_Schule" localSheetId="2">#REF!</definedName>
    <definedName name="Key_3_Schule" localSheetId="3">#REF!</definedName>
    <definedName name="Key_3_Schule" localSheetId="4">#REF!</definedName>
    <definedName name="Key_3_Schule" localSheetId="5">#REF!</definedName>
    <definedName name="Key_3_Schule" localSheetId="6">#REF!</definedName>
    <definedName name="Key_3_Schule" localSheetId="7">#REF!</definedName>
    <definedName name="Key_3_Schule" localSheetId="8">#REF!</definedName>
    <definedName name="Key_3_Schule" localSheetId="9">#REF!</definedName>
    <definedName name="Key_3_Schule">#REF!</definedName>
    <definedName name="Key_4_Schule" localSheetId="11">#REF!</definedName>
    <definedName name="Key_4_Schule" localSheetId="12">#REF!</definedName>
    <definedName name="Key_4_Schule" localSheetId="13">#REF!</definedName>
    <definedName name="Key_4_Schule" localSheetId="15">#REF!</definedName>
    <definedName name="Key_4_Schule" localSheetId="16">#REF!</definedName>
    <definedName name="Key_4_Schule" localSheetId="3">#REF!</definedName>
    <definedName name="Key_4_Schule" localSheetId="7">#REF!</definedName>
    <definedName name="Key_4_Schule" localSheetId="8">#REF!</definedName>
    <definedName name="Key_4_Schule" localSheetId="9">#REF!</definedName>
    <definedName name="Key_4_Schule">#REF!</definedName>
    <definedName name="Key_5_Schule" localSheetId="11">#REF!</definedName>
    <definedName name="Key_5_Schule" localSheetId="12">#REF!</definedName>
    <definedName name="Key_5_Schule" localSheetId="13">#REF!</definedName>
    <definedName name="Key_5_Schule" localSheetId="15">#REF!</definedName>
    <definedName name="Key_5_Schule" localSheetId="16">#REF!</definedName>
    <definedName name="Key_5_Schule" localSheetId="3">#REF!</definedName>
    <definedName name="Key_5_Schule" localSheetId="8">#REF!</definedName>
    <definedName name="Key_5_Schule" localSheetId="9">#REF!</definedName>
    <definedName name="Key_5_Schule">#REF!</definedName>
    <definedName name="Key_5er" localSheetId="0">[13]MZ_Daten!$AM$1:$AM$65536</definedName>
    <definedName name="Key_5er" localSheetId="2">[14]MZ_Daten!$AM$1:$AM$65536</definedName>
    <definedName name="Key_5er" localSheetId="3">[14]MZ_Daten!$AM$1:$AM$65536</definedName>
    <definedName name="Key_5er">[13]MZ_Daten!$AM$1:$AM$65536</definedName>
    <definedName name="Key_6_Schule" localSheetId="11">#REF!</definedName>
    <definedName name="Key_6_Schule" localSheetId="12">#REF!</definedName>
    <definedName name="Key_6_Schule" localSheetId="13">#REF!</definedName>
    <definedName name="Key_6_Schule" localSheetId="15">#REF!</definedName>
    <definedName name="Key_6_Schule" localSheetId="16">#REF!</definedName>
    <definedName name="Key_6_Schule" localSheetId="2">#REF!</definedName>
    <definedName name="Key_6_Schule" localSheetId="3">#REF!</definedName>
    <definedName name="Key_6_Schule" localSheetId="4">#REF!</definedName>
    <definedName name="Key_6_Schule" localSheetId="5">#REF!</definedName>
    <definedName name="Key_6_Schule" localSheetId="6">#REF!</definedName>
    <definedName name="Key_6_Schule" localSheetId="7">#REF!</definedName>
    <definedName name="Key_6_Schule" localSheetId="8">#REF!</definedName>
    <definedName name="Key_6_Schule" localSheetId="9">#REF!</definedName>
    <definedName name="Key_6_Schule">#REF!</definedName>
    <definedName name="key_fach_ges" localSheetId="0">[24]Liste!$B$1664:$I$2010</definedName>
    <definedName name="key_fach_ges" localSheetId="2">[25]Liste!$B$1664:$I$2010</definedName>
    <definedName name="key_fach_ges" localSheetId="3">[25]Liste!$B$1664:$I$2010</definedName>
    <definedName name="key_fach_ges">[24]Liste!$B$1664:$I$2010</definedName>
    <definedName name="Key_Privat" localSheetId="11">#REF!</definedName>
    <definedName name="Key_Privat" localSheetId="12">#REF!</definedName>
    <definedName name="Key_Privat" localSheetId="13">#REF!</definedName>
    <definedName name="Key_Privat" localSheetId="15">#REF!</definedName>
    <definedName name="Key_Privat" localSheetId="16">#REF!</definedName>
    <definedName name="Key_Privat" localSheetId="2">#REF!</definedName>
    <definedName name="Key_Privat" localSheetId="3">#REF!</definedName>
    <definedName name="Key_Privat" localSheetId="4">#REF!</definedName>
    <definedName name="Key_Privat" localSheetId="5">#REF!</definedName>
    <definedName name="Key_Privat" localSheetId="6">#REF!</definedName>
    <definedName name="Key_Privat" localSheetId="7">#REF!</definedName>
    <definedName name="Key_Privat" localSheetId="8">#REF!</definedName>
    <definedName name="Key_Privat" localSheetId="9">#REF!</definedName>
    <definedName name="Key_Privat">#REF!</definedName>
    <definedName name="Key_SH">'[26]01_S_Vorbildung'!$AO$1:$AO$65536</definedName>
    <definedName name="kkk" localSheetId="11">#REF!</definedName>
    <definedName name="kkk" localSheetId="12">#REF!</definedName>
    <definedName name="kkk" localSheetId="13">#REF!</definedName>
    <definedName name="kkk" localSheetId="15">#REF!</definedName>
    <definedName name="kkk" localSheetId="16">#REF!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#REF!</definedName>
    <definedName name="kkkk" localSheetId="11">#REF!</definedName>
    <definedName name="kkkk" localSheetId="12">#REF!</definedName>
    <definedName name="kkkk" localSheetId="13">#REF!</definedName>
    <definedName name="kkkk" localSheetId="15">#REF!</definedName>
    <definedName name="kkkk" localSheetId="16">#REF!</definedName>
    <definedName name="kkkk" localSheetId="3">#REF!</definedName>
    <definedName name="kkkk" localSheetId="4">#REF!</definedName>
    <definedName name="kkkk" localSheetId="5">#REF!</definedName>
    <definedName name="kkkk" localSheetId="6">#REF!</definedName>
    <definedName name="kkkk" localSheetId="7">#REF!</definedName>
    <definedName name="kkkk" localSheetId="8">#REF!</definedName>
    <definedName name="kkkk" localSheetId="9">#REF!</definedName>
    <definedName name="kkkk">#REF!</definedName>
    <definedName name="kkkkkkke" localSheetId="11">#REF!</definedName>
    <definedName name="kkkkkkke" localSheetId="12">#REF!</definedName>
    <definedName name="kkkkkkke" localSheetId="13">#REF!</definedName>
    <definedName name="kkkkkkke" localSheetId="15">#REF!</definedName>
    <definedName name="kkkkkkke" localSheetId="16">#REF!</definedName>
    <definedName name="kkkkkkke" localSheetId="3">#REF!</definedName>
    <definedName name="kkkkkkke" localSheetId="8">#REF!</definedName>
    <definedName name="kkkkkkke" localSheetId="9">#REF!</definedName>
    <definedName name="kkkkkkke">#REF!</definedName>
    <definedName name="kkkkkkkkkkkk" localSheetId="15">#REF!</definedName>
    <definedName name="kkkkkkkkkkkk" localSheetId="16">#REF!</definedName>
    <definedName name="kkkkkkkkkkkk" localSheetId="3">#REF!</definedName>
    <definedName name="kkkkkkkkkkkk">#REF!</definedName>
    <definedName name="kkkkkkkkkkkkko" localSheetId="15">#REF!</definedName>
    <definedName name="kkkkkkkkkkkkko" localSheetId="16">#REF!</definedName>
    <definedName name="kkkkkkkkkkkkko" localSheetId="3">#REF!</definedName>
    <definedName name="kkkkkkkkkkkkko">#REF!</definedName>
    <definedName name="kkkr" localSheetId="15">#REF!</definedName>
    <definedName name="kkkr" localSheetId="16">#REF!</definedName>
    <definedName name="kkkr" localSheetId="3">#REF!</definedName>
    <definedName name="kkkr">#REF!</definedName>
    <definedName name="Konten_AU">[27]Konten!$D$8:$E$102</definedName>
    <definedName name="Konto">[17]BA!$CK$15:$CK$436</definedName>
    <definedName name="Laender" localSheetId="11">#REF!</definedName>
    <definedName name="Laender" localSheetId="12">#REF!</definedName>
    <definedName name="Laender" localSheetId="13">#REF!</definedName>
    <definedName name="Laender" localSheetId="15">#REF!</definedName>
    <definedName name="Laender" localSheetId="16">#REF!</definedName>
    <definedName name="Laender" localSheetId="2">#REF!</definedName>
    <definedName name="Laender" localSheetId="3">#REF!</definedName>
    <definedName name="Laender" localSheetId="4">#REF!</definedName>
    <definedName name="Laender" localSheetId="5">#REF!</definedName>
    <definedName name="Laender" localSheetId="6">#REF!</definedName>
    <definedName name="Laender" localSheetId="7">#REF!</definedName>
    <definedName name="Laender" localSheetId="8">#REF!</definedName>
    <definedName name="Laender" localSheetId="9">#REF!</definedName>
    <definedName name="Laender">#REF!</definedName>
    <definedName name="Land">[17]BA!$CI$15:$CI$436</definedName>
    <definedName name="LEERE" localSheetId="0">[13]MZ_Daten!$S$1:$S$65536</definedName>
    <definedName name="LEERE" localSheetId="2">[14]MZ_Daten!$S$1:$S$65536</definedName>
    <definedName name="LEERE" localSheetId="3">[14]MZ_Daten!$S$1:$S$65536</definedName>
    <definedName name="LEERE">[13]MZ_Daten!$S$1:$S$65536</definedName>
    <definedName name="Liste" localSheetId="11">#REF!</definedName>
    <definedName name="Liste" localSheetId="12">#REF!</definedName>
    <definedName name="Liste" localSheetId="13">#REF!</definedName>
    <definedName name="Liste" localSheetId="15">#REF!</definedName>
    <definedName name="Liste" localSheetId="16">#REF!</definedName>
    <definedName name="Liste" localSheetId="2">#REF!</definedName>
    <definedName name="Liste" localSheetId="3">#REF!</definedName>
    <definedName name="Liste" localSheetId="4">#REF!</definedName>
    <definedName name="Liste" localSheetId="5">#REF!</definedName>
    <definedName name="Liste" localSheetId="6">#REF!</definedName>
    <definedName name="Liste" localSheetId="7">#REF!</definedName>
    <definedName name="Liste" localSheetId="8">#REF!</definedName>
    <definedName name="Liste" localSheetId="9">#REF!</definedName>
    <definedName name="Liste">#REF!</definedName>
    <definedName name="Liste_Schulen" localSheetId="11">#REF!</definedName>
    <definedName name="Liste_Schulen" localSheetId="12">#REF!</definedName>
    <definedName name="Liste_Schulen" localSheetId="13">#REF!</definedName>
    <definedName name="Liste_Schulen" localSheetId="15">#REF!</definedName>
    <definedName name="Liste_Schulen" localSheetId="16">#REF!</definedName>
    <definedName name="Liste_Schulen" localSheetId="3">#REF!</definedName>
    <definedName name="Liste_Schulen" localSheetId="7">#REF!</definedName>
    <definedName name="Liste_Schulen" localSheetId="8">#REF!</definedName>
    <definedName name="Liste_Schulen" localSheetId="9">#REF!</definedName>
    <definedName name="Liste_Schulen">#REF!</definedName>
    <definedName name="llllöll" localSheetId="11">#REF!</definedName>
    <definedName name="llllöll" localSheetId="12">#REF!</definedName>
    <definedName name="llllöll" localSheetId="13">#REF!</definedName>
    <definedName name="llllöll" localSheetId="15">#REF!</definedName>
    <definedName name="llllöll" localSheetId="16">#REF!</definedName>
    <definedName name="llllöll" localSheetId="3">#REF!</definedName>
    <definedName name="llllöll" localSheetId="8">#REF!</definedName>
    <definedName name="llllöll" localSheetId="9">#REF!</definedName>
    <definedName name="llllöll">#REF!</definedName>
    <definedName name="MAKROER1" localSheetId="15">#REF!</definedName>
    <definedName name="MAKROER1" localSheetId="16">#REF!</definedName>
    <definedName name="MAKROER1" localSheetId="3">#REF!</definedName>
    <definedName name="MAKROER1">#REF!</definedName>
    <definedName name="MAKROER2" localSheetId="15">#REF!</definedName>
    <definedName name="MAKROER2" localSheetId="16">#REF!</definedName>
    <definedName name="MAKROER2" localSheetId="3">#REF!</definedName>
    <definedName name="MAKROER2">#REF!</definedName>
    <definedName name="MD_Insg" localSheetId="15">#REF!</definedName>
    <definedName name="MD_Insg" localSheetId="16">#REF!</definedName>
    <definedName name="MD_Insg" localSheetId="3">#REF!</definedName>
    <definedName name="MD_Insg">#REF!</definedName>
    <definedName name="MD_Key" localSheetId="15">#REF!</definedName>
    <definedName name="MD_Key" localSheetId="16">#REF!</definedName>
    <definedName name="MD_Key" localSheetId="3">#REF!</definedName>
    <definedName name="MD_Key">#REF!</definedName>
    <definedName name="MD_Weibl" localSheetId="15">#REF!</definedName>
    <definedName name="MD_Weibl" localSheetId="16">#REF!</definedName>
    <definedName name="MD_Weibl" localSheetId="3">#REF!</definedName>
    <definedName name="MD_Weibl">#REF!</definedName>
    <definedName name="mgjrzjrtj" localSheetId="15">#REF!</definedName>
    <definedName name="mgjrzjrtj" localSheetId="16">#REF!</definedName>
    <definedName name="mgjrzjrtj" localSheetId="3">#REF!</definedName>
    <definedName name="mgjrzjrtj">#REF!</definedName>
    <definedName name="MmExcelLinker_4A63D66E_E958_4D64_948E_032908F00612" localSheetId="0">Ergebnis [28]BF!$A$2:$A$2</definedName>
    <definedName name="MmExcelLinker_4A63D66E_E958_4D64_948E_032908F00612" localSheetId="10">Ergebnis [28]BF!$A$2:$A$2</definedName>
    <definedName name="MmExcelLinker_4A63D66E_E958_4D64_948E_032908F00612" localSheetId="11">Ergebnis [28]BF!$A$2:$A$2</definedName>
    <definedName name="MmExcelLinker_4A63D66E_E958_4D64_948E_032908F00612" localSheetId="12">Ergebnis [28]BF!$A$2:$A$2</definedName>
    <definedName name="MmExcelLinker_4A63D66E_E958_4D64_948E_032908F00612" localSheetId="13">Ergebnis [28]BF!$A$2:$A$2</definedName>
    <definedName name="MmExcelLinker_4A63D66E_E958_4D64_948E_032908F00612" localSheetId="15">Ergebnis [28]BF!$A$2:$A$2</definedName>
    <definedName name="MmExcelLinker_4A63D66E_E958_4D64_948E_032908F00612" localSheetId="16">Ergebnis [28]BF!$A$2:$A$2</definedName>
    <definedName name="MmExcelLinker_4A63D66E_E958_4D64_948E_032908F00612" localSheetId="1">Ergebnis [28]BF!$A$2:$A$2</definedName>
    <definedName name="MmExcelLinker_4A63D66E_E958_4D64_948E_032908F00612" localSheetId="2">Ergebnis [28]BF!$A$2:$A$2</definedName>
    <definedName name="MmExcelLinker_4A63D66E_E958_4D64_948E_032908F00612" localSheetId="3">Ergebnis [28]BF!$A$2:$A$2</definedName>
    <definedName name="MmExcelLinker_4A63D66E_E958_4D64_948E_032908F00612" localSheetId="4">Ergebnis [28]BF!$A$2:$A$2</definedName>
    <definedName name="MmExcelLinker_4A63D66E_E958_4D64_948E_032908F00612" localSheetId="5">Ergebnis [28]BF!$A$2:$A$2</definedName>
    <definedName name="MmExcelLinker_4A63D66E_E958_4D64_948E_032908F00612" localSheetId="6">Ergebnis [28]BF!$A$2:$A$2</definedName>
    <definedName name="MmExcelLinker_4A63D66E_E958_4D64_948E_032908F00612" localSheetId="7">Ergebnis [28]BF!$A$2:$A$2</definedName>
    <definedName name="MmExcelLinker_4A63D66E_E958_4D64_948E_032908F00612" localSheetId="8">Ergebnis [28]BF!$A$2:$A$2</definedName>
    <definedName name="MmExcelLinker_4A63D66E_E958_4D64_948E_032908F00612" localSheetId="9">Ergebnis [28]BF!$A$2:$A$2</definedName>
    <definedName name="MmExcelLinker_4A63D66E_E958_4D64_948E_032908F00612">Ergebnis [28]BF!$A$2:$A$2</definedName>
    <definedName name="mmmh" localSheetId="11">#REF!</definedName>
    <definedName name="mmmh" localSheetId="12">#REF!</definedName>
    <definedName name="mmmh" localSheetId="13">#REF!</definedName>
    <definedName name="mmmh" localSheetId="15">#REF!</definedName>
    <definedName name="mmmh" localSheetId="16">#REF!</definedName>
    <definedName name="mmmh" localSheetId="2">#REF!</definedName>
    <definedName name="mmmh" localSheetId="3">#REF!</definedName>
    <definedName name="mmmh" localSheetId="4">#REF!</definedName>
    <definedName name="mmmh" localSheetId="5">#REF!</definedName>
    <definedName name="mmmh" localSheetId="6">#REF!</definedName>
    <definedName name="mmmh" localSheetId="7">#REF!</definedName>
    <definedName name="mmmh" localSheetId="8">#REF!</definedName>
    <definedName name="mmmh" localSheetId="9">#REF!</definedName>
    <definedName name="mmmh">#REF!</definedName>
    <definedName name="mü" localSheetId="11">#REF!</definedName>
    <definedName name="mü" localSheetId="12">#REF!</definedName>
    <definedName name="mü" localSheetId="13">#REF!</definedName>
    <definedName name="mü" localSheetId="15">#REF!</definedName>
    <definedName name="mü" localSheetId="16">#REF!</definedName>
    <definedName name="mü" localSheetId="3">#REF!</definedName>
    <definedName name="mü" localSheetId="7">#REF!</definedName>
    <definedName name="mü" localSheetId="8">#REF!</definedName>
    <definedName name="mü" localSheetId="9">#REF!</definedName>
    <definedName name="mü">#REF!</definedName>
    <definedName name="n" localSheetId="11">#REF!</definedName>
    <definedName name="n" localSheetId="12">#REF!</definedName>
    <definedName name="n" localSheetId="13">#REF!</definedName>
    <definedName name="n" localSheetId="15">#REF!</definedName>
    <definedName name="n" localSheetId="16">#REF!</definedName>
    <definedName name="n" localSheetId="3">#REF!</definedName>
    <definedName name="n" localSheetId="8">#REF!</definedName>
    <definedName name="n" localSheetId="9">#REF!</definedName>
    <definedName name="n">#REF!</definedName>
    <definedName name="NochInSchule" localSheetId="0">[13]MZ_Daten!$G$1:$G$65536</definedName>
    <definedName name="NochInSchule" localSheetId="2">[14]MZ_Daten!$G$1:$G$65536</definedName>
    <definedName name="NochInSchule" localSheetId="3">[14]MZ_Daten!$G$1:$G$65536</definedName>
    <definedName name="NochInSchule">[13]MZ_Daten!$G$1:$G$65536</definedName>
    <definedName name="np" localSheetId="11">#REF!</definedName>
    <definedName name="np" localSheetId="12">#REF!</definedName>
    <definedName name="np" localSheetId="13">#REF!</definedName>
    <definedName name="np" localSheetId="15">#REF!</definedName>
    <definedName name="np" localSheetId="16">#REF!</definedName>
    <definedName name="np" localSheetId="2">#REF!</definedName>
    <definedName name="np" localSheetId="3">#REF!</definedName>
    <definedName name="np" localSheetId="4">#REF!</definedName>
    <definedName name="np" localSheetId="5">#REF!</definedName>
    <definedName name="np" localSheetId="6">#REF!</definedName>
    <definedName name="np" localSheetId="7">#REF!</definedName>
    <definedName name="np" localSheetId="8">#REF!</definedName>
    <definedName name="np" localSheetId="9">#REF!</definedName>
    <definedName name="np">#REF!</definedName>
    <definedName name="NW">[29]schulform!$C$20</definedName>
    <definedName name="öioöioö" localSheetId="11">#REF!</definedName>
    <definedName name="öioöioö" localSheetId="12">#REF!</definedName>
    <definedName name="öioöioö" localSheetId="13">#REF!</definedName>
    <definedName name="öioöioö" localSheetId="15">#REF!</definedName>
    <definedName name="öioöioö" localSheetId="16">#REF!</definedName>
    <definedName name="öioöioö" localSheetId="2">#REF!</definedName>
    <definedName name="öioöioö" localSheetId="3">#REF!</definedName>
    <definedName name="öioöioö" localSheetId="4">#REF!</definedName>
    <definedName name="öioöioö" localSheetId="5">#REF!</definedName>
    <definedName name="öioöioö" localSheetId="6">#REF!</definedName>
    <definedName name="öioöioö" localSheetId="7">#REF!</definedName>
    <definedName name="öioöioö" localSheetId="8">#REF!</definedName>
    <definedName name="öioöioö" localSheetId="9">#REF!</definedName>
    <definedName name="öioöioö">#REF!</definedName>
    <definedName name="öoiöioöoi" localSheetId="11">#REF!</definedName>
    <definedName name="öoiöioöoi" localSheetId="12">#REF!</definedName>
    <definedName name="öoiöioöoi" localSheetId="13">#REF!</definedName>
    <definedName name="öoiöioöoi" localSheetId="15">#REF!</definedName>
    <definedName name="öoiöioöoi" localSheetId="16">#REF!</definedName>
    <definedName name="öoiöioöoi" localSheetId="3">#REF!</definedName>
    <definedName name="öoiöioöoi" localSheetId="4">#REF!</definedName>
    <definedName name="öoiöioöoi" localSheetId="5">#REF!</definedName>
    <definedName name="öoiöioöoi" localSheetId="6">#REF!</definedName>
    <definedName name="öoiöioöoi" localSheetId="7">#REF!</definedName>
    <definedName name="öoiöioöoi" localSheetId="8">#REF!</definedName>
    <definedName name="öoiöioöoi" localSheetId="9">#REF!</definedName>
    <definedName name="öoiöioöoi">#REF!</definedName>
    <definedName name="ooooo" localSheetId="11">#REF!</definedName>
    <definedName name="ooooo" localSheetId="12">#REF!</definedName>
    <definedName name="ooooo" localSheetId="13">#REF!</definedName>
    <definedName name="ooooo" localSheetId="15">#REF!</definedName>
    <definedName name="ooooo" localSheetId="16">#REF!</definedName>
    <definedName name="ooooo" localSheetId="3">#REF!</definedName>
    <definedName name="ooooo" localSheetId="8">#REF!</definedName>
    <definedName name="ooooo" localSheetId="9">#REF!</definedName>
    <definedName name="ooooo">#REF!</definedName>
    <definedName name="p5_age" localSheetId="0">[30]E6C3NAGE!$A$1:$D$55</definedName>
    <definedName name="p5_age" localSheetId="2">[31]E6C3NAGE!$A$1:$D$55</definedName>
    <definedName name="p5_age" localSheetId="3">[31]E6C3NAGE!$A$1:$D$55</definedName>
    <definedName name="p5_age">[30]E6C3NAGE!$A$1:$D$55</definedName>
    <definedName name="p5nr" localSheetId="0">[32]E6C3NE!$A$1:$AC$43</definedName>
    <definedName name="p5nr" localSheetId="2">[33]E6C3NE!$A$1:$AC$43</definedName>
    <definedName name="p5nr" localSheetId="3">[33]E6C3NE!$A$1:$AC$43</definedName>
    <definedName name="p5nr">[32]E6C3NE!$A$1:$AC$43</definedName>
    <definedName name="POpula" localSheetId="0">[34]POpula!$A$1:$I$1559</definedName>
    <definedName name="POpula" localSheetId="2">[35]POpula!$A$1:$I$1559</definedName>
    <definedName name="POpula" localSheetId="3">[35]POpula!$A$1:$I$1559</definedName>
    <definedName name="POpula">[34]POpula!$A$1:$I$1559</definedName>
    <definedName name="POS" localSheetId="0">[13]MZ_Daten!$I$1:$I$65536</definedName>
    <definedName name="POS" localSheetId="2">[14]MZ_Daten!$I$1:$I$65536</definedName>
    <definedName name="POS" localSheetId="3">[14]MZ_Daten!$I$1:$I$65536</definedName>
    <definedName name="POS">[13]MZ_Daten!$I$1:$I$65536</definedName>
    <definedName name="PROMOTION" localSheetId="0">[13]MZ_Daten!$Z$1:$Z$65536</definedName>
    <definedName name="PROMOTION" localSheetId="2">[14]MZ_Daten!$Z$1:$Z$65536</definedName>
    <definedName name="PROMOTION" localSheetId="3">[14]MZ_Daten!$Z$1:$Z$65536</definedName>
    <definedName name="PROMOTION">[13]MZ_Daten!$Z$1:$Z$65536</definedName>
    <definedName name="PROT01VK" localSheetId="11">#REF!</definedName>
    <definedName name="PROT01VK" localSheetId="12">#REF!</definedName>
    <definedName name="PROT01VK" localSheetId="13">#REF!</definedName>
    <definedName name="PROT01VK" localSheetId="15">#REF!</definedName>
    <definedName name="PROT01VK" localSheetId="16">#REF!</definedName>
    <definedName name="PROT01VK" localSheetId="2">#REF!</definedName>
    <definedName name="PROT01VK" localSheetId="3">#REF!</definedName>
    <definedName name="PROT01VK" localSheetId="4">#REF!</definedName>
    <definedName name="PROT01VK" localSheetId="5">#REF!</definedName>
    <definedName name="PROT01VK" localSheetId="6">#REF!</definedName>
    <definedName name="PROT01VK" localSheetId="7">#REF!</definedName>
    <definedName name="PROT01VK" localSheetId="8">#REF!</definedName>
    <definedName name="PROT01VK" localSheetId="9">#REF!</definedName>
    <definedName name="PROT01VK">#REF!</definedName>
    <definedName name="qqq" localSheetId="11">#REF!</definedName>
    <definedName name="qqq" localSheetId="12">#REF!</definedName>
    <definedName name="qqq" localSheetId="13">#REF!</definedName>
    <definedName name="qqq" localSheetId="15">#REF!</definedName>
    <definedName name="qqq" localSheetId="16">#REF!</definedName>
    <definedName name="qqq" localSheetId="3">#REF!</definedName>
    <definedName name="qqq" localSheetId="7">#REF!</definedName>
    <definedName name="qqq" localSheetId="8">#REF!</definedName>
    <definedName name="qqq" localSheetId="9">#REF!</definedName>
    <definedName name="qqq">#REF!</definedName>
    <definedName name="qqqq" localSheetId="11">#REF!</definedName>
    <definedName name="qqqq" localSheetId="12">#REF!</definedName>
    <definedName name="qqqq" localSheetId="13">#REF!</definedName>
    <definedName name="qqqq" localSheetId="15">#REF!</definedName>
    <definedName name="qqqq" localSheetId="16">#REF!</definedName>
    <definedName name="qqqq" localSheetId="3">#REF!</definedName>
    <definedName name="qqqq" localSheetId="8">#REF!</definedName>
    <definedName name="qqqq" localSheetId="9">#REF!</definedName>
    <definedName name="qqqq">#REF!</definedName>
    <definedName name="qqqqq" localSheetId="15">#REF!</definedName>
    <definedName name="qqqqq" localSheetId="16">#REF!</definedName>
    <definedName name="qqqqq" localSheetId="3">#REF!</definedName>
    <definedName name="qqqqq">#REF!</definedName>
    <definedName name="qqqqqq" localSheetId="15">#REF!</definedName>
    <definedName name="qqqqqq" localSheetId="16">#REF!</definedName>
    <definedName name="qqqqqq" localSheetId="3">#REF!</definedName>
    <definedName name="qqqqqq">#REF!</definedName>
    <definedName name="qqqqqqqqqqq" localSheetId="15">#REF!</definedName>
    <definedName name="qqqqqqqqqqq" localSheetId="16">#REF!</definedName>
    <definedName name="qqqqqqqqqqq" localSheetId="3">#REF!</definedName>
    <definedName name="qqqqqqqqqqq">#REF!</definedName>
    <definedName name="qqqqqqqqqqqq" localSheetId="15">#REF!</definedName>
    <definedName name="qqqqqqqqqqqq" localSheetId="16">#REF!</definedName>
    <definedName name="qqqqqqqqqqqq" localSheetId="3">#REF!</definedName>
    <definedName name="qqqqqqqqqqqq">#REF!</definedName>
    <definedName name="qqqqqqqqqqqqqqqq" localSheetId="15">#REF!</definedName>
    <definedName name="qqqqqqqqqqqqqqqq" localSheetId="16">#REF!</definedName>
    <definedName name="qqqqqqqqqqqqqqqq" localSheetId="3">#REF!</definedName>
    <definedName name="qqqqqqqqqqqqqqqq">#REF!</definedName>
    <definedName name="qwdqdwqd" localSheetId="15">#REF!</definedName>
    <definedName name="qwdqdwqd" localSheetId="16">#REF!</definedName>
    <definedName name="qwdqdwqd" localSheetId="3">#REF!</definedName>
    <definedName name="qwdqdwqd">#REF!</definedName>
    <definedName name="qwfef" localSheetId="15">#REF!</definedName>
    <definedName name="qwfef" localSheetId="16">#REF!</definedName>
    <definedName name="qwfef" localSheetId="3">#REF!</definedName>
    <definedName name="qwfef">#REF!</definedName>
    <definedName name="qwfeqfe" localSheetId="15">#REF!</definedName>
    <definedName name="qwfeqfe" localSheetId="16">#REF!</definedName>
    <definedName name="qwfeqfe" localSheetId="3">#REF!</definedName>
    <definedName name="qwfeqfe">#REF!</definedName>
    <definedName name="Realschule" localSheetId="0">[13]MZ_Daten!$J$1:$J$65536</definedName>
    <definedName name="Realschule" localSheetId="2">[14]MZ_Daten!$J$1:$J$65536</definedName>
    <definedName name="Realschule" localSheetId="3">[14]MZ_Daten!$J$1:$J$65536</definedName>
    <definedName name="Realschule">[13]MZ_Daten!$J$1:$J$65536</definedName>
    <definedName name="revbsrgv" localSheetId="11">#REF!</definedName>
    <definedName name="revbsrgv" localSheetId="12">#REF!</definedName>
    <definedName name="revbsrgv" localSheetId="13">#REF!</definedName>
    <definedName name="revbsrgv" localSheetId="15">#REF!</definedName>
    <definedName name="revbsrgv" localSheetId="16">#REF!</definedName>
    <definedName name="revbsrgv" localSheetId="2">#REF!</definedName>
    <definedName name="revbsrgv" localSheetId="3">#REF!</definedName>
    <definedName name="revbsrgv" localSheetId="4">#REF!</definedName>
    <definedName name="revbsrgv" localSheetId="5">#REF!</definedName>
    <definedName name="revbsrgv" localSheetId="6">#REF!</definedName>
    <definedName name="revbsrgv" localSheetId="7">#REF!</definedName>
    <definedName name="revbsrgv" localSheetId="8">#REF!</definedName>
    <definedName name="revbsrgv" localSheetId="9">#REF!</definedName>
    <definedName name="revbsrgv">#REF!</definedName>
    <definedName name="rrrrrrrr" localSheetId="11">#REF!</definedName>
    <definedName name="rrrrrrrr" localSheetId="12">#REF!</definedName>
    <definedName name="rrrrrrrr" localSheetId="13">#REF!</definedName>
    <definedName name="rrrrrrrr" localSheetId="15">#REF!</definedName>
    <definedName name="rrrrrrrr" localSheetId="16">#REF!</definedName>
    <definedName name="rrrrrrrr" localSheetId="3">#REF!</definedName>
    <definedName name="rrrrrrrr" localSheetId="4">#REF!</definedName>
    <definedName name="rrrrrrrr" localSheetId="5">#REF!</definedName>
    <definedName name="rrrrrrrr" localSheetId="6">#REF!</definedName>
    <definedName name="rrrrrrrr" localSheetId="7">#REF!</definedName>
    <definedName name="rrrrrrrr" localSheetId="8">#REF!</definedName>
    <definedName name="rrrrrrrr" localSheetId="9">#REF!</definedName>
    <definedName name="rrrrrrrr">#REF!</definedName>
    <definedName name="Schulart" localSheetId="11">#REF!</definedName>
    <definedName name="Schulart" localSheetId="12">#REF!</definedName>
    <definedName name="Schulart" localSheetId="13">#REF!</definedName>
    <definedName name="Schulart" localSheetId="15">#REF!</definedName>
    <definedName name="Schulart" localSheetId="16">#REF!</definedName>
    <definedName name="Schulart" localSheetId="3">#REF!</definedName>
    <definedName name="Schulart" localSheetId="8">#REF!</definedName>
    <definedName name="Schulart" localSheetId="9">#REF!</definedName>
    <definedName name="Schulart">#REF!</definedName>
    <definedName name="Schulen" localSheetId="15">#REF!</definedName>
    <definedName name="Schulen" localSheetId="16">#REF!</definedName>
    <definedName name="Schulen" localSheetId="3">#REF!</definedName>
    <definedName name="Schulen">#REF!</definedName>
    <definedName name="Schulen_Insg" localSheetId="15">#REF!</definedName>
    <definedName name="Schulen_Insg" localSheetId="16">#REF!</definedName>
    <definedName name="Schulen_Insg" localSheetId="3">#REF!</definedName>
    <definedName name="Schulen_Insg">#REF!</definedName>
    <definedName name="Schulen_Männl" localSheetId="15">#REF!</definedName>
    <definedName name="Schulen_Männl" localSheetId="16">#REF!</definedName>
    <definedName name="Schulen_Männl" localSheetId="3">#REF!</definedName>
    <definedName name="Schulen_Männl">#REF!</definedName>
    <definedName name="Schulen_Weibl" localSheetId="15">#REF!</definedName>
    <definedName name="Schulen_Weibl" localSheetId="16">#REF!</definedName>
    <definedName name="Schulen_Weibl" localSheetId="3">#REF!</definedName>
    <definedName name="Schulen_Weibl">#REF!</definedName>
    <definedName name="sddk" localSheetId="15">#REF!</definedName>
    <definedName name="sddk" localSheetId="16">#REF!</definedName>
    <definedName name="sddk" localSheetId="3">#REF!</definedName>
    <definedName name="sddk">#REF!</definedName>
    <definedName name="SdG_Daten_Insg" localSheetId="15">#REF!</definedName>
    <definedName name="SdG_Daten_Insg" localSheetId="16">#REF!</definedName>
    <definedName name="SdG_Daten_Insg" localSheetId="3">#REF!</definedName>
    <definedName name="SdG_Daten_Insg">#REF!</definedName>
    <definedName name="SdG_Daten_Priv_Insg" localSheetId="15">#REF!</definedName>
    <definedName name="SdG_Daten_Priv_Insg" localSheetId="16">#REF!</definedName>
    <definedName name="SdG_Daten_Priv_Insg" localSheetId="3">#REF!</definedName>
    <definedName name="SdG_Daten_Priv_Insg">#REF!</definedName>
    <definedName name="SdG_Daten_Priv_Weibl" localSheetId="15">#REF!</definedName>
    <definedName name="SdG_Daten_Priv_Weibl" localSheetId="16">#REF!</definedName>
    <definedName name="SdG_Daten_Priv_Weibl" localSheetId="3">#REF!</definedName>
    <definedName name="SdG_Daten_Priv_Weibl">#REF!</definedName>
    <definedName name="SdG_Daten_Weibl" localSheetId="15">#REF!</definedName>
    <definedName name="SdG_Daten_Weibl" localSheetId="16">#REF!</definedName>
    <definedName name="SdG_Daten_Weibl" localSheetId="3">#REF!</definedName>
    <definedName name="SdG_Daten_Weibl">#REF!</definedName>
    <definedName name="SdG_Key_Dauer" localSheetId="15">#REF!</definedName>
    <definedName name="SdG_Key_Dauer" localSheetId="16">#REF!</definedName>
    <definedName name="SdG_Key_Dauer" localSheetId="3">#REF!</definedName>
    <definedName name="SdG_Key_Dauer">#REF!</definedName>
    <definedName name="SdG_Key_Field" localSheetId="15">#REF!</definedName>
    <definedName name="SdG_Key_Field" localSheetId="16">#REF!</definedName>
    <definedName name="SdG_Key_Field" localSheetId="3">#REF!</definedName>
    <definedName name="SdG_Key_Field">#REF!</definedName>
    <definedName name="ss" localSheetId="15">#REF!</definedName>
    <definedName name="ss" localSheetId="16">#REF!</definedName>
    <definedName name="ss" localSheetId="3">#REF!</definedName>
    <definedName name="ss">#REF!</definedName>
    <definedName name="ssss" localSheetId="15">#REF!</definedName>
    <definedName name="ssss" localSheetId="16">#REF!</definedName>
    <definedName name="ssss" localSheetId="3">#REF!</definedName>
    <definedName name="ssss">#REF!</definedName>
    <definedName name="sssss" localSheetId="15">#REF!</definedName>
    <definedName name="sssss" localSheetId="16">#REF!</definedName>
    <definedName name="sssss" localSheetId="3">#REF!</definedName>
    <definedName name="sssss">#REF!</definedName>
    <definedName name="ssssss" localSheetId="15">#REF!</definedName>
    <definedName name="ssssss" localSheetId="16">#REF!</definedName>
    <definedName name="ssssss" localSheetId="3">#REF!</definedName>
    <definedName name="ssssss">#REF!</definedName>
    <definedName name="Staatsangehoerigkeit">[17]BA!$C$3:$CH$3</definedName>
    <definedName name="test" localSheetId="0" hidden="1">[22]Daten!#REF!</definedName>
    <definedName name="test" localSheetId="11" hidden="1">[22]Daten!#REF!</definedName>
    <definedName name="test" localSheetId="12" hidden="1">[22]Daten!#REF!</definedName>
    <definedName name="test" localSheetId="13" hidden="1">[22]Daten!#REF!</definedName>
    <definedName name="test" localSheetId="15" hidden="1">[22]Daten!#REF!</definedName>
    <definedName name="test" localSheetId="16" hidden="1">[22]Daten!#REF!</definedName>
    <definedName name="test" localSheetId="2" hidden="1">[23]Daten!#REF!</definedName>
    <definedName name="test" localSheetId="3" hidden="1">[23]Daten!#REF!</definedName>
    <definedName name="test" localSheetId="4" hidden="1">[22]Daten!#REF!</definedName>
    <definedName name="test" localSheetId="5" hidden="1">[22]Daten!#REF!</definedName>
    <definedName name="test" localSheetId="6" hidden="1">[22]Daten!#REF!</definedName>
    <definedName name="test" localSheetId="7" hidden="1">[22]Daten!#REF!</definedName>
    <definedName name="test" localSheetId="8" hidden="1">[22]Daten!#REF!</definedName>
    <definedName name="test" localSheetId="9" hidden="1">[22]Daten!#REF!</definedName>
    <definedName name="test" hidden="1">[22]Daten!#REF!</definedName>
    <definedName name="test2" localSheetId="11">#REF!</definedName>
    <definedName name="test2" localSheetId="12">#REF!</definedName>
    <definedName name="test2" localSheetId="13">#REF!</definedName>
    <definedName name="test2" localSheetId="15">#REF!</definedName>
    <definedName name="test2" localSheetId="16">#REF!</definedName>
    <definedName name="test2" localSheetId="2">#REF!</definedName>
    <definedName name="test2" localSheetId="3">#REF!</definedName>
    <definedName name="test2" localSheetId="4">#REF!</definedName>
    <definedName name="test2" localSheetId="5">#REF!</definedName>
    <definedName name="test2" localSheetId="6">#REF!</definedName>
    <definedName name="test2" localSheetId="7">#REF!</definedName>
    <definedName name="test2" localSheetId="8">#REF!</definedName>
    <definedName name="test2" localSheetId="9">#REF!</definedName>
    <definedName name="test2">#REF!</definedName>
    <definedName name="thhteghzetht" localSheetId="11">#REF!</definedName>
    <definedName name="thhteghzetht" localSheetId="12">#REF!</definedName>
    <definedName name="thhteghzetht" localSheetId="13">#REF!</definedName>
    <definedName name="thhteghzetht" localSheetId="15">#REF!</definedName>
    <definedName name="thhteghzetht" localSheetId="16">#REF!</definedName>
    <definedName name="thhteghzetht" localSheetId="3">#REF!</definedName>
    <definedName name="thhteghzetht" localSheetId="4">#REF!</definedName>
    <definedName name="thhteghzetht" localSheetId="5">#REF!</definedName>
    <definedName name="thhteghzetht" localSheetId="6">#REF!</definedName>
    <definedName name="thhteghzetht" localSheetId="7">#REF!</definedName>
    <definedName name="thhteghzetht" localSheetId="8">#REF!</definedName>
    <definedName name="thhteghzetht" localSheetId="9">#REF!</definedName>
    <definedName name="thhteghzetht">#REF!</definedName>
    <definedName name="trezez" localSheetId="11">#REF!</definedName>
    <definedName name="trezez" localSheetId="12">#REF!</definedName>
    <definedName name="trezez" localSheetId="13">#REF!</definedName>
    <definedName name="trezez" localSheetId="15">#REF!</definedName>
    <definedName name="trezez" localSheetId="16">#REF!</definedName>
    <definedName name="trezez" localSheetId="3">#REF!</definedName>
    <definedName name="trezez" localSheetId="8">#REF!</definedName>
    <definedName name="trezez" localSheetId="9">#REF!</definedName>
    <definedName name="trezez">#REF!</definedName>
    <definedName name="trjr" localSheetId="15">#REF!</definedName>
    <definedName name="trjr" localSheetId="16">#REF!</definedName>
    <definedName name="trjr" localSheetId="3">#REF!</definedName>
    <definedName name="trjr">#REF!</definedName>
    <definedName name="tt" localSheetId="15">#REF!</definedName>
    <definedName name="tt" localSheetId="16">#REF!</definedName>
    <definedName name="tt" localSheetId="3">#REF!</definedName>
    <definedName name="tt">#REF!</definedName>
    <definedName name="ttttttttttt" localSheetId="15">#REF!</definedName>
    <definedName name="ttttttttttt" localSheetId="16">#REF!</definedName>
    <definedName name="ttttttttttt" localSheetId="3">#REF!</definedName>
    <definedName name="ttttttttttt">#REF!</definedName>
    <definedName name="tztz" localSheetId="15">#REF!</definedName>
    <definedName name="tztz" localSheetId="16">#REF!</definedName>
    <definedName name="tztz" localSheetId="3">#REF!</definedName>
    <definedName name="tztz">#REF!</definedName>
    <definedName name="uiuzi" localSheetId="15">#REF!</definedName>
    <definedName name="uiuzi" localSheetId="16">#REF!</definedName>
    <definedName name="uiuzi" localSheetId="3">#REF!</definedName>
    <definedName name="uiuzi">#REF!</definedName>
    <definedName name="ukukuk" localSheetId="15">#REF!</definedName>
    <definedName name="ukukuk" localSheetId="16">#REF!</definedName>
    <definedName name="ukukuk" localSheetId="3">#REF!</definedName>
    <definedName name="ukukuk">#REF!</definedName>
    <definedName name="UNI" localSheetId="0">[13]MZ_Daten!$Y$1:$Y$65536</definedName>
    <definedName name="UNI" localSheetId="2">[14]MZ_Daten!$Y$1:$Y$65536</definedName>
    <definedName name="UNI" localSheetId="3">[14]MZ_Daten!$Y$1:$Y$65536</definedName>
    <definedName name="UNI">[13]MZ_Daten!$Y$1:$Y$65536</definedName>
    <definedName name="uuuuuuuuuuuuuuuuuu" localSheetId="11">#REF!</definedName>
    <definedName name="uuuuuuuuuuuuuuuuuu" localSheetId="12">#REF!</definedName>
    <definedName name="uuuuuuuuuuuuuuuuuu" localSheetId="13">#REF!</definedName>
    <definedName name="uuuuuuuuuuuuuuuuuu" localSheetId="15">#REF!</definedName>
    <definedName name="uuuuuuuuuuuuuuuuuu" localSheetId="16">#REF!</definedName>
    <definedName name="uuuuuuuuuuuuuuuuuu" localSheetId="2">#REF!</definedName>
    <definedName name="uuuuuuuuuuuuuuuuuu" localSheetId="3">#REF!</definedName>
    <definedName name="uuuuuuuuuuuuuuuuuu" localSheetId="4">#REF!</definedName>
    <definedName name="uuuuuuuuuuuuuuuuuu" localSheetId="5">#REF!</definedName>
    <definedName name="uuuuuuuuuuuuuuuuuu" localSheetId="6">#REF!</definedName>
    <definedName name="uuuuuuuuuuuuuuuuuu" localSheetId="7">#REF!</definedName>
    <definedName name="uuuuuuuuuuuuuuuuuu" localSheetId="8">#REF!</definedName>
    <definedName name="uuuuuuuuuuuuuuuuuu" localSheetId="9">#REF!</definedName>
    <definedName name="uuuuuuuuuuuuuuuuuu">#REF!</definedName>
    <definedName name="uzkzuk" localSheetId="11">#REF!</definedName>
    <definedName name="uzkzuk" localSheetId="12">#REF!</definedName>
    <definedName name="uzkzuk" localSheetId="13">#REF!</definedName>
    <definedName name="uzkzuk" localSheetId="15">#REF!</definedName>
    <definedName name="uzkzuk" localSheetId="16">#REF!</definedName>
    <definedName name="uzkzuk" localSheetId="3">#REF!</definedName>
    <definedName name="uzkzuk" localSheetId="4">#REF!</definedName>
    <definedName name="uzkzuk" localSheetId="5">#REF!</definedName>
    <definedName name="uzkzuk" localSheetId="6">#REF!</definedName>
    <definedName name="uzkzuk" localSheetId="7">#REF!</definedName>
    <definedName name="uzkzuk" localSheetId="8">#REF!</definedName>
    <definedName name="uzkzuk" localSheetId="9">#REF!</definedName>
    <definedName name="uzkzuk">#REF!</definedName>
    <definedName name="vbbbbbbbbb" localSheetId="11">#REF!</definedName>
    <definedName name="vbbbbbbbbb" localSheetId="12">#REF!</definedName>
    <definedName name="vbbbbbbbbb" localSheetId="13">#REF!</definedName>
    <definedName name="vbbbbbbbbb" localSheetId="15">#REF!</definedName>
    <definedName name="vbbbbbbbbb" localSheetId="16">#REF!</definedName>
    <definedName name="vbbbbbbbbb" localSheetId="3">#REF!</definedName>
    <definedName name="vbbbbbbbbb" localSheetId="8">#REF!</definedName>
    <definedName name="vbbbbbbbbb" localSheetId="9">#REF!</definedName>
    <definedName name="vbbbbbbbbb">#REF!</definedName>
    <definedName name="VerwFH" localSheetId="0">[13]MZ_Daten!$W$1:$W$65536</definedName>
    <definedName name="VerwFH" localSheetId="2">[14]MZ_Daten!$W$1:$W$65536</definedName>
    <definedName name="VerwFH" localSheetId="3">[14]MZ_Daten!$W$1:$W$65536</definedName>
    <definedName name="VerwFH">[13]MZ_Daten!$W$1:$W$65536</definedName>
    <definedName name="VolksHauptschule" localSheetId="0">[13]MZ_Daten!$H$1:$H$65536</definedName>
    <definedName name="VolksHauptschule" localSheetId="2">[14]MZ_Daten!$H$1:$H$65536</definedName>
    <definedName name="VolksHauptschule" localSheetId="3">[14]MZ_Daten!$H$1:$H$65536</definedName>
    <definedName name="VolksHauptschule">[13]MZ_Daten!$H$1:$H$65536</definedName>
    <definedName name="Vorbildung">[17]BA!$C$2:$CH$2</definedName>
    <definedName name="Vorbildung_AU">[27]Liste!$D$100:$E$109</definedName>
    <definedName name="vsdgsgs" localSheetId="11">#REF!</definedName>
    <definedName name="vsdgsgs" localSheetId="12">#REF!</definedName>
    <definedName name="vsdgsgs" localSheetId="13">#REF!</definedName>
    <definedName name="vsdgsgs" localSheetId="15">#REF!</definedName>
    <definedName name="vsdgsgs" localSheetId="16">#REF!</definedName>
    <definedName name="vsdgsgs" localSheetId="2">#REF!</definedName>
    <definedName name="vsdgsgs" localSheetId="3">#REF!</definedName>
    <definedName name="vsdgsgs" localSheetId="4">#REF!</definedName>
    <definedName name="vsdgsgs" localSheetId="5">#REF!</definedName>
    <definedName name="vsdgsgs" localSheetId="6">#REF!</definedName>
    <definedName name="vsdgsgs" localSheetId="7">#REF!</definedName>
    <definedName name="vsdgsgs" localSheetId="8">#REF!</definedName>
    <definedName name="vsdgsgs" localSheetId="9">#REF!</definedName>
    <definedName name="vsdgsgs">#REF!</definedName>
    <definedName name="vvvvvvvvvv" localSheetId="11">#REF!</definedName>
    <definedName name="vvvvvvvvvv" localSheetId="12">#REF!</definedName>
    <definedName name="vvvvvvvvvv" localSheetId="13">#REF!</definedName>
    <definedName name="vvvvvvvvvv" localSheetId="15">#REF!</definedName>
    <definedName name="vvvvvvvvvv" localSheetId="16">#REF!</definedName>
    <definedName name="vvvvvvvvvv" localSheetId="3">#REF!</definedName>
    <definedName name="vvvvvvvvvv" localSheetId="4">#REF!</definedName>
    <definedName name="vvvvvvvvvv" localSheetId="5">#REF!</definedName>
    <definedName name="vvvvvvvvvv" localSheetId="6">#REF!</definedName>
    <definedName name="vvvvvvvvvv" localSheetId="7">#REF!</definedName>
    <definedName name="vvvvvvvvvv" localSheetId="8">#REF!</definedName>
    <definedName name="vvvvvvvvvv" localSheetId="9">#REF!</definedName>
    <definedName name="vvvvvvvvvv">#REF!</definedName>
    <definedName name="we" localSheetId="11">#REF!</definedName>
    <definedName name="we" localSheetId="12">#REF!</definedName>
    <definedName name="we" localSheetId="13">#REF!</definedName>
    <definedName name="we" localSheetId="15">#REF!</definedName>
    <definedName name="we" localSheetId="16">#REF!</definedName>
    <definedName name="we" localSheetId="3">#REF!</definedName>
    <definedName name="we" localSheetId="8">#REF!</definedName>
    <definedName name="we" localSheetId="9">#REF!</definedName>
    <definedName name="we">#REF!</definedName>
    <definedName name="wegwgw" localSheetId="15">#REF!</definedName>
    <definedName name="wegwgw" localSheetId="16">#REF!</definedName>
    <definedName name="wegwgw" localSheetId="3">#REF!</definedName>
    <definedName name="wegwgw">#REF!</definedName>
    <definedName name="werwerwr" localSheetId="15">#REF!</definedName>
    <definedName name="werwerwr" localSheetId="16">#REF!</definedName>
    <definedName name="werwerwr" localSheetId="3">#REF!</definedName>
    <definedName name="werwerwr">#REF!</definedName>
    <definedName name="wgwrgrw" localSheetId="15">#REF!</definedName>
    <definedName name="wgwrgrw" localSheetId="16">#REF!</definedName>
    <definedName name="wgwrgrw" localSheetId="3">#REF!</definedName>
    <definedName name="wgwrgrw">#REF!</definedName>
    <definedName name="wqwqw" localSheetId="15">#REF!</definedName>
    <definedName name="wqwqw" localSheetId="16">#REF!</definedName>
    <definedName name="wqwqw" localSheetId="3">#REF!</definedName>
    <definedName name="wqwqw">#REF!</definedName>
    <definedName name="wrqrq" localSheetId="15">#REF!</definedName>
    <definedName name="wrqrq" localSheetId="16">#REF!</definedName>
    <definedName name="wrqrq" localSheetId="3">#REF!</definedName>
    <definedName name="wrqrq">#REF!</definedName>
    <definedName name="ww" localSheetId="15">#REF!</definedName>
    <definedName name="ww" localSheetId="16">#REF!</definedName>
    <definedName name="ww" localSheetId="3">#REF!</definedName>
    <definedName name="ww">#REF!</definedName>
    <definedName name="www" localSheetId="15">#REF!</definedName>
    <definedName name="www" localSheetId="16">#REF!</definedName>
    <definedName name="www" localSheetId="3">#REF!</definedName>
    <definedName name="www">#REF!</definedName>
    <definedName name="wwwwwwwwww" localSheetId="15">#REF!</definedName>
    <definedName name="wwwwwwwwww" localSheetId="16">#REF!</definedName>
    <definedName name="wwwwwwwwww" localSheetId="3">#REF!</definedName>
    <definedName name="wwwwwwwwww">#REF!</definedName>
    <definedName name="wwwwwwwwwww" localSheetId="15">#REF!</definedName>
    <definedName name="wwwwwwwwwww" localSheetId="16">#REF!</definedName>
    <definedName name="wwwwwwwwwww" localSheetId="3">#REF!</definedName>
    <definedName name="wwwwwwwwwww">#REF!</definedName>
    <definedName name="wwwwwwwwwwww" localSheetId="15">#REF!</definedName>
    <definedName name="wwwwwwwwwwww" localSheetId="16">#REF!</definedName>
    <definedName name="wwwwwwwwwwww" localSheetId="3">#REF!</definedName>
    <definedName name="wwwwwwwwwwww">#REF!</definedName>
    <definedName name="wwwwwwwwwwwwww" localSheetId="15">#REF!</definedName>
    <definedName name="wwwwwwwwwwwwww" localSheetId="16">#REF!</definedName>
    <definedName name="wwwwwwwwwwwwww" localSheetId="3">#REF!</definedName>
    <definedName name="wwwwwwwwwwwwww">#REF!</definedName>
    <definedName name="ycyc" localSheetId="15">#REF!</definedName>
    <definedName name="ycyc" localSheetId="16">#REF!</definedName>
    <definedName name="ycyc" localSheetId="3">#REF!</definedName>
    <definedName name="ycyc">#REF!</definedName>
    <definedName name="ydsadsa" localSheetId="15">#REF!</definedName>
    <definedName name="ydsadsa" localSheetId="16">#REF!</definedName>
    <definedName name="ydsadsa" localSheetId="3">#REF!</definedName>
    <definedName name="ydsadsa">#REF!</definedName>
    <definedName name="Z_3F2DFDBD_656A_4236_96CD_610BE3C457C3_.wvu.PrintArea" localSheetId="13" hidden="1">'Tab. C5-13web'!$A$2:$E$32</definedName>
    <definedName name="zjztj" localSheetId="12">#REF!</definedName>
    <definedName name="zjztj" localSheetId="15">#REF!</definedName>
    <definedName name="zjztj" localSheetId="16">#REF!</definedName>
    <definedName name="zjztj" localSheetId="3">#REF!</definedName>
    <definedName name="zjztj" localSheetId="4">#REF!</definedName>
    <definedName name="zjztj" localSheetId="5">#REF!</definedName>
    <definedName name="zjztj" localSheetId="6">#REF!</definedName>
    <definedName name="zjztj" localSheetId="7">#REF!</definedName>
    <definedName name="zjztj">#REF!</definedName>
    <definedName name="ZR_Daten">[36]ZR_BA!$E$8:$X$65</definedName>
    <definedName name="ZR_Geschlecht">[36]ZR_BA!$A$8:$A$65</definedName>
    <definedName name="ZR_Jahr">[36]ZR_BA!$D$8:$D$65</definedName>
    <definedName name="ZR_Konto">[36]ZR_BA!$B$8:$B$65</definedName>
    <definedName name="ZR_Land">[36]ZR_BA!$E$5:$X$5</definedName>
    <definedName name="zutzut" localSheetId="11">#REF!</definedName>
    <definedName name="zutzut" localSheetId="12">#REF!</definedName>
    <definedName name="zutzut" localSheetId="13">#REF!</definedName>
    <definedName name="zutzut" localSheetId="15">#REF!</definedName>
    <definedName name="zutzut" localSheetId="16">#REF!</definedName>
    <definedName name="zutzut" localSheetId="2">#REF!</definedName>
    <definedName name="zutzut" localSheetId="3">#REF!</definedName>
    <definedName name="zutzut" localSheetId="4">#REF!</definedName>
    <definedName name="zutzut" localSheetId="5">#REF!</definedName>
    <definedName name="zutzut" localSheetId="6">#REF!</definedName>
    <definedName name="zutzut" localSheetId="7">#REF!</definedName>
    <definedName name="zutzut" localSheetId="8">#REF!</definedName>
    <definedName name="zutzut" localSheetId="9">#REF!</definedName>
    <definedName name="zutzut">#REF!</definedName>
    <definedName name="zzz" localSheetId="11">#REF!</definedName>
    <definedName name="zzz" localSheetId="12">#REF!</definedName>
    <definedName name="zzz" localSheetId="13">#REF!</definedName>
    <definedName name="zzz" localSheetId="15">#REF!</definedName>
    <definedName name="zzz" localSheetId="16">#REF!</definedName>
    <definedName name="zzz" localSheetId="3">#REF!</definedName>
    <definedName name="zzz" localSheetId="4">#REF!</definedName>
    <definedName name="zzz" localSheetId="5">#REF!</definedName>
    <definedName name="zzz" localSheetId="6">#REF!</definedName>
    <definedName name="zzz" localSheetId="7">#REF!</definedName>
    <definedName name="zzz" localSheetId="8">#REF!</definedName>
    <definedName name="zzz" localSheetId="9">#REF!</definedName>
    <definedName name="zzz">#REF!</definedName>
    <definedName name="zzzz" localSheetId="11">#REF!</definedName>
    <definedName name="zzzz" localSheetId="12">#REF!</definedName>
    <definedName name="zzzz" localSheetId="13">#REF!</definedName>
    <definedName name="zzzz" localSheetId="15">#REF!</definedName>
    <definedName name="zzzz" localSheetId="16">#REF!</definedName>
    <definedName name="zzzz" localSheetId="3">#REF!</definedName>
    <definedName name="zzzz" localSheetId="4">#REF!</definedName>
    <definedName name="zzzz" localSheetId="5">#REF!</definedName>
    <definedName name="zzzz" localSheetId="6">#REF!</definedName>
    <definedName name="zzzz" localSheetId="7">#REF!</definedName>
    <definedName name="zzzz" localSheetId="8">#REF!</definedName>
    <definedName name="zzzz" localSheetId="9">#REF!</definedName>
    <definedName name="zzzz">#REF!</definedName>
    <definedName name="zzzzzzzzzzzzzz" localSheetId="15">#REF!</definedName>
    <definedName name="zzzzzzzzzzzzzz" localSheetId="16">#REF!</definedName>
    <definedName name="zzzzzzzzzzzzzz" localSheetId="3">#REF!</definedName>
    <definedName name="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1" i="57" l="1"/>
  <c r="K31" i="57"/>
  <c r="M30" i="57"/>
  <c r="K30" i="57"/>
  <c r="K29" i="57"/>
  <c r="M26" i="57"/>
  <c r="L26" i="57"/>
  <c r="L30" i="57" s="1"/>
  <c r="L22" i="57"/>
  <c r="K22" i="57"/>
  <c r="M21" i="57"/>
  <c r="K21" i="57"/>
  <c r="K20" i="57"/>
  <c r="M17" i="57"/>
  <c r="L17" i="57"/>
  <c r="L21" i="57" s="1"/>
  <c r="L13" i="57"/>
  <c r="K13" i="57"/>
  <c r="M12" i="57"/>
  <c r="K12" i="57"/>
  <c r="K11" i="57"/>
  <c r="M8" i="57"/>
  <c r="L8" i="57"/>
  <c r="L12" i="57" s="1"/>
  <c r="AI8" i="34"/>
  <c r="AI7" i="34"/>
  <c r="AK8" i="34"/>
  <c r="AL8" i="34"/>
  <c r="AM8" i="34"/>
  <c r="AN8" i="34"/>
  <c r="AO8" i="34"/>
  <c r="AP8" i="34"/>
  <c r="AQ8" i="34"/>
  <c r="AR8" i="34"/>
  <c r="AJ8" i="34"/>
  <c r="AK6" i="34"/>
  <c r="AK7" i="34"/>
  <c r="AL6" i="34"/>
  <c r="AL7" i="34"/>
  <c r="AM6" i="34"/>
  <c r="AM7" i="34"/>
  <c r="AN6" i="34"/>
  <c r="AN7" i="34"/>
  <c r="AO6" i="34"/>
  <c r="AO7" i="34"/>
  <c r="AP6" i="34"/>
  <c r="AP7" i="34"/>
  <c r="AQ6" i="34"/>
  <c r="AQ7" i="34"/>
  <c r="AR6" i="34"/>
  <c r="AR7" i="34"/>
  <c r="AJ6" i="34"/>
  <c r="AJ7" i="34"/>
  <c r="BO26" i="38"/>
  <c r="BN26" i="38"/>
  <c r="BO25" i="38"/>
  <c r="BN25" i="38"/>
  <c r="BO24" i="38"/>
  <c r="BN24" i="38"/>
  <c r="BO23" i="38"/>
  <c r="BN23" i="38"/>
  <c r="BO22" i="38"/>
  <c r="BN22" i="38"/>
  <c r="BO21" i="38"/>
  <c r="BN21" i="38"/>
  <c r="BO20" i="38"/>
  <c r="BN20" i="38"/>
  <c r="BO19" i="38"/>
  <c r="BN19" i="38"/>
  <c r="BO18" i="38"/>
  <c r="BN18" i="38"/>
  <c r="BO17" i="38"/>
  <c r="BN17" i="38"/>
  <c r="BO16" i="38"/>
  <c r="BN16" i="38"/>
  <c r="BO15" i="38"/>
  <c r="BN15" i="38"/>
  <c r="BO14" i="38"/>
  <c r="BN14" i="38"/>
  <c r="BO13" i="38"/>
  <c r="BN13" i="38"/>
  <c r="BO12" i="38"/>
  <c r="BN12" i="38"/>
  <c r="BO11" i="38"/>
  <c r="BN11" i="38"/>
  <c r="BO10" i="38"/>
  <c r="BN10" i="38"/>
  <c r="BO9" i="38"/>
  <c r="BN9" i="38"/>
  <c r="BO8" i="38"/>
  <c r="BN8" i="38"/>
  <c r="BO7" i="38"/>
  <c r="BN7" i="38"/>
  <c r="BO6" i="38"/>
  <c r="BN6" i="38"/>
</calcChain>
</file>

<file path=xl/sharedStrings.xml><?xml version="1.0" encoding="utf-8"?>
<sst xmlns="http://schemas.openxmlformats.org/spreadsheetml/2006/main" count="6313" uniqueCount="792">
  <si>
    <t>Zurück zum Inhalt</t>
  </si>
  <si>
    <t>Schuljahr</t>
  </si>
  <si>
    <t>Vorzeitige Einschulungen</t>
  </si>
  <si>
    <t>Verspätete Einschulungen</t>
  </si>
  <si>
    <t>Männlich</t>
  </si>
  <si>
    <t>Weiblich</t>
  </si>
  <si>
    <t>in %</t>
  </si>
  <si>
    <t>1995/96</t>
  </si>
  <si>
    <t>1996/97</t>
  </si>
  <si>
    <t>1997/98</t>
  </si>
  <si>
    <t>1998/99</t>
  </si>
  <si>
    <t>1999/00</t>
  </si>
  <si>
    <t>2000/01</t>
  </si>
  <si>
    <r>
      <t>2001/02</t>
    </r>
    <r>
      <rPr>
        <vertAlign val="superscript"/>
        <sz val="9"/>
        <color theme="1"/>
        <rFont val="Arial"/>
        <family val="2"/>
      </rPr>
      <t>1)</t>
    </r>
  </si>
  <si>
    <t>2002/03</t>
  </si>
  <si>
    <t>2003/04</t>
  </si>
  <si>
    <t>2004/05</t>
  </si>
  <si>
    <t>2005/06</t>
  </si>
  <si>
    <t>2006/07</t>
  </si>
  <si>
    <t>2007/08</t>
  </si>
  <si>
    <t>2008/09</t>
  </si>
  <si>
    <t>2009/10</t>
  </si>
  <si>
    <t>2010/11</t>
  </si>
  <si>
    <t>2011/12</t>
  </si>
  <si>
    <t>2012/13</t>
  </si>
  <si>
    <t>2013/14</t>
  </si>
  <si>
    <t>2014/15</t>
  </si>
  <si>
    <t>2015/16</t>
  </si>
  <si>
    <t>2016/17</t>
  </si>
  <si>
    <t>2017/18</t>
  </si>
  <si>
    <t>2018/19</t>
  </si>
  <si>
    <t>Quelle: Statistische Ämter des Bundes und der Länder, Schulstatistik, eigene Berechnungen</t>
  </si>
  <si>
    <t>Land</t>
  </si>
  <si>
    <t>Ostdeutschland</t>
  </si>
  <si>
    <t>Bremen</t>
  </si>
  <si>
    <t>Hamburg</t>
  </si>
  <si>
    <t>Hessen</t>
  </si>
  <si>
    <t>Mecklenburg-Vorpommern</t>
  </si>
  <si>
    <t>Saarland</t>
  </si>
  <si>
    <t>Sachsen</t>
  </si>
  <si>
    <t>Sachsen-Anhalt</t>
  </si>
  <si>
    <t>Schleswig-Holstein</t>
  </si>
  <si>
    <t>Baden-Württemberg</t>
  </si>
  <si>
    <t>Bayern</t>
  </si>
  <si>
    <t>Brandenburg</t>
  </si>
  <si>
    <t>Niedersachsen</t>
  </si>
  <si>
    <t>Nordrhein-Westfalen</t>
  </si>
  <si>
    <t>Rheinland-Pfalz</t>
  </si>
  <si>
    <t>Thüringen</t>
  </si>
  <si>
    <t>Deutschland</t>
  </si>
  <si>
    <t>Westdeutschland</t>
  </si>
  <si>
    <t>Berlin</t>
  </si>
  <si>
    <t>Land/
Geschlecht</t>
  </si>
  <si>
    <r>
      <t>1,3</t>
    </r>
    <r>
      <rPr>
        <vertAlign val="superscript"/>
        <sz val="9"/>
        <rFont val="Arial"/>
        <family val="2"/>
      </rPr>
      <t>1)</t>
    </r>
  </si>
  <si>
    <r>
      <t>1,7</t>
    </r>
    <r>
      <rPr>
        <vertAlign val="superscript"/>
        <sz val="9"/>
        <rFont val="Arial"/>
        <family val="2"/>
      </rPr>
      <t>1)</t>
    </r>
  </si>
  <si>
    <r>
      <t>1,0</t>
    </r>
    <r>
      <rPr>
        <vertAlign val="superscript"/>
        <sz val="9"/>
        <rFont val="Arial"/>
        <family val="2"/>
      </rPr>
      <t>1)</t>
    </r>
  </si>
  <si>
    <r>
      <t>1,2</t>
    </r>
    <r>
      <rPr>
        <vertAlign val="superscript"/>
        <sz val="9"/>
        <rFont val="Arial"/>
        <family val="2"/>
      </rPr>
      <t>1)</t>
    </r>
  </si>
  <si>
    <r>
      <t>2,0</t>
    </r>
    <r>
      <rPr>
        <vertAlign val="superscript"/>
        <sz val="9"/>
        <rFont val="Arial"/>
        <family val="2"/>
      </rPr>
      <t>1)</t>
    </r>
  </si>
  <si>
    <t>Länder, die den sonderpädagogischen Förderbedarf bei der Einschulung in Grundschulen nicht ausweisen</t>
  </si>
  <si>
    <t>●</t>
  </si>
  <si>
    <t>* Kinder können in Förderschulen eingeschult werden, unabhängig davon, ob ein sonderpädagogischer Förderbedarf förmlich festgestellt wurde oder nicht.</t>
  </si>
  <si>
    <t>1) Werte ohne BW, BE, NI, SL und ST, da diese Länder den sonderpädagogischen Förderbedarf bei der Einschulung in Grundschulen nicht ausweisen.</t>
  </si>
  <si>
    <t>2019/20</t>
  </si>
  <si>
    <t>2020/21</t>
  </si>
  <si>
    <t>2) Werte ohne BW, BE, HB, NI, SL und ST,  da diese Länder den sonderpädagogischen Förderbedarf bei der Einschulung in Grundschulen nicht ausweisen.</t>
  </si>
  <si>
    <t>Quelle: Statistische Ämter des Bundes und der Länder, Schulstatistik; Bevölkerungsstatistik, eigene Berechnungen</t>
  </si>
  <si>
    <t>-</t>
  </si>
  <si>
    <t>–</t>
  </si>
  <si>
    <t>X</t>
  </si>
  <si>
    <t>Anzahl</t>
  </si>
  <si>
    <t>Klicken Sie auf den unten stehenden Link oder auf den Reiter am unteren Bildschirmrand, um eine gewünschte Tabelle aufzurufen!</t>
  </si>
  <si>
    <t xml:space="preserve">Inhalt </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</si>
  <si>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</si>
  <si>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</si>
  <si>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</si>
  <si>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</si>
  <si>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</si>
  <si>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</si>
  <si>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</si>
  <si>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</si>
  <si>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</si>
  <si>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</si>
  <si>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</si>
  <si>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</si>
  <si>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</si>
  <si>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</si>
  <si>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30.09.</t>
  </si>
  <si>
    <t>30.06.</t>
  </si>
  <si>
    <t>31.08.</t>
  </si>
  <si>
    <t>01.08.</t>
  </si>
  <si>
    <t>Änderungen des Einschulungsstichtags</t>
  </si>
  <si>
    <t>2015/16 Verlegung des Stichtags vom 31.12. auf 30.09.; 2005/06 Verlegung des Stichtags vom 30.11. auf den 31.12.</t>
  </si>
  <si>
    <t xml:space="preserve">Verlegung des Stichtags jährlich um einen Monat von 2009/10 (30.06.) bis 2012/13 (30.09.) </t>
  </si>
  <si>
    <t>Verlegung des Stichtags alle zwei Jahre um einen Monat von 2007/08 (30.06.) bis 2011/12 (30.09.)</t>
  </si>
  <si>
    <t>Verlegung des Stichtags 2008/09 von 30.06. auf 31.08.</t>
  </si>
  <si>
    <t>2004/05 Verlegung des Stichtags vom 30.06. auf den 31.09.</t>
  </si>
  <si>
    <t>2003/04 Verlegung des Stichtags vom 30.06. auf den 31.07.</t>
  </si>
  <si>
    <t>1) Angaben 2001/02 ohne Bremen.</t>
  </si>
  <si>
    <r>
      <t>1,8</t>
    </r>
    <r>
      <rPr>
        <vertAlign val="superscript"/>
        <sz val="9"/>
        <rFont val="Arial"/>
        <family val="2"/>
      </rPr>
      <t>1)</t>
    </r>
  </si>
  <si>
    <r>
      <t>1,9</t>
    </r>
    <r>
      <rPr>
        <vertAlign val="superscript"/>
        <sz val="9"/>
        <rFont val="Arial"/>
        <family val="2"/>
      </rPr>
      <t>1)</t>
    </r>
  </si>
  <si>
    <t>Sprengelpflicht</t>
  </si>
  <si>
    <t>Ja</t>
  </si>
  <si>
    <t>Nein</t>
  </si>
  <si>
    <t>Nein (seit 2008)</t>
  </si>
  <si>
    <t>Einschulungen</t>
  </si>
  <si>
    <t>* Bis einschließlich 2014/15 wurden Einschulungen der geistig Behinderten separat ausgewiesen und nicht als vorzeitige, fristgemäße bzw. verspätete Einschulung erfasst. Die Ergebnisse sind aus diesem Grund, insbesondere im Hinblick auf die verspäteten Einschulungen, nicht direkt miteinander vergleichbar.</t>
  </si>
  <si>
    <t>Anteil der Direkteinschulungen in Förderschulen</t>
  </si>
  <si>
    <r>
      <t>Berlin</t>
    </r>
    <r>
      <rPr>
        <vertAlign val="superscript"/>
        <sz val="9"/>
        <rFont val="Arial"/>
        <family val="2"/>
      </rPr>
      <t>1)</t>
    </r>
  </si>
  <si>
    <t>1) Verspätete Einschulungen wurden 2006 in Berlin unter "Sonstige und ohne Angabe" erfasst.</t>
  </si>
  <si>
    <t>3)  Hessen: Ab 2019 Grundschulen einschl. Integrierte Gesamtschulen.</t>
  </si>
  <si>
    <r>
      <t>Hessen</t>
    </r>
    <r>
      <rPr>
        <vertAlign val="superscript"/>
        <sz val="9"/>
        <rFont val="Arial"/>
        <family val="2"/>
      </rPr>
      <t>3)</t>
    </r>
  </si>
  <si>
    <t>Anteil der 6-jährigen Schüler:innen im Primarbereich an allen 6-Jährigen</t>
  </si>
  <si>
    <t>Land/ 
Geschlecht</t>
  </si>
  <si>
    <t>Erster 
Schultag</t>
  </si>
  <si>
    <t>* Inkl. Waldorfschulen und Integrierten Gesamtschulen.</t>
  </si>
  <si>
    <t>2021/22</t>
  </si>
  <si>
    <t>01.07.</t>
  </si>
  <si>
    <t>21.08.</t>
  </si>
  <si>
    <r>
      <t>2020</t>
    </r>
    <r>
      <rPr>
        <vertAlign val="superscript"/>
        <sz val="9"/>
        <rFont val="Arial"/>
        <family val="2"/>
      </rPr>
      <t>2)</t>
    </r>
  </si>
  <si>
    <r>
      <t>Ostdeutschland</t>
    </r>
    <r>
      <rPr>
        <vertAlign val="superscript"/>
        <sz val="9"/>
        <rFont val="Arial"/>
        <family val="2"/>
      </rPr>
      <t>1)</t>
    </r>
  </si>
  <si>
    <t>1) Ostdeutschland mit Berlin.</t>
  </si>
  <si>
    <t>2)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</si>
  <si>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 C5-1web</t>
  </si>
  <si>
    <t>Tab. C5-3web</t>
  </si>
  <si>
    <t>Tab. C5-4web</t>
  </si>
  <si>
    <t>Tab. C5-6web</t>
  </si>
  <si>
    <t>Tab. C5-5web</t>
  </si>
  <si>
    <t>Tab. C5-7web</t>
  </si>
  <si>
    <t>Tab. C5-8web</t>
  </si>
  <si>
    <t>Tab. C5-9web</t>
  </si>
  <si>
    <t>Tab. C5-10web</t>
  </si>
  <si>
    <t xml:space="preserve">Übersicht zu Einschulungsstichtagen, Einschulungsmodalitäten und deren Entwicklung in den Ländern </t>
  </si>
  <si>
    <t>2022/23</t>
  </si>
  <si>
    <t>02.09.</t>
  </si>
  <si>
    <t>26.08.</t>
  </si>
  <si>
    <t>29.08.</t>
  </si>
  <si>
    <t xml:space="preserve">2022/23 </t>
  </si>
  <si>
    <t>2) Durch Einführung des Einschulungskorridors trotz Einschulungsstichtag 30.09. de facto keine vorgezogene Einschulung, da Kinder, die zwischen 30.06. und 30.09. geboren sind, ohne Rückstellung ein Jahr später eingeschult werden können.</t>
  </si>
  <si>
    <r>
      <t>Ja</t>
    </r>
    <r>
      <rPr>
        <vertAlign val="superscript"/>
        <sz val="9"/>
        <color theme="1"/>
        <rFont val="Arial"/>
        <family val="2"/>
      </rPr>
      <t>2)</t>
    </r>
  </si>
  <si>
    <t>1) Stichtag liegt nach dem 30.06. bzw. 01.07. (für Hamburg).</t>
  </si>
  <si>
    <t>Länder mit Stichtag 30.06. im Schuljahr 2022/23</t>
  </si>
  <si>
    <t>Länder mit vorgezogener Einschulung im Schuljahr 2022/23</t>
  </si>
  <si>
    <t>Tab. C5-2web</t>
  </si>
  <si>
    <t>Vorausberechung 6-Jährige (Annahme: moderates Wanderungssaldo)</t>
  </si>
  <si>
    <r>
      <t>1,4</t>
    </r>
    <r>
      <rPr>
        <vertAlign val="superscript"/>
        <sz val="9"/>
        <rFont val="Arial"/>
        <family val="2"/>
      </rPr>
      <t>1)</t>
    </r>
  </si>
  <si>
    <r>
      <t>0,9</t>
    </r>
    <r>
      <rPr>
        <vertAlign val="superscript"/>
        <sz val="9"/>
        <rFont val="Arial"/>
        <family val="2"/>
      </rPr>
      <t>1)</t>
    </r>
  </si>
  <si>
    <r>
      <t>1,1</t>
    </r>
    <r>
      <rPr>
        <vertAlign val="superscript"/>
        <sz val="9"/>
        <rFont val="Arial"/>
        <family val="2"/>
      </rPr>
      <t>1)</t>
    </r>
  </si>
  <si>
    <r>
      <t>2,1</t>
    </r>
    <r>
      <rPr>
        <vertAlign val="superscript"/>
        <sz val="9"/>
        <rFont val="Arial"/>
        <family val="2"/>
      </rPr>
      <t>1)</t>
    </r>
  </si>
  <si>
    <t xml:space="preserve">Kinder mit nichtdeutscher Familiensprache </t>
  </si>
  <si>
    <t xml:space="preserve">Kinder mit vorranging deutscher Familiensprache </t>
  </si>
  <si>
    <t xml:space="preserve">Insgesamt </t>
  </si>
  <si>
    <t xml:space="preserve">Anzahl </t>
  </si>
  <si>
    <t xml:space="preserve">in % </t>
  </si>
  <si>
    <t xml:space="preserve">Westdeutschland </t>
  </si>
  <si>
    <t xml:space="preserve">Deutschland </t>
  </si>
  <si>
    <t xml:space="preserve">Kinder ab 3 Jahre bis zum Schuleintritt </t>
  </si>
  <si>
    <t xml:space="preserve">Kinder unter 3 Jahre </t>
  </si>
  <si>
    <t xml:space="preserve">Zurück zum Inhalt </t>
  </si>
  <si>
    <t>2004/05 Verlegung des Stichtags vom 30.06. auf 30.09.</t>
  </si>
  <si>
    <r>
      <rPr>
        <sz val="9"/>
        <rFont val="Arial"/>
        <family val="2"/>
      </rPr>
      <t>1,4</t>
    </r>
    <r>
      <rPr>
        <vertAlign val="superscript"/>
        <sz val="9"/>
        <rFont val="Arial"/>
        <family val="2"/>
      </rPr>
      <t>2)</t>
    </r>
  </si>
  <si>
    <r>
      <t>1,8</t>
    </r>
    <r>
      <rPr>
        <vertAlign val="superscript"/>
        <sz val="9"/>
        <rFont val="Arial"/>
        <family val="2"/>
      </rPr>
      <t>2)</t>
    </r>
  </si>
  <si>
    <r>
      <t>1,0</t>
    </r>
    <r>
      <rPr>
        <vertAlign val="superscript"/>
        <sz val="9"/>
        <rFont val="Arial"/>
        <family val="2"/>
      </rPr>
      <t>2)</t>
    </r>
  </si>
  <si>
    <r>
      <t>1,3</t>
    </r>
    <r>
      <rPr>
        <vertAlign val="superscript"/>
        <sz val="9"/>
        <rFont val="Arial"/>
        <family val="2"/>
      </rPr>
      <t>2)</t>
    </r>
  </si>
  <si>
    <r>
      <t>1,9</t>
    </r>
    <r>
      <rPr>
        <vertAlign val="superscript"/>
        <sz val="9"/>
        <rFont val="Arial"/>
        <family val="2"/>
      </rPr>
      <t>2)</t>
    </r>
  </si>
  <si>
    <t>Davon in Tageseinrichtungen mit ... % bis unter … % Kindern mit nichtdeutscher Familiensprache</t>
  </si>
  <si>
    <t>Kinder im Alter von unter 3 Jahren</t>
  </si>
  <si>
    <r>
      <t>Ostdeutschland</t>
    </r>
    <r>
      <rPr>
        <vertAlign val="superscript"/>
        <sz val="9"/>
        <color indexed="8"/>
        <rFont val="Arial"/>
        <family val="2"/>
      </rPr>
      <t>1)</t>
    </r>
  </si>
  <si>
    <t>Kinder im Alter von 3 Jahren bis zum Schuleintritt</t>
  </si>
  <si>
    <t>Insgesamt</t>
  </si>
  <si>
    <t>Tab. C5-11web</t>
  </si>
  <si>
    <t>Tab. C5-12web</t>
  </si>
  <si>
    <t xml:space="preserve">Tab. C5-13web </t>
  </si>
  <si>
    <t>Quelle: FDZ der Statistischen Ämter des Bundes und der Länder, Statistik der Kinder- und Jugendhilfe, Kinder und tätige Personen in Tageseinrichtungen 2023 [DOI: 10.21242/22541.2023.00.00.1.1.0]; Berechnungen des Forschungsverbundes DJI/TU Dortmund</t>
  </si>
  <si>
    <t>Kinder im Alter von 0 Jahren bis zum Schuleintritt</t>
  </si>
  <si>
    <r>
      <t>460.168</t>
    </r>
    <r>
      <rPr>
        <vertAlign val="superscript"/>
        <sz val="9"/>
        <rFont val="Arial"/>
        <family val="2"/>
      </rPr>
      <t>2)</t>
    </r>
  </si>
  <si>
    <r>
      <t>223.548</t>
    </r>
    <r>
      <rPr>
        <vertAlign val="superscript"/>
        <sz val="9"/>
        <rFont val="Arial"/>
        <family val="2"/>
      </rPr>
      <t>2)</t>
    </r>
  </si>
  <si>
    <r>
      <t>236.620</t>
    </r>
    <r>
      <rPr>
        <vertAlign val="superscript"/>
        <sz val="9"/>
        <rFont val="Arial"/>
        <family val="2"/>
      </rPr>
      <t>2)</t>
    </r>
  </si>
  <si>
    <r>
      <t>379.809</t>
    </r>
    <r>
      <rPr>
        <vertAlign val="superscript"/>
        <sz val="9"/>
        <rFont val="Arial"/>
        <family val="2"/>
      </rPr>
      <t>2)</t>
    </r>
  </si>
  <si>
    <t>2) Wert ohne Saarland.</t>
  </si>
  <si>
    <r>
      <t>6-Jährige in der Bevölkerung</t>
    </r>
    <r>
      <rPr>
        <vertAlign val="superscript"/>
        <sz val="9"/>
        <rFont val="Arial"/>
        <family val="2"/>
      </rPr>
      <t>1)</t>
    </r>
  </si>
  <si>
    <t xml:space="preserve">Im Bildungsbericht 2024 enthalten als </t>
  </si>
  <si>
    <t xml:space="preserve">Tab. C5-11web </t>
  </si>
  <si>
    <t>Prozentualer Anteil der Kinder mit nichtdeutscher Familienprache pro Einrichtung</t>
  </si>
  <si>
    <t>Unter 25%</t>
  </si>
  <si>
    <t>25 bis unter 50%</t>
  </si>
  <si>
    <t>50 bis unter 75%</t>
  </si>
  <si>
    <t>75% und mehr</t>
  </si>
  <si>
    <t>Anmerkung: Zu Zwecken der Geheimhaltung werden die Daten (Absolutwerte) teilweise gerundet ausgewiesen. Der Insgesamtwert kann deshalb von der Summe der Einzelwerte abweichen.</t>
  </si>
  <si>
    <t>2023/24</t>
  </si>
  <si>
    <t>2024/25</t>
  </si>
  <si>
    <t>Länder mit Stichtag 30.06. im Schuljahr 2024/25</t>
  </si>
  <si>
    <t>Länder mit vorgezogener Einschulung im Schuljahr 2024/25</t>
  </si>
  <si>
    <t>1) Stichtag 31.12. des jeweiligen Jahres; bis 2012/13: Fortschreibungsergebnisse auf Grundlage der Volkszählung von 1987 (im Westen),  sowie des Auszugs aus dem zentralen Einwohnerregister der DDR vom 03. Oktober 1990 (im Osten). Ab 2013/14: Fortschreibungsergebnisse auf Grundlage des Zensus 2011. Ab 2023: Fortschreibungsergebnisse auf Grundlage des Zensus 2022.</t>
  </si>
  <si>
    <t xml:space="preserve">2024/25 </t>
  </si>
  <si>
    <r>
      <t>1,6</t>
    </r>
    <r>
      <rPr>
        <vertAlign val="superscript"/>
        <sz val="9"/>
        <rFont val="Arial"/>
        <family val="2"/>
      </rPr>
      <t>1)</t>
    </r>
  </si>
  <si>
    <r>
      <t>1,5</t>
    </r>
    <r>
      <rPr>
        <vertAlign val="superscript"/>
        <sz val="9"/>
        <rFont val="Arial"/>
        <family val="2"/>
      </rPr>
      <t>1)</t>
    </r>
  </si>
  <si>
    <r>
      <t>2,2</t>
    </r>
    <r>
      <rPr>
        <vertAlign val="superscript"/>
        <sz val="9"/>
        <rFont val="Arial"/>
        <family val="2"/>
      </rPr>
      <t>1)</t>
    </r>
  </si>
  <si>
    <t>Anteil der Einschulungen von Kindern mit 
sonderpädagogischem Förderbedarf in Grundschulen</t>
  </si>
  <si>
    <t>Kinder mit Entwicklungsauffälligkeiten - Sprache</t>
  </si>
  <si>
    <t>Kinder mit Entwicklungsauffälligkeiten - Zahlen- und Mengenverständnis</t>
  </si>
  <si>
    <t>Kinder mit Entwicklungsauffälligkeiten - Kognitive Entwicklung</t>
  </si>
  <si>
    <t>Gesamt</t>
  </si>
  <si>
    <t>Geschlecht</t>
  </si>
  <si>
    <t>Kita-Besuch</t>
  </si>
  <si>
    <r>
      <t xml:space="preserve"> Verfahren</t>
    </r>
    <r>
      <rPr>
        <vertAlign val="superscript"/>
        <sz val="9"/>
        <rFont val="Arial"/>
        <family val="2"/>
      </rPr>
      <t>1)</t>
    </r>
  </si>
  <si>
    <t>Art des standardisierten Verfahrens</t>
  </si>
  <si>
    <t>Administrative Zuständigkeit</t>
  </si>
  <si>
    <t>Zeitpunkt der Einführung</t>
  </si>
  <si>
    <t>Zielgruppe</t>
  </si>
  <si>
    <t>Zeitpunkt</t>
  </si>
  <si>
    <t>Konsequenz eines festgestellten Sprachförderbedarfs</t>
  </si>
  <si>
    <t>Alter in Jahren</t>
  </si>
  <si>
    <t>Monate vor Einschulung</t>
  </si>
  <si>
    <t>Kinder, deren Sprachstand 
erhoben wurde</t>
  </si>
  <si>
    <t>Darunter</t>
  </si>
  <si>
    <t>Mit festgestelltem Förderbedarf</t>
  </si>
  <si>
    <r>
      <t>in % der getesteten Kinder</t>
    </r>
    <r>
      <rPr>
        <vertAlign val="superscript"/>
        <sz val="9"/>
        <rFont val="Arial"/>
        <family val="2"/>
      </rPr>
      <t>2)</t>
    </r>
  </si>
  <si>
    <t>HASE</t>
  </si>
  <si>
    <t>Screening</t>
  </si>
  <si>
    <t>Alle Kinder</t>
  </si>
  <si>
    <r>
      <t>SETK</t>
    </r>
    <r>
      <rPr>
        <vertAlign val="superscript"/>
        <sz val="9"/>
        <rFont val="Arial"/>
        <family val="2"/>
      </rPr>
      <t xml:space="preserve"> </t>
    </r>
    <r>
      <rPr>
        <sz val="9"/>
        <rFont val="Arial"/>
        <family val="2"/>
      </rPr>
      <t>3-5</t>
    </r>
  </si>
  <si>
    <t>Test</t>
  </si>
  <si>
    <t>Nur für Kinder mit auffälligem Befund im HASE</t>
  </si>
  <si>
    <t>BaSiS</t>
  </si>
  <si>
    <t>Beobachtung</t>
  </si>
  <si>
    <t>18-24</t>
  </si>
  <si>
    <t>QuaSta</t>
  </si>
  <si>
    <t>Kita-Kinder</t>
  </si>
  <si>
    <t>Deutsch Plus 4</t>
  </si>
  <si>
    <t>Nicht-Kita-Kinder</t>
  </si>
  <si>
    <t>Kinder mit auffälligem Befund im Vorscreening und Nicht-Kita-Kinder</t>
  </si>
  <si>
    <t>Primo (ehemals CITO)</t>
  </si>
  <si>
    <t>Gesundheitsamt</t>
  </si>
  <si>
    <t>14-37</t>
  </si>
  <si>
    <t>SOPESS</t>
  </si>
  <si>
    <t>6.623* / 6.944***</t>
  </si>
  <si>
    <t>11,9 / 12,5</t>
  </si>
  <si>
    <t>DESK 3-6 R</t>
  </si>
  <si>
    <t>12-36</t>
  </si>
  <si>
    <t>SEU</t>
  </si>
  <si>
    <t xml:space="preserve">Delfin 4 </t>
  </si>
  <si>
    <t xml:space="preserve"> VER-ES</t>
  </si>
  <si>
    <t>SSV</t>
  </si>
  <si>
    <t>Freiwillige Teilnahme zwei Jahre vor der Einschulung</t>
  </si>
  <si>
    <t>SOPESS (seit 2014/15; bis 2013/14: S-ENS)</t>
  </si>
  <si>
    <t>2) Die Quoten sind nicht direkt vergleichbar, da verschiedene Verfahren verwendet und nicht in allen Ländern alle Kinder untersucht werden.</t>
  </si>
  <si>
    <t>Verbindlichkeit der Zielsetzungen im Orientierungsplan betrifft Beobachtung und Dokumentation der Entwicklung insgesamt</t>
  </si>
  <si>
    <t>SISMIK (Teil 2)</t>
  </si>
  <si>
    <t>Pflicht</t>
  </si>
  <si>
    <t>SELDAK</t>
  </si>
  <si>
    <t>Pflicht bis zur Umstellung auf BeoKiz</t>
  </si>
  <si>
    <t>Pflicht ab der Teilnahme an der BeoKiz-Schulung (spätestens ab dem 01.08.2027)</t>
  </si>
  <si>
    <t>Empfehlung</t>
  </si>
  <si>
    <t>Über Mittel vom KiQUTG eingeführt, aktuell (noch) nicht verpflichtend einzusetzen.</t>
  </si>
  <si>
    <t>Landesprogramm Sprachförderung (zur Unterstützung der Einrichtungen)</t>
  </si>
  <si>
    <t>DiALoGE</t>
  </si>
  <si>
    <t>BEP-Modul Sprache</t>
  </si>
  <si>
    <t>Bildungs- und Lerngeschichten, Bildungsthemen der Kinder, Baum der Erkenntnis, KOMPIK, Interaktionsanalysen</t>
  </si>
  <si>
    <t>Pflicht
(eines der Verfahren)</t>
  </si>
  <si>
    <t>SISMIK, SELDAK, LISEB oder BaSiK, Bildungsdokumentation</t>
  </si>
  <si>
    <t>SISMIK, SELDAK</t>
  </si>
  <si>
    <t>§ 3 Abs. 3 KiTaG
Bildungs- und Erziehungsempfehlungen für Kindertagesstätten in Rheinland-Pfalz
plus Qualitätsempfehlungen</t>
  </si>
  <si>
    <t>Allgemein gemäß Bildungsprogramm 
"Bildung elementar - Bildung von Anfang an"</t>
  </si>
  <si>
    <t>1) Hierunter fällt die in den Kindergartenalltag integrierte regelmäßige Beobachtung und Dokumentation der kindlichen Sprachentwicklung, die für alle Kinder in Tageseinrichtungen erfolgt.</t>
  </si>
  <si>
    <t>3) Einführung im Rahmen vom KiQuTG, Beginn des Implementierungsprozesses ab 08/2021, noch nicht abgeschlossen.</t>
  </si>
  <si>
    <t>4) Mit der Änderung des Hessischen Schulgesetzes 2020 wurde geregelt, dass Kinder, bei denen festgestellt wird, dass sie nicht über die für den Schulbesuch erforderlichen deutschen Sprachkenntnisse verfügen, verpflichtet sind, in dem Schuljahr, das dem Beginn der Schulpflicht vorausgeht, einen schulischen Sprachkurs zur Vorbereitung auf den Schulanfang (Vorlaufkurs) zu besuchen.</t>
  </si>
  <si>
    <t>5) Gemäß § 5 Abs. 3 Gesetz zur Förderung und Betreuung von Kindern in Tageseinrichtungen und in Tagespflege des Landes Sachsen-Anhalt (Kinderförderungsgesetz – KiFöG) gestalten die Träger der Tageseinrichtungen die Umsetzung des Erziehungs- und Bildungsauftrags in eigener Verantwortung. Verbindliche Grundlage ist das Bildungsprogramm „Bildung: elementar – Bildung von Anfang an“ unter besonderer Beachtung der Sprachförderung. Nicht-Kita-Kindern wird bei Diagnose eines Sprachförderbedarfs ein Kita-Besuch empfohlen, um an der alltagsintegrierten Sprachförderung teilzunehmen.</t>
  </si>
  <si>
    <t>Kinder- und Jugendgesundheitsdienst bzw. Beauftragung von Dritten</t>
  </si>
  <si>
    <t>Schule</t>
  </si>
  <si>
    <t>Verpflichtender Besuch einer staatlich geförderten Kita mit integriertem Vorkurs Deutsch 240</t>
  </si>
  <si>
    <t>Kinder- und Jugendhilfe</t>
  </si>
  <si>
    <t>Päd. Fachkraft</t>
  </si>
  <si>
    <t>Angebot Vorkurs Deutsch 240</t>
  </si>
  <si>
    <t>Lehrkraft</t>
  </si>
  <si>
    <t>Gezielte Förderung in der Kita</t>
  </si>
  <si>
    <t>Ärztin oder Arzt des öffentlichen Gesundheitsdienstes</t>
  </si>
  <si>
    <t>Besuch einer Kindertagesstätte oder vorschulischen Fördermaßnahme</t>
  </si>
  <si>
    <t>Lehrkraft und Päd. Fachkraft</t>
  </si>
  <si>
    <t>Sprache im Alltag beobachten - SiAb</t>
  </si>
  <si>
    <t>3,5 bis Schuleintritt</t>
  </si>
  <si>
    <t>SEBES</t>
  </si>
  <si>
    <t>Freiwillig auf Antrag</t>
  </si>
  <si>
    <r>
      <t>Pflicht</t>
    </r>
    <r>
      <rPr>
        <vertAlign val="superscript"/>
        <sz val="9"/>
        <rFont val="Arial"/>
        <family val="2"/>
      </rPr>
      <t>6)</t>
    </r>
  </si>
  <si>
    <t>Alltagsintegrierte Sprachbildung im Elementarbereich (plusKITAs, Sprach-Kitas)</t>
  </si>
  <si>
    <t>Gesetzliche Verpflichtung § 19 Kinderbildungsgesetz NRW
PlusKITAs sind eine gesetzliche Förderung im Rahmen des Kinderbildungsgesetz NRW
Sprach-Kitas sind eine Landesförderung im Rahmen einer Förderrichtlinie</t>
  </si>
  <si>
    <t xml:space="preserve">TBP-18 ist im § 7 ThürKigaG verpflichtend geregelt. </t>
  </si>
  <si>
    <t>Name der Fördermaßnahme</t>
  </si>
  <si>
    <t>Angewandtes Verfahren</t>
  </si>
  <si>
    <t>Ort der Durchführung</t>
  </si>
  <si>
    <t>Teilnahmepflicht</t>
  </si>
  <si>
    <t>Beginn der Maßnahme</t>
  </si>
  <si>
    <t>Dauer der Maßnahme</t>
  </si>
  <si>
    <t>Förderstunden
pro Kind</t>
  </si>
  <si>
    <t>Teilnehmende Kinder</t>
  </si>
  <si>
    <t>2020/2021</t>
  </si>
  <si>
    <t>2021/2022</t>
  </si>
  <si>
    <t>2022/2023</t>
  </si>
  <si>
    <t>2023/2024</t>
  </si>
  <si>
    <t>Intensive Sprachförderung plus (ISF+)</t>
  </si>
  <si>
    <t xml:space="preserve">Kita </t>
  </si>
  <si>
    <t>2,7 -7</t>
  </si>
  <si>
    <t>So lange wie erforderlich</t>
  </si>
  <si>
    <t>Vorkurs Deutsch 240</t>
  </si>
  <si>
    <t xml:space="preserve">Additive und spezifische Sprachförderung durch Fachpersonal aus Kita und GS </t>
  </si>
  <si>
    <t>Kitas und Grundschulen</t>
  </si>
  <si>
    <t>Schuljahr 2001/02</t>
  </si>
  <si>
    <t>Pflicht bei diagnostiziertem Deutschförderbedarf gem. BaSiS</t>
  </si>
  <si>
    <t>1,5 bis 1 Jahr vor der Einschulung</t>
  </si>
  <si>
    <t>18 bis 12 Monate</t>
  </si>
  <si>
    <t>Verpflichtende vorschulische Sprachförderung nach § 55 Schulgesetz</t>
  </si>
  <si>
    <t>Kita</t>
  </si>
  <si>
    <t xml:space="preserve">01. Februar im Jahr vor Beginn der regelhaften Einschulung </t>
  </si>
  <si>
    <t>18 Monate</t>
  </si>
  <si>
    <t>Umsetzung der Sprachförderung</t>
  </si>
  <si>
    <t>Nach den Ergebnissen des Primo-Verfahrens</t>
  </si>
  <si>
    <t>1 Kita-Jahr, bei Schulrückstellung länger</t>
  </si>
  <si>
    <t>Nicht im Kursformat</t>
  </si>
  <si>
    <t>Umsetzung der Sprachförderung in Angeboten für Kinder ohne Kita-Platz</t>
  </si>
  <si>
    <t xml:space="preserve">Nach den Ergebnissen des Primo-Verfahrens </t>
  </si>
  <si>
    <t>Außerschulischer Standort oder Grundschulstandort</t>
  </si>
  <si>
    <t>Ca. 70</t>
  </si>
  <si>
    <t>Ca. 60</t>
  </si>
  <si>
    <t xml:space="preserve">Kita oder Schule </t>
  </si>
  <si>
    <t>Schuljahr 2002/03</t>
  </si>
  <si>
    <t>1 Jahr vor Einschulung</t>
  </si>
  <si>
    <t>12 Monate</t>
  </si>
  <si>
    <t>Kita-Sprachförderung in Mecklenburg-Vorpommern</t>
  </si>
  <si>
    <t>Individuell</t>
  </si>
  <si>
    <t>Vorschulische Sprachförderung (für Kinder, die im Schuljahr vor der Einschulung keine KiTa besuchen)</t>
  </si>
  <si>
    <t>Sprachförderunterricht</t>
  </si>
  <si>
    <t>Grundschule</t>
  </si>
  <si>
    <t>1) Zusätzliche Sprachfördermaßnahmen sind Maßnahmen, an denen nur Kinder teilnehmen, die in der Regel bei der landesweiten Sprachstandserhebung als sprachförderbedürftig diagnostiziert wurden. Die zusätzliche Sprachförderung erfolgt meist bis zur Einschulung und findet nicht immer in Kindertageseinrichtungen statt. Darüber hinaus gibt es ggf. weitere Sprachfördermaßnahmen, z. B. für Kinder mit Deutsch als Zweitsprache, die allerdings meist nicht bzw. nicht nur im Kontext der Sprachstandserhebung durchgeführt werden.</t>
  </si>
  <si>
    <t>Eingesetztes Verfahren</t>
  </si>
  <si>
    <t>Absolute Anzahl untersuchter Kinder</t>
  </si>
  <si>
    <t>4,3 - 6,2</t>
  </si>
  <si>
    <t>keine Standardauswertung</t>
  </si>
  <si>
    <t>SOPESS, früher S-ENS</t>
  </si>
  <si>
    <t>4,0 -5,9</t>
  </si>
  <si>
    <t>Übersicht der Befunde der Schuleingangsuntersuchungen zu zwei Zeitpunkten nach Ländern</t>
  </si>
  <si>
    <t>7-12</t>
  </si>
  <si>
    <t>Anwendung Sächsischer Bildungsplan</t>
  </si>
  <si>
    <t>Landesprogramm alltagsintegrierte sprachliche Bildung</t>
  </si>
  <si>
    <t>Kinder- und Jugendgesundheitsdienst</t>
  </si>
  <si>
    <t>4,3-6,2</t>
  </si>
  <si>
    <t xml:space="preserve">4,3-6,2 </t>
  </si>
  <si>
    <t xml:space="preserve">Schule </t>
  </si>
  <si>
    <t>Ausgewählte qualifizierte bzw. fortgebildete Lehrkräfte</t>
  </si>
  <si>
    <t>4,5 - 5,42</t>
  </si>
  <si>
    <t>Kita-Kinder: NDH-Kinder: SISMIK, ansonsten SELDAK</t>
  </si>
  <si>
    <t>Gezielte Sprachförderung im Kita Alltag</t>
  </si>
  <si>
    <t>BeoKiz</t>
  </si>
  <si>
    <t>2,5 und 4,5</t>
  </si>
  <si>
    <t xml:space="preserve"> Screening </t>
  </si>
  <si>
    <t>16-18</t>
  </si>
  <si>
    <t>2-5</t>
  </si>
  <si>
    <t>Testung mit SSV (alternativ bis 31.07.2027 mit KISTE)</t>
  </si>
  <si>
    <t>5-6</t>
  </si>
  <si>
    <t>9-12</t>
  </si>
  <si>
    <t>Teilnahme an Sprachförderkurs</t>
  </si>
  <si>
    <t>4,25-5,75</t>
  </si>
  <si>
    <t>Behörde für Schule, Familie und Berufsbildung (BSFB)</t>
  </si>
  <si>
    <t>In allen Kitas und allen Grundschulen</t>
  </si>
  <si>
    <t>In der Kita freiwillig, in der Schule verpflichtend für alle Kinder</t>
  </si>
  <si>
    <t>Bei ausgeprägtem Sprachförderbedarf in der deutschen Sprache Verpflichtung zum Besuch einer Vorschulklasse und zur Teilnahme an zusätzlichen schulischen Sprachfördermaßnahmen</t>
  </si>
  <si>
    <t>HAVASE 5 (Bildimpulse) in einer Vorschulklasse</t>
  </si>
  <si>
    <t xml:space="preserve">Alle Kinder in Vorschulklassen mit ausgeprägtem Sprachförderbedarf
</t>
  </si>
  <si>
    <t>Im Jahr vor der Einschulung verbindliche additive Sprachförderung in einer Vorschulklasse</t>
  </si>
  <si>
    <t>KiSS</t>
  </si>
  <si>
    <t xml:space="preserve">Gesundheitsamt </t>
  </si>
  <si>
    <t>4-4,5</t>
  </si>
  <si>
    <t>Keine</t>
  </si>
  <si>
    <t>SENS</t>
  </si>
  <si>
    <t xml:space="preserve">4,5-5,5 </t>
  </si>
  <si>
    <t>6-12</t>
  </si>
  <si>
    <t>3-6</t>
  </si>
  <si>
    <t>A: 6.443  B:11.017</t>
  </si>
  <si>
    <t>A: 6.130  B:10.662</t>
  </si>
  <si>
    <t>Grundschullehr-kräfte
oder Päd. Fachkraft der Grundschulen</t>
  </si>
  <si>
    <t>Ab Eintritt in Kita</t>
  </si>
  <si>
    <t>Förderung im Kita-Kontext</t>
  </si>
  <si>
    <t>Empfehlung zur Teilnahme an Sprachfördermaßnahmen, wird der Empfehlung nicht gefolgt, soll die Teilnahme angeordnet werden (alte GSchO §11 Abs. 3)</t>
  </si>
  <si>
    <t xml:space="preserve">Beobachtung </t>
  </si>
  <si>
    <t xml:space="preserve">Förderung auf Basis des für Kindertageseinrichtungen geltenden Landescurriculums „Mit Kindern im Gespräch“ </t>
  </si>
  <si>
    <t>3-4</t>
  </si>
  <si>
    <t>Förder-/ Therapieempfehlungen, Hinweise an Eltern</t>
  </si>
  <si>
    <t>Förder-/ Therapieempfehlungen, Beratung Eltern, ggf. Schulempfehlung</t>
  </si>
  <si>
    <t xml:space="preserve">NDH: nichtdeutschsprachige Herkunft. </t>
  </si>
  <si>
    <t>Anmerkungen zu den Ländern:</t>
  </si>
  <si>
    <t xml:space="preserve">BE: Nicht-Kita-Kinder: Bis zum Jahr 2014 im Alter von 4-4,5 Jahren bzw. 15 Monate vor der Einschulung; seit 2015 im Alter von 3,5-4,1 Jahren bzw. 19-21 Monate vor Beginn der regelmäßigen Schulpflicht. </t>
  </si>
  <si>
    <t>BW: 1) Aufgrund der Pandemie konnte in den Jahren 2020-2022 ressourcenbedingt keine flächendeckenden Einschulungsuntersuchungen (ESU) durchgeführt werden, da das Personal in den Gesundheitsämtern in Aufgaben zur Bewältigung der Pandemie eingebunden war. Dies gilt es bei der Interpretation der Daten zu beachten. 2) 2023: Aufgrund eines technischen Problems konnten Daten von einem Teil der Ämter nicht berücksichtigt werden. 3)  2024: "Vorläufige Auswertung (Stand: 06.11.25), Daten von 3 von 38 Ämter wurden bei der Auswertung nicht berücksichtigt.</t>
  </si>
  <si>
    <t>BY: Die Zahlen zum Verfahren SISMIK beinhalten seit 2013 auch deutschsprachige Kinder mit Sprachförderbedarf, die seit diesem Zeitpunkt auf Basis der Beobachtung mit dem Verfahren SELDAK die "Vorkurse Deutsch 240" besuchen dürfen. Die Quote auf Basis von SISMIK ist daher nicht mehr berechenbar. Ab 2013 sind keine genauen Daten zu den Ergebnissen des Screenings "Kenntnisse in Deutsch als Zweitsprache" verfügbar.</t>
  </si>
  <si>
    <t xml:space="preserve">HB: 1) Im Jahr 2016 ist die Anzahl der getesteten Kinder in Bremerhaven niedriger, da nur noch Kann-Kinder, die bis zum 31.8. geboren wurden, berücksichtigt wurden.  2) Seit dem Kita-Jahr 2022/23 wird in der Stadtgemeinde Bremen zur Feststellung des Sprachförderbedarfs der Primo-Test um eine Einschätzung der aktiven Sprache durch die pädagogischen Fachkräfte ergänzt. 3)  Die Werte des Jahres 2020 sind nur bedingt mit den Vorjahreswerten vergleichbar, da im Jahr 2020 bedingt durch die Corona-Pandemie der Cito-Test nicht durchgeführt werden konnte. Stattdessen wurde eine Fachkrafteinschätzung vorgenommen, die jedoch methodisch nicht vergleichbar mit dem Cito-Test ist. </t>
  </si>
  <si>
    <t>HE: Das Hessische Sprachscreening KiSS wurde vollständig überarbeitet und weiterentwickelt und wird nun in der 3. Version bzw. 3. Generation verwendet, ferner wurde es um das alltagsintegrierte Sprachförderkonzept DiALoGE ergänzt, welches integraler Bestandteil der KiSS-Schulungen ist. Im Zuge dieser Umstellung wurden auch Anpassungen an den Diagnosezahlen der vergangenen Jahre vorgenommen.</t>
  </si>
  <si>
    <t>MV: 1) Kinder aus Kindertageseinrichtungen, in denen der Anteil an übernommenen Elternbeiträgen höher ist als der Durchschnitt des jeweiligen Landkreises bzw. der kreisfreien Stadt. 2) Die Werte beziehen sich auf den sprachlichen und kognitiven Kompetenzbereich (DESK Skala „Sprache und Kognition“). 3) Durch die Anpassung von DESK an die unterschiedlichen Altersstufen (3-Jährige: „Kognition und Sprache“, 4-6-Jährige: „Sprache und Kommunikation“, 5-6-Jährige: „Basiskompetenzen Schriftsprache“) sind die Ergebnisse seit 2017 nur bedingt mit den Vorjahreswerten vergleichbar.</t>
  </si>
  <si>
    <t xml:space="preserve">NI: Seit 01.08.2018 werden nur noch Nicht-Kita-Kinder getestet, daher sind die Vorjahreswerte nicht vergleichbar. Grundlage für Testung ist SEU 9 Monate vor Einschulung. </t>
  </si>
  <si>
    <t xml:space="preserve">NW: In den Jahren 2020 und 2021 konnte das Sprachstandsfeststellungsverfahren „Delfin 4“ aufgrund der Pandemie nicht uneingeschränkt wie üblich durchgeführt werden, sodass keine valide Angabe möglich ist. </t>
  </si>
  <si>
    <t>SH: Grundlage für Testung ist SEU 9 Monate vor Einschulung.</t>
  </si>
  <si>
    <t xml:space="preserve">SN: 2023/2024+ 2024/2025 Kinder mit diagnostiziertem Förderbedarf: Die angegebene Zahl beinhaltet die Kinder, die sich zum jeweiligen Untersuchungszeitpunkt bereits in ärztlicher Behandlung bzw. logopädischer Therapie befanden. 
Zusätzlich werden in Sachsen auch jeweils die Kinder erfasst, die im Ergebnis der Untersuchung des KJÄD aufgrund ihres auffälligen Befundes vom Kinder- und Jugendarzt eine Überweisung zum Kinder- oder Hausarzt zwecks Einleitung weitergehender Diagnostik erhalten. Hier kann nicht davon ausgegangen werden, dass alle betreffenden Kinder im ambulanten Versorgungssys-tem ankommen und dass sie letztlich auch logopädische Förderung erhalten. </t>
  </si>
  <si>
    <t>Besonderheiten</t>
  </si>
  <si>
    <t>Meilensteine der Sprachentwicklung</t>
  </si>
  <si>
    <t xml:space="preserve">Für den Bereich der Frühkindliche Bildung bereitet das Land Hessen derzeit den Aufbau einer Koordinierungsstelle für sprachliche Bildung und Förderung in der Kindertagesbetreuung in Hessen vor. Ziel der Koordinierungsstelle ist die Qualität der sprachlichen Bildung und Förderung nachhaltig zu stärken und Träger, Fachberatungen, Leitungen, Fachkräfte, Kindertagespflegepersonen, Eltern sowie weitere Akteure bei der Umsetzung zu unterstützen. Das Vorhaben ist als dreijähriges Modellprojekt konzipiert und mit einer Förderung durch das Land Hessen ausgestattet. Die Koordinierungsstelle soll unter anderem Beratung, Qualifizierung, Materialbereitstellung, digitale Angebote sowie Netzwerk- und Öffentlichkeitsarbeit verantworten.     </t>
  </si>
  <si>
    <t>Als verbindlicher Leitfaden für Träger und pädagogische Kräfte dient das „Grundlagenpapier der Alltagsintegrierten Sprachbildung und Beobachtung“ aus dem Jahr 2014. Durch das Projekt WAS-NRW (Weiterentwicklung der Alltagsintegrierten Sprachbildung in NRW) wird dieser seit 09/2025 umfassend überarbeitet. (https://www.kita.nrw.de/datei/broschuere-alltagsintegrierte-sprachbildung-im-elementarbereich-grundlagen-fuer-nordrhein)</t>
  </si>
  <si>
    <t>Beginnend mit dem Jahr 2026/2027 soll stufenweise der Sprachstand aller Kinder, d. h. auch der Kita-Kinder, erfasst werden. Dieses Verfahren wird derzeit unter Einbindung der Praxis an der Rheinland-Pfälzische Technische Universität Kaiserslautern-Landau (RPTU) entwickelt (Projekt SiAb, Laufzeit des Projektes an der RPTU 2025 bis 2028).</t>
  </si>
  <si>
    <t xml:space="preserve">Abhängig von nationalen Entwicklungen hinsichtlich eines QEG`s </t>
  </si>
  <si>
    <t xml:space="preserve">Durchgeführte Kurse </t>
  </si>
  <si>
    <t>Kompensatorische Sprachförderung</t>
  </si>
  <si>
    <t>Programm
„Handlung und Sprache“ oder alltagsintegrierte kompensatorische Sprachförderung</t>
  </si>
  <si>
    <t>Mind. 3 Monate</t>
  </si>
  <si>
    <t>01.08.2018</t>
  </si>
  <si>
    <t>Kinder mit Übergewicht inkl. Adipositas</t>
  </si>
  <si>
    <t>Migrationshintergrund</t>
  </si>
  <si>
    <t>Bildungsniveau der Eltern</t>
  </si>
  <si>
    <t>gültiges n</t>
  </si>
  <si>
    <t>13.285 </t>
  </si>
  <si>
    <t> 13.279</t>
  </si>
  <si>
    <t> 399</t>
  </si>
  <si>
    <t> 9.600</t>
  </si>
  <si>
    <t> 4.356</t>
  </si>
  <si>
    <t> 1.975</t>
  </si>
  <si>
    <t>Bis einschließlich 2023/2024 gemäß dem für Thüringen modifizierten Konzept einer Arbeitsgruppe aus dem Regierungsbezirk Köln „Weiterentwicklung der Schuleingangsuntersuchung“ (1999). Ab 2024/2025 SOPESS - Ergebnisse liegen noch nicht vor.</t>
  </si>
  <si>
    <t>2023/24 (bzw. 2022/23)</t>
  </si>
  <si>
    <t xml:space="preserve"> Keine Standardauswertung zu diesem Indikator in BW </t>
  </si>
  <si>
    <t>302 </t>
  </si>
  <si>
    <t>20.723 </t>
  </si>
  <si>
    <t>15.506 </t>
  </si>
  <si>
    <t>1.985 </t>
  </si>
  <si>
    <t xml:space="preserve">Entwicklungsauffälligkeit im Bereich </t>
  </si>
  <si>
    <t>Übergewicht</t>
  </si>
  <si>
    <t>Migrationshintergrund/ Familiensprache</t>
  </si>
  <si>
    <t>Besonderheiten pro Land</t>
  </si>
  <si>
    <t>Veröffentlichung der Daten</t>
  </si>
  <si>
    <t>Zusätzliche berichtete Informationen</t>
  </si>
  <si>
    <t>Sprache</t>
  </si>
  <si>
    <t>Zahlen- und Mengenverständnis</t>
  </si>
  <si>
    <t>Kognitive Entwicklung</t>
  </si>
  <si>
    <t>Sprache: Spontansprache, Heidelberger Auditives Screening in der ESU (HASE), ggf. Kurzverfahren zum Sprachverständnis, ggf. SETK 3-5 (Artikulation wird gesondert bewertet)   *Aufgrund techn. Probleme konnten im Entwicklungsfeld Sprache von einem Teil der Gesundheitsämter die Daten nicht berücksichtigt werden.</t>
  </si>
  <si>
    <t>Mathematische Basiskompetenzen: Simultane Mengenerfassung</t>
  </si>
  <si>
    <t xml:space="preserve">BMI-Einteilung nach der Referenzpopulation von Kromeyer-Hauschild, mit monatsgenauen Perzentilen </t>
  </si>
  <si>
    <t xml:space="preserve">Zur standardisierten Sprachtestung im Rahmen der Schuleingangsuntersuchung wird in Bayern seit dem Schuljahr 2015/2016 flächendeckend das "Bayerische Einschulungs-Sprach-Screening" (BESS) eingesetzt.		</t>
  </si>
  <si>
    <t>Diese Entwicklungsbereiche werden im Rahmen der regulären Schuleingangsuntersuchung nicht überprüft. Erst mit Einführung der reformierten Schuleingangsuntersuchung sind diese Entwicklungsbereiche ins FdS-Screening mitaufgenommen worden.</t>
  </si>
  <si>
    <t>Im Rahmen der bayerischen Schuleingangsuntersuchung zum Schuljahr 2015/2016 und 2019/2020 wurde im Rahmen eines Screenings durch Fachkräfte der Sozialmedizin der Sprachstand der Kinder und die Visuomotorik überprüft.
Derzeit wird die reformierte Schuleingangsuntersuchung in Bayern eingeführt, hierbei werden zusätzlich die visuelle Wahrnehmung und die Rechenvorläuferfähigkeiten anhand von SOPESS überprüft.</t>
  </si>
  <si>
    <t xml:space="preserve">Im Rahmen der bayerischen Schuleingangsuntersuchung wird derzeit die Muttersprache von Mutter und Vater als Surrogat für den Migrationshintergrund erhoben. Hierbei werden Kinder aus Elternhäusern, in denen beide Eltern Deutsch als Muttersprache sprechen als Kinder ohne Migrationshintergrund angesehen. Kinder bei denen ein Elternteil bzw. beide Elternteile eine andere Muttersprache als Deutsch sprechen, werden als Kinder mit ein- beziehungsweise beidseitigem Migrationshintergrund betrachtet. </t>
  </si>
  <si>
    <t>Im Rahmen der bayerischen Schuleingangsuntersuchung zum Schuljahr 2015/2016 und 2019/2020 wurde das Bildungsniveau der Eltern nicht erfasst.</t>
  </si>
  <si>
    <t>Auswertungen zur Schuleingangsuntersuchung des Schuljahres 2015/2016 sind in folgendem Bericht publiziert:
https://www.lgl.bayern.de/downloads/gesundheit/praevention/doc/schuleingangsuntersuchung_ergebnisse_2015-2016.pdf</t>
  </si>
  <si>
    <t>Zur standardisierten Sprachtestung im Rahmen der Schuleingangsuntersuchung wird in Bayern seit dem Schuljahr 2015/2016 flächendeckend das "Bayerische Einschulungs-Sprach-Screening" (BESS) eingesetzt. Ein Vergleich der Ergebnisse mit den Vorjahren (vor der SEU zum Schuljahr 2015/2016) ist wegen der unterschiedlich verwendeten Methoden zur Erhebung der Sprachentwicklung nicht sinnvoll, weshalb wir dieses Schuljahr zur Auswertung gewählt haben.</t>
  </si>
  <si>
    <t>Zu den „Entwicklungsauffälligkeiten“ zählen auffällige Tests zur Grobmotorik, Feinmotorik, Sprachentwicklung, Schulischen
Vorläuferfähigkeiten sowie zur Visuellen Wahrnehmung.</t>
  </si>
  <si>
    <t>Daten zu den Befunden Übergewicht und Adipositas können auf der sog. Gesundheitsplattform
(https://gesundheitsplattform.brandenburg.de/#/SEU/g14) abgerufen werden.</t>
  </si>
  <si>
    <t>Daten zu den Befunden Übergewicht und Adipositas können auf der sog. Gesundheitsplattform
(https://gesundheitsplattform.brandenburg.de/#/SEU/g14) abgerufen werden.
Auf der Gesundheitsplattform können darüber hinaus Daten zum Befund „Bewegungsstörungen/grobmotorische Störungen“
(https://gesundheitsplattform.brandenburg.de/#/SEU/g23) abgerufen werden. Die Befundung hierfür beruht auf den Tests zur Grobmotorik.
Weiterhin können Daten zum Befund „Sprach- und Sprechstörungen“ abgerufen werden, deren Befundung u.a. auf den SOPESS-Tests
zur Sprachentwicklung beruhen kann. Das aktuellste verfügbare Datenjahr ist das Schuljahr 2023/24.</t>
  </si>
  <si>
    <t>SOPESS selektive Aufmerksamkeit (Durchstreichen trauriger Gesichter)</t>
  </si>
  <si>
    <t>BMI-Perzentile &gt; 90 – 97  Definition: AGA-Empfehlung nach Kromeyer-Hauschild et al.</t>
  </si>
  <si>
    <t>Ein Migrationshintergrund wird dem Kind dann zugeordnet, wenn 
• das Kind selbst nicht in Deutschland geboren ist und mindestens ein Elternteil nicht in Deutschland geboren ist 
oder 
• beide Eltern nicht in Deutschland geboren und/oder nichtdeutscher Staatsangehörigkeit sind
(Quelle: Indikatorensatz für die Gesundheitsberichterstattung der Länder, Dritte, neu bearbeitete Fassung, 2003, S.818)</t>
  </si>
  <si>
    <t xml:space="preserve">2023/24: Soziale Lage nach Beruf beider Eltern  nach Winkler
niedrig: 1+2 (Arbeitslose/Umschüler; Schüler/Student; Rentner/Ruhestand; an- ungelernte Arbeitnehmer; nicht klassifizierbare Berufsangabe/Asylbewerber)
mittel:   3+4 (Facharbeiter/einfache Beamte/ausführende Angestellte; hochqualif. Facharbeiter/gehobene Beamte/qualif. Angestellte)
hoch:   5-7 (höhere/leitende Beamte, hochqualifizierte Angestellte; Selbständige ohne Mitarbeiter; Selbständige mit Mitarbeiter; Freiberufler (niedergel. Arzt, Rechtsanwalt., andere selbst. Akadem.)
2013/14: Soziale Lage Vater; 2 Ausprägungen: 
niedrig: An- und ungelernt; Arbeitsloser, Umschüler 
hoch: Höherer Dienst, leitender Angestellter; Freier Beruf, Rechtsanwalt, Arzt; Selbständig mit Mitarbeitern </t>
  </si>
  <si>
    <t xml:space="preserve">Übergewicht: Berechnung nach Kromeyer-Hauschild et al. Übergewicht schließt hier Adipositas ein. </t>
  </si>
  <si>
    <t xml:space="preserve"> Migrationshintergrund</t>
  </si>
  <si>
    <t xml:space="preserve">Entwicklungsauffälligkeiten: Eine Entwicklungsauffälligkeit liegt vor, wenn mind. ein Befund, der in dieser Anfrage abgefragten Items (Sprache, Übergewicht, Zahlen und Mengenvorwissen) auffällig ist. </t>
  </si>
  <si>
    <t>Sprachentwicklung: Die Sprachentwicklung wird auf Grundlage der SOPESS-Tests und dem Gespräch zwischen Ärztin und Kind während der SEU beurteilt. Ausgewiesen sind alle Kinder, die einen auffälligen ärztlichen Befund haben, oder bereits in Behandlung sind.</t>
  </si>
  <si>
    <t>Kognition: In Niedersachsen gibt es keine einheitlichen/vergleichbaren Daten für dieses Item. Wegen mangelnder Vergleichbarkeit zwischen den beiden nds. Anwendergemeinschaften, haben wir auf eine Ausweisung verzichtet.</t>
  </si>
  <si>
    <t xml:space="preserve">Für den Einschulungsjahrgang 2024: Definition des Migrationshintergrunds nach der Empfehlung der AOLG-GPRS (Arbeitsgemeinschaft der Obersten Landesgesundheitsbehörden – Gesundheitsförderung, Prävention, Rehabilitation und Sozialmedizin):
Ein Migrationshintergrund liegt vor, wenn das Kind und mindestens ein Elternteil nicht in Deutschland geboren worden sind, oder wenn beide Eltern nicht in Deutschland geboren worden sind und/oder nichtdeutscher Staatsangehörigkeit sind. </t>
  </si>
  <si>
    <t>niedrig: 0-1 Punkt
mittel:   2 Punkte
hoch:  3-4 Punkte
Wenn nur Angaben von einem Elternteil gemacht wurden, wurden die Angaben verdoppelt. Wenn die Angaben für beide Elternteile vorlagen, wurden die Angaben beider Elternteile addiert.
Den angegebenen (höchsten) Berufsabschluss wurde ein Punktwert zugeordnet.
Keine Ausbildung=	O
Lehre/ Ausbildung=	1
Fachschule =		1
Sonstiges=		1
Hochschule=		2</t>
  </si>
  <si>
    <t xml:space="preserve"> Der SOPESS Test zu Zählen und Mengenerhebung wurde in diesesm Jahr 2014 noch nicht verwendet. Um für "Kinder mit Entwicklungsauffälligkeiten"  keine unterschiedlichen Variablen im Index zu haben, wurde für das Einschulungsjahr 2014 auf den Index verzichtet</t>
  </si>
  <si>
    <t>Die Daten für Übergewicht, Adipositas und Sprachentwicklung sind über unser Dashboard der Öffentlichkeit zugängig (https://www.apps.nlga.niedersachsen.de/sedin/).  Derzeit wird geklärt, ob das Land (NLGA) die Daten (auch ohne die Zustimmung der Kommunen) für einen Download über das Dashboard zur Verfügung stellen darf.</t>
  </si>
  <si>
    <t>Entwicklungsauffälligkeiten: Auswertung SOPESS-Test (Selektive Aufmerksamkeit, Zahlenvorwissen, Sprache/Sprechen, visuell Wahrnehmung, Visuomotorik, Körperkoordination). Kinder mit mehreren Entwicklungsauffälligkeiten werden einmal gezählt.</t>
  </si>
  <si>
    <t>Enthalten sind Selektive Aufmerksamkeit, visuelle Wahrnehmung, Visuomotorik, Körperkoodination.
Mehrfachzählung möglich, wenn Kinder mehrere Entwicklungsauffälligkeiten haben.</t>
  </si>
  <si>
    <t xml:space="preserve">Angaben zum Migrationshintergrund wurden in SN zu diesem Zeitpunkt noch nicht erhoben    </t>
  </si>
  <si>
    <t xml:space="preserve">Angaben zum Bildungsniveau der Eltern wurden in SN zu diesem Zeitpunkt noch nicht erhoben    </t>
  </si>
  <si>
    <t>Übergewicht (&gt; 90. bis 97. Perz.)</t>
  </si>
  <si>
    <t>Berechnung des Migrationshintergrunds nach Empfehlung der AOLG (Oberwöhrmann et al., Einheitliche Erfassung des Migrationshintergrundes bei den Einschulungsuntersuchungen, 2013)</t>
  </si>
  <si>
    <t>Kindergarten- und Tagesmutterbetreuung, freiwillige Angaben der Eltern</t>
  </si>
  <si>
    <t>2024/25: ein Landkreis wurde aus der Auswertung ausgeschlossen</t>
  </si>
  <si>
    <t>Ausprägungen SOPESS auffällig + grenzwertig: Grobmotorik, Feinmotorik, Visuomotorik, rezeptive Sprachfunktionen. Relative Häufigkeit bezogen auf die Gesamtzahl der Kinder, bei denen alle Entwicklungstests durchgeführt wurden.</t>
  </si>
  <si>
    <t>Werte für das Schuljahr 2022/2023, da die Werte für das Schuljahr 2023/2024 nicht sicher genug sind (Übergangsphase für Erfassung von Entwicklungstestergebnissen; SOPESS ab 2024/2025). Relative Häufigkeit bezogen auf alle Kinder, bei denen der Einzeltest (rezeptive Sprachfunktionen) durchgeführt wurde (19388).</t>
  </si>
  <si>
    <t>Übergewicht einschließlich Adipositas (BMI &gt; P90). Relative Häufigkeit bezogen auf alle Kinder mit Daten für Körpergröße/Körpergewicht/BMI.</t>
  </si>
  <si>
    <t>Die Abfrage mit „ja“ oder „nein“ wird dem Datenmodell in Thüringen nicht gerecht, wo das Merkmal „Migrationshintergrund“ wie folgt verschlüsselt wird: 0 – kein Migrationshintergrund; 1 – einseitiger Migrationshintergrund; 2 – beidseitiger Migrationshintergrund; 3 - Migrationshintergrund unbekannt bzw. nicht bestimmbar.</t>
  </si>
  <si>
    <t xml:space="preserve">Alle Kinder mit Entwicklungsauffälligkeiten (2023/2024); Sprache (2022/2023); Übergewicht (2023/24) </t>
  </si>
  <si>
    <t xml:space="preserve">Geplante Änderungen in Bezug auf die Sprachstandserhebungen bzw. –fördermaßnahmen </t>
  </si>
  <si>
    <t>Vorschulische Sprachförderung in Vorschulklassen</t>
  </si>
  <si>
    <t>Anteil direkter Einschulungen in die Förderschule 2004/05 bis 2024/25 sowie Einschulungen von Kindern mit sonderpädagogischem Förderbedarf in Grundschulen 2018/19 bis 2024/25 nach Geschlecht und Ländern (in %)</t>
  </si>
  <si>
    <t>Entwicklung der Einschulungen 1992 bis 2025 sowie Vorausberechnungen für 6-Jährige von 2026 bis 2034 nach Ländern (Anzahl)</t>
  </si>
  <si>
    <t>gemäß Orientierungsplan für Bildung und Erziehung inkl. der Handlungsempfehlungen Sprachbildung und Sprachförderung (z.B. SISMIK, SELDAK)</t>
  </si>
  <si>
    <t>Abkürzung der Verfahren:
    BaSiK: Begleitende alltagsintegrierte Sprachentwicklungsbeobachtung in Kindertageseinrichtungen
    HAVAS-5: Hamburger Verfahren zur Analyse des Sprachstands bei 5-Jährigen
    KOMPIK:Kompetenzen und Interessen von Kindern
    LISEB: Literacy- und Sprachentwicklung beobachten (bei Kleinkindern)  
    SELDAK: Sprachentwicklung und Literacy bei deutschsprachig aufwachsenden Kindern
    SISMIK: Sprachverhalten und Interesse an Sprache bei Migrantenkindern im Kindergarten   
    VER-ES: Verfahren zur Einschätzung des Sprachförderbedarfs von Kindern im Jahr vor der Einschulung.</t>
  </si>
  <si>
    <t>Verpflichtung in Kindertageseinrichtungen</t>
  </si>
  <si>
    <t xml:space="preserve">Beobachtung und Dokumentation seit 2017 mit festgelegtem Konzept „Mit Kindern im Gespräch“ als Landescurriculum </t>
  </si>
  <si>
    <t>SISMIK, SELDAK
Beobachtungsbogen</t>
  </si>
  <si>
    <t>Schulleitung</t>
  </si>
  <si>
    <t>Kinder mit Förderbedarf deutsche Sprache</t>
  </si>
  <si>
    <t>SPRINT</t>
  </si>
  <si>
    <t xml:space="preserve">12-18 </t>
  </si>
  <si>
    <t>Sprachintensivförderung</t>
  </si>
  <si>
    <t>0-25</t>
  </si>
  <si>
    <t>25-50</t>
  </si>
  <si>
    <t>50-75</t>
  </si>
  <si>
    <t>75-100</t>
  </si>
  <si>
    <t>SELDAK/SISMIK Kurzversion</t>
  </si>
  <si>
    <t>SISMIK/SELDAK</t>
  </si>
  <si>
    <t>Beobachtungsverfahren in der Kita</t>
  </si>
  <si>
    <t>Screening- und Testverfahren</t>
  </si>
  <si>
    <t>Einschulungsgespräch, u.a. SISMIK, SELDAK, HAVAS 5</t>
  </si>
  <si>
    <t>KISTE</t>
  </si>
  <si>
    <t>Durchführung</t>
  </si>
  <si>
    <t>Mehrstufiges Verfahren</t>
  </si>
  <si>
    <t>Tab. C5-13web</t>
  </si>
  <si>
    <t xml:space="preserve">Tab. C5-14web </t>
  </si>
  <si>
    <t>Fortlaufendes Verfahren</t>
  </si>
  <si>
    <t>Bei Auffälligkeiten Nachuntersuchung</t>
  </si>
  <si>
    <t>Schuljahr 2017/2018</t>
  </si>
  <si>
    <t>2006-2024</t>
  </si>
  <si>
    <t>Kita, Schule, andere Orte z.B. VHS</t>
  </si>
  <si>
    <t xml:space="preserve">Sprachheilförderung: Kinder in Kindertagesstätten sowie Schülerinnen und Schüler in der Eingangsphase der Grundschule mit Auffälligkeiten in der sprachlichen Entwicklung oder mit sonderpädagogischem Förderbedarf im Schwerpunkt Sprache werden im Rahmen von präventiver oder integrativer Arbeit durch Sonderschullehrkräfte gefördert. Diese sind für diesen Förderschwerpunkt ausgebildet und kommen von den zuständigen Förderzentren.
Das in Schleswig–Holstein entwickelte System der präventiven Sprachheilarbeit im Elementarbereich sieht abgestufte Maßnahmen der Hilfen vor - je nach Schweregrad der Beeinträchtigung von der Beratung bis hin zur Intensivförderung. Die Förderung findet im vorschulischen Bereich in Kleingruppen oder auch gemeinsam in den vollständigen Gruppen der Kindertagesstätten statt. Nach Anleitung durch Sonderschullehrkräfte kann sie von den Erzieherinnen und Erziehern durchgeführt werden. Ziel dieser präventiven Arbeit ist es, bereits vor Beginn der Schulpflicht Sprachbeeinträchtigungen durch Förderung abzubauen, so dass sonderpädagogischer Förderbedarf in der Schulzeit nicht entsteht. </t>
  </si>
  <si>
    <t xml:space="preserve">Manche Kitas </t>
  </si>
  <si>
    <t>Gezielte individuelle Förderung</t>
  </si>
  <si>
    <t>Sprachscreening für das Vorschulalter (SSV)</t>
  </si>
  <si>
    <t xml:space="preserve">Verpflichtung zur Teilnahme an einem schulischen Vorlaufkurs im Jahr vor der Einschulung (Sprachstand wird durch Schulleitung festgestellt, SENS kann ergänzend genutzt werden) </t>
  </si>
  <si>
    <t>Teilnahme an Sprachförderung</t>
  </si>
  <si>
    <t>SISMIK: 2003 / SELDAK:2006</t>
  </si>
  <si>
    <t>Zu Sprachbildung und Sprachförderung in der Kita s. § 8 (4) Landesrahmenvertrag ‚Kinderbetreuung in Tageseinrichtungen‘ sowie Bildungsbereich Kommunikation, Sprachen, Schriftkultur in den Hamburger Bildungsleitlinien für die pädagogische Arbeit in Kitas (S. 44 ff.)</t>
  </si>
  <si>
    <t>Förderung gekoppelt an den Primo-Test seit 2009</t>
  </si>
  <si>
    <t>1 Jahr vor  Einschulung</t>
  </si>
  <si>
    <t>1 Schuljahr vor Einschulung</t>
  </si>
  <si>
    <t>1 Schuljahr</t>
  </si>
  <si>
    <t>Max. 1 Schuljahr</t>
  </si>
  <si>
    <t>Abkürzungen: SOPESS: Sozialpädiatrisches Entwicklungsscreening für Schuleingangsuntersung; BESS: Bayerische Einschulungs-Sprach-Screening; SEBES: Schuleingangsbezogenes Entwicklungsscreening</t>
  </si>
  <si>
    <t>Zusätzliche Sparchfördermaßnahmen</t>
  </si>
  <si>
    <t>Beobachtungsverfahren in Kindertageseinrichtung</t>
  </si>
  <si>
    <t>Landesweit eingesetzte Screening bzw. Testverfahren</t>
  </si>
  <si>
    <t>im Schuljahr 2024/25</t>
  </si>
  <si>
    <t>09.09.</t>
  </si>
  <si>
    <t>10.09.</t>
  </si>
  <si>
    <t>05.08.</t>
  </si>
  <si>
    <t>Quelle: DJI, Recherche in den Schulgesetzen der Länder 2026</t>
  </si>
  <si>
    <t xml:space="preserve">Verpflichtung zur Teilnahme an der vorschulischen Sprachförderung täglich sieben Stunden regelmäßig an fünf Tagen in der Woche für die Dauer von 18 Monaten vor der Einschulung </t>
  </si>
  <si>
    <t>Meilensteine der Sprachentwicklung (empfohlen)</t>
  </si>
  <si>
    <t>KISTE (verbindlich)</t>
  </si>
  <si>
    <t>Sprachscreening für das Vorschulalter
(SSV)</t>
  </si>
  <si>
    <t>Alle Kinder in Vorschulklassen mit ausgeprägtem Sprachförderbedarf</t>
  </si>
  <si>
    <t>Kita Kinder</t>
  </si>
  <si>
    <t>Tab. C5-16web: Anteil direkter Einschulungen in die Förderschule* 2004/05 bis 2024/25 sowie Einschulungen von Kindern mit sonderpädagogischem Förderbedarf in Grundschulen 2018/19 bis 2024/25 nach Geschlecht und Ländern (in %)</t>
  </si>
  <si>
    <t xml:space="preserve">Tab. C5-12web: Übersicht zu Einschulungsstichtagen, Einschulungsmodalitäten und deren Entwicklung in den Ländern </t>
  </si>
  <si>
    <t>Tab. C5-10web: Entwicklung der Einschulungen 1992 bis 2025 sowie Vorausberechnungen für 6-Jährige von 2026 bis 2034 nach Ländern (Anzahl)</t>
  </si>
  <si>
    <t>Tab. C5-9web: Übersicht der Befunde der Schuleingangsuntersuchungen zu zwei Zeitpunkten nach Ländern</t>
  </si>
  <si>
    <t>Tab. C5-14web</t>
  </si>
  <si>
    <t xml:space="preserve">Tab. C5-15web </t>
  </si>
  <si>
    <t>Tab. C5-16web</t>
  </si>
  <si>
    <t>Programm „Handlung und Sprache“ oder alltagsintegrierte kompensatorische Sprachförderung</t>
  </si>
  <si>
    <t>Förderung in Kleingruppen nach der VwV Kolibri
Sprachförderung für Kinder – Kolibri | L-Bank</t>
  </si>
  <si>
    <t>Quelle: DJI-Länderabfrage zu aggregierten Daten der Schuleingangsuntersuchungen 2025, eigene Berechnungen</t>
  </si>
  <si>
    <t>Quelle: DJI-Länderabfrage zu aggregierten Daten der Schuleingangsuntersuchungen 2025</t>
  </si>
  <si>
    <t>Quelle: DJI-Länderabfrage zu Sprachstandserhebungen und -fördermaßnahmen, 2025</t>
  </si>
  <si>
    <t xml:space="preserve">Für die Sprachstandsfeststellung in der Stadtgemeinde Bremen sind Änderungen bei der Durchführung geplant, die perspektivisch im Land Bremen umgesetzt werden sollen: anstatt einer Stichtagserhebung soll ganzjährig getestet werden. Das angestrebte Alter zum Test soll zwischen 4,5 und 5,0 Jahren liegen. Der Ort der Durchführung soll dann die betreuende Kita sein. Entwicklungen beim KMK-Projekt StarS fließen voraussichtlich in den nächsten 5 Jahren in das Bremer System ein. </t>
  </si>
  <si>
    <t xml:space="preserve">Im Rahmen des Landesprogramms „Kita-Sprachförderung in Mecklenburg-Vorpommern“ ist geplant, ab 2026 die Feststellung des Sprachstandes von Kindern im Alter zwischen vier und fünf Jahren durch die Sprachfachkräfte zu erproben. Dies erfolgt in Vorbereitung der Umsetzung der Ziffer 3110 „Sprachförderung, Startchancen und Kita-Qualität“ des Koalitionsvertrages des Bundes zwischen CDU, CSU und SPD für die 21. Legislaturperiode – wonach der Bund die verpflichtende Teilnahme aller Vierjährigen an einer flächendeckenden, mit den Ländern vereinbarten Diagnostik des Sprach- und Entwicklungsstands einführen will, um ein gutes Aufwachsen und Chancengerechtigkeit für alle Kinder in Deutschland zu gewährleisten. </t>
  </si>
  <si>
    <t xml:space="preserve">Das Land Sachsen-Anhalt hat darauf hingewirkt, dass die Ergebnisse der im Land Sachsen-Anhalt für alle Vorschulkinder verpflichtenden Schuleingangsuntersuchung (SEU) stärker in die frühpädagogische Praxis zurückgespiegelt werden können (z.B. in Form von Datenweitergabe an KiTas). </t>
  </si>
  <si>
    <t>In dem Programm Entwicklungsfokus Viereinhalb (EVi) wird der Entwicklungsstand, insbesondere der Sprachstand bereits 18 Monate vor der Einschulung erfasst. Das Programm ist in 4 Phasen gegliedert:
Phase 1 (2025/26): 10 SCP-Schulen + 11 KiTas (freiwillige Teilnahme – Schulversuch)
Phase 2 (2026/27): 38 SCP-Schulen + 54 KiTas (freiwillige Teilnahme – Schulversuch)
Phase 3 (2027/28): alle Startchancen-Schulen und kooperierende Kitas (freiwillige Teilnahme – Schulversuch)
Phase 4: ab dem Schuljahr 2028/29 soll EVi für alle Kinder verpflichtend werden; die erforderliche Gesetzesänderung ist in Vorbereitung</t>
  </si>
  <si>
    <t>Sprachstanderhebungen:
Als Sprachstandserhebung/Sprachscreening sollte SEBES erst ab dem Untersuchungsjahr 2025 bezeichnet werden, da hier der Sprachanteil an der Gesamtuntersuchung durch weitere Tests deutlich erhöht wurde. Da die Untersuchungen für 2025 noch nicht abgeschlossen sind, können für das Sprachscreening noch keine Daten angegeben werden. Im letzten Bildungsbericht war auch erwähnt, dass es in ST bisher keine Sprachstandserhebung gibt.
Im Land Sachsen-Anhalt werden keine landesweiten Verfahren zur Sprachförderung in den Einrichtungen der Kindertagesbetreuung aufgrund der Ergebnisse der Schuleingangsuntersuchungen eingesetzt, nicht zuletzt, weil bislang deren Ergebnisse  nicht den Kindertageseinrichtungen zur Verfügung gestellt werden (können).  Der entspr. Erlass des Bildungsministeriums, um dies mit Zustimmung der Eltern ermöglichen zu können, befindet aktuell in der Überarbeitung. 
Das erweiterte Sprachscreening innerhalb der Schuleingangsuntersuchung wurde im aktuellen Untersuchungsjahr (2025; Einschulungsjahr 2026/27) eingeführt, so dass noch keine Daten vorliegen. 
Sprachfördermaßnahmen: 
Im Land Sachsen-Anhalt werden hierfür keine landesweiten Verfahren zur Sprachförderung aufgrund der Schuleingangsuntersuchungen  eingesetzt.</t>
  </si>
  <si>
    <t>Die Entwicklungsdokumentationsformen obliegen den Trägern der Kindertageseinrichtungen - bisher keine Vorgabe des Landes, Orientierung am Thüringer Bildungsplan (TBP-18)</t>
  </si>
  <si>
    <t>1) Vorläufige Ergebnisse.</t>
  </si>
  <si>
    <t xml:space="preserve">2) Einschließlich "zu wiederholten Male eingeschulte Kinder". </t>
  </si>
  <si>
    <r>
      <t>Niedersachsen</t>
    </r>
    <r>
      <rPr>
        <vertAlign val="superscript"/>
        <sz val="9"/>
        <rFont val="Arial"/>
        <family val="2"/>
      </rPr>
      <t>2)</t>
    </r>
  </si>
  <si>
    <r>
      <t>2025</t>
    </r>
    <r>
      <rPr>
        <vertAlign val="superscript"/>
        <sz val="9"/>
        <rFont val="Arial"/>
        <family val="2"/>
      </rPr>
      <t>1)</t>
    </r>
  </si>
  <si>
    <t>6-jährige Schüler:innen im Primarbereich</t>
  </si>
  <si>
    <t>Vorerst bis zum 31.12.2025</t>
  </si>
  <si>
    <t>Nicht festgelegt</t>
  </si>
  <si>
    <t>Schulische Vorlaufkurse</t>
  </si>
  <si>
    <t>Sprachstandsbeobachtungen</t>
  </si>
  <si>
    <t>Verfahren zur Vorstellung Viereinhalbjähriger (VVV)</t>
  </si>
  <si>
    <t>Keine Erhebung in BW</t>
  </si>
  <si>
    <t>Visuelles Wahrnehmen</t>
  </si>
  <si>
    <t xml:space="preserve">In Sachsen-Anhalt als „Geistige Entwicklung/Kognition“ bezeichnet und beinhaltet vormathematische Fähigkeiten, Farbenerkennung und Aufgabenverständnis </t>
  </si>
  <si>
    <t>2014/15 (ohne Adipositas)</t>
  </si>
  <si>
    <t>Keine Standardauswertung
(Angabe freiwillig)</t>
  </si>
  <si>
    <t>Nicht erfasst</t>
  </si>
  <si>
    <t>Keine Standardauswertung</t>
  </si>
  <si>
    <t>Alle Kinder, die keine Einschulungsempfehlung erhalten haben.
(Regeleinschulung)
In NRW können Kinder nur aus erheblichen gesundheitlichen Gründen zurückgestellt werden. (§ 35 Abs. 3 SchulG )</t>
  </si>
  <si>
    <t xml:space="preserve">Die Niedersächsische Landesregierung verfolgt im Rahmen eines von der Europäischen Union finanziell geförderten Technical Support Instruments (TSI-Projekt) im Zeitraum 2024 bis 2026 das Ziel, die Prozessqualität und Wirksamkeit pädagogischen Handelns im Elementarbereich nachhaltig zu verbessern. Im Fokus steht die Erarbeitung eines Rahmenmodells für wirksamkeitsorientierte Bildung und Erziehung, das den Erwerb sozial-emotionaler Kompetenzen sowie von Vorläuferkompetenzen für Lesen, Schreiben und Rechnen im Elementarbereich und beim Übergang in den Primarbereich gezielt unterstützt. Mit dem TSI-Projekt soll die frühe Förderung systematisch in Bezug auf sowohl sprachlicher, als auch mathematischer und sozial-emotionaler Kompetenzen – auch in deren Zusammenwirken – gestärkt werden. Das Rahmenmodell soll pädagogische Fachkräfte in die Lage versetzen, Bildungs- und Entwicklungsprozesse zielgerichtet zu planen und den Kompetenzerwerb systematisch zu unterstützen. Das niedersächsische Kultusministerium strebt an, das im TSI-Projekt entwickelte Rahmenmodell zur Grundlage einer Reforma-genda für die Stärkung einer wirksamkeitsorientierten Pädagogik in Niedersachsen zu etablieren, um den nachhaltigen Bildungserfolg und Kompetenzerwerb aller Kinder steigern zu können.
Weitere Informationen unter: https://bildungsportal-niedersachsen.de/fruehkindliche-bildung/veranstaltungen/tsi 
Factsheet: https://bildungsportal-niedersachsen.de/index.php?eID=dump-File&amp;t=f&amp;f=20750&amp;token=034d9d909984883a02cf337ed29d5ef43975f6f9 </t>
  </si>
  <si>
    <t>Im Regionalverband Saarbrücken wurde seit 2020 modellhaft SOPESS erprobt.
Seit den Schuleingangsuntersuchungen für den Einschuljahrgang 2023/2024 wird SOPESS auch in den übrigen Gemeindeverbänden testweise bei einer Stichprobe der untersuchten Kinder und seit den Schuleingangsuntersuchungen für den Einschuljahrgang 2024/2025 in allen Gemeindeverbänden vollständig bei allen Schuleingangsuntersuchungen eingesetzt.
D.h. beim Einschuljahrgang 2023/2024 wurde in einem Gemeindeverband SOPESS vollständig und in den übrigen fünf saarländischen Gemeindeverbänden SOPESS bei einer Stichprobe eingesetzt.
Ansonsten wurden bei den hier in die Datenauswertung einbezogenen Entwicklungsbereiche u.a. folgende Instrumente zum Screening auf Entwicklungsauffälligkeiten eingesetzt:
•	Das Screening auf Sprech- und Sprachstörungen erfolgt mit Hilfe von Testmaterialien (u.a. Ravensburger Lautprüfbogen) wie auch durch korrektes Umsetzen kleinerer Anweisungen.  •	Visuomotorik: Differenzierungsprobe nach Breuer-Weuffen, dem Mannzeichentest und dem Zeichentest der Denver Entwicklungsskala. 
•	Kognitive Entwicklung: s.o.</t>
  </si>
  <si>
    <t>Referenzsystem zur Einordnung des Körpergewichts im Verhältnis zur Körpergröße: Kromeyer-Hauschild. 2025 wurde die Auswertung der Daten aus methodischer Sicht überarbeitet und optimiert sowie rückwirkend auf frühere Einschuljahrgänge angewandt. Aufgrund dessen können geringfügige Abweichungen im Vergleich zu veröffentlichten Ergebnissen bestehen</t>
  </si>
  <si>
    <t xml:space="preserve">Seit dem Einschuljahrgang 2016/2017 wird einem Kind in Anlehnung an die Definition der „Studie zur Gesundheit von Kindern und Jugendlichen in Deutschland (KiGGS)“ des Robert Koch-Instituts (RKI) ein Migrationshintergrund zugeschrieben, wenn 
•	entweder das Kind und mindestens ein Elternteil nicht in Deutschland geboren sind oder 
•	beide Eltern nicht in Deutschland geboren bzw. und/oder nicht deutscher Staatsangehörigkeit sind. </t>
  </si>
  <si>
    <t>Um die Daten des Einschuljahrgangs 2017/2018 mit dem Einschuljahrgang 2023/2024 vergleichen zu können, wurden die Angaben zum Kita-Besuch ausschließlich aus den Elternangaben zum Kita-Eintrittsalter entnommen. Sie weichen damit von den veröffentlichten Daten des hier verwendeten Einschuljahrgangs 2017/2018 ab, da dort zusätzlich Angaben zur Regelmäßigkeit des Kita-Besuchs bei der Anzahl der insgesamt gültigen Angaben mit eingeflossen sind. Die Elternangaben zum Kita-Besuch sind freiwillig, sodass es Abweichungen im Vergleich zur amtlichen Statistik geben kann.</t>
  </si>
  <si>
    <t>Die Ergebnisse der Schuleingangsuntersuchung wurden zu verschiedenen Zeitpunkten in Berichten zur Gesundheit von Einschulkindern veröffentlicht (https://www.saarland.de/masfg/DE/portale/gesundheitundpraevention/leistungenabisz/praevention/gesundheitsberichterstattung#doc6905223d67d68e137604f2cdbodyText3) . Die letzte Veröffentlichung ist von 2021 (https://www.saarland.de/masfg/DE/service/publikationen/publikationen_masfg_einzeln/einschulbericht ) und betrifft die Daten des Einschuljahrgangs 2017/2018, von dem auch hier in Abschnitt 2 Daten ausgewertet wurden.</t>
  </si>
  <si>
    <t>Subjektive Gesamtbewertung aus dem SOPESS Test zum Mengen-/Zahlenvorwissen sowie die Einschätzung des allg. Aufgabenverständnisses, Arbeitstempo, Problemlösestrategien während der Untersuchung.</t>
  </si>
  <si>
    <t>Verwendet wurde zur Auswertung KiGGs, also nicht die derzeit gängige Kromeyer-Hauschild Skala</t>
  </si>
  <si>
    <t xml:space="preserve">Unter Kita-Besuch wurden die Kinder genannt, die in der Vergangenheit oder aktuell eine Kindertageseinrichtung besuchen. Kinder, die in der Vergangenheit in einer Krippe waren, aktuell aber keine Kindertageseinrichtung besuchen, wurden nicht berücksichtigt.  </t>
  </si>
  <si>
    <t xml:space="preserve">Alle Kinder mit Entwicklungsauffälligkeiten: Kann derzeit in RP nicht zugeliefert werden, da lediglich Fallzahlen zu den Entwicklungsauffälligkeiten vorliegen. D.h. wenn ein Kind mehrere Auffälligkeiten hat, wird es auch mehrfach gezählt. </t>
  </si>
  <si>
    <t xml:space="preserve">Nein, derzeit können die Daten nicht öffentlich abgerufen werden. </t>
  </si>
  <si>
    <t>2023/24 SOPESS; 2013/14 S-ENS vom Hogrefe Verlag</t>
  </si>
  <si>
    <t>Kinder mit Entwicklungsauffälligkeiten haben in einer der folgenden Variablen: Sprache, Mengenvorwissen und Visuelles Wahrnehmen und Schlussfolgerung Auffälligkeiten</t>
  </si>
  <si>
    <t>Kinder im Bereich Zahlen- und Mengenverständnis haben in einer der folgenden Variablen: Mengenvorwissen und Zählen Auffälligkeiten</t>
  </si>
  <si>
    <t>Erstsprache des Kindes (dichotom; Deutsch oder andere) . Im Jahrgang 2013/14 wurde die Erstsprache des Kindes nicht erfasst.</t>
  </si>
  <si>
    <t>Bildungsniveau Mutter
niedrig: 	weniger als 10. Klasse; 
mittel:   	Abschluss 10. Klasse; 
hoch:   	Abitur</t>
  </si>
  <si>
    <t xml:space="preserve">%: „gültige Prozente“ bezogen auf die Anzahl untersuchter Kinder </t>
  </si>
  <si>
    <t>„divers“ wurde „weiblich“ zugeordnet; alle Kinder die keine Einschulungsempfehlung bekommen haben: MASSN68 (Beurlaubung Reguläreinschüler) + FR_BEF124 (Ablehnung Kann-Kind) bezogen auf die Anzahl untersuchter Kinder</t>
  </si>
  <si>
    <t>Hier ist der aktuellste SEU-Landesbericht zu finden: 
https://www.schleswig-holstein.de/DE/fachinhalte/G/gesundheitsvorsorge/gesundheitsdienste/gesundheits_dienste_Gesundheitsberichte_des_Landes?nn=fad555f2-c62f-49db-8ccc-6541f7b0d726
Hinweis: Der Landesbericht enthält fokusbedingt Filtersetzungen, wodurch es zu minimalen Abweichungen in den Anzahlen sowie Prozentwerten kommen kann.</t>
  </si>
  <si>
    <t>Ja, sofern eine gezielte Sprachförderung einzelner Kinder erforderlich ist, muss der Sprachstand mittels eines anerkannten Instruments der Sprachdiagnostik ermittelt werden.</t>
  </si>
  <si>
    <t>Gesetzliche Verpflichtung seit 09/2013, 
fortgeschrieben/Aktualisiert seit 2025</t>
  </si>
  <si>
    <t xml:space="preserve">Alltagsintegriert auf der Basis des Berliner Bildungsprogramms für Kitas und Kindertagespflege </t>
  </si>
  <si>
    <t>Überwiegend Deutsch für den Schulstart (DfdS) ) und im Weiteren LiSe-DaZ® Linguistische Sprachstandserhebung – Deutsch als Zweitsprache und Sprachprofilanalyse nach Grießhaber</t>
  </si>
  <si>
    <t>Verpflichtendes Vorschuljahr bei Sprachdefiziten</t>
  </si>
  <si>
    <t>Verpflichtende Vorschule bei Sprachdefiziten</t>
  </si>
  <si>
    <t>Allgemeine Sprachentwicklung, Kognition</t>
  </si>
  <si>
    <t xml:space="preserve">Kann in diesem Fragebogen nicht dargestellt werden
</t>
  </si>
  <si>
    <t>Mindestens ein Elternteil mit Migrationsbiografie</t>
  </si>
  <si>
    <t>Berechnet aus I0_MSABL (Schulabschluss der Mutter) und I0_VSABL (Schulabschluss des Vaters)
niedrig: kein Schulabschluss / Förderschulabschluss / Erster Allgemeinbildender Schulabschluss (ESA/Hauptschulabschluss)
mittel:   Mittlerer Schulabschluss (MSA/ Realschulabschluss)
hoch:    Fachhochschulreife (allgemeine oder fachgebundene Fachhochschulreife) / Abitur (allgemeine oder fachgebundene  Hochschulreife)</t>
  </si>
  <si>
    <t xml:space="preserve">Bei Kinder die nach Angabe der Sorgeberechtigten gar keine KiTa besuchen, kann es sich um eine besondere aber kleine Gruppe von Kindern handeln.  </t>
  </si>
  <si>
    <t xml:space="preserve"> B, Behandlung ausreichend; A, erstmals/erneut Arztüberweisung (BEF53)</t>
  </si>
  <si>
    <t xml:space="preserve"> „A“ erstmal/erneut Arztüberweisung; „B“ Behandlung ausreichend; „D“ Leistungsbeeinträchtigung (FR_BEF111)</t>
  </si>
  <si>
    <t xml:space="preserve"> „X“ = Übergewicht (BMI &gt; 90. und &lt; 97. Perzentile nach Kromeyer-Hauschildt); „A“ = Adipositas (BMI &gt; 97. Perzentile nach Kromeyer-Hauschildt)) bezogen auf alle untersuchten Kinder (F40)</t>
  </si>
  <si>
    <t xml:space="preserve">Zu dem Bereich der mathematischen Vorläuferfertigkeiten wurde ab 2020 das Zählen (SOPESS) aufgenommen. Das Zählen konnte mit der ESU-Grundauswertung 2022 erstmalig ausgewertet werden. </t>
  </si>
  <si>
    <t xml:space="preserve">Der Subtest "visuelle Wahrnehmung und Informationsverarbeitung" des S-ENS-Screeningverfahrens erfasst grundlegende visuelle und schlussfolgernde Fähigkeiten des Kindes wie das Erkennen von Regeln, Ähnlichkeiten und Unterschieden. </t>
  </si>
  <si>
    <t xml:space="preserve">Mit dem Untersuchungsjahrgang 2016 wird von den Eltern das monatsgenaue Datum des Beginns des Kita-Besuchs erfragt und die Kitabesuchsdauer bis zur Einschulungsuntersuchung aus diesem Datum und dem monatsgenauen Datum der Untersuchung berechnet. </t>
  </si>
  <si>
    <t xml:space="preserve">Nach der Änderung des Personenstandsgesetzes in 2018 wurde ab den Einschulungsuntersuchungen 2020 die dritte Geschlechtskategorie "divers" aufgenommen. Aufgrund der kleinen Fallzahlen in der Kategorie "divers" (2022: n = 18) ist eine Stratifizierung der Einschulungsdaten nach Geschlecht in allen drei Kategorien nicht möglich, da sonst die Grundsätze der statistischen Geheimhaltung verletzt würden. In Anlehnung an das Vorgehen des Statistischen Bundesamtes (DESTATIS) werden daher die Kinder mit der Angabe "divers" mittels eines definierten Umverschlüsselungsverfahrens je zur Hälfte nach einem Zufallsverfahren der Gruppe der Jungen bzw. Mädchen zugeordnet. </t>
  </si>
  <si>
    <t xml:space="preserve">Zur Beschreibung der sozialen Lage der Kinder bei der Einschulungsuntersuchung werden Bildungs- und Erwerbsstatus der Eltern durch Angaben über Schulabschluss, berufliche Ausbildung und Erwerbstätigkeit beider Elternteile erfasst. </t>
  </si>
  <si>
    <t xml:space="preserve">Grundauswertungen der Jahre 2007 bis 2015 verfügbar unter: https://www.berlin.de/sen/gesundheit/gesundheitsberichterstattung/artikel.1407894.php#KJ_archiv </t>
  </si>
  <si>
    <t>6) Im Niedersächsischen Gesetz über Kindertagesstätten und Kindertagespflege (NKiTaG) beinhaltet der Bildungs- und Erziehungsauftrag, dass jedes Kind in der Entwicklung seiner Kommunikations- und Interaktionskompetenz sowie seiner sprachlichen Kompetenz kontinuierlich und in allen Situationen des pädagogischen Alltags (alltagsintegriert) zu unterstützen ist. Das pädagogische Konzept (§ 3 Abs. 2 NKiTaG) muss auch Ausführungen zur Sprachbildung aller Kinder sowie zur individuellen und differenzierten Sprachförderung nach Maßgabe des § 14 Abs. 1 NKiTaG für Kinder mit besonderem Sprachförderbedarf enthalten (Ausführungen § 14 NKiTaG siehe Anmerkungen Frage 1).</t>
  </si>
  <si>
    <t>2) Mit 11. Gesetz zur Änderung des Hessischen Schulgesetzes vom 29. September 2020 (GVBI. S. 706) zum Schuljahr 2021/22.</t>
  </si>
  <si>
    <t>3) Zahlen der teilnehmenden Kinder und durchgeführten Kurse beziehen sich auf den Stichtag 1. April des jeweiligen Schuljahres; für das Schuljahr 2024/25 sind dies 17.547 in 2.484 Kursen.</t>
  </si>
  <si>
    <t>1) Siehe Fußnote 1 in Tab. C5-4web.</t>
  </si>
  <si>
    <t>HB: Hier werden nur Werte für die Stadt Bremen berichtet.</t>
  </si>
  <si>
    <t>Quelle: Forschungsdatenzentrum der Statistischen Ämter des Bundes und der Länder, Statistik der Kinder- und Jugendhilfe, Kinder und tätige Personen in Tageseinrichtungen 2025, https://doi.org/10.21242/22541.2025.00.00.1.1.0; Berechnungen des Forschungsverbundes DJI/TU Dortmund</t>
  </si>
  <si>
    <t xml:space="preserve">Ja </t>
  </si>
  <si>
    <t>Bildungs- und Lerngeschichten, Bildungsthemen der Kinder, Baum der Erkenntnis, KOMPIK, Interaktionsanalysen DiALoGE</t>
  </si>
  <si>
    <t>SELDAK, SISMIK, LISEB 1 und 2, BaSiK</t>
  </si>
  <si>
    <t xml:space="preserve">ST: Zwischen 2009 und 2012 wurde Delfin4 durchgeführt,  Daten für 2011 und 2012 nicht verfügbar. </t>
  </si>
  <si>
    <t>1) Abkürzung der Erhebungsverfahren:
    CITO: Centraal Instituut Toets Ontwikkeling   
    DESK 3-6 R: Dortmunder Entwicklungsscreening für den Kindergarten
    HASE: Heidelberger Auditives Screening in der Einschulungsuntersuchung    
    HAVAS-5: Hamburger Verfahren zur Analyse des Sprachstands bei 5-Jährigen
    KiSS: Kindersprachscreening  
    KISTE: Kindersprachtest für das Vorschulalter; 
    KOMPIk: Kompetenzen und Interessen von Kindern
    QuaSta: Qualifizierte Statuserhebung Sprachentwicklung 4-jähriger Kinder in Kitas
    SELDAK: Sprachentwicklung und Literacy bei deutschsprachig aufwachsenden Kindern
    S-ENS: Screening des Entwicklungsstandes bei Einschulungsuntersuchungen
    SETK 3-5: Sprachentwicklungstest für 3- bis 5-jährige Kinder    
    SISMIK: Sprachverhalten und Interesse an Sprache bei Migrantenkindern im Kindergarten  
    SOPESS: Sozialpädiatrisches Entwicklungsscreening für Schuleingangsuntersuchungen
    SSV: Sprachscreening im Vorschulalter
    VER-ES: Verfahren zur Einschätzung des Sprachförderbedarfs von Kindern im Jahr vor der Einschulung.</t>
  </si>
  <si>
    <t>Fortlaufend</t>
  </si>
  <si>
    <t xml:space="preserve">Verpflichtender Kita-Besuch/ Vorschuljahr </t>
  </si>
  <si>
    <t>Entwicklungsfokus Viereinhalbjährige (Evi)</t>
  </si>
  <si>
    <t xml:space="preserve">Ja, ab dem Schuljahr 2028/29 </t>
  </si>
  <si>
    <r>
      <t xml:space="preserve">Nicht-Kita-Kinder </t>
    </r>
    <r>
      <rPr>
        <i/>
        <sz val="9"/>
        <rFont val="Arial"/>
        <family val="2"/>
      </rPr>
      <t xml:space="preserve">(ab 2026 Alle Kinder) </t>
    </r>
  </si>
  <si>
    <r>
      <t xml:space="preserve"> VER-ES</t>
    </r>
    <r>
      <rPr>
        <i/>
        <sz val="9"/>
        <rFont val="Arial"/>
        <family val="2"/>
      </rPr>
      <t xml:space="preserve"> (2.0, ab 2026)</t>
    </r>
  </si>
  <si>
    <t>Geplante Sprachstandserhebung vorraussichtlich ab dem Schuljahr 2027/28</t>
  </si>
  <si>
    <t xml:space="preserve">Anmerkung: Verfahren/ Maßnahmen, die in den nächsten Jahren eingeführt werden, sind kursiv dargestellt. Details siehe Tab. C5-5web. </t>
  </si>
  <si>
    <t>Sprachfördermaßnahme bei festgestelltem Sprachförderbedarf bei VER-ES 2.0 ab dem Schuljahr 2026/27 verpflichtend.</t>
  </si>
  <si>
    <t>Schuljahr 2026/27</t>
  </si>
  <si>
    <t>Pflicht bei diagnostiziertem Sprachförderbedarf</t>
  </si>
  <si>
    <t xml:space="preserve">Kinder- und Jugendärztlicher Dienst der Gesundheitsämter </t>
  </si>
  <si>
    <t xml:space="preserve">2015, ab 2025 mit erweitertem Sprachscreening </t>
  </si>
  <si>
    <t>4-6</t>
  </si>
  <si>
    <t>Vorschulische Sprachförderung (nach § 36 SchulG)</t>
  </si>
  <si>
    <t>Alltagsintegriert in Kita oder additiv an Grundschulen</t>
  </si>
  <si>
    <t>Kita oder Grundschule</t>
  </si>
  <si>
    <t>Ja, bei diagnostiziertem Sprachförderbedarf</t>
  </si>
  <si>
    <r>
      <t xml:space="preserve">Nein </t>
    </r>
    <r>
      <rPr>
        <i/>
        <sz val="9"/>
        <rFont val="Arial"/>
        <family val="2"/>
      </rPr>
      <t xml:space="preserve">(ab dem Schuljahr 2027/28 verpflichtend bei festgestelltem Sprachförderbedarf) </t>
    </r>
  </si>
  <si>
    <t>Auf kompensatorische Sprachförderung spezialisierte päd.Fachkraft</t>
  </si>
  <si>
    <t>4,0-4,5</t>
  </si>
  <si>
    <t>9-16</t>
  </si>
  <si>
    <t>Gemäß Orientierungsplan für Bildung und Erziehung (Gesetzl. Verankerung in § 22 und § 22a SGB Vlll sowie im § 9 KiTaG BW)</t>
  </si>
  <si>
    <t>Ab 1.2.</t>
  </si>
  <si>
    <t>Ca. 20 Wochen</t>
  </si>
  <si>
    <r>
      <t>Vorgezogener
Einschulungsstichtag</t>
    </r>
    <r>
      <rPr>
        <vertAlign val="superscript"/>
        <sz val="9"/>
        <rFont val="Arial"/>
        <family val="2"/>
      </rPr>
      <t>1)</t>
    </r>
  </si>
  <si>
    <t>BaSIK</t>
  </si>
  <si>
    <t>Tabellen zur Buchpublikation "Bildung in Deutschland 2026"</t>
  </si>
  <si>
    <t>Sprachlerntagebuch</t>
  </si>
  <si>
    <t>Berliner Bildungsprogramm für Kitas und Kindertagespflege ( BeoKiz)</t>
  </si>
  <si>
    <t>Bildungsplan 0-10</t>
  </si>
  <si>
    <r>
      <t>BaSiK</t>
    </r>
    <r>
      <rPr>
        <vertAlign val="superscript"/>
        <sz val="9"/>
        <rFont val="Arial"/>
        <family val="2"/>
      </rPr>
      <t>3)</t>
    </r>
  </si>
  <si>
    <t xml:space="preserve">Nein (ab dem Schuljahr 2027/28 verpflichtend bei festgestelltem Sprachförderbedarf) </t>
  </si>
  <si>
    <t>3-5 Stunden pro Woche</t>
  </si>
  <si>
    <t>72 Stunden am Kind</t>
  </si>
  <si>
    <t>Wird im Bereich „Geistige Entwicklung“ erfasst und nicht separat ausgewertet</t>
  </si>
  <si>
    <t xml:space="preserve">Zählen und Mengenverständnis: Eine Entwicklungsauffälligkeit liegt vor, wenn ein auffälliger Wert beim SOPESS-Test „Zählen“ und/oder „Simultanerfassung + Mengenvergleich“ vorliegt. </t>
  </si>
  <si>
    <t>Ca. 42.400</t>
  </si>
  <si>
    <t>Ca. 23.900</t>
  </si>
  <si>
    <t xml:space="preserve">Hamburg </t>
  </si>
  <si>
    <t>Kinder mit
nichtdeutscher 
Familiensprache</t>
  </si>
  <si>
    <t>Kinder, deren
Sprachstand 
erhoben
wurde</t>
  </si>
  <si>
    <t>Mit festgestelltem
Förderbedarf</t>
  </si>
  <si>
    <t>Durchschnitts-
alter 
(in Jahren)</t>
  </si>
  <si>
    <t>Gültiges n</t>
  </si>
  <si>
    <t xml:space="preserve">Weiblich </t>
  </si>
  <si>
    <t>Niedrig</t>
  </si>
  <si>
    <t>Mittel</t>
  </si>
  <si>
    <t>Hoch</t>
  </si>
  <si>
    <t>Keine Standard-Auswertung (Angabe freiwillig)</t>
  </si>
  <si>
    <t>Quelle: Statistische Ämter des Bundes und der Länder, Schulstatistik; Bevölkerungsstatistik, 16. koordinierte Bevölkerungsvorausberechnung (Basis: 31.12.2024, Variante: G2L2W2)</t>
  </si>
  <si>
    <t>Kinder mit Entwicklungsauffälligkeiten - Gesamt</t>
  </si>
  <si>
    <t>Seit 2019/20 Einschulungskorridor von 30.06.-30.09.; seit 2010 Vorverlegung auf den 30.09.; Verlegung des Stichtags um jährlich einen Monat von 2004 (30.06.) bis 2009 (30.11.).</t>
  </si>
  <si>
    <t>Vorverlegung des Stichtags jährlich um einen Monat von 2019/20 (30.09.) bis 2022/23 (30.06.); Verlegung des Stichtags jährlich um einen Monat von 2004/05 (30.06.) bis 2007/08 (30.09.).</t>
  </si>
  <si>
    <t>Tab. C5-5web: Alltagsintegrierte Sprachentwicklungsbegleitung in Kindertageseinrichtungen sowie geplante Änderungen bei Sprachstandserhebungen und -fördermaßnahmen sowie Besonderheiten nach Ländern 2024/25</t>
  </si>
  <si>
    <t>Tab. C5-8web: Definitionen der Kategorien in den Schuleingangsuntersuchungen nach Ländern</t>
  </si>
  <si>
    <t>Alltagsintegrierte Sprachentwicklungsbegleitung in Kindertageseinrichtungen und geplante Änderungen sowie Besonderheiten nach Ländern 2024/25</t>
  </si>
  <si>
    <t>Definitionen der Kategorien in den Schuleingangsuntersuchungen nach Ländern</t>
  </si>
  <si>
    <t>Teil der 
Schuleingangs-untersuchung</t>
  </si>
  <si>
    <t>Teil-nahme-verpflich-tung</t>
  </si>
  <si>
    <t xml:space="preserve">HH: Kinder mit einfachem / ausgeprägtem Sprachförderbedarf: 2011: 16,1% / 11,2%, 2012: 16% / 13%, 2013: 15,5% / 13,5%, 2014: 14,5% / 11,8%, 2015: 11,1% / 13,6%, 2016: 12,1% / 15,4%, 2017: 12,0% / 17,2%, 2018: 12,7% / 16,9%, 2019: 12,5% / 16,6%, 2020: 11,8% /  17,2%. VVV: Unter bestimmten Umständen kann die Förderung auch in einer Kita erfolgen. </t>
  </si>
  <si>
    <t>Verfahren der alltagsintegrierten Sprachentwicklungsbegleitung</t>
  </si>
  <si>
    <t xml:space="preserve">Wird bei der Einschulungsuntersuchung intensiver Sprachförderbedarf festgestellt, folgt an der Schnittstelle KiTa–Grundschule ab dem Schuljahr 2027/2028 im Rahmen des Programms "SprachFit" eine verpflichtende, zusätzliche Sprachförderung im Umfang von 4 Wochenstunden in Kleingruppen. </t>
  </si>
  <si>
    <t>Planungen das Verfahren zur verpflichtenden Sprachstandsfeststellung und kompensatorischen Sprachförderung im Jahr vor der Einschulung um ein Jahr vorzuziehen. Aktuell läuft dazu ein Modellprojekt. Eine Umsetzung des Vorhabens soll mit Beginn des Kita-Jahres 2027/2028 erfolgen. Darüber hinaus sieht der Koalitionsvertrag der 8. Legislaturperiode der Landesregierung Brandenburg vor, die kompensatorische Sprachförderung auf die Klassenstufen 1 und 2 auszuweiten. Hierzu werden aktuell Konzepte entwickelt.</t>
  </si>
  <si>
    <t>Die Thüringer Landesregierung plant in der aktuellen Legislatur die Einführung von verpflichtenden Sprachstandserhebungen für Kinder im 5. Lebensjahr- Erprobungsphase in 2026/2027 mit zusätzlichen personellen und sachlichen Ressourcen in einem Landesprogramm (Transferprojekt "Der Thüringer Qualitätskompass – sprachliche Bildung und inklusive Kindergartenentwicklung“) mit wissenschaflticher und fachberaterlicher Begleitung, nach Evaluation des Projektes Entscheidung zur Überführung in regelbasierte (gesetzliche) landesweite Strukturen, voraussichtlich im Schuljahr 2027/2028.</t>
  </si>
  <si>
    <t>Die QuaSta wird nach und nach von BeoKiz abgelöst. Das BeoKiz Verfahren wird seit September 2024 sukzessive eingeführt. Der Prozess wird bis zum 31.07.2027 abgeschlossen sein. Ab diesen Zeitpunkt wird die QuaSta nicht mehr verwendet. Das BeoKiz-Verfahren wird flächendeckend im Land Berlin eingeführt und steht als ganzheitliches Instrument zur kindlichen Beobachtung, Dokumentation und Einschätzung zur Verfügung. Das BeoKiz-Verfahren wurde so konzipiert, dass weitere bestehende Verfahren (z.B. SISMIK, SELDAK, Bildungs- und Lerngeschichten usw.) integriert werden können. Die Ziele und Prinzipien des BeoKiz-Verfahrens sowie die Entwicklungseinschätzung mit 2,5 und 4,5 Jahren (insbesondere Sprachentwicklung) sind mit Abschluss der Schulung, spätestens zum 01.08.2027, verbindlich anzuwenden. Die Verpflichtung zur Anwendung in Berliner Kitas ist in den §§ 5 und 6 der Qualitätsvereinbarung Tageseinrichtungen (QVTAG) verankert. Die QVTAG ist auf Grundlage von § 13 KitaFöG zwischen dem Land Berlin mit seinen Eigenbetrieben und den Spitzenverbänden der freien Wohlfahrtspflege abgeschlossen worden (aktuellste Version vom 18.07.2024).</t>
  </si>
  <si>
    <t xml:space="preserve">Bei BeoKiz erfolgt die Beobachtung kontinuierlich während der ganzen Kita-Zeit. Die Berliner Meilensteine (BeMs), die Teil des Verfahrens sind, werden mit 2,5 und 4,5 Jahren systematisch erfasst. Anhand dieser beiden Erhebungszeitpunkte ist bei BeoKiz von einem mehrstufigen Verfahren auszugehen. BeoKiz ist ein ganzheitliches Verfahren und berücksichtigt alle Entwicklungsbereiche, nicht nur Sprache.
Das bei „Deusch Plus 4“ angegebene Alter bzw. die angegebene Zeitspanne bezieht sich auf bereits in Berlin wohnende Kinder, die keine Kita besuchen. Kinder, die neu nach Berlin ziehen und die keine Kita besuchen, können bis zum 01.März im Jahr der regelhaften Einschulung zur Teilnahme an der Sprachstandsfeststellung und bei festgestelltem Sprachförderbedarf zur Teilnahme an der vorschulischen Sprachförderung verpflichtet werden.
</t>
  </si>
  <si>
    <t xml:space="preserve">Sprachstanderhebungen: 
Im Land wird der Primo-Sprachtest zur vorschulischen Sprachstandserhebung eingesetzt. Seit dem Kita-Jahr 2022/23 wird in der Stadtgemeinde Bremen zur Feststellung des Sprachförderbedarfs der Primo-Test um eine Einschätzung der aktiven Sprache durch die pädagogischen Fachkräfte aus der Kita ergänzt. 
Sprachfördermaßnahmen: 
 In Bremen wird die Umsetzung der Sprachfördermaßnahmen für Kinder, denen im Rahmen der Sprachstandsfeststellung ein Bedarf „attestiert“ wurde, nahezu ausschließlich in der Kita umgesetzt. Kindern mit Sprachförderbedarf ohne Kita-Platz wird mittlerweile ein Kita-Platz zur Verfügung gestellt.Je nach Bedarfen der Kinder (anteilig) im pädagogischen Alltag oder in Kleingruppen. Beides findet im Rahmen des Kita-Besuchs statt. Es gibt eine entsprechende Handreichung zur Umsetzung dieser Angebote (siehe Link: https://www.bildung.bremen.de/sixcms/media.php/13/Sprachf%C3%B6rderung%2010052024pdf.pdf). 
</t>
  </si>
  <si>
    <t>Alltagsintegrierte Sprachentwicklungsbegleitung:
Ausgehend von § 3 Absatz 6 KiföG M-V ist die alltagsintegrierte Beobachtung und Dokumentation des kindlichen Entwicklungsprozesses in allen Altersstufen die Grundlage der individuellen Förderung. Sie wird regelmäßig und auf der Grundlage landesweit verbindlich festgelegter Verfahren durchgeführt. Entsprechend § 1 Absatz 1 der Beobachtungs- und Dokumentationsverordnung M-V erfolgt die Beobachtung- und Dokumentation unter Anwendung wissenschaftlich anerkannter Verfahren, insbesondere der folgenden: Bildungs- und Lerngeschichten, Bildungsthemen der Kinder, Baum der Erkenntnis, KOMPIK oder Methoden, die die Interaktionsanalyse zum Gegenstand haben. Dabei können zur Dokumentation des kindlichen Entwicklungsprozesses im Rahmen der Portfolioarbeit, falls erforderlich, auch Fotos hergestellt und genutzt werden. Eine gesonderte Erfassung der Verfahren und der damit verbundenen Ergebnisse erfolgen nicht. Die einzige Ausnahme stellt im Rahmen der gezielten individuellen Förderung nach § 2 BeDoVO M-V die Anwendung des DESK 3-6 R dar. In diesem Zusammenhang werden die Daten erfasst und individuelle Sprachfördermaßnahme eingeleitet.
Sprachfördermaßnahmen:
Das Bundesprogramm der Sprach-Kitas wurde in Mecklenburg-Vorpommern zum 1. Juli 2023 im Rahmen des Förderprogramms „Kita-Sprachförderung in Mecklenburg-Vorpommern“ nahtlos fortgesetzt. Die Zuwendung dient dazu, bei Kindern bis zum Eintritt in die Schule den Spracherwerb anzuregen und zu fördern, indem zusätzliche Fachkräfte für sprachliche Bildung (Sprachfachkräfte und Fachberatungskräfte) für die Kindertageseinrichtungen finanziert werden. Das soll den Kindertageseinrichtungen ermöglichen, sprachliche Bil-dung als integralen Bestandteil des Alltags in der Kindertageseinrichtung, insbesondere in Kindertageseinrichtungen mit einem hohen Anteil von Kindern aus bildungsbenachteiligten Familien und aus Familien mit nicht deutscher Familiensprache, zu verankern, und dies beginnend ab dem Eintritt des Kindes in die Kindertageseinrichtung bis zum Eintritt in die Schule.</t>
  </si>
  <si>
    <t>Sprachstanderhebungen: 
Sprachbildung und Sprachförderung erfolgt entsprechend des gesetzlichen Bildungsauftrags alltagsintegriert im pädagogischen Alltag der Kindertagesstätte (§ 2 Abs. 2 Satz 1 Nr. 2 NKiTaG). Grundlage hierfür bieten der Niedersächsische Orientierungsplans für Bildung und Erziehung und die ihn ergänzenden Handlungsempfehlungen zur sprachlichen Bildung. Für Kinder, die eine Kindertagesstätte besuchen, ergeben sich somit keine Berührungspunkte zu dem Verfahren Fit in Deutsch. 
Zur aktuellen gesetzlichen Grundlage zur Sprachstandserhebung für Kinder, die eine Kindertagestätte besuchen: 
Spätestens mit Beginn des Kindergartenjahres, das der Schulpflicht der Kinder gemäß § 64 Abs. 1 Satz 1 des Niedersächsischen Schulgesetzes (NSchG) unmittelbar vorausgeht, ist von den Kindertagesstätten die Sprachkompetenz dieser Kinder zu erfassen. Die Erfassung der Sprachkompetenz ist bei Kindern, deren Schulbesuch nach § 64 Abs. 1 Satz 2 NSchG um ein Jahr hinausgeschoben wurde oder die nach § 64 Abs. 2 NSchG vom Schulbesuch zurückgestellt worden sind, mit Beginn des Kindergartenjahres, das ihrer Einschulung unmittelbar vorausgeht, von den Kindertagesstätten zu wiederholen. Kinder, nach § 14 Abs. 1 Satz 1 und 2 NKiTaG, die einen besonderen Sprachförderbedarf aufweisen, sind auf der Grundlage des pädagogischen Konzepts individuell und differenziert von den Kindertagesstätten zu fördern (siehe § 14 Abs. 1 NKiTaG). Spätestens mit Beginn des Kindergartenjahres, das der Schulpflicht gemäß § 64 Abs. 1 Satz 1 NSchG unmittelbar vorausgeht, führt die Kindertagesstätte mit den Erziehungsberechtigten ein Gespräch über die Entwicklung des Kindes. Bei einem Kind mit besonderem Sprachförderbedarf dient das Gespräch auch der Planung seiner individuellen und differenzierten Sprachförderung. Das Gespräch ist zu Beginn des Kindergartenjahres, das der Einschulung unmittelbar vorausgeht, erneut zu führen, wenn der Schulbesuch eines Kindes nach § 64 Abs. 1 Satz 2 NSchG um ein Jahr hinausgeschoben oder das Kind nach § 64 Abs. 2 NSchG vom Schulbesuch zurückgestellt wurde. Am Ende des Kindergartenjahres, das der Einschulung des Kindes unmittelbar vorausgeht, führt die Kindertagesstätte mit den Erziehungsberechtigten des Kindes ein abschließendes Gespräch; bei vorheriger Zustimmung der Erziehungsberechtigten erhält die aufnehmende Schule Gelegenheit zur Teilnahme (siehe § 14 Abs. 2 NKiTaG). Zur Erfassung der Sprachkompetenz nutzen die Kindertagesstätten in diesem Rahmen dann unterschiedliche Verfahren. Bei den Kindern, die im letzten Jahr vor der Einschulung keine Kindertagesstätte besuchen, stellt die Grundschule im Rahmen der Schulanmeldung die deutschen Sprachkenntnisse auf der Grundlage bewährter Verfahren fest. Die Vorgabe eines Verfahrens gibt es nicht. Die gesetzliche Grundlage findet sich im niedersächsischen Schulgesetz §64 Abs. 3 Satz 2.
Alltagsintegrierte Sprachentwicklungsbegleitung:
Grundsätzlich sind in Niedersachsen die örtlichen Träger für die Umsetzung des Bildungsauftrags und der Bedarfsplanung als örtliche Träger der öffentlichen Jugendhilfe im Rahmen ihrer Gesamtverantwortung für die Kindertagesbetreuung eigenverantwortlich zuständig. Die Landesregierung fördert durch diverse Förderrichtlinien und Qualifizierungsinitiativen die Verbesserung von Rahmenbedingungen für Kindertageseinrichtungen, damit der im Orientierungsplan für Bildung und Erziehung (2012) beschriebene Bildungsauftrag und die Empfehlungen für die Umsetzung einer alltagsintegrierten Förderung von sprachlicher Bildung qualitäts- und wirkungsorientiert gelingen kann. Der örtliche Träger erarbeitet für seinen Zuständigkeitsbereich ein regionales Sprachförderkonzept. Er gibt den übrigen Trägern von Kindertagesstätten Gelegenheit, sich an der Erstellung zu beteiligen. Mindestens 85% der Mittel fließen in zusätzliche Personalausgaben für pädagogische Kräfte, bis zu 15% können für Fachberatung und Qualifizierung verwendet werden. Auf Antrag und bei Vorlage eines geeigneten regionalen Sprachförderkonzeptes gewährt der überörtliche Träger eine Finanzhilfe aus einem Gesamtbetrag von 32,545 Millionen Euro, der auf die einzelnen Träger verteilt wird. Der Anteil ergibt sich anhand des Anteils der Gruppen, in denen Kinder bis zur Einschulung im Zuständigkeitsbereich des jeweiligen örtlichen Trägers betreut werden sowie der Zahl der Kinder bis zur Einschulung, in deren Familien vorrangig nicht Deutsch gesprochen wird (jeweils im Verhältnis zur landesweiten Gesamtzahl). 
Der Bund (2016-2023) und das Land (2023- zunächst 2027) fördern darüber hinaus Personalausgaben und Sachausgaben für Sprachmultiplikator/innen („Funktionskräfte Sprachförderung“) und Verbund-Fachberatung Sprache in Einrichtungen mit besonders herausfordernden Lagen die bereits am Bundesprogramm beteiligt waren.</t>
  </si>
  <si>
    <t>Sprachstanderhebungen:
In vorausgehenden Abfragen wurde nicht nach landesweit eingesetzten Verfahren gefragt. Da die Tabelle bereits mit Sismik, Seldak und SiAb vorausgefüllt war ist anzumerken, dass es sich bei Sismik und Seldak um landesseitig empfohlene Verfahren handelt, deren landesweiter Einsatz nicht vorgegeben ist. Das Verfahren SiAb wird derzeit entwickelt. Daher können für die Jahre 2023 und 2024 keine Eintragungen vorgenommen werden. 
Zu SiAb: Beginnend mit dem Jahr 2026/2027 soll stufenweise der Sprachstand aller Kinder, d. h. auch der Kita-Kinder, erfasst werden. Dieses Verfahren wird derzeit unter Einbindung der Praxis an der Rheinland-Pfälzische Technische Universität Kaiserslautern-Landau (RPTU) entwickelt (Projekt SiAb, Laufzeit des Projektes an der RPTU 2025 bis 2028). 
Im Juni 2023 hat das Land den Neun-Punkte-Plan für mehr Lesen, Schreiben und Rechnen erlassen. Eine Maßnahme darunter ist, die Schulanmeldung um ein halbes Jahr vorzuziehen. Die Schulanmeldung findet seit dem Frühjahr 2025 verbindlich 1,5 Jahre vor der Einschulung statt. Bei den etwa viereinhalbjährigen Kindern, die keine Kita besuchen, wird im Rahmen der Schulanmeldung der Sprachstand erhoben. Zur Einschätzung der sprachlichen Kompetenzen wird seit der Schulanmeldung für das Schuljahr 2026/2027 das Ver-fahren zur Einschätzung der Sprachkompetenzen bei der Schulanmeldung (VER-ES 2.0 Schulanmeldung) eingesetzt. VER-ES 2.0 Schulanmeldung löst das Vorgängerverfahren Ver-ES ab. Ver-ES wird seit 2025 nur noch für den Einsatz in Kitas empfohlen. Wird im Rahmen von VER-ES 2.0 Schulanmeldung ein Sprachförderbedarf festgestellt, wird die Teilnahme an einer Sprachförderung in einer Tageseinrichtung für Kinder im Umfang von 15 Stunden pro Woche für das letzte Besuchsjahr der Tageseinrichtung für Kinder angeordnet (Neufassung der GSchO vom 06.06.2024). Den Sorgeberechtigten steht es frei, ihr Kind auch für einen höheren Stundenumfang in der Kita anzumelden, damit es vollumfänglich am Kita-Alltag partizipieren kann. In den Kindertageseinrichtungen findet sprachliche Bildung alltagsintegriert, auf der Grundlage des Curriculums „Mit Kindern im Gespräch“ statt.</t>
  </si>
  <si>
    <t xml:space="preserve">Sprachstanderhebungen:
Die aufgeführten Verfahren im Kontext der Kindertagesbetreuung sind verbindlich einzusetzen (KiBiz §§ 18, 19), es sei denn die Eltern haben der Dokumentation des Entwicklungsstandes nicht zugestimmt. Diese Kinder durchlaufen zwei Jahre vor der Einschulung das Delfin-4 Verfahren. 
Alltagsintegrierte Sprachentwicklungsbegleitung:
Nordrhein-Westfalen setzt auf eine durchgängige mehrsprachige Bildung und stärkt Angebote, die Familien frühzeitig erreichen und den Bildungsweg der Kinder bereits vor und während der Kita-Zeit positiv beeinflussen. Mit griffbereitMINI, Griffbereit und Rucksack KiTa (www.griffbereit-rucksack.de) setzt das Land auf praxiserprobte, ressourcenorientierte Ansätze, die Familien als zentrale Bildungsbegleiter ihrer Kinder in den Mittelpunkt stellen. Die Koordinierung und fachliche Begleitung erfolgt über die Kommunalen Integrationszentren (KI).  
Im Kontext Kita wird landesweit u.a. das Programm Rucksack KiTa angeboten. Dies ist ein Sprach- und Bildungsprogramm für Kita-Kinder zwischen vier und sechs Jahren mit internationaler Familiengeschichte sowie für deren Eltern/Familie und Bildungsinstitution. Im Fokus steht die alltagsintegrierte allgemeine und mehrsprachige Sprachbildung. Die Voraussetzung zur Teilnahme ist jedoch kein festgestellter Sprachförderbedarf. </t>
  </si>
  <si>
    <t>Sprachstanderhebungen: 
In dem mehrschrittige Verfahren werden zunächst in den Kitas die Kompetenzen der Kinder in zentralen Bereichen von pädagogischen Fachkräften anhand eines standardisierten Bogens eingeschätzt und Ergebnisse mit den Eltern besprochen. Bei Einverständnis der Eltern werden Kopien der Ergebnisse von den Kitas an die Schulen geschickt. Dort erfolgt der verpflichtende Vorstellungstermin mit den Kindern und der Bogen der Kita wird im Elterngespräch in der Schule ergänzt. Bei vermutetem ausgeprägten Sprachförderbedarf in der deutschen Sprache wird in der Schule ein sog. „Bildimpuls für 4 ½-Jährige“ zur standardisierten Erfassung dieser Sprachkompetenzen von den Lehrkräften eingesetzt. Bei Feststellung von ausgeprägtem Sprachförderbedarf erfolgt verbindliche Teilnahme an zusätzlicher Sprachförderung im Vorschuljahr (§ 28a Schulgesetz). Zu Beginn des Vorschuljahres erfolgt für diese Kinder zur Planung der Sprachförderung eine Überprüfung des Sprachstandes mit dem Verfahren HAVASE 5. Hier ist die Gesamtgruppe kleiner, weil nicht alle Kinder eine Vorschulklasse an einer Schule besuchen, die anderen besuchen im Vorschuljahr Kitas. Nur in den Vorschulklassen wird der Sprachförderbedarf zu Beginn des Vorschuljahres im Rahmen des Monitorings zum Sprachförderkonzept mit den Verfahren HAVASE 5 erhoben. 
Alltagsintegrierte Sprachentwicklungsbegleitung:
Im Rahmen des Landesprogramms „Kita Plus“ erhalten Kitas mit einem überdurchschnittlich hohen Anteil von Kindern aus sozial benachteiligten Familien, aus Familien mit einer nicht deutschen Familiensprache oder mit Kindern mit einem dringlichen Förderbedarf zusätzliche finanzielle Mittel für eine bessere Personalausstattung. Dies ermöglicht den teilnehmenden Kitas die individuelle Begleitung der Kinder im pädagogischen Alltag und mehr Zeit für die sprachliche Bildung.</t>
  </si>
  <si>
    <t xml:space="preserve">Sprachstanderhebungen:
Die Anzahl der Kinder mit diagnostiziertem Förderbedarf (s. Zeilen 1 und 2 zu SELDAK und SISMIK) beziehen sich auf den Anteil an Kindern, die im Rahmen des schulischen Anteils einen Vorkurs Deutsch 240 in den dafür ausgewiesenen Jahren besucht haben. Der Erhebungszeitpunkt bei SELDAK und SISMIK bezieht sich auf den im Gesetz verankerten Zeitraum. Ziel der Sprachstandserhebung mit BaSiS: Fühzeitige Deutschförderung vor der Einschulung mit dem Ziel eines erfolgreichen Starts in die Schulzeit.
Alltagsintegrierte Sprachentwicklungsbegleitung:
SISMIK und SELDAK sind Langzeitbeobachtungen. Die Verpflichtung der Kindertageseinrichtungen bezieht sich jedoch auf die mind. einmalige Anwendung der Kurzversion, um den Förderbedarf rechtzeitig zu erkennen und um in enger Rücksprache mit den Erziehungsberechtigten Maßnahmen, wie z.B. die Teilnahme am Vorkurs Deutsch 240 oder die Einbeziehung von Fachdiensten, einzuleiten. 
Sprachfördermaßnahmen: 
Die Zahlen zu den teilnehmenden Kindern und durchgeführten Kursen beziehen sich auf den schulischen Anteil des Vorkurs Deutsch 240.  </t>
  </si>
  <si>
    <t>Täglich 7 h regelmäßig an 5 Tagen/Woche für 18 Monate vor der Einschulung</t>
  </si>
  <si>
    <t>240 h à 45 Minuten</t>
  </si>
  <si>
    <t>Mindestens 80 h/Jahr</t>
  </si>
  <si>
    <t>10 – 15 h/Woche</t>
  </si>
  <si>
    <t>Täglich bis zu 2 h</t>
  </si>
  <si>
    <t>I.d.R. 6-10 h/Woche (abhängig vom Standort)</t>
  </si>
  <si>
    <t>Ja, bei diagnostiziertem
Sprachförderbedarf</t>
  </si>
  <si>
    <t>Ja, bei diagnostiziertem Deutschförderbedarf gem. BaSiS</t>
  </si>
  <si>
    <t>Einschulungs-stichtag</t>
  </si>
  <si>
    <r>
      <t xml:space="preserve">** Jahresangaben von Ländern, die im jeweiligen Jahr einen vorgezogenen Stichtag hatten, sind </t>
    </r>
    <r>
      <rPr>
        <i/>
        <sz val="8.5"/>
        <rFont val="Arial"/>
        <family val="2"/>
      </rPr>
      <t>kursiv</t>
    </r>
    <r>
      <rPr>
        <sz val="8.5"/>
        <rFont val="Arial"/>
        <family val="2"/>
      </rPr>
      <t xml:space="preserve"> hervorgehoben. Für die Länderzuordnung nach Stichtagen siehe </t>
    </r>
    <r>
      <rPr>
        <b/>
        <sz val="8.5"/>
        <rFont val="Arial"/>
        <family val="2"/>
      </rPr>
      <t>Tab. C5-12web</t>
    </r>
    <r>
      <rPr>
        <sz val="8.5"/>
        <rFont val="Arial"/>
        <family val="2"/>
      </rPr>
      <t>.</t>
    </r>
  </si>
  <si>
    <t>Sprache und/oder Visuomotorik</t>
  </si>
  <si>
    <t>Kinder mit mind. einem auffälligen Screeningergebnis/Punktwert in den Bereichen 'selektive Aufmerksamkeit', 'Zählen', 'Zahlen- und Mengenvorwissen',
'Visuomotorik', 'visuelles Wahrnehmen', 'Pseudowörter nachsprechen' sowie 'Körperkoordination'.</t>
  </si>
  <si>
    <t xml:space="preserve">Da die Basisuntersuchung der ESU in BW im vorletzten Kindergartenjahr – statt im letzten Kindergartenjahr wie in vielen anderen Ländern – vor der termingerechten Einschulung durchgeführt wird, ist das Alterskollektiv vergleichsweise jung. SOPESS ist für dieses Alterskollektiv nicht ausgerichtet und wird daher nicht standardmäßig eingesetzt.  Im Rahmen der ESU wird keine Einschulungsempfehlung ausgesprochen. </t>
  </si>
  <si>
    <t>Ausgewählte Daten (u.a. zu Grob- und Visuomotorik, zu Gewicht und zum int. Sprachförderbedarf) der ESU können im Gesundheitsatlas BW (www.gesundheitsatlas-bw.de) abgerufen werden. Die aktuellsten Daten im Gesundheitsatlas BW zur ESU sind aus dem Untersuchungsjahr 2022/2023.</t>
  </si>
  <si>
    <t>SOPESS + BESS</t>
  </si>
  <si>
    <t>Familiensprache ausschließlich deutsch / Familiensprache nicht ausschließlich deutsch (nicht dargestellt: Familiensprache nicht bekannt)</t>
  </si>
  <si>
    <t>BW: Aufgrund techn. Probleme konnten in BW im Entwicklungsfeld Sprache für das Schuljahr 2022/23 von einem Teil der Gesundheitsämter die Daten nicht berücksichtigt werden. Anstelle von Migrationshintergrund ist Familiensprache dargstellt.</t>
  </si>
  <si>
    <t>Migrationshintergrund (Familiensprache)</t>
  </si>
  <si>
    <t>Definition Entwicklungsauffälligkeiten gesamt</t>
  </si>
  <si>
    <t>Keine Standardauswertung zu diesem Indikator in BW</t>
  </si>
  <si>
    <t>Das Gewicht der Kinder, das im Rahmen der Schuleingangsuntersuchung in Bayern erhoben wird, wird in Relation zur Körpergröße als Body Mass Index (BMI) dargestellt. Alle Angaben zum BMI sind kategorisiert nach Kromeyer-Hauschild</t>
  </si>
  <si>
    <t xml:space="preserve">Die Kita-Besuchsdauer wird von den Eltern in Kategorien abgefragt </t>
  </si>
  <si>
    <t xml:space="preserve">Die Einschulungsjahrgänge 2020 und 2021 liegen aufgrund der erforderlichen Einbeziehung des Kinder- und Jugendgesundheitsdienstes in die Bewältigung der Coronapandemie für Berlin nicht vollständig vor, so dass diese für Berlin keine aussagefähige, vergleichbare Auswertung zulassen. </t>
  </si>
  <si>
    <t>Seit 2004 werden die Kinder bei der Einschulungsuntersuchung ausschließlich anhand der alters- und geschlechtsspezifischen Grenzwerte von Komeyer-Hausschild in deutlich untergewichtige (unterhalb des 3. Perzentil), untergewichtige (3. bis unterhalb des 10. Perzentil), normalgewichtige (10. bis 90. perzentil), übergewichtige (oberhalb des 90. Perzentil bis 97. perzentil) und adipöse Kinder (oberhalb des 97. Perzentil) eingeteilt.</t>
  </si>
  <si>
    <t>Der kombinierte Indikator „Sprachdefizite“ basiert auf Angaben zum S-ENS-Untertest Sätze nachsprechen und Angaben zu den Deutschkenntnissen der Kinder nichtdeutscher Herkunft. Als Kinder mit Sprachdefiziten werden folgende Gruppen ausgewiesen:
• Kinder deutscher Herkunft mit auffälligem Testergebnis im S-ENS-Subtest Sätze nachsprechen,
• Kinder nichtdeutscher Herkunft mit guten Deutschkenntnissen und auffälligem Testergebnis im S-ENS-Subtest Sätze nachsprechen,
• Kinder nichtdeutscher Herkunft mit unzureichenden Deutschkenntnissen.
Kinder ohne Sprachdefizite sind entsprechend Kinder deutscher Herkunft mit unauffälligem oder grenzwertigem Ergebnis im Test Sätze nachsprechen sowie Kinder nichtdeutscher Herkunft mit guten Deutschkenntnissen und unauffälligem oder grenzwertigem Ergebnis im Test Sätze nachsprechen. Durch seine Konstruktion weist der kombinierte Indikator „Sprachdefizite“ weit weniger fehlende Werte auf als der Test Sätze nachsprechen und ermöglicht so eine vollständigere Abbildung des Entwicklungsbereichs Sprache bei den Einschulungsuntersuchungen unter Einbeziehung der Kinder mit Migrationshintergrund.</t>
  </si>
  <si>
    <t>Aufgrund der Änderung der Erfassungsmerkmale und der Definition des Migrationshintergrundes bei der Einschulungsuntersuchung ergibt sich ein Bruch in der Zeitreihe. Ab 2016 wird der Anteil der nicht in Deutschland geborenen Kinder ausgewiesen.</t>
  </si>
  <si>
    <t>Im Schuljahr 2014/15 lagen für 37,0 % der Kinder keine Angaben zum Kitabesuch vor. Im Schuljahr 2023/24 lagen für 7,1 % der Kinder keine Angaben zum Kitabesuch vor.</t>
  </si>
  <si>
    <t>Auffällige Schulische
Vorläuferfähigkeiten in Bereich Mengen</t>
  </si>
  <si>
    <t>Auffällige Schulische
Vorläuferfähigkeiten im Bereich visuelle Wahrnehmung</t>
  </si>
  <si>
    <t>Auffällige Sprachentwicklung Gesamtwert (umfasst Präposition, Pluralbildung, Pseudowörter, Mottiertest)</t>
  </si>
  <si>
    <t>2024: Kinder mit einem einseitigen oder beidseitigem Migrationshintergrund
- Einseitiger Migrationshintergrund: Ein Elternteil ist nicht in Deutschland geboren und/oder nichtdeutscher Staatsangehörigkeit.
- Beidseitiger Migrationshintergrund: Beide Eltern sind in einem anderen Land geboren und/oder sind nichtdeutscher Staatsangehörigkeit, oder das Kind selbst ist aus einem anderen Land zugewandert und mindestens ein Elternteil wurde im Ausland geboren.
2015: Kinder, die zweisprachig aufwachsen, oder eine andere Muttersprache als Deutsch aufweisen</t>
  </si>
  <si>
    <t>Zur Feststellung des Entwicklungsstandes der Kinder wird bei den Einschulungsuntersuchungen seit 2005 das Instrument S-ENS eingesetzt. Dieses Instrument beinhaltet motorische, kognitive und sprachliche Entwicklungstests. Es wird seit der Einschulungsuntersuchung 2012 um zwei Subtests des SOPESS ergänzt.</t>
  </si>
  <si>
    <t>Gemäß Definition für die Erhebung der Migrationsgeschichte in der Schuleingangsuntersuchung, deren Einsatz 2013 von der Gesundheitsministerkonferenz empfohlen wurde. 
Ein Kind hat demnach eine Migrationsgeschichte, wenn es selbst und mindestens ein Elternteil nicht in Deutschland geboren ist oder wenn beide Eltern nicht in Deutschland geboren sind oder beide Eltern eine nichtdeutsche Staatsangehörigkeit haben.   
Familiensprache: Sprache, welche in den ersten 4 Lebensjahren zu Hause gesprochen wurde.</t>
  </si>
  <si>
    <t>Einzelscreening zu Artikulation</t>
  </si>
  <si>
    <t>Einzelscreening zu Zählen</t>
  </si>
  <si>
    <t xml:space="preserve">Einzelscreening zu Aufmerksamkeit </t>
  </si>
  <si>
    <t xml:space="preserve">Wird nicht erhoben. </t>
  </si>
  <si>
    <t>Kategoriell nach Jahren: &lt; 1 Jahr, &lt; 2 Jahre, &lt; 3 Jahre, &gt; 3 Jahre, kein Besuch</t>
  </si>
  <si>
    <t>2023/24: bis unter 5 Stunden je Tag, 5 Std. oder mehr je Tag
2013/14: bis unter 6 Stunden je Tag, 6 Std. oder mehr je Tag</t>
  </si>
  <si>
    <t>Alle Kinder mit mind. einem Bereich mit dem Befund a =Arztüberweisung, b = in Behandlung oder d = dauerhafte Beeinträchtigung</t>
  </si>
  <si>
    <t xml:space="preserve">SOPESS (außer Grobmotorik)
</t>
  </si>
  <si>
    <t xml:space="preserve">kein Besuch, Besuch egal welcher Dauer
</t>
  </si>
  <si>
    <t>Kita-Besuchsdauer liegt nicht vor</t>
  </si>
  <si>
    <t>NI: Anzahl und % beziehen sich auf die Kinder, die sowohl im Befundfeld (Zeilen) als auch in der Spaltenvariable einen gültigen Wert vorweisen können.</t>
  </si>
  <si>
    <t>Nicht deutsche Erstsprache</t>
  </si>
  <si>
    <t xml:space="preserve">Vg. Jahresbericht 2006. Schulärztliche Untersuchungen in Nordrhein-Westfalen  S.: 45 ff. (https://www.lzg.nrw.de/_php/login/dl.php?u=/_media/pdf/ges_bericht/dsu/jahresbericht_dsu_2006.pdf) 
niedrig: 1-3 Punkte
mittel:   4-6 Punkte
hoch:   7-8 Punkte
</t>
  </si>
  <si>
    <t>https://www.lzg.nrw.de/ges_bericht/monit_kinderges/index.html</t>
  </si>
  <si>
    <t>Auffällige Punktwerte bei Zahlen- und Mengenverständnis in SOPESS</t>
  </si>
  <si>
    <t>Sprachkompetenz Indikator 3.57_5 (https://www.lzg.nrw.de/00indi/00neu/dist/index.html#/keywords/indicators/030570505 )</t>
  </si>
  <si>
    <t xml:space="preserve">Auffälliger Punktwert im Bereich „Visuelles Wahrnehmen und Schlussfolgern“ in SOPESS  </t>
  </si>
  <si>
    <t xml:space="preserve">Kann derzeit in RP nicht zugeliefert werden, da lediglich Fallzahlen zu den Entwicklungsauffälligkeiten vorliegen. D.h. wenn ein Kind mehrere Auffälligkeiten hat, wird es auch mehrfach gezählt. </t>
  </si>
  <si>
    <t>Familiensprache: Welche Sprache wurde in den ersten vier Lebensjahren zu Hause mit dem Kind überwiegend gesprochen?</t>
  </si>
  <si>
    <t>Die Sprachstandfeststellung im Rahmen der Schuleingangsuntersuchung umfasst ein Screening zur Erfassung von Entwicklungsauffälligkeiten im Bereich Sprache allgemein für alle Kinder sowie der vorliegenden Deutschkenntnisse. Beim Sprachentwicklungsscreening werden Störungen der Artikulation, der Grammatik, des Redeflusses und der insgesamt altersgemäßen Sprech- und Ausdrucksfähigkeit (inklusive Umfang des Wortschatzes) sowie Sprachverständnis überprüft. Das Screening auf Sprech- und Sprachstörungen erfolgt seit jeher standardisiert mit Hilfe von Testmaterialien, z.B. bis zu den Schuleingangsuntersuchungen für den Einschuljahrgang 2023/2024 u.a. mittels Ravensburger Lautprüfbogen.</t>
  </si>
  <si>
    <t>Die Bewertung des kognitiven Bereichs umfasst eine altersentsprechende Gesamtbewertung der geistigen Entwicklung, die auch eventuelle Einschränkungen des Denkens und Wahrnehmens durch Testungen in den Bereichen Grundfarben, Mengenerfassung, Zahlenbereich, Inhaltserfassung und Formenerfassung berücksichtigt. Daher wird es nicht als sinnvoll angesehen, Ergebnisse zu Testungen des Zahlen- und Mengenverständnisses separat auszuweisen.</t>
  </si>
  <si>
    <t>Siehe kognitive Entwicklung</t>
  </si>
  <si>
    <t xml:space="preserve">niedrig: beide Eltern kein Schulabschluss oder mind. 1 Elternteil Förderschulabschluss oder mind. 1 Elternteil Hauptschulabschluss  
mittel:   mind. 1 Elternteil Mittlere Reife
hoch:   mind. 1 Elternteil (Fach-) Hochschulreife  Anmerkungen
In der Gesundheitsberichterstattung des Saarlandes wird bei der Darstellung des Bildungshintergrunds der Eltern bei Ergebnissen der Schuleingangsuntersuchung i.d.R. unterschieden zwischen 
•	beide Eltern kein Schulabschluss, 
•	mind. 1 Elternteil Förderschulabschluss, 
•	mind. 1 Elternteil Hauptschulabschluss, 
•	mind. 1 Elternteil Mittlere Reife und 
•	mind. 1 Elternteil (Fach-) Hochschulreife
Da für die vorliegende Auswertung eine dreistufige Einteilung gewünscht war, wurden die Kategorien „beide Eltern kein Schulabschluss“, „mind. 1 Elternteil Förderschulabschluss“, „mind. 1 Elternteil Hauptschulabschluss“ zusammengefasst, wenngleich ein qualitativer Unterschied zwischen den einzelnen enthaltenen Kategorien besteht.
Die Angaben zum Bildungsabschluss im Elternfragebogen der Schuleingangsuntersuchung sind freiwillig. Daher ist von einer hohen sozialen Erwünschtheit beim Antwortverhalten auszugehen. Dies zeigt sich bspw. darin, dass von ca. 16% der Eltern des Einschuljahrgangs 2023/2024 keine Angaben zum Bildungsabschluss vorliegen. Zudem sind niedrigere Bildungsabschlüsse wie der Hauptschulabschluss im Vergleich zu repräsentativen Erhebungen im Rahmen des Mikrozensus seltener und höhere Bildungsabschlüsse wie die (Fach-) Hochschulreife häufiger vertreten. Kinder, bei denen keine Angaben zum Bildungshintergrund der Eltern vorlagen, wurden in der Auswertung nicht berücksichtigt. Dies trifft auch auf Kinder zu, bei denen bei einem Elternteil kein Bildungsabschluss vorlag und beim anderen Elternteil keine Angaben gemacht wurden. </t>
  </si>
  <si>
    <t xml:space="preserve">Die Daten sind in der Gesundheitsberichterstattung Sachsen im Themenbereich 3 abrufbar: https://www.gbe.sachsen.de/themenfeld-3-indikator-57-z.html; https://www.gbe.sachsen.de/themenfeld-3-indikator-57.html </t>
  </si>
  <si>
    <t>ST: In Sachsen-Anhalt wird der Förderbedarf über das Schuleingangsbezogene Entwicklungsscreening (SEBES) mit fünf Untertests (Grobmotorik, Feinmotorik, Artikulation, Grammatik, geistige Entwicklung) festgestellt und ist nicht mit anderen Bundesländern vergleichbar. Ein LK wurde aus den Auswertungen ausgeschlossen.</t>
  </si>
  <si>
    <t>Kursive Werte: Zahl der Kinder mit Auffälligkeiten wurde relationiert an der Gesamtzahl getesteter Kinder, daher können diese Werte nicht mit den nicht kursiven Werten verglichen werden, die an der Zahl getesteter Kinder in der spezifischen Gruppe relationiert wurden.</t>
  </si>
  <si>
    <r>
      <t xml:space="preserve">Allg. Anmerkung: Zu den in den Ländern zugrundeliegenden Definitionen und Besonderheiten siehe </t>
    </r>
    <r>
      <rPr>
        <b/>
        <sz val="8.5"/>
        <color theme="1"/>
        <rFont val="Arial"/>
        <family val="2"/>
      </rPr>
      <t>Tab. C5-8web</t>
    </r>
    <r>
      <rPr>
        <sz val="8.5"/>
        <color theme="1"/>
        <rFont val="Arial"/>
        <family val="2"/>
      </rPr>
      <t xml:space="preserve">. k.A. nicht berücksichtigt. </t>
    </r>
  </si>
  <si>
    <t xml:space="preserve">Die Daten können z.T. auf der Seite der Gesundheitsberichterstattung Sachsen-Anhalt öffentlich abgerufen werden: https://lavst.azurewebsites.net/gbe-kuj/indikatoren/seu.html  (Gesundheitsberichterstattung des Landes Sachsen-Anhalt - SEU-Indikatorensatz); https://lavst.azurewebsites.net/gbe-net/indikatoren/gesamtliste.html (Gesundheitsberichterstattung des Landes Sachsen-Anhalt - AOLG-Indikatorensatz). Die aktuellsten Daten stammen aus dem Untersuchungsjahr 2024 (Einschulungsjahr 2025/26).
</t>
  </si>
  <si>
    <t xml:space="preserve">In ST wird kein Bildungsniveau sondern der Sozialindex nach dem Brandenburger Modell (Böhm et al., Der Brandenburger Sozialindex, Gesundheitswesen 2007: 69: 555-559) erhoben, der Sozialindex berechnet sich aus dem Schulabschluss und der Erwerbstätigkeit der Eltern (Ausprägungen niedrig/mittel/hoch: siehe Literaturangabe). Die Angaben der Eltern sind freiwillig.
 </t>
  </si>
  <si>
    <t xml:space="preserve">Sprache wird in zwei Bereiche unterteilt: Artikulation und Grammatik. Es wurden nur die Werte von Artikulation übernommen </t>
  </si>
  <si>
    <t xml:space="preserve">Die Gesamtsumme kann bei Auswertung nach bestimmten Variablen (Geschlecht, Migrationshintergrund, …) aufgrund fehlender Angaben von der Gesamtanzahl abweichen; ein Landkreis wurde aus der Auswertung ausgeschlossen; Die Auswertung des Förderbedarfs nach Geschlecht und Migrationshintergrund ist auf unserer Homepage im Indikatorensatz abrufbar. Die Daten nach Sozialindex und Kita-Besuch werden nicht regelmäßig veröffentlicht. Diese wurden in die Vorlage eingetragen.
Die Daten für das Schuljahr 2016/17 eingetragen, da es sich um das erste Untersuchungsjahr nach SEBES handelt.
</t>
  </si>
  <si>
    <t xml:space="preserve">In Sachsen-Anhalt wird der Förderbedarf über das Schuleingangsbezogene Entwicklungsscreening (SEBES) mit fünf Untertests (Grobmotorik, Feinmotorik, Artikulation, Grammatik, geistige Entwicklung) festgestellt und ist nicht mit anderen Bundesländern vergleichbar. </t>
  </si>
  <si>
    <t>Visuelles Wahrnehmen und Schlussfolgern (beurteilt durch KJGD): „A“ erstmal/erneut Arztüberweisung; „B“ Behandlung ausreichend; „D“ Leistungsbeeinträchtigung (FR_BEF112)</t>
  </si>
  <si>
    <t>Absolute Anzahl untersuchter Kinder: Schuljahr 2023/2024 (Untersuchungszeitraum): Gesamtzahl der anlässlich der vorgesehenen Einschulung zum 1. August 2024 erstmalig Vorgestellten (S1): 19114. Untersucht bei vollständigem Untersuchungsansatz (mit ärztlicher Befunderhebung): 19081. Schuljahr 2022/2023 (Untersuchungszeitraum): Gesamtzahl der anlässlich der vorgesehenen Einschulung zum 1. August 2023 erstmalig Vorgestellten (S1): 19709. Untersucht bei vollständigem Untersuchungsansatz (mit ärztlicher Befunderhebung): 19682.</t>
  </si>
  <si>
    <t xml:space="preserve">Kinder mit nichtdeutscher Familiensprache in Kindertageseinrichtungen nach Altersgruppen und Ländern 2014 bis 2025 </t>
  </si>
  <si>
    <t xml:space="preserve">Anzahl und Anteil der Kinder mit nichtdeutscher Familiensprache in Tageseinrichtungen nach Altersgruppe und Ländern 2025 </t>
  </si>
  <si>
    <t xml:space="preserve">Kinder, die an landesweiten Sprachstandserhebungen teilnahmen, und Kinder mit festgestelltem Förderbedarf nach Ländern 2008 bis 2024 </t>
  </si>
  <si>
    <t xml:space="preserve">Übersicht der zusätzlichen Sprachfördermaßnahmen bis Schuleintritt nach Ländern 2024/25 </t>
  </si>
  <si>
    <t xml:space="preserve">Übersicht zu Beobachtungsverfahren, Sprachstandserhebungen und Sprachfördermaßnahmen bis Schuleintritt nach Ländern 2024/25 </t>
  </si>
  <si>
    <t>Anteil der verspäteten Einschulungen an allen Einschulungen nach Ländern und Stichtag 2005/06 bis 2024/25 (in %)</t>
  </si>
  <si>
    <t>Anteil der vorzeitigen Einschulungen an allen Einschulungen nach Ländern und Stichtag 2005/06 bis 2024/25 (in %)</t>
  </si>
  <si>
    <t>Anteil der vorzeitigen und verspäteten Einschulungen an allen Einschulungen* nach Geschlecht 1995/96 bis 2024/25 (in %)</t>
  </si>
  <si>
    <t xml:space="preserve">6-jährige Schüler:innen und 6-Jährige in der Bevölkerung nach Geschlecht und Ländern 2003/04 bis 2024/25 </t>
  </si>
  <si>
    <t xml:space="preserve">Tab. C5-1web: Kinder mit nichtdeutscher Familiensprache in Kindertageseinrichtungen nach Altersgruppen und Ländern 2014 bis 2025 </t>
  </si>
  <si>
    <t xml:space="preserve">Tab. C5-2web: Anzahl und Anteil der Kinder mit nichtdeutscher Familiensprache in Tageseinrichtungen nach Altersgruppe und Ländern 2025 </t>
  </si>
  <si>
    <t xml:space="preserve">Tab. C5-3web: Kindertageseinrichtungen nach prozentualem Anteil an Kindern mit nichtdeutscher Familiensprache und Ländern 2025 </t>
  </si>
  <si>
    <t xml:space="preserve">Kindertageseinrichtungen nach prozentualem Anteil an Kindern mit nichtdeutscher Familiensprache und Ländern 2025 </t>
  </si>
  <si>
    <t xml:space="preserve">Tab. C5-4web: Kinder, die an landesweiten Sprachstandserhebungen teilnahmen, und Kinder mit festgestelltem Förderbedarf nach Ländern 2008 bis 2024 </t>
  </si>
  <si>
    <t xml:space="preserve">Tab. C5-6web: Übersicht der zusätzlichen Sprachfördermaßnahmen bis Schuleintritt nach Ländern 2024/25 </t>
  </si>
  <si>
    <t xml:space="preserve">Tab. C5-7web: Übersicht zu Beobachtungsverfahren, Sprachstandserhebungen und Sprachfördermaßnahmen bis Schuleintritt nach Ländern 2024/25 </t>
  </si>
  <si>
    <t>Tab. C5-11web: Anteil der verspäteten Einschulungen an allen Einschulungen* nach Ländern und Stichtag** 2005/06 bis 2024/25 (in %)</t>
  </si>
  <si>
    <t>Tab. C5-13web: Anteil der vorzeitigen Einschulungen an allen Einschulungen* nach Ländern und Stichtag** 2005/06 bis 2024/25 (in %)</t>
  </si>
  <si>
    <t>Tab. C5-14web: Anteil der vorzeitigen und verspäteten Einschulungen an allen Einschulungen* nach Geschlecht 1995/96 bis 2024/25 (in %)</t>
  </si>
  <si>
    <t xml:space="preserve">Tab. C5-15web: 6-jährige Schüler:innen* und 6-Jährige in der Bevölkerung nach Geschlecht und Ländern 2003/04 bis 2024/25 </t>
  </si>
  <si>
    <t>SOPESS
(seit 2014/15; bis 2013/14: S-ENS)</t>
  </si>
  <si>
    <t>12 (letztmailig zum 5. Geburtstag)</t>
  </si>
  <si>
    <t>Fortlaufendes 
Verfahren</t>
  </si>
  <si>
    <t>Lehrkräfte der Sprachheilpädagogik oder mit Erfahrung in „Deutsch als Zweitsprache“</t>
  </si>
  <si>
    <t xml:space="preserve">Teilnahmeverpflichtung an der vorschulischen Sprachförderung täglich 7 Stunden regelmäßig an 5 Tagen in der Woche für die Dauer von 18 Monaten vor der Einschulung </t>
  </si>
  <si>
    <t>Bei ausgeprägtem Sprachförderbedarf Verpflichtung zum Besuch einer Vorschulklasse und zur Teilnahme an zusätzlichen schulischen Sprachfördermaßnahmen</t>
  </si>
  <si>
    <t xml:space="preserve">Teilnahmeverpflichtung an schulischem Vorlaufkurs im Jahr vor der Einschulung (Sprachstand wird durch Schulleitung festgestellt, SENS kann ergänzend genutzt werden) </t>
  </si>
  <si>
    <t>Das Bildungsniveau der Eltern beruht auf den Angaben zum Schulabschluss von Mutter und Vater des Schulkindes. 2024: Kategorien Schulbildung Mutter, bzw. Schulbildung Vater
1 Kein Abschluss, 2 Förderschulabschluss, 3 Hauptschulabschluss, Berufsbildungsreife, 4 Erweiterte Berufsbildungsreife (EBR), Fachoberschulreife (FOR), 5 Realschulabschluss, MSA, 10. Klasse-Abschluss, mittlere Reife, 6 Abitur, Fachhochschulreife, Fachabitur
Die Kategorien 1 bis 3 erhalten jeweils einen Punkt für eine niedrige Schulbildung, Kategorien 4 und 5 erhalten zwei Punkte für eine mittlere Schulbildung, Kategorie 6 erhält drei Punkte für eine hohe Schulbildung. Es wurde dann ein gemeinsamer Indexwert für Mutter und Vater insgesamt gebildet. Hierfür wurden die jeweiligen Punktwerte von Mutter
und Vater addiert. Bei fehlendem Partner erhielt dieser den Wert des vorhandenen Elternteils. Der Indexwert zur Schulbildung kann Punktwerte zwischen 1 bis 6 einnehmen. Diese entsprechen folgenden Kategorien: niedrig: 1 bis 2 Punkte, mittel: 3 bis 4 Punkte, hoch: 5 bis 6 Punkte
2015: Kategorien Schulbildung Mutter, bzw. Schulbildung 
Vater1 Abschluss &lt; 10. Klasse = niedrige Schulbildung, 2 Abschluss 10. Klasse = mittlere Schulbildung, 3 Abschluss: Abitur 0 hohe Schulbildung
Es wurde dann ein gemeinsamer Indexwert für Mutter und Vater insgesamt gebildet. Hierfür wurden die jeweiligen Punktwerte von Mutter
und Vater addiert. Bei fehlendem Partner erhielt dieser den Wert des vorhandenen Elternteils.
Der Indexwert zur Schulbildung kann Punktwerte zwischen 1 bis 6 einnehmen. Diese entsprechen folgenden Kategorien:
niedrig: 1 bis 2 Punkte, mittel: 3 bis 4 Punkte, hoch: 5 bis 6 Punkte</t>
  </si>
  <si>
    <t>Kita freiwillig, Schule verpflichtend für alle Kinder</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</si>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</sst>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_);\(#,##0\)"/>
    <numFmt numFmtId="167" formatCode="#\ ###\ ##0;\-#\ ###\ ##0;\-;@"/>
    <numFmt numFmtId="168" formatCode="0.0"/>
    <numFmt numFmtId="169" formatCode="###\ ###\ ##0;\-###\ ###\ ##0;\-"/>
    <numFmt numFmtId="170" formatCode="_-* #,##0.0\ _€_-;\-* #,##0.0\ _€_-;_-* &quot;-&quot;??\ _€_-;_-@_-"/>
    <numFmt numFmtId="171" formatCode="#,##0.0"/>
    <numFmt numFmtId="172" formatCode="_-* #,##0.00\ [$€-1]_-;\-* #,##0.00\ [$€-1]_-;_-* &quot;-&quot;??\ [$€-1]_-"/>
    <numFmt numFmtId="173" formatCode="@\ *."/>
    <numFmt numFmtId="174" formatCode="0.0_)"/>
    <numFmt numFmtId="175" formatCode="\ @\ *."/>
    <numFmt numFmtId="176" formatCode="\+#\ ###\ ##0;\-\ #\ ###\ ##0;\-"/>
    <numFmt numFmtId="177" formatCode="* &quot;[&quot;#0&quot;]&quot;"/>
    <numFmt numFmtId="178" formatCode="##\ ##"/>
    <numFmt numFmtId="179" formatCode="*+\ #\ ###\ ###\ ##0.0;\-\ #\ ###\ ###\ ##0.0;* &quot;&quot;\-&quot;&quot;"/>
    <numFmt numFmtId="180" formatCode="##\ ##\ #"/>
    <numFmt numFmtId="181" formatCode="##\ ##\ ##"/>
    <numFmt numFmtId="182" formatCode="\+\ #\ ###\ ###\ ##0.0;\-\ #\ ###\ ###\ ##0.0;* &quot;&quot;\-&quot;&quot;"/>
    <numFmt numFmtId="183" formatCode="* &quot;[&quot;#0\ \ &quot;]&quot;"/>
    <numFmt numFmtId="184" formatCode="##\ ###\ ##0"/>
    <numFmt numFmtId="185" formatCode="##\ ##\ ##\ ###"/>
    <numFmt numFmtId="186" formatCode="#\ ###\ ###"/>
    <numFmt numFmtId="187" formatCode="#\ ###\ ##0.0;\-\ #\ ###\ ##0.0;\-"/>
    <numFmt numFmtId="188" formatCode="\ #\ ###\ ###\ ##0\ \ ;\ \–###\ ###\ ##0\ \ ;\ * \–\ \ ;\ * @\ \ "/>
    <numFmt numFmtId="189" formatCode="_(&quot;$&quot;* #,##0_);_(&quot;$&quot;* \(#,##0\);_(&quot;$&quot;* &quot;-&quot;_);_(@_)"/>
    <numFmt numFmtId="190" formatCode="_(&quot;$&quot;* #,##0.00_);_(&quot;$&quot;* \(#,##0.00\);_(&quot;$&quot;* &quot;-&quot;??_);_(@_)"/>
    <numFmt numFmtId="191" formatCode="_([$€]* #,##0.00_);_([$€]* \(#,##0.00\);_([$€]* &quot;-&quot;??_);_(@_)"/>
    <numFmt numFmtId="192" formatCode="_-* #,##0.00\ _D_M_-;\-* #,##0.00\ _D_M_-;_-* &quot;-&quot;??\ _D_M_-;_-@_-"/>
    <numFmt numFmtId="193" formatCode="###\ ###\ ###\ \ ;\-###\ ###\ ###\ \ ;\-\ \ ;@\ *."/>
    <numFmt numFmtId="194" formatCode="\ \ \ @\ *."/>
    <numFmt numFmtId="195" formatCode="General_)"/>
    <numFmt numFmtId="196" formatCode="###\ ###\ ###__"/>
    <numFmt numFmtId="197" formatCode="###\ ###\ \ \ ;\-###\ ###\ \ \ ;\-\ \ \ ;@\ *."/>
    <numFmt numFmtId="198" formatCode="_-* #,##0.00\ &quot;DM&quot;_-;\-* #,##0.00\ &quot;DM&quot;_-;_-* &quot;-&quot;??\ &quot;DM&quot;_-;_-@_-"/>
    <numFmt numFmtId="199" formatCode="mm/dd/yyyy\ hh:mm:ss"/>
    <numFmt numFmtId="200" formatCode="##,#00"/>
    <numFmt numFmtId="201" formatCode="_-* #,##0_-;\-* #,##0_-;_-* &quot;-&quot;??_-;_-@_-"/>
  </numFmts>
  <fonts count="2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rgb="FF0563C1"/>
      <name val="Arial"/>
      <family val="2"/>
    </font>
    <font>
      <sz val="10"/>
      <name val="Arial"/>
      <family val="2"/>
    </font>
    <font>
      <sz val="9"/>
      <name val="Arial"/>
      <family val="2"/>
    </font>
    <font>
      <b/>
      <sz val="10"/>
      <name val="Arial"/>
      <family val="2"/>
    </font>
    <font>
      <sz val="9"/>
      <color theme="1"/>
      <name val="Arial"/>
      <family val="2"/>
    </font>
    <font>
      <vertAlign val="superscript"/>
      <sz val="9"/>
      <color theme="1"/>
      <name val="Arial"/>
      <family val="2"/>
    </font>
    <font>
      <vertAlign val="superscript"/>
      <sz val="9"/>
      <name val="Arial"/>
      <family val="2"/>
    </font>
    <font>
      <sz val="8.5"/>
      <name val="Arial"/>
      <family val="2"/>
    </font>
    <font>
      <sz val="10"/>
      <color rgb="FFFF0000"/>
      <name val="Arial"/>
      <family val="2"/>
    </font>
    <font>
      <i/>
      <sz val="9"/>
      <name val="Arial"/>
      <family val="2"/>
    </font>
    <font>
      <u/>
      <sz val="10"/>
      <color theme="10"/>
      <name val="Courier"/>
      <family val="3"/>
    </font>
    <font>
      <sz val="10"/>
      <name val="MetaNormalLF-Roman"/>
      <family val="2"/>
    </font>
    <font>
      <sz val="10"/>
      <name val="MetaNormalLF-Roman"/>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color indexed="8"/>
      <name val="Calibri"/>
      <family val="2"/>
    </font>
    <font>
      <u/>
      <sz val="10"/>
      <color indexed="12"/>
      <name val="Arial"/>
      <family val="2"/>
    </font>
    <font>
      <sz val="8"/>
      <name val="Arial"/>
      <family val="2"/>
    </font>
    <font>
      <sz val="12"/>
      <name val="MetaNormalLF-Roman"/>
      <family val="2"/>
    </font>
    <font>
      <sz val="10"/>
      <name val="Courier"/>
      <family val="3"/>
    </font>
    <font>
      <sz val="11"/>
      <color indexed="8"/>
      <name val="Calibri"/>
      <family val="2"/>
    </font>
    <font>
      <sz val="10"/>
      <color indexed="8"/>
      <name val="Arial"/>
      <family val="2"/>
    </font>
    <font>
      <sz val="9"/>
      <color indexed="9"/>
      <name val="Calibri"/>
      <family val="2"/>
    </font>
    <font>
      <b/>
      <sz val="9"/>
      <color indexed="63"/>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sz val="9"/>
      <color indexed="20"/>
      <name val="Calibri"/>
      <family val="2"/>
    </font>
    <font>
      <sz val="9"/>
      <color indexed="10"/>
      <name val="Calibri"/>
      <family val="2"/>
    </font>
    <font>
      <b/>
      <sz val="9"/>
      <color indexed="9"/>
      <name val="Calibri"/>
      <family val="2"/>
    </font>
    <font>
      <sz val="11"/>
      <color indexed="8"/>
      <name val="Arial"/>
      <family val="2"/>
    </font>
    <font>
      <sz val="12"/>
      <color indexed="8"/>
      <name val="Arial"/>
      <family val="2"/>
    </font>
    <font>
      <sz val="8"/>
      <name val="Times New Roman"/>
      <family val="1"/>
    </font>
    <font>
      <sz val="11"/>
      <color indexed="9"/>
      <name val="Arial"/>
      <family val="2"/>
    </font>
    <font>
      <sz val="12"/>
      <color indexed="9"/>
      <name val="Arial"/>
      <family val="2"/>
    </font>
    <font>
      <sz val="11"/>
      <color indexed="9"/>
      <name val="Calibri"/>
      <family val="2"/>
    </font>
    <font>
      <b/>
      <sz val="12"/>
      <color indexed="63"/>
      <name val="Arial"/>
      <family val="2"/>
    </font>
    <font>
      <b/>
      <sz val="11"/>
      <color indexed="63"/>
      <name val="Arial"/>
      <family val="2"/>
    </font>
    <font>
      <sz val="7"/>
      <name val="Arial"/>
      <family val="2"/>
    </font>
    <font>
      <b/>
      <sz val="9"/>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2"/>
      <color indexed="62"/>
      <name val="Arial"/>
      <family val="2"/>
    </font>
    <font>
      <sz val="11"/>
      <color indexed="62"/>
      <name val="Arial"/>
      <family val="2"/>
    </font>
    <font>
      <b/>
      <sz val="12"/>
      <color indexed="8"/>
      <name val="Arial"/>
      <family val="2"/>
    </font>
    <font>
      <b/>
      <sz val="11"/>
      <color indexed="8"/>
      <name val="Arial"/>
      <family val="2"/>
    </font>
    <font>
      <i/>
      <sz val="12"/>
      <color indexed="23"/>
      <name val="Arial"/>
      <family val="2"/>
    </font>
    <font>
      <i/>
      <sz val="11"/>
      <color indexed="23"/>
      <name val="Arial"/>
      <family val="2"/>
    </font>
    <font>
      <sz val="8"/>
      <color indexed="8"/>
      <name val="Arial"/>
      <family val="2"/>
    </font>
    <font>
      <b/>
      <sz val="8"/>
      <color indexed="8"/>
      <name val="MS Sans Serif"/>
      <family val="2"/>
    </font>
    <font>
      <sz val="12"/>
      <color indexed="17"/>
      <name val="Arial"/>
      <family val="2"/>
    </font>
    <font>
      <sz val="11"/>
      <color indexed="17"/>
      <name val="Arial"/>
      <family val="2"/>
    </font>
    <font>
      <u/>
      <sz val="8"/>
      <color indexed="12"/>
      <name val="Tahoma"/>
      <family val="2"/>
    </font>
    <font>
      <sz val="12"/>
      <name val="Arial"/>
      <family val="2"/>
    </font>
    <font>
      <sz val="9"/>
      <color indexed="19"/>
      <name val="Calibri"/>
      <family val="2"/>
    </font>
    <font>
      <sz val="12"/>
      <color indexed="60"/>
      <name val="Arial"/>
      <family val="2"/>
    </font>
    <font>
      <sz val="11"/>
      <color indexed="60"/>
      <name val="Arial"/>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11"/>
      <color indexed="20"/>
      <name val="Arial"/>
      <family val="2"/>
    </font>
    <font>
      <sz val="10"/>
      <name val="Helvetica-Narrow"/>
      <family val="2"/>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56"/>
      <name val="Cambria"/>
      <family val="2"/>
    </font>
    <font>
      <sz val="12"/>
      <color indexed="52"/>
      <name val="Arial"/>
      <family val="2"/>
    </font>
    <font>
      <sz val="11"/>
      <color indexed="52"/>
      <name val="Arial"/>
      <family val="2"/>
    </font>
    <font>
      <sz val="12"/>
      <color indexed="10"/>
      <name val="Arial"/>
      <family val="2"/>
    </font>
    <font>
      <sz val="11"/>
      <color indexed="10"/>
      <name val="Arial"/>
      <family val="2"/>
    </font>
    <font>
      <b/>
      <sz val="12"/>
      <color indexed="9"/>
      <name val="Arial"/>
      <family val="2"/>
    </font>
    <font>
      <b/>
      <sz val="11"/>
      <color indexed="9"/>
      <name val="Arial"/>
      <family val="2"/>
    </font>
    <font>
      <b/>
      <sz val="11"/>
      <color indexed="8"/>
      <name val="Calibri"/>
      <family val="2"/>
    </font>
    <font>
      <b/>
      <sz val="10"/>
      <color indexed="10"/>
      <name val="Arial"/>
      <family val="2"/>
    </font>
    <font>
      <u/>
      <sz val="11"/>
      <color theme="10"/>
      <name val="Calibri"/>
      <family val="2"/>
    </font>
    <font>
      <u/>
      <sz val="11"/>
      <color theme="10"/>
      <name val="Calibri"/>
      <family val="2"/>
      <scheme val="minor"/>
    </font>
    <font>
      <sz val="11"/>
      <color theme="1"/>
      <name val="Arial"/>
      <family val="2"/>
    </font>
    <font>
      <sz val="11"/>
      <color indexed="8"/>
      <name val="Calibri"/>
      <family val="2"/>
      <scheme val="minor"/>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color theme="1"/>
      <name val="MetaNormalLF-Roman"/>
      <family val="2"/>
    </font>
    <font>
      <sz val="10"/>
      <color indexed="9"/>
      <name val="Arial"/>
      <family val="2"/>
    </font>
    <font>
      <sz val="9"/>
      <color theme="0"/>
      <name val="MetaNormalLF-Roman"/>
      <family val="2"/>
    </font>
    <font>
      <sz val="10"/>
      <color theme="0"/>
      <name val="MetaNormalLF-Roman"/>
      <family val="2"/>
    </font>
    <font>
      <b/>
      <sz val="11"/>
      <color indexed="63"/>
      <name val="Calibri"/>
      <family val="2"/>
    </font>
    <font>
      <b/>
      <sz val="10"/>
      <color rgb="FF3F3F3F"/>
      <name val="MetaNormalLF-Roman"/>
      <family val="2"/>
    </font>
    <font>
      <sz val="10"/>
      <color indexed="20"/>
      <name val="Arial"/>
      <family val="2"/>
    </font>
    <font>
      <b/>
      <sz val="11"/>
      <color indexed="10"/>
      <name val="Calibri"/>
      <family val="2"/>
    </font>
    <font>
      <b/>
      <sz val="10"/>
      <color rgb="FFFA7D00"/>
      <name val="MetaNormalLF-Roman"/>
      <family val="2"/>
    </font>
    <font>
      <b/>
      <sz val="11"/>
      <color indexed="52"/>
      <name val="Calibri"/>
      <family val="2"/>
    </font>
    <font>
      <b/>
      <sz val="11"/>
      <color indexed="10"/>
      <name val="Calibri"/>
      <family val="2"/>
      <scheme val="minor"/>
    </font>
    <font>
      <b/>
      <sz val="10"/>
      <color indexed="10"/>
      <name val="MetaNormalLF-Roman"/>
      <family val="2"/>
    </font>
    <font>
      <u/>
      <sz val="11"/>
      <color rgb="FF800080"/>
      <name val="Calibri"/>
      <family val="2"/>
      <scheme val="minor"/>
    </font>
    <font>
      <b/>
      <sz val="10"/>
      <color indexed="9"/>
      <name val="Arial"/>
      <family val="2"/>
    </font>
    <font>
      <sz val="9"/>
      <name val="Times"/>
      <family val="1"/>
    </font>
    <font>
      <sz val="9"/>
      <name val="Helv"/>
    </font>
    <font>
      <sz val="9"/>
      <color rgb="FF3F3F76"/>
      <name val="Calibri"/>
      <family val="2"/>
      <scheme val="minor"/>
    </font>
    <font>
      <sz val="10"/>
      <color rgb="FF3F3F76"/>
      <name val="MetaNormalLF-Roman"/>
      <family val="2"/>
    </font>
    <font>
      <sz val="11"/>
      <color indexed="62"/>
      <name val="Calibri"/>
      <family val="2"/>
    </font>
    <font>
      <b/>
      <sz val="10"/>
      <color theme="1"/>
      <name val="MetaNormalLF-Roman"/>
      <family val="2"/>
    </font>
    <font>
      <b/>
      <sz val="9"/>
      <color theme="1"/>
      <name val="MetaNormalLF-Roman"/>
      <family val="2"/>
    </font>
    <font>
      <i/>
      <sz val="11"/>
      <color indexed="23"/>
      <name val="Calibri"/>
      <family val="2"/>
    </font>
    <font>
      <i/>
      <sz val="10"/>
      <color rgb="FF7F7F7F"/>
      <name val="MetaNormalLF-Roman"/>
      <family val="2"/>
    </font>
    <font>
      <sz val="8.5"/>
      <color indexed="8"/>
      <name val="MS Sans Serif"/>
      <family val="2"/>
    </font>
    <font>
      <i/>
      <sz val="10"/>
      <color indexed="23"/>
      <name val="Arial"/>
      <family val="2"/>
    </font>
    <font>
      <sz val="10"/>
      <color indexed="17"/>
      <name val="Arial"/>
      <family val="2"/>
    </font>
    <font>
      <sz val="11"/>
      <color indexed="17"/>
      <name val="Calibri"/>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1"/>
      <color rgb="FF0000FF"/>
      <name val="Calibri"/>
      <family val="2"/>
      <scheme val="minor"/>
    </font>
    <font>
      <u/>
      <sz val="10"/>
      <color indexed="12"/>
      <name val="Helvetica-Narrow"/>
      <family val="2"/>
    </font>
    <font>
      <u/>
      <sz val="10"/>
      <color indexed="12"/>
      <name val="MS Sans Serif"/>
      <family val="2"/>
    </font>
    <font>
      <sz val="9"/>
      <color indexed="12"/>
      <name val="Arial"/>
      <family val="2"/>
    </font>
    <font>
      <u/>
      <sz val="9"/>
      <color theme="10"/>
      <name val="Century Gothic"/>
      <family val="2"/>
    </font>
    <font>
      <u/>
      <sz val="10"/>
      <color indexed="12"/>
      <name val="MetaNormalLF-Roman"/>
      <family val="2"/>
    </font>
    <font>
      <u/>
      <sz val="12"/>
      <color indexed="12"/>
      <name val="MetaNormalLF-Roman"/>
      <family val="2"/>
    </font>
    <font>
      <u/>
      <sz val="10"/>
      <color indexed="12"/>
      <name val="MetaNormalLF-Roman"/>
    </font>
    <font>
      <u/>
      <sz val="10"/>
      <color indexed="12"/>
      <name val="Courier"/>
      <family val="3"/>
    </font>
    <font>
      <sz val="12"/>
      <color indexed="12"/>
      <name val="MetaNormalLF-Roman"/>
      <family val="2"/>
    </font>
    <font>
      <u/>
      <sz val="10"/>
      <color indexed="12"/>
      <name val="Helvetica-Narrow"/>
    </font>
    <font>
      <sz val="10"/>
      <color indexed="62"/>
      <name val="Arial"/>
      <family val="2"/>
    </font>
    <font>
      <sz val="9"/>
      <color indexed="8"/>
      <name val="Verdana"/>
      <family val="2"/>
    </font>
    <font>
      <sz val="8"/>
      <name val="Arial"/>
      <family val="2"/>
      <charset val="238"/>
    </font>
    <font>
      <sz val="10"/>
      <color indexed="10"/>
      <name val="Arial"/>
      <family val="2"/>
    </font>
    <font>
      <sz val="11"/>
      <color indexed="10"/>
      <name val="Calibri"/>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10"/>
      <color rgb="FF9C6500"/>
      <name val="MetaNormalLF-Roman"/>
      <family val="2"/>
    </font>
    <font>
      <sz val="11"/>
      <color indexed="60"/>
      <name val="Calibri"/>
      <family val="2"/>
    </font>
    <font>
      <sz val="9"/>
      <color indexed="60"/>
      <name val="Century Gothic"/>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sz val="10"/>
      <name val="NewCenturySchlbk"/>
    </font>
    <font>
      <b/>
      <sz val="10"/>
      <color indexed="63"/>
      <name val="Arial"/>
      <family val="2"/>
    </font>
    <font>
      <sz val="7.5"/>
      <color indexed="8"/>
      <name val="MS Sans Serif"/>
      <family val="2"/>
    </font>
    <font>
      <sz val="11"/>
      <color indexed="20"/>
      <name val="Calibri"/>
      <family val="2"/>
    </font>
    <font>
      <sz val="10"/>
      <color rgb="FF9C0006"/>
      <name val="MetaNormalLF-Roman"/>
      <family val="2"/>
    </font>
    <font>
      <sz val="12"/>
      <name val="Arial MT"/>
    </font>
    <font>
      <sz val="11"/>
      <name val="Arial"/>
      <family val="2"/>
    </font>
    <font>
      <sz val="12"/>
      <name val="MetaNormalLF-Roman"/>
    </font>
    <font>
      <sz val="10"/>
      <name val="Helvetica-Narrow"/>
    </font>
    <font>
      <sz val="9"/>
      <color theme="1"/>
      <name val="Century Gothic"/>
      <family val="2"/>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10"/>
      <color indexed="8"/>
      <name val="Arial"/>
      <family val="2"/>
    </font>
    <font>
      <b/>
      <sz val="15"/>
      <color indexed="60"/>
      <name val="Arial"/>
      <family val="2"/>
    </font>
    <font>
      <b/>
      <sz val="15"/>
      <color indexed="60"/>
      <name val="MetaNormalLF-Roman"/>
      <family val="2"/>
    </font>
    <font>
      <b/>
      <sz val="15"/>
      <color theme="3"/>
      <name val="MetaNormalLF-Roman"/>
      <family val="2"/>
    </font>
    <font>
      <b/>
      <sz val="15"/>
      <color indexed="56"/>
      <name val="Calibri"/>
      <family val="2"/>
    </font>
    <font>
      <b/>
      <sz val="15"/>
      <color indexed="62"/>
      <name val="Calibri"/>
      <family val="2"/>
    </font>
    <font>
      <b/>
      <sz val="18"/>
      <color indexed="60"/>
      <name val="Cambria"/>
      <family val="2"/>
    </font>
    <font>
      <b/>
      <sz val="13"/>
      <color indexed="60"/>
      <name val="Arial"/>
      <family val="2"/>
    </font>
    <font>
      <b/>
      <sz val="13"/>
      <color indexed="60"/>
      <name val="MetaNormalLF-Roman"/>
      <family val="2"/>
    </font>
    <font>
      <b/>
      <sz val="13"/>
      <color theme="3"/>
      <name val="MetaNormalLF-Roman"/>
      <family val="2"/>
    </font>
    <font>
      <b/>
      <sz val="13"/>
      <color indexed="56"/>
      <name val="Calibri"/>
      <family val="2"/>
    </font>
    <font>
      <b/>
      <sz val="13"/>
      <color indexed="62"/>
      <name val="Calibri"/>
      <family val="2"/>
    </font>
    <font>
      <b/>
      <sz val="11"/>
      <color indexed="60"/>
      <name val="Arial"/>
      <family val="2"/>
    </font>
    <font>
      <b/>
      <sz val="11"/>
      <color indexed="60"/>
      <name val="MetaNormalLF-Roman"/>
      <family val="2"/>
    </font>
    <font>
      <b/>
      <sz val="11"/>
      <color theme="3"/>
      <name val="MetaNormalLF-Roman"/>
      <family val="2"/>
    </font>
    <font>
      <b/>
      <sz val="11"/>
      <color indexed="56"/>
      <name val="Calibri"/>
      <family val="2"/>
    </font>
    <font>
      <b/>
      <sz val="11"/>
      <color indexed="62"/>
      <name val="Calibri"/>
      <family val="2"/>
    </font>
    <font>
      <sz val="8"/>
      <color indexed="8"/>
      <name val="Bliss 2 Regular"/>
      <family val="3"/>
    </font>
    <font>
      <sz val="10"/>
      <color indexed="10"/>
      <name val="MetaNormalLF-Roman"/>
      <family val="2"/>
    </font>
    <font>
      <sz val="10"/>
      <color rgb="FFFA7D00"/>
      <name val="MetaNormalLF-Roman"/>
      <family val="2"/>
    </font>
    <font>
      <sz val="11"/>
      <color indexed="52"/>
      <name val="Calibri"/>
      <family val="2"/>
    </font>
    <font>
      <sz val="10"/>
      <color rgb="FFFF0000"/>
      <name val="MetaNormalLF-Roman"/>
      <family val="2"/>
    </font>
    <font>
      <b/>
      <sz val="11"/>
      <color indexed="9"/>
      <name val="Calibri"/>
      <family val="2"/>
    </font>
    <font>
      <b/>
      <sz val="10"/>
      <color theme="0"/>
      <name val="MetaNormalLF-Roman"/>
      <family val="2"/>
    </font>
    <font>
      <sz val="8.5"/>
      <color indexed="8"/>
      <name val="Arial"/>
      <family val="2"/>
    </font>
    <font>
      <sz val="8.5"/>
      <color rgb="FFFF0000"/>
      <name val="Arial"/>
      <family val="2"/>
    </font>
    <font>
      <b/>
      <sz val="11"/>
      <color rgb="FF000000"/>
      <name val="Arial"/>
      <family val="2"/>
    </font>
    <font>
      <sz val="11"/>
      <color rgb="FF000000"/>
      <name val="Calibri"/>
      <family val="2"/>
    </font>
    <font>
      <sz val="10"/>
      <color rgb="FF0563C1"/>
      <name val="Arial"/>
      <family val="2"/>
    </font>
    <font>
      <u/>
      <sz val="11"/>
      <color theme="1"/>
      <name val="Calibri"/>
      <family val="2"/>
      <scheme val="minor"/>
    </font>
    <font>
      <sz val="8.5"/>
      <color theme="1"/>
      <name val="Arial"/>
      <family val="2"/>
    </font>
    <font>
      <sz val="8.5"/>
      <color theme="1"/>
      <name val="Calibri"/>
      <family val="2"/>
      <scheme val="minor"/>
    </font>
    <font>
      <b/>
      <sz val="8.5"/>
      <name val="Arial"/>
      <family val="2"/>
    </font>
    <font>
      <i/>
      <sz val="8.5"/>
      <name val="Arial"/>
      <family val="2"/>
    </font>
    <font>
      <sz val="11"/>
      <color rgb="FF000000"/>
      <name val="Arial"/>
      <family val="2"/>
    </font>
    <font>
      <u/>
      <sz val="9"/>
      <color theme="10"/>
      <name val="Arial"/>
      <family val="2"/>
    </font>
    <font>
      <sz val="12"/>
      <color theme="1"/>
      <name val="Calibri"/>
      <family val="2"/>
      <scheme val="minor"/>
    </font>
    <font>
      <sz val="9"/>
      <color rgb="FF010205"/>
      <name val="Arial"/>
      <family val="2"/>
    </font>
    <font>
      <sz val="9"/>
      <color indexed="8"/>
      <name val="Arial"/>
      <family val="2"/>
    </font>
    <font>
      <vertAlign val="superscript"/>
      <sz val="9"/>
      <color indexed="8"/>
      <name val="Arial"/>
      <family val="2"/>
    </font>
    <font>
      <b/>
      <sz val="10"/>
      <name val="Symbol"/>
      <family val="1"/>
      <charset val="2"/>
    </font>
    <font>
      <sz val="9"/>
      <color theme="1"/>
      <name val="Calibri"/>
      <family val="2"/>
      <scheme val="minor"/>
    </font>
    <font>
      <u/>
      <sz val="10"/>
      <color rgb="FF0070C0"/>
      <name val="Arial"/>
      <family val="2"/>
    </font>
    <font>
      <sz val="8"/>
      <color rgb="FFFF0000"/>
      <name val="Arial"/>
      <family val="2"/>
    </font>
    <font>
      <sz val="9"/>
      <color rgb="FFFF0000"/>
      <name val="Arial"/>
      <family val="2"/>
    </font>
    <font>
      <sz val="8"/>
      <color rgb="FF000000"/>
      <name val="Arial"/>
      <family val="2"/>
    </font>
    <font>
      <i/>
      <sz val="9"/>
      <color indexed="8"/>
      <name val="Arial"/>
      <family val="2"/>
    </font>
    <font>
      <b/>
      <sz val="10"/>
      <color rgb="FF010205"/>
      <name val="Arial"/>
      <family val="2"/>
    </font>
    <font>
      <sz val="8.5"/>
      <color theme="0"/>
      <name val="Calibri"/>
      <family val="2"/>
      <scheme val="minor"/>
    </font>
    <font>
      <sz val="10"/>
      <name val="Arial"/>
      <family val="2"/>
    </font>
    <font>
      <b/>
      <sz val="8.5"/>
      <color theme="1"/>
      <name val="Arial"/>
      <family val="2"/>
    </font>
    <font>
      <u/>
      <sz val="9"/>
      <color rgb="FF0070C0"/>
      <name val="Arial"/>
      <family val="2"/>
    </font>
    <font>
      <sz val="10"/>
      <color rgb="FF0070C0"/>
      <name val="Arial"/>
      <family val="2"/>
    </font>
  </fonts>
  <fills count="76">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indexed="56"/>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C5D6F1"/>
        <bgColor indexed="64"/>
      </patternFill>
    </fill>
    <fill>
      <patternFill patternType="solid">
        <fgColor rgb="FFEEECE1"/>
        <bgColor indexed="64"/>
      </patternFill>
    </fill>
    <fill>
      <patternFill patternType="solid">
        <fgColor rgb="FFC6D9F1"/>
        <bgColor indexed="64"/>
      </patternFill>
    </fill>
    <fill>
      <patternFill patternType="solid">
        <fgColor theme="0" tint="-0.249977111117893"/>
        <bgColor indexed="64"/>
      </patternFill>
    </fill>
  </fills>
  <borders count="1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47"/>
      </bottom>
      <diagonal/>
    </border>
    <border>
      <left/>
      <right/>
      <top/>
      <bottom style="medium">
        <color indexed="47"/>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49"/>
      </left>
      <right style="thin">
        <color indexed="49"/>
      </right>
      <top style="thin">
        <color indexed="49"/>
      </top>
      <bottom style="thin">
        <color indexed="49"/>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indexed="64"/>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diagonal/>
    </border>
    <border>
      <left/>
      <right/>
      <top style="thin">
        <color indexed="64"/>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hair">
        <color indexed="64"/>
      </top>
      <bottom/>
      <diagonal/>
    </border>
    <border>
      <left style="double">
        <color indexed="64"/>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style="hair">
        <color indexed="64"/>
      </top>
      <bottom/>
      <diagonal/>
    </border>
    <border>
      <left style="double">
        <color indexed="64"/>
      </left>
      <right style="thin">
        <color indexed="64"/>
      </right>
      <top/>
      <bottom style="thin">
        <color indexed="64"/>
      </bottom>
      <diagonal/>
    </border>
    <border>
      <left style="double">
        <color indexed="64"/>
      </left>
      <right style="thin">
        <color auto="1"/>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hair">
        <color indexed="64"/>
      </bottom>
      <diagonal/>
    </border>
    <border>
      <left/>
      <right style="double">
        <color auto="1"/>
      </right>
      <top style="thin">
        <color auto="1"/>
      </top>
      <bottom/>
      <diagonal/>
    </border>
    <border>
      <left style="double">
        <color indexed="64"/>
      </left>
      <right style="thin">
        <color indexed="64"/>
      </right>
      <top style="hair">
        <color indexed="64"/>
      </top>
      <bottom style="hair">
        <color indexed="64"/>
      </bottom>
      <diagonal/>
    </border>
    <border>
      <left style="double">
        <color auto="1"/>
      </left>
      <right style="thin">
        <color indexed="64"/>
      </right>
      <top/>
      <bottom style="hair">
        <color auto="1"/>
      </bottom>
      <diagonal/>
    </border>
    <border>
      <left/>
      <right style="thin">
        <color indexed="64"/>
      </right>
      <top/>
      <bottom style="hair">
        <color auto="1"/>
      </bottom>
      <diagonal/>
    </border>
    <border>
      <left/>
      <right style="double">
        <color auto="1"/>
      </right>
      <top/>
      <bottom/>
      <diagonal/>
    </border>
    <border>
      <left/>
      <right style="thin">
        <color indexed="64"/>
      </right>
      <top style="hair">
        <color indexed="64"/>
      </top>
      <bottom/>
      <diagonal/>
    </border>
  </borders>
  <cellStyleXfs count="21254">
    <xf numFmtId="0" fontId="0" fillId="0" borderId="0"/>
    <xf numFmtId="166" fontId="28" fillId="0" borderId="0" applyNumberFormat="0" applyFill="0" applyBorder="0" applyAlignment="0" applyProtection="0"/>
    <xf numFmtId="0" fontId="30" fillId="0" borderId="0"/>
    <xf numFmtId="0" fontId="30" fillId="0" borderId="0"/>
    <xf numFmtId="0" fontId="30" fillId="0" borderId="0"/>
    <xf numFmtId="166" fontId="39" fillId="0" borderId="0" applyNumberFormat="0" applyFill="0" applyBorder="0" applyAlignment="0" applyProtection="0"/>
    <xf numFmtId="0" fontId="30" fillId="0" borderId="0"/>
    <xf numFmtId="165" fontId="30" fillId="0" borderId="0" applyFont="0" applyFill="0" applyBorder="0" applyAlignment="0" applyProtection="0"/>
    <xf numFmtId="0" fontId="41" fillId="0" borderId="0"/>
    <xf numFmtId="0" fontId="27" fillId="0" borderId="0"/>
    <xf numFmtId="173" fontId="60" fillId="0" borderId="0"/>
    <xf numFmtId="49" fontId="60" fillId="0" borderId="0"/>
    <xf numFmtId="174" fontId="30" fillId="0" borderId="0">
      <alignment horizontal="center"/>
    </xf>
    <xf numFmtId="175" fontId="60" fillId="0" borderId="0"/>
    <xf numFmtId="0" fontId="58" fillId="38" borderId="0" applyNumberFormat="0" applyBorder="0" applyAlignment="0" applyProtection="0"/>
    <xf numFmtId="0" fontId="74" fillId="39" borderId="0" applyNumberFormat="0" applyBorder="0" applyAlignment="0" applyProtection="0"/>
    <xf numFmtId="0" fontId="75" fillId="39" borderId="0" applyNumberFormat="0" applyBorder="0" applyAlignment="0" applyProtection="0"/>
    <xf numFmtId="0" fontId="58" fillId="40" borderId="0" applyNumberFormat="0" applyBorder="0" applyAlignment="0" applyProtection="0"/>
    <xf numFmtId="0" fontId="74" fillId="41" borderId="0" applyNumberFormat="0" applyBorder="0" applyAlignment="0" applyProtection="0"/>
    <xf numFmtId="0" fontId="75" fillId="41" borderId="0" applyNumberFormat="0" applyBorder="0" applyAlignment="0" applyProtection="0"/>
    <xf numFmtId="0" fontId="58" fillId="42" borderId="0" applyNumberFormat="0" applyBorder="0" applyAlignment="0" applyProtection="0"/>
    <xf numFmtId="0" fontId="74" fillId="43" borderId="0" applyNumberFormat="0" applyBorder="0" applyAlignment="0" applyProtection="0"/>
    <xf numFmtId="0" fontId="75" fillId="43" borderId="0" applyNumberFormat="0" applyBorder="0" applyAlignment="0" applyProtection="0"/>
    <xf numFmtId="0" fontId="58" fillId="44" borderId="0" applyNumberFormat="0" applyBorder="0" applyAlignment="0" applyProtection="0"/>
    <xf numFmtId="0" fontId="74" fillId="45" borderId="0" applyNumberFormat="0" applyBorder="0" applyAlignment="0" applyProtection="0"/>
    <xf numFmtId="0" fontId="75" fillId="45" borderId="0" applyNumberFormat="0" applyBorder="0" applyAlignment="0" applyProtection="0"/>
    <xf numFmtId="0" fontId="58" fillId="38" borderId="0" applyNumberFormat="0" applyBorder="0" applyAlignment="0" applyProtection="0"/>
    <xf numFmtId="0" fontId="74" fillId="46" borderId="0" applyNumberFormat="0" applyBorder="0" applyAlignment="0" applyProtection="0"/>
    <xf numFmtId="0" fontId="75" fillId="46" borderId="0" applyNumberFormat="0" applyBorder="0" applyAlignment="0" applyProtection="0"/>
    <xf numFmtId="0" fontId="58" fillId="42" borderId="0" applyNumberFormat="0" applyBorder="0" applyAlignment="0" applyProtection="0"/>
    <xf numFmtId="0" fontId="74" fillId="38" borderId="0" applyNumberFormat="0" applyBorder="0" applyAlignment="0" applyProtection="0"/>
    <xf numFmtId="0" fontId="75" fillId="38"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176" fontId="30" fillId="0" borderId="0"/>
    <xf numFmtId="177" fontId="30" fillId="0" borderId="0"/>
    <xf numFmtId="178" fontId="76" fillId="0" borderId="2">
      <alignment horizontal="left"/>
    </xf>
    <xf numFmtId="178" fontId="76" fillId="0" borderId="2">
      <alignment horizontal="left"/>
    </xf>
    <xf numFmtId="178" fontId="76" fillId="0" borderId="20">
      <alignment horizontal="left"/>
    </xf>
    <xf numFmtId="178" fontId="76" fillId="0" borderId="20">
      <alignment horizontal="left"/>
    </xf>
    <xf numFmtId="178" fontId="76" fillId="0" borderId="2">
      <alignment horizontal="left"/>
    </xf>
    <xf numFmtId="178" fontId="76" fillId="0" borderId="2">
      <alignment horizontal="left"/>
    </xf>
    <xf numFmtId="0" fontId="58" fillId="38" borderId="0" applyNumberFormat="0" applyBorder="0" applyAlignment="0" applyProtection="0"/>
    <xf numFmtId="0" fontId="74" fillId="47" borderId="0" applyNumberFormat="0" applyBorder="0" applyAlignment="0" applyProtection="0"/>
    <xf numFmtId="0" fontId="75" fillId="47" borderId="0" applyNumberFormat="0" applyBorder="0" applyAlignment="0" applyProtection="0"/>
    <xf numFmtId="0" fontId="58" fillId="40" borderId="0" applyNumberFormat="0" applyBorder="0" applyAlignment="0" applyProtection="0"/>
    <xf numFmtId="0" fontId="74" fillId="40" borderId="0" applyNumberFormat="0" applyBorder="0" applyAlignment="0" applyProtection="0"/>
    <xf numFmtId="0" fontId="75" fillId="40" borderId="0" applyNumberFormat="0" applyBorder="0" applyAlignment="0" applyProtection="0"/>
    <xf numFmtId="0" fontId="58" fillId="48" borderId="0" applyNumberFormat="0" applyBorder="0" applyAlignment="0" applyProtection="0"/>
    <xf numFmtId="0" fontId="74" fillId="49" borderId="0" applyNumberFormat="0" applyBorder="0" applyAlignment="0" applyProtection="0"/>
    <xf numFmtId="0" fontId="75" fillId="49" borderId="0" applyNumberFormat="0" applyBorder="0" applyAlignment="0" applyProtection="0"/>
    <xf numFmtId="0" fontId="58" fillId="50" borderId="0" applyNumberFormat="0" applyBorder="0" applyAlignment="0" applyProtection="0"/>
    <xf numFmtId="0" fontId="74" fillId="45" borderId="0" applyNumberFormat="0" applyBorder="0" applyAlignment="0" applyProtection="0"/>
    <xf numFmtId="0" fontId="75" fillId="45" borderId="0" applyNumberFormat="0" applyBorder="0" applyAlignment="0" applyProtection="0"/>
    <xf numFmtId="0" fontId="58" fillId="38" borderId="0" applyNumberFormat="0" applyBorder="0" applyAlignment="0" applyProtection="0"/>
    <xf numFmtId="0" fontId="74" fillId="47" borderId="0" applyNumberFormat="0" applyBorder="0" applyAlignment="0" applyProtection="0"/>
    <xf numFmtId="0" fontId="75" fillId="47" borderId="0" applyNumberFormat="0" applyBorder="0" applyAlignment="0" applyProtection="0"/>
    <xf numFmtId="0" fontId="58" fillId="48" borderId="0" applyNumberFormat="0" applyBorder="0" applyAlignment="0" applyProtection="0"/>
    <xf numFmtId="0" fontId="74" fillId="51" borderId="0" applyNumberFormat="0" applyBorder="0" applyAlignment="0" applyProtection="0"/>
    <xf numFmtId="0" fontId="75" fillId="5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179" fontId="30" fillId="0" borderId="0"/>
    <xf numFmtId="180" fontId="76" fillId="0" borderId="2">
      <alignment horizontal="left"/>
    </xf>
    <xf numFmtId="180" fontId="76" fillId="0" borderId="2">
      <alignment horizontal="left"/>
    </xf>
    <xf numFmtId="180" fontId="76" fillId="0" borderId="20">
      <alignment horizontal="left"/>
    </xf>
    <xf numFmtId="180" fontId="76" fillId="0" borderId="20">
      <alignment horizontal="left"/>
    </xf>
    <xf numFmtId="180" fontId="76" fillId="0" borderId="2">
      <alignment horizontal="left"/>
    </xf>
    <xf numFmtId="180" fontId="76" fillId="0" borderId="2">
      <alignment horizontal="left"/>
    </xf>
    <xf numFmtId="181" fontId="76" fillId="0" borderId="2">
      <alignment horizontal="left"/>
    </xf>
    <xf numFmtId="181" fontId="76" fillId="0" borderId="2">
      <alignment horizontal="left"/>
    </xf>
    <xf numFmtId="181" fontId="76" fillId="0" borderId="20">
      <alignment horizontal="left"/>
    </xf>
    <xf numFmtId="181" fontId="76" fillId="0" borderId="20">
      <alignment horizontal="left"/>
    </xf>
    <xf numFmtId="181" fontId="76" fillId="0" borderId="2">
      <alignment horizontal="left"/>
    </xf>
    <xf numFmtId="181" fontId="76" fillId="0" borderId="2">
      <alignment horizontal="left"/>
    </xf>
    <xf numFmtId="0" fontId="65" fillId="38" borderId="0" applyNumberFormat="0" applyBorder="0" applyAlignment="0" applyProtection="0"/>
    <xf numFmtId="0" fontId="77" fillId="52" borderId="0" applyNumberFormat="0" applyBorder="0" applyAlignment="0" applyProtection="0"/>
    <xf numFmtId="0" fontId="78" fillId="52" borderId="0" applyNumberFormat="0" applyBorder="0" applyAlignment="0" applyProtection="0"/>
    <xf numFmtId="0" fontId="65" fillId="40" borderId="0" applyNumberFormat="0" applyBorder="0" applyAlignment="0" applyProtection="0"/>
    <xf numFmtId="0" fontId="77" fillId="40" borderId="0" applyNumberFormat="0" applyBorder="0" applyAlignment="0" applyProtection="0"/>
    <xf numFmtId="0" fontId="78" fillId="40" borderId="0" applyNumberFormat="0" applyBorder="0" applyAlignment="0" applyProtection="0"/>
    <xf numFmtId="0" fontId="65" fillId="48" borderId="0" applyNumberFormat="0" applyBorder="0" applyAlignment="0" applyProtection="0"/>
    <xf numFmtId="0" fontId="77" fillId="49" borderId="0" applyNumberFormat="0" applyBorder="0" applyAlignment="0" applyProtection="0"/>
    <xf numFmtId="0" fontId="78" fillId="49" borderId="0" applyNumberFormat="0" applyBorder="0" applyAlignment="0" applyProtection="0"/>
    <xf numFmtId="0" fontId="65" fillId="50" borderId="0" applyNumberFormat="0" applyBorder="0" applyAlignment="0" applyProtection="0"/>
    <xf numFmtId="0" fontId="77" fillId="53" borderId="0" applyNumberFormat="0" applyBorder="0" applyAlignment="0" applyProtection="0"/>
    <xf numFmtId="0" fontId="78" fillId="53" borderId="0" applyNumberFormat="0" applyBorder="0" applyAlignment="0" applyProtection="0"/>
    <xf numFmtId="0" fontId="65" fillId="38"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65" fillId="40" borderId="0" applyNumberFormat="0" applyBorder="0" applyAlignment="0" applyProtection="0"/>
    <xf numFmtId="0" fontId="77" fillId="55" borderId="0" applyNumberFormat="0" applyBorder="0" applyAlignment="0" applyProtection="0"/>
    <xf numFmtId="0" fontId="78" fillId="55" borderId="0" applyNumberFormat="0" applyBorder="0" applyAlignment="0" applyProtection="0"/>
    <xf numFmtId="0" fontId="79" fillId="54" borderId="0" applyNumberFormat="0" applyBorder="0" applyAlignment="0" applyProtection="0"/>
    <xf numFmtId="0" fontId="79" fillId="52" borderId="0" applyNumberFormat="0" applyBorder="0" applyAlignment="0" applyProtection="0"/>
    <xf numFmtId="0" fontId="79" fillId="40"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38" borderId="0" applyNumberFormat="0" applyBorder="0" applyAlignment="0" applyProtection="0"/>
    <xf numFmtId="0" fontId="79" fillId="40" borderId="0" applyNumberFormat="0" applyBorder="0" applyAlignment="0" applyProtection="0"/>
    <xf numFmtId="0" fontId="79" fillId="55" borderId="0" applyNumberFormat="0" applyBorder="0" applyAlignment="0" applyProtection="0"/>
    <xf numFmtId="182" fontId="30" fillId="0" borderId="0">
      <alignment horizontal="center"/>
    </xf>
    <xf numFmtId="183" fontId="30" fillId="0" borderId="0">
      <alignment horizontal="center"/>
    </xf>
    <xf numFmtId="184" fontId="30" fillId="0" borderId="0">
      <alignment horizontal="center"/>
    </xf>
    <xf numFmtId="185" fontId="76" fillId="0" borderId="2">
      <alignment horizontal="left"/>
    </xf>
    <xf numFmtId="185" fontId="76" fillId="0" borderId="2">
      <alignment horizontal="left"/>
    </xf>
    <xf numFmtId="185" fontId="76" fillId="0" borderId="20">
      <alignment horizontal="left"/>
    </xf>
    <xf numFmtId="185" fontId="76" fillId="0" borderId="20">
      <alignment horizontal="left"/>
    </xf>
    <xf numFmtId="185" fontId="76" fillId="0" borderId="2">
      <alignment horizontal="left"/>
    </xf>
    <xf numFmtId="185" fontId="76" fillId="0" borderId="2">
      <alignment horizontal="left"/>
    </xf>
    <xf numFmtId="186" fontId="30" fillId="0" borderId="0">
      <alignment horizontal="center"/>
    </xf>
    <xf numFmtId="187" fontId="30" fillId="0" borderId="0">
      <alignment horizontal="center"/>
    </xf>
    <xf numFmtId="0" fontId="65" fillId="54" borderId="0" applyNumberFormat="0" applyBorder="0" applyAlignment="0" applyProtection="0"/>
    <xf numFmtId="0" fontId="78" fillId="56" borderId="0" applyNumberFormat="0" applyBorder="0" applyAlignment="0" applyProtection="0"/>
    <xf numFmtId="0" fontId="77" fillId="56" borderId="0" applyNumberFormat="0" applyBorder="0" applyAlignment="0" applyProtection="0"/>
    <xf numFmtId="0" fontId="65" fillId="57" borderId="0" applyNumberFormat="0" applyBorder="0" applyAlignment="0" applyProtection="0"/>
    <xf numFmtId="0" fontId="78" fillId="57" borderId="0" applyNumberFormat="0" applyBorder="0" applyAlignment="0" applyProtection="0"/>
    <xf numFmtId="0" fontId="77" fillId="57" borderId="0" applyNumberFormat="0" applyBorder="0" applyAlignment="0" applyProtection="0"/>
    <xf numFmtId="0" fontId="65" fillId="58" borderId="0" applyNumberFormat="0" applyBorder="0" applyAlignment="0" applyProtection="0"/>
    <xf numFmtId="0" fontId="78" fillId="58" borderId="0" applyNumberFormat="0" applyBorder="0" applyAlignment="0" applyProtection="0"/>
    <xf numFmtId="0" fontId="77" fillId="58" borderId="0" applyNumberFormat="0" applyBorder="0" applyAlignment="0" applyProtection="0"/>
    <xf numFmtId="0" fontId="65" fillId="59" borderId="0" applyNumberFormat="0" applyBorder="0" applyAlignment="0" applyProtection="0"/>
    <xf numFmtId="0" fontId="78" fillId="53" borderId="0" applyNumberFormat="0" applyBorder="0" applyAlignment="0" applyProtection="0"/>
    <xf numFmtId="0" fontId="77" fillId="53" borderId="0" applyNumberFormat="0" applyBorder="0" applyAlignment="0" applyProtection="0"/>
    <xf numFmtId="0" fontId="65" fillId="54" borderId="0" applyNumberFormat="0" applyBorder="0" applyAlignment="0" applyProtection="0"/>
    <xf numFmtId="0" fontId="78" fillId="54" borderId="0" applyNumberFormat="0" applyBorder="0" applyAlignment="0" applyProtection="0"/>
    <xf numFmtId="0" fontId="77" fillId="54" borderId="0" applyNumberFormat="0" applyBorder="0" applyAlignment="0" applyProtection="0"/>
    <xf numFmtId="0" fontId="65" fillId="57"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66" fillId="44" borderId="21" applyNumberFormat="0" applyAlignment="0" applyProtection="0"/>
    <xf numFmtId="0" fontId="80" fillId="50" borderId="21" applyNumberFormat="0" applyAlignment="0" applyProtection="0"/>
    <xf numFmtId="0" fontId="81" fillId="50" borderId="21" applyNumberFormat="0" applyAlignment="0" applyProtection="0"/>
    <xf numFmtId="188" fontId="82" fillId="0" borderId="0">
      <alignment horizontal="right"/>
    </xf>
    <xf numFmtId="0" fontId="83" fillId="44" borderId="22" applyNumberFormat="0" applyAlignment="0" applyProtection="0"/>
    <xf numFmtId="0" fontId="84" fillId="50" borderId="22" applyNumberFormat="0" applyAlignment="0" applyProtection="0"/>
    <xf numFmtId="0" fontId="85" fillId="50" borderId="22" applyNumberFormat="0" applyAlignment="0" applyProtection="0"/>
    <xf numFmtId="0" fontId="60" fillId="61" borderId="23"/>
    <xf numFmtId="0" fontId="60" fillId="0" borderId="2"/>
    <xf numFmtId="0" fontId="86" fillId="62" borderId="0">
      <alignment horizontal="center"/>
    </xf>
    <xf numFmtId="0" fontId="87" fillId="62" borderId="0">
      <alignment horizontal="center" vertical="center"/>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88" fillId="62" borderId="0">
      <alignment horizontal="center"/>
    </xf>
    <xf numFmtId="41" fontId="89" fillId="0" borderId="0" applyFont="0" applyFill="0" applyBorder="0" applyAlignment="0" applyProtection="0"/>
    <xf numFmtId="43" fontId="89" fillId="0" borderId="0" applyFont="0" applyFill="0" applyBorder="0" applyAlignment="0" applyProtection="0"/>
    <xf numFmtId="189" fontId="89" fillId="0" borderId="0" applyFont="0" applyFill="0" applyBorder="0" applyAlignment="0" applyProtection="0"/>
    <xf numFmtId="190" fontId="89" fillId="0" borderId="0" applyFont="0" applyFill="0" applyBorder="0" applyAlignment="0" applyProtection="0"/>
    <xf numFmtId="0" fontId="90" fillId="64" borderId="23" applyBorder="0">
      <protection locked="0"/>
    </xf>
    <xf numFmtId="164" fontId="30" fillId="0" borderId="0" applyFont="0" applyFill="0" applyBorder="0" applyAlignment="0" applyProtection="0"/>
    <xf numFmtId="165" fontId="30"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67" fillId="48" borderId="22" applyNumberFormat="0" applyAlignment="0" applyProtection="0"/>
    <xf numFmtId="0" fontId="91" fillId="38" borderId="22" applyNumberFormat="0" applyAlignment="0" applyProtection="0"/>
    <xf numFmtId="0" fontId="92" fillId="38" borderId="22" applyNumberFormat="0" applyAlignment="0" applyProtection="0"/>
    <xf numFmtId="0" fontId="68" fillId="0" borderId="24" applyNumberFormat="0" applyFill="0" applyAlignment="0" applyProtection="0"/>
    <xf numFmtId="0" fontId="93" fillId="0" borderId="25" applyNumberFormat="0" applyFill="0" applyAlignment="0" applyProtection="0"/>
    <xf numFmtId="0" fontId="128" fillId="0" borderId="24" applyNumberFormat="0" applyFill="0" applyAlignment="0" applyProtection="0"/>
    <xf numFmtId="0" fontId="94" fillId="0" borderId="25" applyNumberFormat="0" applyFill="0" applyAlignment="0" applyProtection="0"/>
    <xf numFmtId="0" fontId="69"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91" fontId="30" fillId="0" borderId="0" applyFont="0" applyFill="0" applyBorder="0" applyAlignment="0" applyProtection="0"/>
    <xf numFmtId="0" fontId="97" fillId="62" borderId="2">
      <alignment horizontal="left"/>
    </xf>
    <xf numFmtId="0" fontId="64" fillId="62" borderId="0">
      <alignment horizontal="left"/>
    </xf>
    <xf numFmtId="0" fontId="64" fillId="62" borderId="0">
      <alignment horizontal="left"/>
    </xf>
    <xf numFmtId="0" fontId="64" fillId="62" borderId="0">
      <alignment horizontal="left"/>
    </xf>
    <xf numFmtId="0" fontId="64" fillId="62" borderId="0">
      <alignment horizontal="left"/>
    </xf>
    <xf numFmtId="0" fontId="98" fillId="65" borderId="0">
      <alignment horizontal="right" vertical="top" wrapText="1"/>
    </xf>
    <xf numFmtId="0" fontId="98" fillId="65" borderId="0">
      <alignment horizontal="right" vertical="top" textRotation="90" wrapText="1"/>
    </xf>
    <xf numFmtId="0" fontId="70" fillId="43" borderId="0" applyNumberFormat="0" applyBorder="0" applyAlignment="0" applyProtection="0"/>
    <xf numFmtId="0" fontId="99" fillId="43" borderId="0" applyNumberFormat="0" applyBorder="0" applyAlignment="0" applyProtection="0"/>
    <xf numFmtId="0" fontId="100" fillId="43" borderId="0" applyNumberFormat="0" applyBorder="0" applyAlignment="0" applyProtection="0"/>
    <xf numFmtId="0" fontId="59" fillId="0" borderId="0" applyNumberFormat="0" applyFill="0" applyBorder="0" applyAlignment="0" applyProtection="0">
      <alignment vertical="top"/>
      <protection locked="0"/>
    </xf>
    <xf numFmtId="37" fontId="39" fillId="0" borderId="0" applyNumberFormat="0" applyFill="0" applyBorder="0" applyAlignment="0" applyProtection="0"/>
    <xf numFmtId="0" fontId="13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31" fillId="0" borderId="0" applyNumberFormat="0" applyFill="0" applyBorder="0" applyAlignment="0" applyProtection="0"/>
    <xf numFmtId="0" fontId="101" fillId="0" borderId="0" applyNumberFormat="0" applyFill="0" applyBorder="0" applyAlignment="0" applyProtection="0">
      <alignment vertical="top"/>
      <protection locked="0"/>
    </xf>
    <xf numFmtId="0" fontId="32" fillId="63" borderId="0">
      <alignment horizontal="center"/>
    </xf>
    <xf numFmtId="0" fontId="32" fillId="63" borderId="0">
      <alignment horizontal="center"/>
    </xf>
    <xf numFmtId="0" fontId="32" fillId="63" borderId="0">
      <alignment horizontal="center"/>
    </xf>
    <xf numFmtId="0" fontId="32" fillId="63" borderId="0">
      <alignment horizontal="center"/>
    </xf>
    <xf numFmtId="0" fontId="30" fillId="62" borderId="2">
      <alignment horizontal="centerContinuous" wrapText="1"/>
    </xf>
    <xf numFmtId="192" fontId="30" fillId="0" borderId="0" applyFont="0" applyFill="0" applyBorder="0" applyAlignment="0" applyProtection="0"/>
    <xf numFmtId="192" fontId="30" fillId="0" borderId="0" applyFont="0" applyFill="0" applyBorder="0" applyAlignment="0" applyProtection="0"/>
    <xf numFmtId="165" fontId="26" fillId="0" borderId="0" applyFont="0" applyFill="0" applyBorder="0" applyAlignment="0" applyProtection="0"/>
    <xf numFmtId="3" fontId="102" fillId="0" borderId="0" applyFont="0" applyFill="0" applyBorder="0" applyAlignment="0" applyProtection="0"/>
    <xf numFmtId="0" fontId="60" fillId="62" borderId="10">
      <alignment wrapText="1"/>
    </xf>
    <xf numFmtId="0" fontId="60" fillId="62" borderId="6"/>
    <xf numFmtId="0" fontId="60" fillId="62" borderId="1"/>
    <xf numFmtId="0" fontId="60" fillId="62" borderId="8">
      <alignment horizontal="center" wrapText="1"/>
    </xf>
    <xf numFmtId="0" fontId="59" fillId="0" borderId="0" applyNumberFormat="0" applyFill="0" applyBorder="0" applyAlignment="0" applyProtection="0">
      <alignment vertical="top"/>
      <protection locked="0"/>
    </xf>
    <xf numFmtId="0" fontId="103" fillId="48" borderId="0" applyNumberFormat="0" applyBorder="0" applyAlignment="0" applyProtection="0"/>
    <xf numFmtId="0" fontId="104" fillId="48" borderId="0" applyNumberFormat="0" applyBorder="0" applyAlignment="0" applyProtection="0"/>
    <xf numFmtId="0" fontId="105" fillId="48" borderId="0" applyNumberFormat="0" applyBorder="0" applyAlignment="0" applyProtection="0"/>
    <xf numFmtId="0" fontId="106" fillId="0" borderId="26" applyFont="0" applyBorder="0" applyAlignment="0"/>
    <xf numFmtId="0" fontId="30" fillId="0" borderId="0"/>
    <xf numFmtId="0" fontId="30" fillId="0" borderId="0"/>
    <xf numFmtId="0" fontId="30" fillId="0" borderId="0"/>
    <xf numFmtId="0" fontId="30" fillId="0" borderId="0"/>
    <xf numFmtId="0" fontId="30" fillId="0" borderId="0"/>
    <xf numFmtId="1" fontId="32" fillId="64" borderId="10">
      <alignment horizontal="right"/>
    </xf>
    <xf numFmtId="0" fontId="63" fillId="42" borderId="27" applyNumberFormat="0" applyFont="0" applyAlignment="0" applyProtection="0"/>
    <xf numFmtId="0" fontId="63" fillId="42" borderId="27" applyNumberFormat="0" applyFont="0" applyAlignment="0" applyProtection="0"/>
    <xf numFmtId="0" fontId="40" fillId="42" borderId="27" applyNumberFormat="0" applyFont="0" applyAlignment="0" applyProtection="0"/>
    <xf numFmtId="0" fontId="63" fillId="42" borderId="27" applyNumberFormat="0" applyFont="0" applyAlignment="0" applyProtection="0"/>
    <xf numFmtId="0" fontId="63" fillId="42" borderId="27" applyNumberFormat="0" applyFont="0" applyAlignment="0" applyProtection="0"/>
    <xf numFmtId="0" fontId="30" fillId="42" borderId="27" applyNumberFormat="0" applyFont="0" applyAlignment="0" applyProtection="0"/>
    <xf numFmtId="9" fontId="64" fillId="0" borderId="0" applyFont="0" applyFill="0" applyBorder="0" applyAlignment="0" applyProtection="0"/>
    <xf numFmtId="9" fontId="30" fillId="0" borderId="0" applyNumberFormat="0" applyFont="0" applyFill="0" applyBorder="0" applyAlignment="0" applyProtection="0"/>
    <xf numFmtId="9" fontId="30" fillId="0" borderId="0" applyFont="0" applyFill="0" applyBorder="0" applyAlignment="0" applyProtection="0"/>
    <xf numFmtId="0" fontId="60" fillId="62" borderId="2"/>
    <xf numFmtId="0" fontId="87" fillId="62" borderId="0">
      <alignment horizontal="right"/>
    </xf>
    <xf numFmtId="0" fontId="107" fillId="66" borderId="0">
      <alignment horizontal="center"/>
    </xf>
    <xf numFmtId="0" fontId="109" fillId="65" borderId="28">
      <alignment horizontal="left" vertical="top" wrapText="1"/>
    </xf>
    <xf numFmtId="0" fontId="109" fillId="65" borderId="3">
      <alignment horizontal="left" vertical="top"/>
    </xf>
    <xf numFmtId="0" fontId="71" fillId="41"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2" fillId="0" borderId="0"/>
    <xf numFmtId="0" fontId="112" fillId="0" borderId="0"/>
    <xf numFmtId="0" fontId="30" fillId="0" borderId="0"/>
    <xf numFmtId="0" fontId="30" fillId="0" borderId="0"/>
    <xf numFmtId="0" fontId="64" fillId="0" borderId="0"/>
    <xf numFmtId="0" fontId="64" fillId="0" borderId="0"/>
    <xf numFmtId="0" fontId="64" fillId="0" borderId="0"/>
    <xf numFmtId="0" fontId="64" fillId="0" borderId="0"/>
    <xf numFmtId="0" fontId="64" fillId="0" borderId="0"/>
    <xf numFmtId="0" fontId="26" fillId="0" borderId="0"/>
    <xf numFmtId="0" fontId="30" fillId="0" borderId="0"/>
    <xf numFmtId="0" fontId="30" fillId="0" borderId="0"/>
    <xf numFmtId="0" fontId="30" fillId="0" borderId="0"/>
    <xf numFmtId="0" fontId="30" fillId="0" borderId="0"/>
    <xf numFmtId="0" fontId="30" fillId="0" borderId="0"/>
    <xf numFmtId="37" fontId="62" fillId="0" borderId="0"/>
    <xf numFmtId="0" fontId="30" fillId="0" borderId="0"/>
    <xf numFmtId="0" fontId="26" fillId="0" borderId="0"/>
    <xf numFmtId="0" fontId="26"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57" fillId="0" borderId="0"/>
    <xf numFmtId="0" fontId="4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61" fillId="0" borderId="0"/>
    <xf numFmtId="0" fontId="30" fillId="0" borderId="0"/>
    <xf numFmtId="0" fontId="30" fillId="0" borderId="0"/>
    <xf numFmtId="0" fontId="30" fillId="0" borderId="0"/>
    <xf numFmtId="0" fontId="30" fillId="0" borderId="0"/>
    <xf numFmtId="0" fontId="57" fillId="0" borderId="0"/>
    <xf numFmtId="0" fontId="57" fillId="0" borderId="0"/>
    <xf numFmtId="0" fontId="64" fillId="0" borderId="0"/>
    <xf numFmtId="0" fontId="64" fillId="0" borderId="0"/>
    <xf numFmtId="0" fontId="64" fillId="0" borderId="0"/>
    <xf numFmtId="0" fontId="63" fillId="0" borderId="0"/>
    <xf numFmtId="0" fontId="64" fillId="0" borderId="0"/>
    <xf numFmtId="0" fontId="30" fillId="0" borderId="0"/>
    <xf numFmtId="0" fontId="30" fillId="0" borderId="0"/>
    <xf numFmtId="0" fontId="102" fillId="0" borderId="0"/>
    <xf numFmtId="167" fontId="61" fillId="0" borderId="0"/>
    <xf numFmtId="0" fontId="57" fillId="0" borderId="0"/>
    <xf numFmtId="0" fontId="30" fillId="0" borderId="0"/>
    <xf numFmtId="0" fontId="30"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2" fillId="0" borderId="0"/>
    <xf numFmtId="0" fontId="30" fillId="0" borderId="0" applyNumberFormat="0" applyFont="0" applyFill="0" applyBorder="0" applyAlignment="0" applyProtection="0"/>
    <xf numFmtId="167" fontId="61" fillId="0" borderId="0"/>
    <xf numFmtId="0" fontId="30" fillId="0" borderId="0"/>
    <xf numFmtId="0" fontId="30" fillId="0" borderId="0" applyNumberFormat="0" applyFill="0" applyBorder="0" applyAlignment="0" applyProtection="0"/>
    <xf numFmtId="0" fontId="40" fillId="0" borderId="0"/>
    <xf numFmtId="0" fontId="30" fillId="0" borderId="0"/>
    <xf numFmtId="0" fontId="40" fillId="0" borderId="0"/>
    <xf numFmtId="0" fontId="30" fillId="0" borderId="0"/>
    <xf numFmtId="0" fontId="30" fillId="0" borderId="0" applyNumberFormat="0" applyFill="0" applyBorder="0" applyAlignment="0" applyProtection="0"/>
    <xf numFmtId="37" fontId="62" fillId="0" borderId="0"/>
    <xf numFmtId="0" fontId="63" fillId="0" borderId="0"/>
    <xf numFmtId="0" fontId="30" fillId="0" borderId="0"/>
    <xf numFmtId="0" fontId="30" fillId="0" borderId="0"/>
    <xf numFmtId="0" fontId="57" fillId="0" borderId="0"/>
    <xf numFmtId="0" fontId="30" fillId="0" borderId="0"/>
    <xf numFmtId="0" fontId="30" fillId="0" borderId="0"/>
    <xf numFmtId="0" fontId="30"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6" fillId="62" borderId="0">
      <alignment horizontal="center"/>
    </xf>
    <xf numFmtId="0" fontId="113" fillId="62" borderId="0"/>
    <xf numFmtId="171" fontId="114" fillId="0" borderId="0">
      <alignment horizontal="center" vertical="center"/>
    </xf>
    <xf numFmtId="0" fontId="115" fillId="0" borderId="29" applyNumberFormat="0" applyFill="0" applyAlignment="0" applyProtection="0"/>
    <xf numFmtId="0" fontId="116" fillId="0" borderId="30" applyNumberFormat="0" applyFill="0" applyAlignment="0" applyProtection="0"/>
    <xf numFmtId="0" fontId="116" fillId="0" borderId="30" applyNumberFormat="0" applyFill="0" applyAlignment="0" applyProtection="0"/>
    <xf numFmtId="0" fontId="117" fillId="0" borderId="32"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9" fillId="0" borderId="33" applyNumberFormat="0" applyFill="0" applyAlignment="0" applyProtection="0"/>
    <xf numFmtId="0" fontId="120" fillId="0" borderId="34" applyNumberFormat="0" applyFill="0" applyAlignment="0" applyProtection="0"/>
    <xf numFmtId="0" fontId="120" fillId="0" borderId="34"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72" fillId="0" borderId="36" applyNumberFormat="0" applyFill="0" applyAlignment="0" applyProtection="0"/>
    <xf numFmtId="0" fontId="122" fillId="0" borderId="35" applyNumberFormat="0" applyFill="0" applyAlignment="0" applyProtection="0"/>
    <xf numFmtId="0" fontId="123" fillId="0" borderId="35" applyNumberFormat="0" applyFill="0" applyAlignment="0" applyProtection="0"/>
    <xf numFmtId="193" fontId="60" fillId="0" borderId="0">
      <alignment vertical="center"/>
    </xf>
    <xf numFmtId="0" fontId="30" fillId="0" borderId="0" applyNumberFormat="0" applyFill="0" applyBorder="0" applyAlignment="0" applyProtection="0"/>
    <xf numFmtId="0" fontId="72"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73" fillId="67" borderId="37" applyNumberFormat="0" applyAlignment="0" applyProtection="0"/>
    <xf numFmtId="0" fontId="126" fillId="67" borderId="37" applyNumberFormat="0" applyAlignment="0" applyProtection="0"/>
    <xf numFmtId="0" fontId="127" fillId="67" borderId="37" applyNumberFormat="0" applyAlignment="0" applyProtection="0"/>
    <xf numFmtId="0" fontId="26" fillId="15" borderId="0" applyNumberFormat="0" applyBorder="0" applyAlignment="0" applyProtection="0"/>
    <xf numFmtId="0" fontId="26" fillId="16" borderId="0" applyNumberFormat="0" applyBorder="0" applyAlignment="0" applyProtection="0"/>
    <xf numFmtId="0" fontId="56" fillId="17"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56" fillId="2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5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56" fillId="29"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56" fillId="33"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56" fillId="37" borderId="0" applyNumberFormat="0" applyBorder="0" applyAlignment="0" applyProtection="0"/>
    <xf numFmtId="0" fontId="133" fillId="0" borderId="0"/>
    <xf numFmtId="0" fontId="57" fillId="0" borderId="0"/>
    <xf numFmtId="37" fontId="39" fillId="0" borderId="0" applyNumberFormat="0" applyFill="0" applyBorder="0" applyAlignment="0" applyProtection="0"/>
    <xf numFmtId="0" fontId="26" fillId="38"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64" fillId="39" borderId="0" applyNumberFormat="0" applyBorder="0" applyAlignment="0" applyProtection="0"/>
    <xf numFmtId="0" fontId="149" fillId="15" borderId="0" applyNumberFormat="0" applyBorder="0" applyAlignment="0" applyProtection="0"/>
    <xf numFmtId="0" fontId="64" fillId="39" borderId="0" applyNumberFormat="0" applyBorder="0" applyAlignment="0" applyProtection="0"/>
    <xf numFmtId="0" fontId="149" fillId="15"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57" fillId="15" borderId="0" applyNumberFormat="0" applyBorder="0" applyAlignment="0" applyProtection="0"/>
    <xf numFmtId="0" fontId="57" fillId="38" borderId="0" applyNumberFormat="0" applyBorder="0" applyAlignment="0" applyProtection="0"/>
    <xf numFmtId="0" fontId="26" fillId="15" borderId="0" applyNumberFormat="0" applyBorder="0" applyAlignment="0" applyProtection="0"/>
    <xf numFmtId="0" fontId="149" fillId="38" borderId="0" applyNumberFormat="0" applyBorder="0" applyAlignment="0" applyProtection="0"/>
    <xf numFmtId="0" fontId="149" fillId="15" borderId="0" applyNumberFormat="0" applyBorder="0" applyAlignment="0" applyProtection="0"/>
    <xf numFmtId="0" fontId="26"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74" fillId="39" borderId="0" applyNumberFormat="0" applyBorder="0" applyAlignment="0" applyProtection="0"/>
    <xf numFmtId="0" fontId="26" fillId="15"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75" fillId="39"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64" fillId="39"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149" fillId="38" borderId="0" applyNumberFormat="0" applyBorder="0" applyAlignment="0" applyProtection="0"/>
    <xf numFmtId="0" fontId="149" fillId="15" borderId="0" applyNumberFormat="0" applyBorder="0" applyAlignment="0" applyProtection="0"/>
    <xf numFmtId="0" fontId="57" fillId="38" borderId="0" applyNumberFormat="0" applyBorder="0" applyAlignment="0" applyProtection="0"/>
    <xf numFmtId="0" fontId="57"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149"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149" fillId="15" borderId="0" applyNumberFormat="0" applyBorder="0" applyAlignment="0" applyProtection="0"/>
    <xf numFmtId="0" fontId="64" fillId="39" borderId="0" applyNumberFormat="0" applyBorder="0" applyAlignment="0" applyProtection="0"/>
    <xf numFmtId="0" fontId="149" fillId="15" borderId="0" applyNumberFormat="0" applyBorder="0" applyAlignment="0" applyProtection="0"/>
    <xf numFmtId="0" fontId="149" fillId="38" borderId="0" applyNumberFormat="0" applyBorder="0" applyAlignment="0" applyProtection="0"/>
    <xf numFmtId="0" fontId="149" fillId="15"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15" borderId="0" applyNumberFormat="0" applyBorder="0" applyAlignment="0" applyProtection="0"/>
    <xf numFmtId="0" fontId="26" fillId="15"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64" fillId="41" borderId="0" applyNumberFormat="0" applyBorder="0" applyAlignment="0" applyProtection="0"/>
    <xf numFmtId="0" fontId="149" fillId="19" borderId="0" applyNumberFormat="0" applyBorder="0" applyAlignment="0" applyProtection="0"/>
    <xf numFmtId="0" fontId="64" fillId="41" borderId="0" applyNumberFormat="0" applyBorder="0" applyAlignment="0" applyProtection="0"/>
    <xf numFmtId="0" fontId="149" fillId="19"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57" fillId="19" borderId="0" applyNumberFormat="0" applyBorder="0" applyAlignment="0" applyProtection="0"/>
    <xf numFmtId="0" fontId="57" fillId="40" borderId="0" applyNumberFormat="0" applyBorder="0" applyAlignment="0" applyProtection="0"/>
    <xf numFmtId="0" fontId="26" fillId="19" borderId="0" applyNumberFormat="0" applyBorder="0" applyAlignment="0" applyProtection="0"/>
    <xf numFmtId="0" fontId="149" fillId="40" borderId="0" applyNumberFormat="0" applyBorder="0" applyAlignment="0" applyProtection="0"/>
    <xf numFmtId="0" fontId="149" fillId="19" borderId="0" applyNumberFormat="0" applyBorder="0" applyAlignment="0" applyProtection="0"/>
    <xf numFmtId="0" fontId="26"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0" borderId="0" applyNumberFormat="0" applyBorder="0" applyAlignment="0" applyProtection="0"/>
    <xf numFmtId="0" fontId="74" fillId="41" borderId="0" applyNumberFormat="0" applyBorder="0" applyAlignment="0" applyProtection="0"/>
    <xf numFmtId="0" fontId="26" fillId="19"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75" fillId="41"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64" fillId="41"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149" fillId="40"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149" fillId="40" borderId="0" applyNumberFormat="0" applyBorder="0" applyAlignment="0" applyProtection="0"/>
    <xf numFmtId="0" fontId="149" fillId="19" borderId="0" applyNumberFormat="0" applyBorder="0" applyAlignment="0" applyProtection="0"/>
    <xf numFmtId="0" fontId="57" fillId="40" borderId="0" applyNumberFormat="0" applyBorder="0" applyAlignment="0" applyProtection="0"/>
    <xf numFmtId="0" fontId="57"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26" fillId="40" borderId="0" applyNumberFormat="0" applyBorder="0" applyAlignment="0" applyProtection="0"/>
    <xf numFmtId="0" fontId="26" fillId="19" borderId="0" applyNumberFormat="0" applyBorder="0" applyAlignment="0" applyProtection="0"/>
    <xf numFmtId="0" fontId="149"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149" fillId="19" borderId="0" applyNumberFormat="0" applyBorder="0" applyAlignment="0" applyProtection="0"/>
    <xf numFmtId="0" fontId="64" fillId="41" borderId="0" applyNumberFormat="0" applyBorder="0" applyAlignment="0" applyProtection="0"/>
    <xf numFmtId="0" fontId="149" fillId="19" borderId="0" applyNumberFormat="0" applyBorder="0" applyAlignment="0" applyProtection="0"/>
    <xf numFmtId="0" fontId="149" fillId="40" borderId="0" applyNumberFormat="0" applyBorder="0" applyAlignment="0" applyProtection="0"/>
    <xf numFmtId="0" fontId="149" fillId="19" borderId="0" applyNumberFormat="0" applyBorder="0" applyAlignment="0" applyProtection="0"/>
    <xf numFmtId="0" fontId="149" fillId="40" borderId="0" applyNumberFormat="0" applyBorder="0" applyAlignment="0" applyProtection="0"/>
    <xf numFmtId="0" fontId="26" fillId="40" borderId="0" applyNumberFormat="0" applyBorder="0" applyAlignment="0" applyProtection="0"/>
    <xf numFmtId="0" fontId="149" fillId="19" borderId="0" applyNumberFormat="0" applyBorder="0" applyAlignment="0" applyProtection="0"/>
    <xf numFmtId="0" fontId="26" fillId="19"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149" fillId="23" borderId="0" applyNumberFormat="0" applyBorder="0" applyAlignment="0" applyProtection="0"/>
    <xf numFmtId="0" fontId="64" fillId="43" borderId="0" applyNumberFormat="0" applyBorder="0" applyAlignment="0" applyProtection="0"/>
    <xf numFmtId="0" fontId="149" fillId="2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57" fillId="23" borderId="0" applyNumberFormat="0" applyBorder="0" applyAlignment="0" applyProtection="0"/>
    <xf numFmtId="0" fontId="57" fillId="42" borderId="0" applyNumberFormat="0" applyBorder="0" applyAlignment="0" applyProtection="0"/>
    <xf numFmtId="0" fontId="26" fillId="23" borderId="0" applyNumberFormat="0" applyBorder="0" applyAlignment="0" applyProtection="0"/>
    <xf numFmtId="0" fontId="149" fillId="42" borderId="0" applyNumberFormat="0" applyBorder="0" applyAlignment="0" applyProtection="0"/>
    <xf numFmtId="0" fontId="149" fillId="23" borderId="0" applyNumberFormat="0" applyBorder="0" applyAlignment="0" applyProtection="0"/>
    <xf numFmtId="0" fontId="26"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74" fillId="43" borderId="0" applyNumberFormat="0" applyBorder="0" applyAlignment="0" applyProtection="0"/>
    <xf numFmtId="0" fontId="26" fillId="2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75" fillId="43"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149" fillId="42"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149" fillId="42" borderId="0" applyNumberFormat="0" applyBorder="0" applyAlignment="0" applyProtection="0"/>
    <xf numFmtId="0" fontId="149" fillId="23" borderId="0" applyNumberFormat="0" applyBorder="0" applyAlignment="0" applyProtection="0"/>
    <xf numFmtId="0" fontId="57" fillId="42" borderId="0" applyNumberFormat="0" applyBorder="0" applyAlignment="0" applyProtection="0"/>
    <xf numFmtId="0" fontId="57"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26" fillId="42" borderId="0" applyNumberFormat="0" applyBorder="0" applyAlignment="0" applyProtection="0"/>
    <xf numFmtId="0" fontId="26" fillId="23" borderId="0" applyNumberFormat="0" applyBorder="0" applyAlignment="0" applyProtection="0"/>
    <xf numFmtId="0" fontId="149"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149" fillId="23" borderId="0" applyNumberFormat="0" applyBorder="0" applyAlignment="0" applyProtection="0"/>
    <xf numFmtId="0" fontId="64" fillId="43" borderId="0" applyNumberFormat="0" applyBorder="0" applyAlignment="0" applyProtection="0"/>
    <xf numFmtId="0" fontId="149" fillId="23" borderId="0" applyNumberFormat="0" applyBorder="0" applyAlignment="0" applyProtection="0"/>
    <xf numFmtId="0" fontId="149" fillId="42" borderId="0" applyNumberFormat="0" applyBorder="0" applyAlignment="0" applyProtection="0"/>
    <xf numFmtId="0" fontId="149" fillId="23" borderId="0" applyNumberFormat="0" applyBorder="0" applyAlignment="0" applyProtection="0"/>
    <xf numFmtId="0" fontId="149" fillId="42" borderId="0" applyNumberFormat="0" applyBorder="0" applyAlignment="0" applyProtection="0"/>
    <xf numFmtId="0" fontId="26" fillId="42" borderId="0" applyNumberFormat="0" applyBorder="0" applyAlignment="0" applyProtection="0"/>
    <xf numFmtId="0" fontId="149" fillId="23" borderId="0" applyNumberFormat="0" applyBorder="0" applyAlignment="0" applyProtection="0"/>
    <xf numFmtId="0" fontId="26" fillId="23"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64" fillId="45" borderId="0" applyNumberFormat="0" applyBorder="0" applyAlignment="0" applyProtection="0"/>
    <xf numFmtId="0" fontId="149" fillId="27" borderId="0" applyNumberFormat="0" applyBorder="0" applyAlignment="0" applyProtection="0"/>
    <xf numFmtId="0" fontId="64" fillId="45" borderId="0" applyNumberFormat="0" applyBorder="0" applyAlignment="0" applyProtection="0"/>
    <xf numFmtId="0" fontId="149" fillId="27"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57" fillId="27" borderId="0" applyNumberFormat="0" applyBorder="0" applyAlignment="0" applyProtection="0"/>
    <xf numFmtId="0" fontId="57" fillId="44" borderId="0" applyNumberFormat="0" applyBorder="0" applyAlignment="0" applyProtection="0"/>
    <xf numFmtId="0" fontId="26" fillId="27" borderId="0" applyNumberFormat="0" applyBorder="0" applyAlignment="0" applyProtection="0"/>
    <xf numFmtId="0" fontId="149" fillId="44" borderId="0" applyNumberFormat="0" applyBorder="0" applyAlignment="0" applyProtection="0"/>
    <xf numFmtId="0" fontId="149" fillId="27" borderId="0" applyNumberFormat="0" applyBorder="0" applyAlignment="0" applyProtection="0"/>
    <xf numFmtId="0" fontId="26"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38" borderId="0" applyNumberFormat="0" applyBorder="0" applyAlignment="0" applyProtection="0"/>
    <xf numFmtId="0" fontId="74" fillId="45" borderId="0" applyNumberFormat="0" applyBorder="0" applyAlignment="0" applyProtection="0"/>
    <xf numFmtId="0" fontId="26" fillId="27"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75" fillId="45"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64" fillId="45"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149" fillId="44"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149" fillId="44" borderId="0" applyNumberFormat="0" applyBorder="0" applyAlignment="0" applyProtection="0"/>
    <xf numFmtId="0" fontId="149" fillId="27" borderId="0" applyNumberFormat="0" applyBorder="0" applyAlignment="0" applyProtection="0"/>
    <xf numFmtId="0" fontId="57" fillId="44" borderId="0" applyNumberFormat="0" applyBorder="0" applyAlignment="0" applyProtection="0"/>
    <xf numFmtId="0" fontId="57"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0" fontId="149"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149" fillId="27" borderId="0" applyNumberFormat="0" applyBorder="0" applyAlignment="0" applyProtection="0"/>
    <xf numFmtId="0" fontId="64" fillId="45" borderId="0" applyNumberFormat="0" applyBorder="0" applyAlignment="0" applyProtection="0"/>
    <xf numFmtId="0" fontId="149" fillId="27" borderId="0" applyNumberFormat="0" applyBorder="0" applyAlignment="0" applyProtection="0"/>
    <xf numFmtId="0" fontId="149" fillId="44" borderId="0" applyNumberFormat="0" applyBorder="0" applyAlignment="0" applyProtection="0"/>
    <xf numFmtId="0" fontId="149" fillId="27" borderId="0" applyNumberFormat="0" applyBorder="0" applyAlignment="0" applyProtection="0"/>
    <xf numFmtId="0" fontId="149" fillId="44" borderId="0" applyNumberFormat="0" applyBorder="0" applyAlignment="0" applyProtection="0"/>
    <xf numFmtId="0" fontId="26" fillId="44" borderId="0" applyNumberFormat="0" applyBorder="0" applyAlignment="0" applyProtection="0"/>
    <xf numFmtId="0" fontId="149" fillId="27" borderId="0" applyNumberFormat="0" applyBorder="0" applyAlignment="0" applyProtection="0"/>
    <xf numFmtId="0" fontId="26" fillId="27"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64" fillId="46" borderId="0" applyNumberFormat="0" applyBorder="0" applyAlignment="0" applyProtection="0"/>
    <xf numFmtId="0" fontId="149" fillId="31" borderId="0" applyNumberFormat="0" applyBorder="0" applyAlignment="0" applyProtection="0"/>
    <xf numFmtId="0" fontId="64" fillId="46"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8"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57" fillId="31" borderId="0" applyNumberFormat="0" applyBorder="0" applyAlignment="0" applyProtection="0"/>
    <xf numFmtId="0" fontId="57" fillId="38" borderId="0" applyNumberFormat="0" applyBorder="0" applyAlignment="0" applyProtection="0"/>
    <xf numFmtId="0" fontId="26" fillId="31" borderId="0" applyNumberFormat="0" applyBorder="0" applyAlignment="0" applyProtection="0"/>
    <xf numFmtId="0" fontId="149" fillId="38" borderId="0" applyNumberFormat="0" applyBorder="0" applyAlignment="0" applyProtection="0"/>
    <xf numFmtId="0" fontId="149" fillId="31" borderId="0" applyNumberFormat="0" applyBorder="0" applyAlignment="0" applyProtection="0"/>
    <xf numFmtId="0" fontId="26"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74" fillId="46" borderId="0" applyNumberFormat="0" applyBorder="0" applyAlignment="0" applyProtection="0"/>
    <xf numFmtId="0" fontId="26" fillId="31"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149" fillId="31" borderId="0" applyNumberFormat="0" applyBorder="0" applyAlignment="0" applyProtection="0"/>
    <xf numFmtId="0" fontId="75" fillId="46"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64" fillId="46"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149" fillId="38" borderId="0" applyNumberFormat="0" applyBorder="0" applyAlignment="0" applyProtection="0"/>
    <xf numFmtId="0" fontId="149" fillId="31" borderId="0" applyNumberFormat="0" applyBorder="0" applyAlignment="0" applyProtection="0"/>
    <xf numFmtId="0" fontId="57" fillId="38" borderId="0" applyNumberFormat="0" applyBorder="0" applyAlignment="0" applyProtection="0"/>
    <xf numFmtId="0" fontId="57"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26" fillId="38" borderId="0" applyNumberFormat="0" applyBorder="0" applyAlignment="0" applyProtection="0"/>
    <xf numFmtId="0" fontId="26" fillId="31" borderId="0" applyNumberFormat="0" applyBorder="0" applyAlignment="0" applyProtection="0"/>
    <xf numFmtId="0" fontId="149" fillId="38"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149" fillId="31" borderId="0" applyNumberFormat="0" applyBorder="0" applyAlignment="0" applyProtection="0"/>
    <xf numFmtId="0" fontId="64" fillId="46" borderId="0" applyNumberFormat="0" applyBorder="0" applyAlignment="0" applyProtection="0"/>
    <xf numFmtId="0" fontId="149" fillId="31" borderId="0" applyNumberFormat="0" applyBorder="0" applyAlignment="0" applyProtection="0"/>
    <xf numFmtId="0" fontId="149" fillId="38" borderId="0" applyNumberFormat="0" applyBorder="0" applyAlignment="0" applyProtection="0"/>
    <xf numFmtId="0" fontId="149" fillId="31"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31" borderId="0" applyNumberFormat="0" applyBorder="0" applyAlignment="0" applyProtection="0"/>
    <xf numFmtId="0" fontId="26" fillId="31"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64" fillId="38" borderId="0" applyNumberFormat="0" applyBorder="0" applyAlignment="0" applyProtection="0"/>
    <xf numFmtId="0" fontId="149" fillId="35" borderId="0" applyNumberFormat="0" applyBorder="0" applyAlignment="0" applyProtection="0"/>
    <xf numFmtId="0" fontId="64" fillId="38"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4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57" fillId="35" borderId="0" applyNumberFormat="0" applyBorder="0" applyAlignment="0" applyProtection="0"/>
    <xf numFmtId="0" fontId="57" fillId="42" borderId="0" applyNumberFormat="0" applyBorder="0" applyAlignment="0" applyProtection="0"/>
    <xf numFmtId="0" fontId="26" fillId="35" borderId="0" applyNumberFormat="0" applyBorder="0" applyAlignment="0" applyProtection="0"/>
    <xf numFmtId="0" fontId="149" fillId="42" borderId="0" applyNumberFormat="0" applyBorder="0" applyAlignment="0" applyProtection="0"/>
    <xf numFmtId="0" fontId="149" fillId="35" borderId="0" applyNumberFormat="0" applyBorder="0" applyAlignment="0" applyProtection="0"/>
    <xf numFmtId="0" fontId="26"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74" fillId="38" borderId="0" applyNumberFormat="0" applyBorder="0" applyAlignment="0" applyProtection="0"/>
    <xf numFmtId="0" fontId="26" fillId="35"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149" fillId="35" borderId="0" applyNumberFormat="0" applyBorder="0" applyAlignment="0" applyProtection="0"/>
    <xf numFmtId="0" fontId="75" fillId="38"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64" fillId="38"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149" fillId="42"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0" fontId="149" fillId="42" borderId="0" applyNumberFormat="0" applyBorder="0" applyAlignment="0" applyProtection="0"/>
    <xf numFmtId="0" fontId="149" fillId="35" borderId="0" applyNumberFormat="0" applyBorder="0" applyAlignment="0" applyProtection="0"/>
    <xf numFmtId="0" fontId="57" fillId="42" borderId="0" applyNumberFormat="0" applyBorder="0" applyAlignment="0" applyProtection="0"/>
    <xf numFmtId="0" fontId="57"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26" fillId="42" borderId="0" applyNumberFormat="0" applyBorder="0" applyAlignment="0" applyProtection="0"/>
    <xf numFmtId="0" fontId="26" fillId="35" borderId="0" applyNumberFormat="0" applyBorder="0" applyAlignment="0" applyProtection="0"/>
    <xf numFmtId="0" fontId="149" fillId="42"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149" fillId="35" borderId="0" applyNumberFormat="0" applyBorder="0" applyAlignment="0" applyProtection="0"/>
    <xf numFmtId="0" fontId="64" fillId="38" borderId="0" applyNumberFormat="0" applyBorder="0" applyAlignment="0" applyProtection="0"/>
    <xf numFmtId="0" fontId="149" fillId="35" borderId="0" applyNumberFormat="0" applyBorder="0" applyAlignment="0" applyProtection="0"/>
    <xf numFmtId="0" fontId="149" fillId="42" borderId="0" applyNumberFormat="0" applyBorder="0" applyAlignment="0" applyProtection="0"/>
    <xf numFmtId="0" fontId="149" fillId="35" borderId="0" applyNumberFormat="0" applyBorder="0" applyAlignment="0" applyProtection="0"/>
    <xf numFmtId="0" fontId="149" fillId="42" borderId="0" applyNumberFormat="0" applyBorder="0" applyAlignment="0" applyProtection="0"/>
    <xf numFmtId="0" fontId="26" fillId="42" borderId="0" applyNumberFormat="0" applyBorder="0" applyAlignment="0" applyProtection="0"/>
    <xf numFmtId="0" fontId="149" fillId="35" borderId="0" applyNumberFormat="0" applyBorder="0" applyAlignment="0" applyProtection="0"/>
    <xf numFmtId="0" fontId="26" fillId="35" borderId="0" applyNumberFormat="0" applyBorder="0" applyAlignment="0" applyProtection="0"/>
    <xf numFmtId="172" fontId="64" fillId="47" borderId="0" applyNumberFormat="0" applyBorder="0" applyAlignment="0" applyProtection="0"/>
    <xf numFmtId="172" fontId="26" fillId="38" borderId="0" applyNumberFormat="0" applyBorder="0" applyAlignment="0" applyProtection="0"/>
    <xf numFmtId="172" fontId="26" fillId="15" borderId="0" applyNumberFormat="0" applyBorder="0" applyAlignment="0" applyProtection="0"/>
    <xf numFmtId="172" fontId="64" fillId="40" borderId="0" applyNumberFormat="0" applyBorder="0" applyAlignment="0" applyProtection="0"/>
    <xf numFmtId="172" fontId="26" fillId="40" borderId="0" applyNumberFormat="0" applyBorder="0" applyAlignment="0" applyProtection="0"/>
    <xf numFmtId="172" fontId="26" fillId="19" borderId="0" applyNumberFormat="0" applyBorder="0" applyAlignment="0" applyProtection="0"/>
    <xf numFmtId="172" fontId="64" fillId="42" borderId="0" applyNumberFormat="0" applyBorder="0" applyAlignment="0" applyProtection="0"/>
    <xf numFmtId="172" fontId="26" fillId="42" borderId="0" applyNumberFormat="0" applyBorder="0" applyAlignment="0" applyProtection="0"/>
    <xf numFmtId="172" fontId="26" fillId="23" borderId="0" applyNumberFormat="0" applyBorder="0" applyAlignment="0" applyProtection="0"/>
    <xf numFmtId="172" fontId="64" fillId="38" borderId="0" applyNumberFormat="0" applyBorder="0" applyAlignment="0" applyProtection="0"/>
    <xf numFmtId="172" fontId="26" fillId="44" borderId="0" applyNumberFormat="0" applyBorder="0" applyAlignment="0" applyProtection="0"/>
    <xf numFmtId="172" fontId="26" fillId="27" borderId="0" applyNumberFormat="0" applyBorder="0" applyAlignment="0" applyProtection="0"/>
    <xf numFmtId="172" fontId="64" fillId="46" borderId="0" applyNumberFormat="0" applyBorder="0" applyAlignment="0" applyProtection="0"/>
    <xf numFmtId="172" fontId="26" fillId="38" borderId="0" applyNumberFormat="0" applyBorder="0" applyAlignment="0" applyProtection="0"/>
    <xf numFmtId="172" fontId="26" fillId="31" borderId="0" applyNumberFormat="0" applyBorder="0" applyAlignment="0" applyProtection="0"/>
    <xf numFmtId="172" fontId="64" fillId="42" borderId="0" applyNumberFormat="0" applyBorder="0" applyAlignment="0" applyProtection="0"/>
    <xf numFmtId="172" fontId="26" fillId="42" borderId="0" applyNumberFormat="0" applyBorder="0" applyAlignment="0" applyProtection="0"/>
    <xf numFmtId="172" fontId="26" fillId="35"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9"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38" borderId="0" applyNumberFormat="0" applyBorder="0" applyAlignment="0" applyProtection="0"/>
    <xf numFmtId="176" fontId="30" fillId="0" borderId="0"/>
    <xf numFmtId="194" fontId="60" fillId="0" borderId="0"/>
    <xf numFmtId="194" fontId="60" fillId="0" borderId="0"/>
    <xf numFmtId="178" fontId="76" fillId="0" borderId="2">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178" fontId="76" fillId="0" borderId="20">
      <alignment horizontal="left"/>
    </xf>
    <xf numFmtId="0" fontId="26" fillId="38"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64" fillId="47" borderId="0" applyNumberFormat="0" applyBorder="0" applyAlignment="0" applyProtection="0"/>
    <xf numFmtId="0" fontId="149" fillId="16" borderId="0" applyNumberFormat="0" applyBorder="0" applyAlignment="0" applyProtection="0"/>
    <xf numFmtId="0" fontId="64" fillId="47"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38"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7" fillId="16" borderId="0" applyNumberFormat="0" applyBorder="0" applyAlignment="0" applyProtection="0"/>
    <xf numFmtId="0" fontId="57" fillId="38" borderId="0" applyNumberFormat="0" applyBorder="0" applyAlignment="0" applyProtection="0"/>
    <xf numFmtId="0" fontId="26" fillId="16" borderId="0" applyNumberFormat="0" applyBorder="0" applyAlignment="0" applyProtection="0"/>
    <xf numFmtId="0" fontId="149" fillId="38" borderId="0" applyNumberFormat="0" applyBorder="0" applyAlignment="0" applyProtection="0"/>
    <xf numFmtId="0" fontId="149" fillId="16" borderId="0" applyNumberFormat="0" applyBorder="0" applyAlignment="0" applyProtection="0"/>
    <xf numFmtId="0" fontId="26"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6" borderId="0" applyNumberFormat="0" applyBorder="0" applyAlignment="0" applyProtection="0"/>
    <xf numFmtId="0" fontId="74" fillId="47" borderId="0" applyNumberFormat="0" applyBorder="0" applyAlignment="0" applyProtection="0"/>
    <xf numFmtId="0" fontId="26" fillId="16"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149" fillId="16" borderId="0" applyNumberFormat="0" applyBorder="0" applyAlignment="0" applyProtection="0"/>
    <xf numFmtId="0" fontId="75" fillId="47"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64" fillId="47"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149" fillId="38" borderId="0" applyNumberFormat="0" applyBorder="0" applyAlignment="0" applyProtection="0"/>
    <xf numFmtId="0" fontId="149" fillId="16" borderId="0" applyNumberFormat="0" applyBorder="0" applyAlignment="0" applyProtection="0"/>
    <xf numFmtId="0" fontId="57" fillId="38" borderId="0" applyNumberFormat="0" applyBorder="0" applyAlignment="0" applyProtection="0"/>
    <xf numFmtId="0" fontId="57"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26" fillId="38" borderId="0" applyNumberFormat="0" applyBorder="0" applyAlignment="0" applyProtection="0"/>
    <xf numFmtId="0" fontId="26" fillId="16" borderId="0" applyNumberFormat="0" applyBorder="0" applyAlignment="0" applyProtection="0"/>
    <xf numFmtId="0" fontId="149" fillId="38"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149" fillId="16" borderId="0" applyNumberFormat="0" applyBorder="0" applyAlignment="0" applyProtection="0"/>
    <xf numFmtId="0" fontId="64" fillId="47" borderId="0" applyNumberFormat="0" applyBorder="0" applyAlignment="0" applyProtection="0"/>
    <xf numFmtId="0" fontId="149" fillId="16" borderId="0" applyNumberFormat="0" applyBorder="0" applyAlignment="0" applyProtection="0"/>
    <xf numFmtId="0" fontId="149" fillId="38" borderId="0" applyNumberFormat="0" applyBorder="0" applyAlignment="0" applyProtection="0"/>
    <xf numFmtId="0" fontId="149" fillId="16"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16"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64" fillId="40" borderId="0" applyNumberFormat="0" applyBorder="0" applyAlignment="0" applyProtection="0"/>
    <xf numFmtId="0" fontId="149" fillId="20" borderId="0" applyNumberFormat="0" applyBorder="0" applyAlignment="0" applyProtection="0"/>
    <xf numFmtId="0" fontId="64" fillId="40"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74" fillId="4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75" fillId="4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4" fillId="4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149" fillId="20" borderId="0" applyNumberFormat="0" applyBorder="0" applyAlignment="0" applyProtection="0"/>
    <xf numFmtId="0" fontId="26" fillId="20" borderId="0" applyNumberFormat="0" applyBorder="0" applyAlignment="0" applyProtection="0"/>
    <xf numFmtId="0" fontId="149" fillId="20"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64" fillId="49" borderId="0" applyNumberFormat="0" applyBorder="0" applyAlignment="0" applyProtection="0"/>
    <xf numFmtId="0" fontId="149" fillId="24" borderId="0" applyNumberFormat="0" applyBorder="0" applyAlignment="0" applyProtection="0"/>
    <xf numFmtId="0" fontId="64" fillId="49" borderId="0" applyNumberFormat="0" applyBorder="0" applyAlignment="0" applyProtection="0"/>
    <xf numFmtId="0" fontId="149" fillId="24"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57" fillId="24" borderId="0" applyNumberFormat="0" applyBorder="0" applyAlignment="0" applyProtection="0"/>
    <xf numFmtId="0" fontId="57" fillId="48" borderId="0" applyNumberFormat="0" applyBorder="0" applyAlignment="0" applyProtection="0"/>
    <xf numFmtId="0" fontId="26" fillId="24" borderId="0" applyNumberFormat="0" applyBorder="0" applyAlignment="0" applyProtection="0"/>
    <xf numFmtId="0" fontId="149" fillId="48" borderId="0" applyNumberFormat="0" applyBorder="0" applyAlignment="0" applyProtection="0"/>
    <xf numFmtId="0" fontId="149" fillId="24" borderId="0" applyNumberFormat="0" applyBorder="0" applyAlignment="0" applyProtection="0"/>
    <xf numFmtId="0" fontId="26"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74" fillId="49" borderId="0" applyNumberFormat="0" applyBorder="0" applyAlignment="0" applyProtection="0"/>
    <xf numFmtId="0" fontId="26" fillId="24"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75" fillId="49"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64" fillId="49"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149" fillId="48"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149" fillId="48" borderId="0" applyNumberFormat="0" applyBorder="0" applyAlignment="0" applyProtection="0"/>
    <xf numFmtId="0" fontId="149" fillId="24" borderId="0" applyNumberFormat="0" applyBorder="0" applyAlignment="0" applyProtection="0"/>
    <xf numFmtId="0" fontId="57" fillId="48" borderId="0" applyNumberFormat="0" applyBorder="0" applyAlignment="0" applyProtection="0"/>
    <xf numFmtId="0" fontId="57"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26" fillId="48" borderId="0" applyNumberFormat="0" applyBorder="0" applyAlignment="0" applyProtection="0"/>
    <xf numFmtId="0" fontId="26" fillId="24" borderId="0" applyNumberFormat="0" applyBorder="0" applyAlignment="0" applyProtection="0"/>
    <xf numFmtId="0" fontId="149" fillId="48"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149" fillId="24" borderId="0" applyNumberFormat="0" applyBorder="0" applyAlignment="0" applyProtection="0"/>
    <xf numFmtId="0" fontId="64" fillId="49" borderId="0" applyNumberFormat="0" applyBorder="0" applyAlignment="0" applyProtection="0"/>
    <xf numFmtId="0" fontId="149" fillId="24" borderId="0" applyNumberFormat="0" applyBorder="0" applyAlignment="0" applyProtection="0"/>
    <xf numFmtId="0" fontId="149" fillId="48" borderId="0" applyNumberFormat="0" applyBorder="0" applyAlignment="0" applyProtection="0"/>
    <xf numFmtId="0" fontId="149" fillId="24" borderId="0" applyNumberFormat="0" applyBorder="0" applyAlignment="0" applyProtection="0"/>
    <xf numFmtId="0" fontId="149" fillId="48" borderId="0" applyNumberFormat="0" applyBorder="0" applyAlignment="0" applyProtection="0"/>
    <xf numFmtId="0" fontId="26" fillId="48" borderId="0" applyNumberFormat="0" applyBorder="0" applyAlignment="0" applyProtection="0"/>
    <xf numFmtId="0" fontId="149" fillId="24" borderId="0" applyNumberFormat="0" applyBorder="0" applyAlignment="0" applyProtection="0"/>
    <xf numFmtId="0" fontId="26" fillId="24"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64" fillId="45" borderId="0" applyNumberFormat="0" applyBorder="0" applyAlignment="0" applyProtection="0"/>
    <xf numFmtId="0" fontId="149" fillId="28" borderId="0" applyNumberFormat="0" applyBorder="0" applyAlignment="0" applyProtection="0"/>
    <xf numFmtId="0" fontId="64" fillId="45"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49" fillId="50"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57" fillId="28" borderId="0" applyNumberFormat="0" applyBorder="0" applyAlignment="0" applyProtection="0"/>
    <xf numFmtId="0" fontId="57" fillId="50" borderId="0" applyNumberFormat="0" applyBorder="0" applyAlignment="0" applyProtection="0"/>
    <xf numFmtId="0" fontId="26" fillId="28" borderId="0" applyNumberFormat="0" applyBorder="0" applyAlignment="0" applyProtection="0"/>
    <xf numFmtId="0" fontId="149" fillId="50" borderId="0" applyNumberFormat="0" applyBorder="0" applyAlignment="0" applyProtection="0"/>
    <xf numFmtId="0" fontId="149" fillId="28" borderId="0" applyNumberFormat="0" applyBorder="0" applyAlignment="0" applyProtection="0"/>
    <xf numFmtId="0" fontId="26"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1" borderId="0" applyNumberFormat="0" applyBorder="0" applyAlignment="0" applyProtection="0"/>
    <xf numFmtId="0" fontId="74" fillId="45" borderId="0" applyNumberFormat="0" applyBorder="0" applyAlignment="0" applyProtection="0"/>
    <xf numFmtId="0" fontId="26" fillId="28"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149" fillId="28" borderId="0" applyNumberFormat="0" applyBorder="0" applyAlignment="0" applyProtection="0"/>
    <xf numFmtId="0" fontId="75" fillId="4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64" fillId="45"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149" fillId="50"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149" fillId="50" borderId="0" applyNumberFormat="0" applyBorder="0" applyAlignment="0" applyProtection="0"/>
    <xf numFmtId="0" fontId="149" fillId="28" borderId="0" applyNumberFormat="0" applyBorder="0" applyAlignment="0" applyProtection="0"/>
    <xf numFmtId="0" fontId="57" fillId="50" borderId="0" applyNumberFormat="0" applyBorder="0" applyAlignment="0" applyProtection="0"/>
    <xf numFmtId="0" fontId="57"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149" fillId="50"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149" fillId="28" borderId="0" applyNumberFormat="0" applyBorder="0" applyAlignment="0" applyProtection="0"/>
    <xf numFmtId="0" fontId="64" fillId="45" borderId="0" applyNumberFormat="0" applyBorder="0" applyAlignment="0" applyProtection="0"/>
    <xf numFmtId="0" fontId="149" fillId="28" borderId="0" applyNumberFormat="0" applyBorder="0" applyAlignment="0" applyProtection="0"/>
    <xf numFmtId="0" fontId="149" fillId="50" borderId="0" applyNumberFormat="0" applyBorder="0" applyAlignment="0" applyProtection="0"/>
    <xf numFmtId="0" fontId="149" fillId="28" borderId="0" applyNumberFormat="0" applyBorder="0" applyAlignment="0" applyProtection="0"/>
    <xf numFmtId="0" fontId="149" fillId="50" borderId="0" applyNumberFormat="0" applyBorder="0" applyAlignment="0" applyProtection="0"/>
    <xf numFmtId="0" fontId="26" fillId="50" borderId="0" applyNumberFormat="0" applyBorder="0" applyAlignment="0" applyProtection="0"/>
    <xf numFmtId="0" fontId="149" fillId="28" borderId="0" applyNumberFormat="0" applyBorder="0" applyAlignment="0" applyProtection="0"/>
    <xf numFmtId="0" fontId="26" fillId="28"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64" fillId="47" borderId="0" applyNumberFormat="0" applyBorder="0" applyAlignment="0" applyProtection="0"/>
    <xf numFmtId="0" fontId="149" fillId="32" borderId="0" applyNumberFormat="0" applyBorder="0" applyAlignment="0" applyProtection="0"/>
    <xf numFmtId="0" fontId="64" fillId="47"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8"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57" fillId="32" borderId="0" applyNumberFormat="0" applyBorder="0" applyAlignment="0" applyProtection="0"/>
    <xf numFmtId="0" fontId="57" fillId="38" borderId="0" applyNumberFormat="0" applyBorder="0" applyAlignment="0" applyProtection="0"/>
    <xf numFmtId="0" fontId="26" fillId="32" borderId="0" applyNumberFormat="0" applyBorder="0" applyAlignment="0" applyProtection="0"/>
    <xf numFmtId="0" fontId="149" fillId="38" borderId="0" applyNumberFormat="0" applyBorder="0" applyAlignment="0" applyProtection="0"/>
    <xf numFmtId="0" fontId="149" fillId="32" borderId="0" applyNumberFormat="0" applyBorder="0" applyAlignment="0" applyProtection="0"/>
    <xf numFmtId="0" fontId="26"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74" fillId="47" borderId="0" applyNumberFormat="0" applyBorder="0" applyAlignment="0" applyProtection="0"/>
    <xf numFmtId="0" fontId="26" fillId="32"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149" fillId="32" borderId="0" applyNumberFormat="0" applyBorder="0" applyAlignment="0" applyProtection="0"/>
    <xf numFmtId="0" fontId="75" fillId="47"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64" fillId="47"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149" fillId="38" borderId="0" applyNumberFormat="0" applyBorder="0" applyAlignment="0" applyProtection="0"/>
    <xf numFmtId="0" fontId="149" fillId="32"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2" borderId="0" applyNumberFormat="0" applyBorder="0" applyAlignment="0" applyProtection="0"/>
    <xf numFmtId="0" fontId="149" fillId="38"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149" fillId="32" borderId="0" applyNumberFormat="0" applyBorder="0" applyAlignment="0" applyProtection="0"/>
    <xf numFmtId="0" fontId="64" fillId="47" borderId="0" applyNumberFormat="0" applyBorder="0" applyAlignment="0" applyProtection="0"/>
    <xf numFmtId="0" fontId="149" fillId="32" borderId="0" applyNumberFormat="0" applyBorder="0" applyAlignment="0" applyProtection="0"/>
    <xf numFmtId="0" fontId="149" fillId="38" borderId="0" applyNumberFormat="0" applyBorder="0" applyAlignment="0" applyProtection="0"/>
    <xf numFmtId="0" fontId="149" fillId="32" borderId="0" applyNumberFormat="0" applyBorder="0" applyAlignment="0" applyProtection="0"/>
    <xf numFmtId="0" fontId="149" fillId="38" borderId="0" applyNumberFormat="0" applyBorder="0" applyAlignment="0" applyProtection="0"/>
    <xf numFmtId="0" fontId="26" fillId="38" borderId="0" applyNumberFormat="0" applyBorder="0" applyAlignment="0" applyProtection="0"/>
    <xf numFmtId="0" fontId="149" fillId="32" borderId="0" applyNumberFormat="0" applyBorder="0" applyAlignment="0" applyProtection="0"/>
    <xf numFmtId="0" fontId="26" fillId="32"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64" fillId="51" borderId="0" applyNumberFormat="0" applyBorder="0" applyAlignment="0" applyProtection="0"/>
    <xf numFmtId="0" fontId="149" fillId="36" borderId="0" applyNumberFormat="0" applyBorder="0" applyAlignment="0" applyProtection="0"/>
    <xf numFmtId="0" fontId="64" fillId="51"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48"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57" fillId="36" borderId="0" applyNumberFormat="0" applyBorder="0" applyAlignment="0" applyProtection="0"/>
    <xf numFmtId="0" fontId="57" fillId="48" borderId="0" applyNumberFormat="0" applyBorder="0" applyAlignment="0" applyProtection="0"/>
    <xf numFmtId="0" fontId="26" fillId="36" borderId="0" applyNumberFormat="0" applyBorder="0" applyAlignment="0" applyProtection="0"/>
    <xf numFmtId="0" fontId="149" fillId="48" borderId="0" applyNumberFormat="0" applyBorder="0" applyAlignment="0" applyProtection="0"/>
    <xf numFmtId="0" fontId="149" fillId="36" borderId="0" applyNumberFormat="0" applyBorder="0" applyAlignment="0" applyProtection="0"/>
    <xf numFmtId="0" fontId="26"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74" fillId="51" borderId="0" applyNumberFormat="0" applyBorder="0" applyAlignment="0" applyProtection="0"/>
    <xf numFmtId="0" fontId="26" fillId="36"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149" fillId="36" borderId="0" applyNumberFormat="0" applyBorder="0" applyAlignment="0" applyProtection="0"/>
    <xf numFmtId="0" fontId="75" fillId="51"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64" fillId="51"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149" fillId="48"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0" fontId="149" fillId="48" borderId="0" applyNumberFormat="0" applyBorder="0" applyAlignment="0" applyProtection="0"/>
    <xf numFmtId="0" fontId="149" fillId="36" borderId="0" applyNumberFormat="0" applyBorder="0" applyAlignment="0" applyProtection="0"/>
    <xf numFmtId="0" fontId="57" fillId="48" borderId="0" applyNumberFormat="0" applyBorder="0" applyAlignment="0" applyProtection="0"/>
    <xf numFmtId="0" fontId="57"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26" fillId="48" borderId="0" applyNumberFormat="0" applyBorder="0" applyAlignment="0" applyProtection="0"/>
    <xf numFmtId="0" fontId="26" fillId="36" borderId="0" applyNumberFormat="0" applyBorder="0" applyAlignment="0" applyProtection="0"/>
    <xf numFmtId="0" fontId="149" fillId="48"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149" fillId="36" borderId="0" applyNumberFormat="0" applyBorder="0" applyAlignment="0" applyProtection="0"/>
    <xf numFmtId="0" fontId="64" fillId="51" borderId="0" applyNumberFormat="0" applyBorder="0" applyAlignment="0" applyProtection="0"/>
    <xf numFmtId="0" fontId="149" fillId="36" borderId="0" applyNumberFormat="0" applyBorder="0" applyAlignment="0" applyProtection="0"/>
    <xf numFmtId="0" fontId="149" fillId="48" borderId="0" applyNumberFormat="0" applyBorder="0" applyAlignment="0" applyProtection="0"/>
    <xf numFmtId="0" fontId="149" fillId="36" borderId="0" applyNumberFormat="0" applyBorder="0" applyAlignment="0" applyProtection="0"/>
    <xf numFmtId="0" fontId="149" fillId="48" borderId="0" applyNumberFormat="0" applyBorder="0" applyAlignment="0" applyProtection="0"/>
    <xf numFmtId="0" fontId="26" fillId="48" borderId="0" applyNumberFormat="0" applyBorder="0" applyAlignment="0" applyProtection="0"/>
    <xf numFmtId="0" fontId="149" fillId="36" borderId="0" applyNumberFormat="0" applyBorder="0" applyAlignment="0" applyProtection="0"/>
    <xf numFmtId="0" fontId="26" fillId="36" borderId="0" applyNumberFormat="0" applyBorder="0" applyAlignment="0" applyProtection="0"/>
    <xf numFmtId="172" fontId="64" fillId="46" borderId="0" applyNumberFormat="0" applyBorder="0" applyAlignment="0" applyProtection="0"/>
    <xf numFmtId="172" fontId="26" fillId="38" borderId="0" applyNumberFormat="0" applyBorder="0" applyAlignment="0" applyProtection="0"/>
    <xf numFmtId="172" fontId="26" fillId="16" borderId="0" applyNumberFormat="0" applyBorder="0" applyAlignment="0" applyProtection="0"/>
    <xf numFmtId="172" fontId="64" fillId="40" borderId="0" applyNumberFormat="0" applyBorder="0" applyAlignment="0" applyProtection="0"/>
    <xf numFmtId="172" fontId="26" fillId="20" borderId="0" applyNumberFormat="0" applyBorder="0" applyAlignment="0" applyProtection="0"/>
    <xf numFmtId="172" fontId="64" fillId="48" borderId="0" applyNumberFormat="0" applyBorder="0" applyAlignment="0" applyProtection="0"/>
    <xf numFmtId="172" fontId="26" fillId="48" borderId="0" applyNumberFormat="0" applyBorder="0" applyAlignment="0" applyProtection="0"/>
    <xf numFmtId="172" fontId="26" fillId="24" borderId="0" applyNumberFormat="0" applyBorder="0" applyAlignment="0" applyProtection="0"/>
    <xf numFmtId="172" fontId="64" fillId="41" borderId="0" applyNumberFormat="0" applyBorder="0" applyAlignment="0" applyProtection="0"/>
    <xf numFmtId="172" fontId="26" fillId="50" borderId="0" applyNumberFormat="0" applyBorder="0" applyAlignment="0" applyProtection="0"/>
    <xf numFmtId="172" fontId="26" fillId="28" borderId="0" applyNumberFormat="0" applyBorder="0" applyAlignment="0" applyProtection="0"/>
    <xf numFmtId="172" fontId="64" fillId="46" borderId="0" applyNumberFormat="0" applyBorder="0" applyAlignment="0" applyProtection="0"/>
    <xf numFmtId="172" fontId="26" fillId="38" borderId="0" applyNumberFormat="0" applyBorder="0" applyAlignment="0" applyProtection="0"/>
    <xf numFmtId="172" fontId="26" fillId="32" borderId="0" applyNumberFormat="0" applyBorder="0" applyAlignment="0" applyProtection="0"/>
    <xf numFmtId="172" fontId="64" fillId="42" borderId="0" applyNumberFormat="0" applyBorder="0" applyAlignment="0" applyProtection="0"/>
    <xf numFmtId="172" fontId="26" fillId="48" borderId="0" applyNumberFormat="0" applyBorder="0" applyAlignment="0" applyProtection="0"/>
    <xf numFmtId="172" fontId="26" fillId="3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5"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51" borderId="0" applyNumberFormat="0" applyBorder="0" applyAlignment="0" applyProtection="0"/>
    <xf numFmtId="180" fontId="76" fillId="0" borderId="2">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0" fontId="76" fillId="0" borderId="20">
      <alignment horizontal="left"/>
    </xf>
    <xf numFmtId="181" fontId="76" fillId="0" borderId="2">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181" fontId="76" fillId="0" borderId="20">
      <alignment horizontal="left"/>
    </xf>
    <xf numFmtId="0" fontId="151" fillId="17" borderId="0" applyNumberFormat="0" applyBorder="0" applyAlignment="0" applyProtection="0"/>
    <xf numFmtId="0" fontId="152" fillId="38" borderId="0" applyNumberFormat="0" applyBorder="0" applyAlignment="0" applyProtection="0"/>
    <xf numFmtId="0" fontId="152" fillId="17" borderId="0" applyNumberFormat="0" applyBorder="0" applyAlignment="0" applyProtection="0"/>
    <xf numFmtId="0" fontId="56" fillId="17" borderId="0" applyNumberFormat="0" applyBorder="0" applyAlignment="0" applyProtection="0"/>
    <xf numFmtId="0" fontId="148" fillId="38" borderId="0" applyNumberFormat="0" applyBorder="0" applyAlignment="0" applyProtection="0"/>
    <xf numFmtId="0" fontId="148" fillId="17" borderId="0" applyNumberFormat="0" applyBorder="0" applyAlignment="0" applyProtection="0"/>
    <xf numFmtId="0" fontId="148" fillId="38" borderId="0" applyNumberFormat="0" applyBorder="0" applyAlignment="0" applyProtection="0"/>
    <xf numFmtId="0" fontId="148" fillId="17" borderId="0" applyNumberFormat="0" applyBorder="0" applyAlignment="0" applyProtection="0"/>
    <xf numFmtId="0" fontId="148" fillId="17" borderId="0" applyNumberFormat="0" applyBorder="0" applyAlignment="0" applyProtection="0"/>
    <xf numFmtId="0" fontId="56" fillId="17" borderId="0" applyNumberFormat="0" applyBorder="0" applyAlignment="0" applyProtection="0"/>
    <xf numFmtId="0" fontId="56" fillId="38" borderId="0" applyNumberFormat="0" applyBorder="0" applyAlignment="0" applyProtection="0"/>
    <xf numFmtId="0" fontId="56" fillId="17" borderId="0" applyNumberFormat="0" applyBorder="0" applyAlignment="0" applyProtection="0"/>
    <xf numFmtId="0" fontId="152" fillId="38" borderId="0" applyNumberFormat="0" applyBorder="0" applyAlignment="0" applyProtection="0"/>
    <xf numFmtId="0" fontId="152" fillId="17" borderId="0" applyNumberFormat="0" applyBorder="0" applyAlignment="0" applyProtection="0"/>
    <xf numFmtId="0" fontId="65" fillId="38" borderId="0" applyNumberFormat="0" applyBorder="0" applyAlignment="0" applyProtection="0"/>
    <xf numFmtId="0" fontId="79" fillId="54" borderId="0" applyNumberFormat="0" applyBorder="0" applyAlignment="0" applyProtection="0"/>
    <xf numFmtId="0" fontId="152" fillId="17" borderId="0" applyNumberFormat="0" applyBorder="0" applyAlignment="0" applyProtection="0"/>
    <xf numFmtId="0" fontId="79" fillId="46" borderId="0" applyNumberFormat="0" applyBorder="0" applyAlignment="0" applyProtection="0"/>
    <xf numFmtId="0" fontId="56" fillId="38"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77" fillId="52" borderId="0" applyNumberFormat="0" applyBorder="0" applyAlignment="0" applyProtection="0"/>
    <xf numFmtId="0" fontId="56" fillId="17" borderId="0" applyNumberFormat="0" applyBorder="0" applyAlignment="0" applyProtection="0"/>
    <xf numFmtId="0" fontId="148" fillId="17" borderId="0" applyNumberFormat="0" applyBorder="0" applyAlignment="0" applyProtection="0"/>
    <xf numFmtId="0" fontId="78"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1" fillId="21" borderId="0" applyNumberFormat="0" applyBorder="0" applyAlignment="0" applyProtection="0"/>
    <xf numFmtId="0" fontId="152" fillId="21" borderId="0" applyNumberFormat="0" applyBorder="0" applyAlignment="0" applyProtection="0"/>
    <xf numFmtId="0" fontId="56" fillId="21" borderId="0" applyNumberFormat="0" applyBorder="0" applyAlignment="0" applyProtection="0"/>
    <xf numFmtId="0" fontId="148"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52" fillId="21" borderId="0" applyNumberFormat="0" applyBorder="0" applyAlignment="0" applyProtection="0"/>
    <xf numFmtId="0" fontId="65" fillId="40" borderId="0" applyNumberFormat="0" applyBorder="0" applyAlignment="0" applyProtection="0"/>
    <xf numFmtId="0" fontId="79" fillId="40" borderId="0" applyNumberFormat="0" applyBorder="0" applyAlignment="0" applyProtection="0"/>
    <xf numFmtId="0" fontId="79" fillId="60"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77" fillId="40" borderId="0" applyNumberFormat="0" applyBorder="0" applyAlignment="0" applyProtection="0"/>
    <xf numFmtId="0" fontId="56" fillId="21" borderId="0" applyNumberFormat="0" applyBorder="0" applyAlignment="0" applyProtection="0"/>
    <xf numFmtId="0" fontId="148" fillId="21" borderId="0" applyNumberFormat="0" applyBorder="0" applyAlignment="0" applyProtection="0"/>
    <xf numFmtId="0" fontId="78"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2" fillId="48" borderId="0" applyNumberFormat="0" applyBorder="0" applyAlignment="0" applyProtection="0"/>
    <xf numFmtId="0" fontId="151" fillId="25" borderId="0" applyNumberFormat="0" applyBorder="0" applyAlignment="0" applyProtection="0"/>
    <xf numFmtId="0" fontId="152" fillId="25" borderId="0" applyNumberFormat="0" applyBorder="0" applyAlignment="0" applyProtection="0"/>
    <xf numFmtId="0" fontId="151" fillId="25" borderId="0" applyNumberFormat="0" applyBorder="0" applyAlignment="0" applyProtection="0"/>
    <xf numFmtId="0" fontId="152" fillId="25" borderId="0" applyNumberFormat="0" applyBorder="0" applyAlignment="0" applyProtection="0"/>
    <xf numFmtId="0" fontId="152" fillId="25" borderId="0" applyNumberFormat="0" applyBorder="0" applyAlignment="0" applyProtection="0"/>
    <xf numFmtId="0" fontId="56" fillId="25" borderId="0" applyNumberFormat="0" applyBorder="0" applyAlignment="0" applyProtection="0"/>
    <xf numFmtId="0" fontId="148" fillId="48" borderId="0" applyNumberFormat="0" applyBorder="0" applyAlignment="0" applyProtection="0"/>
    <xf numFmtId="0" fontId="148" fillId="25" borderId="0" applyNumberFormat="0" applyBorder="0" applyAlignment="0" applyProtection="0"/>
    <xf numFmtId="0" fontId="148" fillId="48" borderId="0" applyNumberFormat="0" applyBorder="0" applyAlignment="0" applyProtection="0"/>
    <xf numFmtId="0" fontId="148" fillId="25" borderId="0" applyNumberFormat="0" applyBorder="0" applyAlignment="0" applyProtection="0"/>
    <xf numFmtId="0" fontId="148"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152" fillId="48" borderId="0" applyNumberFormat="0" applyBorder="0" applyAlignment="0" applyProtection="0"/>
    <xf numFmtId="0" fontId="152" fillId="25" borderId="0" applyNumberFormat="0" applyBorder="0" applyAlignment="0" applyProtection="0"/>
    <xf numFmtId="0" fontId="65" fillId="48" borderId="0" applyNumberFormat="0" applyBorder="0" applyAlignment="0" applyProtection="0"/>
    <xf numFmtId="0" fontId="79" fillId="48" borderId="0" applyNumberFormat="0" applyBorder="0" applyAlignment="0" applyProtection="0"/>
    <xf numFmtId="0" fontId="152" fillId="25" borderId="0" applyNumberFormat="0" applyBorder="0" applyAlignment="0" applyProtection="0"/>
    <xf numFmtId="0" fontId="79" fillId="51"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77" fillId="49" borderId="0" applyNumberFormat="0" applyBorder="0" applyAlignment="0" applyProtection="0"/>
    <xf numFmtId="0" fontId="56" fillId="25" borderId="0" applyNumberFormat="0" applyBorder="0" applyAlignment="0" applyProtection="0"/>
    <xf numFmtId="0" fontId="148" fillId="25" borderId="0" applyNumberFormat="0" applyBorder="0" applyAlignment="0" applyProtection="0"/>
    <xf numFmtId="0" fontId="78"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2" fillId="50" borderId="0" applyNumberFormat="0" applyBorder="0" applyAlignment="0" applyProtection="0"/>
    <xf numFmtId="0" fontId="151" fillId="29" borderId="0" applyNumberFormat="0" applyBorder="0" applyAlignment="0" applyProtection="0"/>
    <xf numFmtId="0" fontId="152" fillId="29" borderId="0" applyNumberFormat="0" applyBorder="0" applyAlignment="0" applyProtection="0"/>
    <xf numFmtId="0" fontId="151" fillId="29"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0" fontId="56" fillId="29" borderId="0" applyNumberFormat="0" applyBorder="0" applyAlignment="0" applyProtection="0"/>
    <xf numFmtId="0" fontId="148" fillId="50" borderId="0" applyNumberFormat="0" applyBorder="0" applyAlignment="0" applyProtection="0"/>
    <xf numFmtId="0" fontId="148" fillId="29" borderId="0" applyNumberFormat="0" applyBorder="0" applyAlignment="0" applyProtection="0"/>
    <xf numFmtId="0" fontId="148" fillId="50"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56" fillId="29" borderId="0" applyNumberFormat="0" applyBorder="0" applyAlignment="0" applyProtection="0"/>
    <xf numFmtId="0" fontId="56" fillId="50" borderId="0" applyNumberFormat="0" applyBorder="0" applyAlignment="0" applyProtection="0"/>
    <xf numFmtId="0" fontId="56" fillId="29" borderId="0" applyNumberFormat="0" applyBorder="0" applyAlignment="0" applyProtection="0"/>
    <xf numFmtId="0" fontId="152" fillId="50" borderId="0" applyNumberFormat="0" applyBorder="0" applyAlignment="0" applyProtection="0"/>
    <xf numFmtId="0" fontId="152" fillId="29" borderId="0" applyNumberFormat="0" applyBorder="0" applyAlignment="0" applyProtection="0"/>
    <xf numFmtId="0" fontId="65" fillId="50" borderId="0" applyNumberFormat="0" applyBorder="0" applyAlignment="0" applyProtection="0"/>
    <xf numFmtId="0" fontId="79" fillId="67" borderId="0" applyNumberFormat="0" applyBorder="0" applyAlignment="0" applyProtection="0"/>
    <xf numFmtId="0" fontId="152" fillId="29" borderId="0" applyNumberFormat="0" applyBorder="0" applyAlignment="0" applyProtection="0"/>
    <xf numFmtId="0" fontId="79" fillId="41" borderId="0" applyNumberFormat="0" applyBorder="0" applyAlignment="0" applyProtection="0"/>
    <xf numFmtId="0" fontId="56" fillId="50"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77" fillId="53" borderId="0" applyNumberFormat="0" applyBorder="0" applyAlignment="0" applyProtection="0"/>
    <xf numFmtId="0" fontId="56" fillId="29" borderId="0" applyNumberFormat="0" applyBorder="0" applyAlignment="0" applyProtection="0"/>
    <xf numFmtId="0" fontId="148" fillId="29" borderId="0" applyNumberFormat="0" applyBorder="0" applyAlignment="0" applyProtection="0"/>
    <xf numFmtId="0" fontId="78"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1" fillId="33" borderId="0" applyNumberFormat="0" applyBorder="0" applyAlignment="0" applyProtection="0"/>
    <xf numFmtId="0" fontId="152" fillId="38" borderId="0" applyNumberFormat="0" applyBorder="0" applyAlignment="0" applyProtection="0"/>
    <xf numFmtId="0" fontId="152" fillId="33" borderId="0" applyNumberFormat="0" applyBorder="0" applyAlignment="0" applyProtection="0"/>
    <xf numFmtId="0" fontId="56" fillId="33" borderId="0" applyNumberFormat="0" applyBorder="0" applyAlignment="0" applyProtection="0"/>
    <xf numFmtId="0" fontId="148" fillId="38" borderId="0" applyNumberFormat="0" applyBorder="0" applyAlignment="0" applyProtection="0"/>
    <xf numFmtId="0" fontId="148" fillId="33" borderId="0" applyNumberFormat="0" applyBorder="0" applyAlignment="0" applyProtection="0"/>
    <xf numFmtId="0" fontId="148" fillId="38"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56" fillId="33" borderId="0" applyNumberFormat="0" applyBorder="0" applyAlignment="0" applyProtection="0"/>
    <xf numFmtId="0" fontId="56" fillId="38" borderId="0" applyNumberFormat="0" applyBorder="0" applyAlignment="0" applyProtection="0"/>
    <xf numFmtId="0" fontId="56" fillId="33" borderId="0" applyNumberFormat="0" applyBorder="0" applyAlignment="0" applyProtection="0"/>
    <xf numFmtId="0" fontId="152" fillId="38" borderId="0" applyNumberFormat="0" applyBorder="0" applyAlignment="0" applyProtection="0"/>
    <xf numFmtId="0" fontId="152" fillId="33" borderId="0" applyNumberFormat="0" applyBorder="0" applyAlignment="0" applyProtection="0"/>
    <xf numFmtId="0" fontId="65" fillId="38" borderId="0" applyNumberFormat="0" applyBorder="0" applyAlignment="0" applyProtection="0"/>
    <xf numFmtId="0" fontId="79" fillId="54" borderId="0" applyNumberFormat="0" applyBorder="0" applyAlignment="0" applyProtection="0"/>
    <xf numFmtId="0" fontId="152" fillId="33" borderId="0" applyNumberFormat="0" applyBorder="0" applyAlignment="0" applyProtection="0"/>
    <xf numFmtId="0" fontId="79" fillId="46" borderId="0" applyNumberFormat="0" applyBorder="0" applyAlignment="0" applyProtection="0"/>
    <xf numFmtId="0" fontId="56" fillId="3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77" fillId="54" borderId="0" applyNumberFormat="0" applyBorder="0" applyAlignment="0" applyProtection="0"/>
    <xf numFmtId="0" fontId="56" fillId="33" borderId="0" applyNumberFormat="0" applyBorder="0" applyAlignment="0" applyProtection="0"/>
    <xf numFmtId="0" fontId="148" fillId="33" borderId="0" applyNumberFormat="0" applyBorder="0" applyAlignment="0" applyProtection="0"/>
    <xf numFmtId="0" fontId="78"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52" fillId="40" borderId="0" applyNumberFormat="0" applyBorder="0" applyAlignment="0" applyProtection="0"/>
    <xf numFmtId="0" fontId="151" fillId="37" borderId="0" applyNumberFormat="0" applyBorder="0" applyAlignment="0" applyProtection="0"/>
    <xf numFmtId="0" fontId="152" fillId="37" borderId="0" applyNumberFormat="0" applyBorder="0" applyAlignment="0" applyProtection="0"/>
    <xf numFmtId="0" fontId="151"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56" fillId="37" borderId="0" applyNumberFormat="0" applyBorder="0" applyAlignment="0" applyProtection="0"/>
    <xf numFmtId="0" fontId="148" fillId="40" borderId="0" applyNumberFormat="0" applyBorder="0" applyAlignment="0" applyProtection="0"/>
    <xf numFmtId="0" fontId="148" fillId="37" borderId="0" applyNumberFormat="0" applyBorder="0" applyAlignment="0" applyProtection="0"/>
    <xf numFmtId="0" fontId="148" fillId="40"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56" fillId="37" borderId="0" applyNumberFormat="0" applyBorder="0" applyAlignment="0" applyProtection="0"/>
    <xf numFmtId="0" fontId="56" fillId="40" borderId="0" applyNumberFormat="0" applyBorder="0" applyAlignment="0" applyProtection="0"/>
    <xf numFmtId="0" fontId="56" fillId="37" borderId="0" applyNumberFormat="0" applyBorder="0" applyAlignment="0" applyProtection="0"/>
    <xf numFmtId="0" fontId="152" fillId="40" borderId="0" applyNumberFormat="0" applyBorder="0" applyAlignment="0" applyProtection="0"/>
    <xf numFmtId="0" fontId="152" fillId="37" borderId="0" applyNumberFormat="0" applyBorder="0" applyAlignment="0" applyProtection="0"/>
    <xf numFmtId="0" fontId="65" fillId="40" borderId="0" applyNumberFormat="0" applyBorder="0" applyAlignment="0" applyProtection="0"/>
    <xf numFmtId="0" fontId="79" fillId="38" borderId="0" applyNumberFormat="0" applyBorder="0" applyAlignment="0" applyProtection="0"/>
    <xf numFmtId="0" fontId="152" fillId="37" borderId="0" applyNumberFormat="0" applyBorder="0" applyAlignment="0" applyProtection="0"/>
    <xf numFmtId="0" fontId="79" fillId="40" borderId="0" applyNumberFormat="0" applyBorder="0" applyAlignment="0" applyProtection="0"/>
    <xf numFmtId="0" fontId="56" fillId="40"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77" fillId="55" borderId="0" applyNumberFormat="0" applyBorder="0" applyAlignment="0" applyProtection="0"/>
    <xf numFmtId="0" fontId="56" fillId="37" borderId="0" applyNumberFormat="0" applyBorder="0" applyAlignment="0" applyProtection="0"/>
    <xf numFmtId="0" fontId="148" fillId="37" borderId="0" applyNumberFormat="0" applyBorder="0" applyAlignment="0" applyProtection="0"/>
    <xf numFmtId="0" fontId="78" fillId="55"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172" fontId="150" fillId="46" borderId="0" applyNumberFormat="0" applyBorder="0" applyAlignment="0" applyProtection="0"/>
    <xf numFmtId="172" fontId="56" fillId="38" borderId="0" applyNumberFormat="0" applyBorder="0" applyAlignment="0" applyProtection="0"/>
    <xf numFmtId="172" fontId="56" fillId="17" borderId="0" applyNumberFormat="0" applyBorder="0" applyAlignment="0" applyProtection="0"/>
    <xf numFmtId="172" fontId="150" fillId="60" borderId="0" applyNumberFormat="0" applyBorder="0" applyAlignment="0" applyProtection="0"/>
    <xf numFmtId="172" fontId="56" fillId="21" borderId="0" applyNumberFormat="0" applyBorder="0" applyAlignment="0" applyProtection="0"/>
    <xf numFmtId="172" fontId="150" fillId="51" borderId="0" applyNumberFormat="0" applyBorder="0" applyAlignment="0" applyProtection="0"/>
    <xf numFmtId="172" fontId="56" fillId="48" borderId="0" applyNumberFormat="0" applyBorder="0" applyAlignment="0" applyProtection="0"/>
    <xf numFmtId="172" fontId="56" fillId="25" borderId="0" applyNumberFormat="0" applyBorder="0" applyAlignment="0" applyProtection="0"/>
    <xf numFmtId="172" fontId="150" fillId="41" borderId="0" applyNumberFormat="0" applyBorder="0" applyAlignment="0" applyProtection="0"/>
    <xf numFmtId="172" fontId="56" fillId="50" borderId="0" applyNumberFormat="0" applyBorder="0" applyAlignment="0" applyProtection="0"/>
    <xf numFmtId="172" fontId="56" fillId="29" borderId="0" applyNumberFormat="0" applyBorder="0" applyAlignment="0" applyProtection="0"/>
    <xf numFmtId="172" fontId="150" fillId="46" borderId="0" applyNumberFormat="0" applyBorder="0" applyAlignment="0" applyProtection="0"/>
    <xf numFmtId="172" fontId="56" fillId="38" borderId="0" applyNumberFormat="0" applyBorder="0" applyAlignment="0" applyProtection="0"/>
    <xf numFmtId="172" fontId="56" fillId="33" borderId="0" applyNumberFormat="0" applyBorder="0" applyAlignment="0" applyProtection="0"/>
    <xf numFmtId="172" fontId="150" fillId="40" borderId="0" applyNumberFormat="0" applyBorder="0" applyAlignment="0" applyProtection="0"/>
    <xf numFmtId="172" fontId="56" fillId="40" borderId="0" applyNumberFormat="0" applyBorder="0" applyAlignment="0" applyProtection="0"/>
    <xf numFmtId="172" fontId="56" fillId="37" borderId="0" applyNumberFormat="0" applyBorder="0" applyAlignment="0" applyProtection="0"/>
    <xf numFmtId="185" fontId="76" fillId="0" borderId="2">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85" fontId="76" fillId="0" borderId="20">
      <alignment horizontal="left"/>
    </xf>
    <xf numFmtId="172" fontId="150" fillId="68" borderId="0" applyNumberFormat="0" applyBorder="0" applyAlignment="0" applyProtection="0"/>
    <xf numFmtId="172" fontId="56" fillId="54" borderId="0" applyNumberFormat="0" applyBorder="0" applyAlignment="0" applyProtection="0"/>
    <xf numFmtId="172" fontId="56" fillId="14" borderId="0" applyNumberFormat="0" applyBorder="0" applyAlignment="0" applyProtection="0"/>
    <xf numFmtId="172" fontId="150" fillId="60" borderId="0" applyNumberFormat="0" applyBorder="0" applyAlignment="0" applyProtection="0"/>
    <xf numFmtId="172" fontId="56" fillId="18" borderId="0" applyNumberFormat="0" applyBorder="0" applyAlignment="0" applyProtection="0"/>
    <xf numFmtId="172" fontId="150" fillId="51" borderId="0" applyNumberFormat="0" applyBorder="0" applyAlignment="0" applyProtection="0"/>
    <xf numFmtId="172" fontId="56" fillId="22" borderId="0" applyNumberFormat="0" applyBorder="0" applyAlignment="0" applyProtection="0"/>
    <xf numFmtId="172" fontId="150" fillId="59" borderId="0" applyNumberFormat="0" applyBorder="0" applyAlignment="0" applyProtection="0"/>
    <xf numFmtId="172" fontId="56" fillId="59" borderId="0" applyNumberFormat="0" applyBorder="0" applyAlignment="0" applyProtection="0"/>
    <xf numFmtId="172" fontId="56" fillId="26" borderId="0" applyNumberFormat="0" applyBorder="0" applyAlignment="0" applyProtection="0"/>
    <xf numFmtId="172" fontId="150" fillId="54" borderId="0" applyNumberFormat="0" applyBorder="0" applyAlignment="0" applyProtection="0"/>
    <xf numFmtId="172" fontId="56" fillId="30" borderId="0" applyNumberFormat="0" applyBorder="0" applyAlignment="0" applyProtection="0"/>
    <xf numFmtId="172" fontId="150" fillId="57" borderId="0" applyNumberFormat="0" applyBorder="0" applyAlignment="0" applyProtection="0"/>
    <xf numFmtId="172" fontId="56" fillId="57" borderId="0" applyNumberFormat="0" applyBorder="0" applyAlignment="0" applyProtection="0"/>
    <xf numFmtId="172" fontId="56" fillId="34" borderId="0" applyNumberFormat="0" applyBorder="0" applyAlignment="0" applyProtection="0"/>
    <xf numFmtId="0" fontId="78" fillId="56"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56" fillId="14" borderId="0" applyNumberFormat="0" applyBorder="0" applyAlignment="0" applyProtection="0"/>
    <xf numFmtId="0" fontId="79" fillId="54" borderId="0" applyNumberFormat="0" applyBorder="0" applyAlignment="0" applyProtection="0"/>
    <xf numFmtId="0" fontId="148" fillId="54" borderId="0" applyNumberFormat="0" applyBorder="0" applyAlignment="0" applyProtection="0"/>
    <xf numFmtId="0" fontId="79" fillId="54" borderId="0" applyNumberFormat="0" applyBorder="0" applyAlignment="0" applyProtection="0"/>
    <xf numFmtId="0" fontId="148" fillId="14" borderId="0" applyNumberFormat="0" applyBorder="0" applyAlignment="0" applyProtection="0"/>
    <xf numFmtId="0" fontId="79" fillId="5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56" fillId="1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56" fillId="54" borderId="0" applyNumberFormat="0" applyBorder="0" applyAlignment="0" applyProtection="0"/>
    <xf numFmtId="0" fontId="56" fillId="14" borderId="0" applyNumberFormat="0" applyBorder="0" applyAlignment="0" applyProtection="0"/>
    <xf numFmtId="0" fontId="79" fillId="54" borderId="0" applyNumberFormat="0" applyBorder="0" applyAlignment="0" applyProtection="0"/>
    <xf numFmtId="0" fontId="152" fillId="54" borderId="0" applyNumberFormat="0" applyBorder="0" applyAlignment="0" applyProtection="0"/>
    <xf numFmtId="0" fontId="152" fillId="14" borderId="0" applyNumberFormat="0" applyBorder="0" applyAlignment="0" applyProtection="0"/>
    <xf numFmtId="0" fontId="65" fillId="54" borderId="0" applyNumberFormat="0" applyBorder="0" applyAlignment="0" applyProtection="0"/>
    <xf numFmtId="0" fontId="79" fillId="56" borderId="0" applyNumberFormat="0" applyBorder="0" applyAlignment="0" applyProtection="0"/>
    <xf numFmtId="0" fontId="152" fillId="14" borderId="0" applyNumberFormat="0" applyBorder="0" applyAlignment="0" applyProtection="0"/>
    <xf numFmtId="0" fontId="56" fillId="14" borderId="0" applyNumberFormat="0" applyBorder="0" applyAlignment="0" applyProtection="0"/>
    <xf numFmtId="0" fontId="56" fillId="54" borderId="0" applyNumberFormat="0" applyBorder="0" applyAlignment="0" applyProtection="0"/>
    <xf numFmtId="0" fontId="79" fillId="68" borderId="0" applyNumberFormat="0" applyBorder="0" applyAlignment="0" applyProtection="0"/>
    <xf numFmtId="0" fontId="56" fillId="14" borderId="0" applyNumberFormat="0" applyBorder="0" applyAlignment="0" applyProtection="0"/>
    <xf numFmtId="0" fontId="79" fillId="68" borderId="0" applyNumberFormat="0" applyBorder="0" applyAlignment="0" applyProtection="0"/>
    <xf numFmtId="0" fontId="77" fillId="56" borderId="0" applyNumberFormat="0" applyBorder="0" applyAlignment="0" applyProtection="0"/>
    <xf numFmtId="0" fontId="56" fillId="54" borderId="0" applyNumberFormat="0" applyBorder="0" applyAlignment="0" applyProtection="0"/>
    <xf numFmtId="0" fontId="78" fillId="56" borderId="0" applyNumberFormat="0" applyBorder="0" applyAlignment="0" applyProtection="0"/>
    <xf numFmtId="0" fontId="148" fillId="14"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56" fillId="18" borderId="0" applyNumberFormat="0" applyBorder="0" applyAlignment="0" applyProtection="0"/>
    <xf numFmtId="0" fontId="79" fillId="57" borderId="0" applyNumberFormat="0" applyBorder="0" applyAlignment="0" applyProtection="0"/>
    <xf numFmtId="0" fontId="148" fillId="18" borderId="0" applyNumberFormat="0" applyBorder="0" applyAlignment="0" applyProtection="0"/>
    <xf numFmtId="0" fontId="79" fillId="57" borderId="0" applyNumberFormat="0" applyBorder="0" applyAlignment="0" applyProtection="0"/>
    <xf numFmtId="0" fontId="56" fillId="18"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56" fillId="18" borderId="0" applyNumberFormat="0" applyBorder="0" applyAlignment="0" applyProtection="0"/>
    <xf numFmtId="0" fontId="79" fillId="57" borderId="0" applyNumberFormat="0" applyBorder="0" applyAlignment="0" applyProtection="0"/>
    <xf numFmtId="0" fontId="152" fillId="18" borderId="0" applyNumberFormat="0" applyBorder="0" applyAlignment="0" applyProtection="0"/>
    <xf numFmtId="0" fontId="65" fillId="5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79" fillId="60" borderId="0" applyNumberFormat="0" applyBorder="0" applyAlignment="0" applyProtection="0"/>
    <xf numFmtId="0" fontId="77" fillId="57" borderId="0" applyNumberFormat="0" applyBorder="0" applyAlignment="0" applyProtection="0"/>
    <xf numFmtId="0" fontId="56" fillId="18" borderId="0" applyNumberFormat="0" applyBorder="0" applyAlignment="0" applyProtection="0"/>
    <xf numFmtId="0" fontId="78" fillId="57" borderId="0" applyNumberFormat="0" applyBorder="0" applyAlignment="0" applyProtection="0"/>
    <xf numFmtId="0" fontId="148" fillId="18"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56" fillId="22" borderId="0" applyNumberFormat="0" applyBorder="0" applyAlignment="0" applyProtection="0"/>
    <xf numFmtId="0" fontId="79" fillId="58" borderId="0" applyNumberFormat="0" applyBorder="0" applyAlignment="0" applyProtection="0"/>
    <xf numFmtId="0" fontId="148" fillId="22" borderId="0" applyNumberFormat="0" applyBorder="0" applyAlignment="0" applyProtection="0"/>
    <xf numFmtId="0" fontId="79" fillId="58" borderId="0" applyNumberFormat="0" applyBorder="0" applyAlignment="0" applyProtection="0"/>
    <xf numFmtId="0" fontId="56" fillId="22"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56" fillId="22" borderId="0" applyNumberFormat="0" applyBorder="0" applyAlignment="0" applyProtection="0"/>
    <xf numFmtId="0" fontId="79" fillId="58" borderId="0" applyNumberFormat="0" applyBorder="0" applyAlignment="0" applyProtection="0"/>
    <xf numFmtId="0" fontId="152" fillId="22" borderId="0" applyNumberFormat="0" applyBorder="0" applyAlignment="0" applyProtection="0"/>
    <xf numFmtId="0" fontId="65" fillId="58"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79" fillId="51" borderId="0" applyNumberFormat="0" applyBorder="0" applyAlignment="0" applyProtection="0"/>
    <xf numFmtId="0" fontId="77" fillId="58" borderId="0" applyNumberFormat="0" applyBorder="0" applyAlignment="0" applyProtection="0"/>
    <xf numFmtId="0" fontId="56" fillId="22" borderId="0" applyNumberFormat="0" applyBorder="0" applyAlignment="0" applyProtection="0"/>
    <xf numFmtId="0" fontId="78" fillId="58" borderId="0" applyNumberFormat="0" applyBorder="0" applyAlignment="0" applyProtection="0"/>
    <xf numFmtId="0" fontId="148" fillId="22" borderId="0" applyNumberFormat="0" applyBorder="0" applyAlignment="0" applyProtection="0"/>
    <xf numFmtId="0" fontId="78" fillId="58" borderId="0" applyNumberFormat="0" applyBorder="0" applyAlignment="0" applyProtection="0"/>
    <xf numFmtId="0" fontId="78" fillId="53"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56" fillId="26" borderId="0" applyNumberFormat="0" applyBorder="0" applyAlignment="0" applyProtection="0"/>
    <xf numFmtId="0" fontId="79" fillId="59" borderId="0" applyNumberFormat="0" applyBorder="0" applyAlignment="0" applyProtection="0"/>
    <xf numFmtId="0" fontId="148" fillId="59" borderId="0" applyNumberFormat="0" applyBorder="0" applyAlignment="0" applyProtection="0"/>
    <xf numFmtId="0" fontId="79" fillId="59" borderId="0" applyNumberFormat="0" applyBorder="0" applyAlignment="0" applyProtection="0"/>
    <xf numFmtId="0" fontId="148" fillId="26" borderId="0" applyNumberFormat="0" applyBorder="0" applyAlignment="0" applyProtection="0"/>
    <xf numFmtId="0" fontId="79" fillId="59"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56" fillId="26"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56" fillId="59" borderId="0" applyNumberFormat="0" applyBorder="0" applyAlignment="0" applyProtection="0"/>
    <xf numFmtId="0" fontId="56" fillId="26" borderId="0" applyNumberFormat="0" applyBorder="0" applyAlignment="0" applyProtection="0"/>
    <xf numFmtId="0" fontId="79" fillId="59" borderId="0" applyNumberFormat="0" applyBorder="0" applyAlignment="0" applyProtection="0"/>
    <xf numFmtId="0" fontId="152" fillId="59" borderId="0" applyNumberFormat="0" applyBorder="0" applyAlignment="0" applyProtection="0"/>
    <xf numFmtId="0" fontId="152" fillId="26" borderId="0" applyNumberFormat="0" applyBorder="0" applyAlignment="0" applyProtection="0"/>
    <xf numFmtId="0" fontId="65" fillId="59" borderId="0" applyNumberFormat="0" applyBorder="0" applyAlignment="0" applyProtection="0"/>
    <xf numFmtId="0" fontId="79" fillId="53" borderId="0" applyNumberFormat="0" applyBorder="0" applyAlignment="0" applyProtection="0"/>
    <xf numFmtId="0" fontId="152" fillId="26" borderId="0" applyNumberFormat="0" applyBorder="0" applyAlignment="0" applyProtection="0"/>
    <xf numFmtId="0" fontId="56" fillId="26" borderId="0" applyNumberFormat="0" applyBorder="0" applyAlignment="0" applyProtection="0"/>
    <xf numFmtId="0" fontId="56" fillId="59" borderId="0" applyNumberFormat="0" applyBorder="0" applyAlignment="0" applyProtection="0"/>
    <xf numFmtId="0" fontId="79" fillId="59" borderId="0" applyNumberFormat="0" applyBorder="0" applyAlignment="0" applyProtection="0"/>
    <xf numFmtId="0" fontId="56" fillId="26" borderId="0" applyNumberFormat="0" applyBorder="0" applyAlignment="0" applyProtection="0"/>
    <xf numFmtId="0" fontId="79" fillId="59" borderId="0" applyNumberFormat="0" applyBorder="0" applyAlignment="0" applyProtection="0"/>
    <xf numFmtId="0" fontId="77" fillId="53" borderId="0" applyNumberFormat="0" applyBorder="0" applyAlignment="0" applyProtection="0"/>
    <xf numFmtId="0" fontId="56" fillId="59" borderId="0" applyNumberFormat="0" applyBorder="0" applyAlignment="0" applyProtection="0"/>
    <xf numFmtId="0" fontId="78" fillId="53" borderId="0" applyNumberFormat="0" applyBorder="0" applyAlignment="0" applyProtection="0"/>
    <xf numFmtId="0" fontId="148" fillId="26"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56" fillId="30" borderId="0" applyNumberFormat="0" applyBorder="0" applyAlignment="0" applyProtection="0"/>
    <xf numFmtId="0" fontId="79" fillId="54" borderId="0" applyNumberFormat="0" applyBorder="0" applyAlignment="0" applyProtection="0"/>
    <xf numFmtId="0" fontId="148" fillId="30" borderId="0" applyNumberFormat="0" applyBorder="0" applyAlignment="0" applyProtection="0"/>
    <xf numFmtId="0" fontId="79" fillId="54" borderId="0" applyNumberFormat="0" applyBorder="0" applyAlignment="0" applyProtection="0"/>
    <xf numFmtId="0" fontId="56" fillId="30"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56" fillId="30" borderId="0" applyNumberFormat="0" applyBorder="0" applyAlignment="0" applyProtection="0"/>
    <xf numFmtId="0" fontId="79" fillId="54" borderId="0" applyNumberFormat="0" applyBorder="0" applyAlignment="0" applyProtection="0"/>
    <xf numFmtId="0" fontId="152" fillId="30" borderId="0" applyNumberFormat="0" applyBorder="0" applyAlignment="0" applyProtection="0"/>
    <xf numFmtId="0" fontId="65" fillId="54"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79" fillId="54" borderId="0" applyNumberFormat="0" applyBorder="0" applyAlignment="0" applyProtection="0"/>
    <xf numFmtId="0" fontId="77" fillId="54" borderId="0" applyNumberFormat="0" applyBorder="0" applyAlignment="0" applyProtection="0"/>
    <xf numFmtId="0" fontId="56" fillId="30" borderId="0" applyNumberFormat="0" applyBorder="0" applyAlignment="0" applyProtection="0"/>
    <xf numFmtId="0" fontId="78" fillId="54" borderId="0" applyNumberFormat="0" applyBorder="0" applyAlignment="0" applyProtection="0"/>
    <xf numFmtId="0" fontId="148" fillId="30" borderId="0" applyNumberFormat="0" applyBorder="0" applyAlignment="0" applyProtection="0"/>
    <xf numFmtId="0" fontId="78" fillId="54" borderId="0" applyNumberFormat="0" applyBorder="0" applyAlignment="0" applyProtection="0"/>
    <xf numFmtId="0" fontId="78" fillId="60"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56" fillId="34" borderId="0" applyNumberFormat="0" applyBorder="0" applyAlignment="0" applyProtection="0"/>
    <xf numFmtId="0" fontId="79" fillId="57" borderId="0" applyNumberFormat="0" applyBorder="0" applyAlignment="0" applyProtection="0"/>
    <xf numFmtId="0" fontId="148" fillId="57" borderId="0" applyNumberFormat="0" applyBorder="0" applyAlignment="0" applyProtection="0"/>
    <xf numFmtId="0" fontId="79" fillId="57" borderId="0" applyNumberFormat="0" applyBorder="0" applyAlignment="0" applyProtection="0"/>
    <xf numFmtId="0" fontId="148" fillId="34" borderId="0" applyNumberFormat="0" applyBorder="0" applyAlignment="0" applyProtection="0"/>
    <xf numFmtId="0" fontId="79" fillId="57"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56" fillId="34"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56" fillId="57" borderId="0" applyNumberFormat="0" applyBorder="0" applyAlignment="0" applyProtection="0"/>
    <xf numFmtId="0" fontId="56" fillId="34" borderId="0" applyNumberFormat="0" applyBorder="0" applyAlignment="0" applyProtection="0"/>
    <xf numFmtId="0" fontId="79" fillId="57" borderId="0" applyNumberFormat="0" applyBorder="0" applyAlignment="0" applyProtection="0"/>
    <xf numFmtId="0" fontId="152" fillId="57" borderId="0" applyNumberFormat="0" applyBorder="0" applyAlignment="0" applyProtection="0"/>
    <xf numFmtId="0" fontId="152" fillId="34" borderId="0" applyNumberFormat="0" applyBorder="0" applyAlignment="0" applyProtection="0"/>
    <xf numFmtId="0" fontId="65" fillId="57" borderId="0" applyNumberFormat="0" applyBorder="0" applyAlignment="0" applyProtection="0"/>
    <xf numFmtId="0" fontId="79" fillId="60" borderId="0" applyNumberFormat="0" applyBorder="0" applyAlignment="0" applyProtection="0"/>
    <xf numFmtId="0" fontId="152" fillId="34" borderId="0" applyNumberFormat="0" applyBorder="0" applyAlignment="0" applyProtection="0"/>
    <xf numFmtId="0" fontId="56" fillId="34" borderId="0" applyNumberFormat="0" applyBorder="0" applyAlignment="0" applyProtection="0"/>
    <xf numFmtId="0" fontId="56" fillId="57" borderId="0" applyNumberFormat="0" applyBorder="0" applyAlignment="0" applyProtection="0"/>
    <xf numFmtId="0" fontId="79" fillId="57" borderId="0" applyNumberFormat="0" applyBorder="0" applyAlignment="0" applyProtection="0"/>
    <xf numFmtId="0" fontId="56" fillId="34" borderId="0" applyNumberFormat="0" applyBorder="0" applyAlignment="0" applyProtection="0"/>
    <xf numFmtId="0" fontId="79" fillId="57" borderId="0" applyNumberFormat="0" applyBorder="0" applyAlignment="0" applyProtection="0"/>
    <xf numFmtId="0" fontId="77" fillId="60" borderId="0" applyNumberFormat="0" applyBorder="0" applyAlignment="0" applyProtection="0"/>
    <xf numFmtId="0" fontId="56" fillId="57" borderId="0" applyNumberFormat="0" applyBorder="0" applyAlignment="0" applyProtection="0"/>
    <xf numFmtId="0" fontId="78" fillId="60" borderId="0" applyNumberFormat="0" applyBorder="0" applyAlignment="0" applyProtection="0"/>
    <xf numFmtId="0" fontId="148" fillId="34" borderId="0" applyNumberFormat="0" applyBorder="0" applyAlignment="0" applyProtection="0"/>
    <xf numFmtId="0" fontId="78" fillId="60" borderId="0" applyNumberFormat="0" applyBorder="0" applyAlignment="0" applyProtection="0"/>
    <xf numFmtId="0" fontId="153" fillId="44" borderId="21" applyNumberFormat="0" applyAlignment="0" applyProtection="0"/>
    <xf numFmtId="0" fontId="154" fillId="11" borderId="15" applyNumberFormat="0" applyAlignment="0" applyProtection="0"/>
    <xf numFmtId="0" fontId="153"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153"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153"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142" fillId="44" borderId="15" applyNumberFormat="0" applyAlignment="0" applyProtection="0"/>
    <xf numFmtId="0" fontId="142" fillId="11" borderId="15"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80" fillId="50" borderId="21" applyNumberFormat="0" applyAlignment="0" applyProtection="0"/>
    <xf numFmtId="0" fontId="49" fillId="44" borderId="15" applyNumberFormat="0" applyAlignment="0" applyProtection="0"/>
    <xf numFmtId="0" fontId="49" fillId="11" borderId="15" applyNumberFormat="0" applyAlignment="0" applyProtection="0"/>
    <xf numFmtId="0" fontId="80" fillId="50" borderId="21" applyNumberFormat="0" applyAlignment="0" applyProtection="0"/>
    <xf numFmtId="0" fontId="154" fillId="44" borderId="15" applyNumberFormat="0" applyAlignment="0" applyProtection="0"/>
    <xf numFmtId="0" fontId="154" fillId="11" borderId="15" applyNumberFormat="0" applyAlignment="0" applyProtection="0"/>
    <xf numFmtId="0" fontId="80" fillId="50" borderId="21" applyNumberFormat="0" applyAlignment="0" applyProtection="0"/>
    <xf numFmtId="0" fontId="66" fillId="44" borderId="21" applyNumberFormat="0" applyAlignment="0" applyProtection="0"/>
    <xf numFmtId="0" fontId="80" fillId="50" borderId="21" applyNumberFormat="0" applyAlignment="0" applyProtection="0"/>
    <xf numFmtId="0" fontId="153" fillId="44" borderId="21" applyNumberFormat="0" applyAlignment="0" applyProtection="0"/>
    <xf numFmtId="0" fontId="153" fillId="50" borderId="21" applyNumberFormat="0" applyAlignment="0" applyProtection="0"/>
    <xf numFmtId="0" fontId="80" fillId="50" borderId="21" applyNumberFormat="0" applyAlignment="0" applyProtection="0"/>
    <xf numFmtId="0" fontId="49" fillId="11" borderId="15" applyNumberFormat="0" applyAlignment="0" applyProtection="0"/>
    <xf numFmtId="0" fontId="153" fillId="44" borderId="21" applyNumberFormat="0" applyAlignment="0" applyProtection="0"/>
    <xf numFmtId="0" fontId="49" fillId="11" borderId="15" applyNumberFormat="0" applyAlignment="0" applyProtection="0"/>
    <xf numFmtId="0" fontId="153" fillId="44" borderId="21" applyNumberFormat="0" applyAlignment="0" applyProtection="0"/>
    <xf numFmtId="0" fontId="49" fillId="44" borderId="15" applyNumberFormat="0" applyAlignment="0" applyProtection="0"/>
    <xf numFmtId="0" fontId="49" fillId="11" borderId="15" applyNumberFormat="0" applyAlignment="0" applyProtection="0"/>
    <xf numFmtId="0" fontId="153" fillId="44" borderId="21" applyNumberFormat="0" applyAlignment="0" applyProtection="0"/>
    <xf numFmtId="0" fontId="81" fillId="50" borderId="21" applyNumberFormat="0" applyAlignment="0" applyProtection="0"/>
    <xf numFmtId="0" fontId="153" fillId="44" borderId="21" applyNumberFormat="0" applyAlignment="0" applyProtection="0"/>
    <xf numFmtId="0" fontId="153" fillId="44" borderId="21" applyNumberFormat="0" applyAlignment="0" applyProtection="0"/>
    <xf numFmtId="0" fontId="49" fillId="11" borderId="15" applyNumberFormat="0" applyAlignment="0" applyProtection="0"/>
    <xf numFmtId="0" fontId="49" fillId="44" borderId="15" applyNumberFormat="0" applyAlignment="0" applyProtection="0"/>
    <xf numFmtId="0" fontId="49" fillId="11" borderId="15" applyNumberFormat="0" applyAlignment="0" applyProtection="0"/>
    <xf numFmtId="0" fontId="80" fillId="50" borderId="21" applyNumberFormat="0" applyAlignment="0" applyProtection="0"/>
    <xf numFmtId="0" fontId="142" fillId="11" borderId="15" applyNumberFormat="0" applyAlignment="0" applyProtection="0"/>
    <xf numFmtId="0" fontId="80" fillId="50" borderId="21" applyNumberFormat="0" applyAlignment="0" applyProtection="0"/>
    <xf numFmtId="172" fontId="155" fillId="45" borderId="0" applyNumberFormat="0" applyBorder="0" applyAlignment="0" applyProtection="0"/>
    <xf numFmtId="0" fontId="46" fillId="8" borderId="0" applyNumberFormat="0" applyBorder="0" applyAlignment="0" applyProtection="0"/>
    <xf numFmtId="172" fontId="46" fillId="8" borderId="0" applyNumberFormat="0" applyBorder="0" applyAlignment="0" applyProtection="0"/>
    <xf numFmtId="0" fontId="156" fillId="44" borderId="22" applyNumberFormat="0" applyAlignment="0" applyProtection="0"/>
    <xf numFmtId="0" fontId="157" fillId="11" borderId="14" applyNumberFormat="0" applyAlignment="0" applyProtection="0"/>
    <xf numFmtId="0" fontId="158"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158"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158"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129" fillId="44" borderId="14" applyNumberFormat="0" applyAlignment="0" applyProtection="0"/>
    <xf numFmtId="0" fontId="158"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158" fillId="50" borderId="22" applyNumberFormat="0" applyAlignment="0" applyProtection="0"/>
    <xf numFmtId="0" fontId="143" fillId="11" borderId="14"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84" fillId="50" borderId="22" applyNumberFormat="0" applyAlignment="0" applyProtection="0"/>
    <xf numFmtId="0" fontId="159" fillId="44" borderId="14" applyNumberFormat="0" applyAlignment="0" applyProtection="0"/>
    <xf numFmtId="0" fontId="50" fillId="11" borderId="14" applyNumberFormat="0" applyAlignment="0" applyProtection="0"/>
    <xf numFmtId="0" fontId="84" fillId="50" borderId="22" applyNumberFormat="0" applyAlignment="0" applyProtection="0"/>
    <xf numFmtId="0" fontId="160" fillId="44" borderId="14" applyNumberFormat="0" applyAlignment="0" applyProtection="0"/>
    <xf numFmtId="0" fontId="157" fillId="11" borderId="14" applyNumberFormat="0" applyAlignment="0" applyProtection="0"/>
    <xf numFmtId="0" fontId="84" fillId="50" borderId="22" applyNumberFormat="0" applyAlignment="0" applyProtection="0"/>
    <xf numFmtId="0" fontId="83" fillId="44" borderId="22" applyNumberFormat="0" applyAlignment="0" applyProtection="0"/>
    <xf numFmtId="0" fontId="84" fillId="50" borderId="22" applyNumberFormat="0" applyAlignment="0" applyProtection="0"/>
    <xf numFmtId="0" fontId="156" fillId="44" borderId="22" applyNumberFormat="0" applyAlignment="0" applyProtection="0"/>
    <xf numFmtId="0" fontId="158" fillId="50" borderId="22" applyNumberFormat="0" applyAlignment="0" applyProtection="0"/>
    <xf numFmtId="0" fontId="84" fillId="50" borderId="22" applyNumberFormat="0" applyAlignment="0" applyProtection="0"/>
    <xf numFmtId="0" fontId="50" fillId="11" borderId="14" applyNumberFormat="0" applyAlignment="0" applyProtection="0"/>
    <xf numFmtId="0" fontId="156" fillId="44" borderId="22" applyNumberFormat="0" applyAlignment="0" applyProtection="0"/>
    <xf numFmtId="0" fontId="50" fillId="11" borderId="14" applyNumberFormat="0" applyAlignment="0" applyProtection="0"/>
    <xf numFmtId="0" fontId="156" fillId="44" borderId="22" applyNumberFormat="0" applyAlignment="0" applyProtection="0"/>
    <xf numFmtId="0" fontId="159" fillId="44" borderId="14" applyNumberFormat="0" applyAlignment="0" applyProtection="0"/>
    <xf numFmtId="0" fontId="50" fillId="11" borderId="14" applyNumberFormat="0" applyAlignment="0" applyProtection="0"/>
    <xf numFmtId="0" fontId="156" fillId="44" borderId="22" applyNumberFormat="0" applyAlignment="0" applyProtection="0"/>
    <xf numFmtId="0" fontId="85" fillId="50" borderId="22" applyNumberFormat="0" applyAlignment="0" applyProtection="0"/>
    <xf numFmtId="0" fontId="156" fillId="44" borderId="22" applyNumberFormat="0" applyAlignment="0" applyProtection="0"/>
    <xf numFmtId="0" fontId="156" fillId="44" borderId="22" applyNumberFormat="0" applyAlignment="0" applyProtection="0"/>
    <xf numFmtId="0" fontId="50" fillId="11" borderId="14" applyNumberFormat="0" applyAlignment="0" applyProtection="0"/>
    <xf numFmtId="0" fontId="159" fillId="44" borderId="14" applyNumberFormat="0" applyAlignment="0" applyProtection="0"/>
    <xf numFmtId="0" fontId="50" fillId="11" borderId="14" applyNumberFormat="0" applyAlignment="0" applyProtection="0"/>
    <xf numFmtId="0" fontId="84" fillId="50" borderId="22" applyNumberFormat="0" applyAlignment="0" applyProtection="0"/>
    <xf numFmtId="0" fontId="143" fillId="11" borderId="14" applyNumberFormat="0" applyAlignment="0" applyProtection="0"/>
    <xf numFmtId="0" fontId="84" fillId="50" borderId="22"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60" fillId="61" borderId="23"/>
    <xf numFmtId="0" fontId="60" fillId="69" borderId="23"/>
    <xf numFmtId="0" fontId="60" fillId="69" borderId="23"/>
    <xf numFmtId="172" fontId="98" fillId="70" borderId="38">
      <alignment horizontal="right" vertical="top" wrapText="1"/>
    </xf>
    <xf numFmtId="172" fontId="129" fillId="44" borderId="22" applyNumberFormat="0" applyAlignment="0" applyProtection="0"/>
    <xf numFmtId="172" fontId="159" fillId="44" borderId="14" applyNumberFormat="0" applyAlignment="0" applyProtection="0"/>
    <xf numFmtId="172" fontId="50" fillId="11" borderId="14" applyNumberFormat="0" applyAlignment="0" applyProtection="0"/>
    <xf numFmtId="172" fontId="129" fillId="44" borderId="22" applyNumberFormat="0" applyAlignment="0" applyProtection="0"/>
    <xf numFmtId="0" fontId="60" fillId="0" borderId="2"/>
    <xf numFmtId="172" fontId="162" fillId="67" borderId="37" applyNumberFormat="0" applyAlignment="0" applyProtection="0"/>
    <xf numFmtId="172" fontId="52" fillId="12" borderId="17" applyNumberFormat="0" applyAlignment="0" applyProtection="0"/>
    <xf numFmtId="0" fontId="86" fillId="62" borderId="0">
      <alignment horizontal="center"/>
    </xf>
    <xf numFmtId="172" fontId="86" fillId="62" borderId="0">
      <alignment horizontal="center"/>
    </xf>
    <xf numFmtId="172" fontId="86" fillId="62" borderId="0">
      <alignment horizontal="center"/>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0" fontId="30" fillId="63" borderId="0">
      <alignment horizontal="center" wrapText="1"/>
    </xf>
    <xf numFmtId="172" fontId="30" fillId="63" borderId="0">
      <alignment horizontal="center" wrapText="1"/>
    </xf>
    <xf numFmtId="0"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72" fontId="30" fillId="63" borderId="0">
      <alignment horizontal="center" wrapText="1"/>
    </xf>
    <xf numFmtId="165" fontId="5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43" fontId="30" fillId="0" borderId="0" applyFont="0" applyFill="0" applyBorder="0" applyAlignment="0" applyProtection="0"/>
    <xf numFmtId="43" fontId="64" fillId="0" borderId="0" applyFont="0" applyFill="0" applyBorder="0" applyAlignment="0" applyProtection="0"/>
    <xf numFmtId="43" fontId="57" fillId="0" borderId="0" applyFont="0" applyFill="0" applyBorder="0" applyAlignment="0" applyProtection="0"/>
    <xf numFmtId="172" fontId="163" fillId="0" borderId="0">
      <alignment horizontal="right" vertical="top"/>
    </xf>
    <xf numFmtId="0" fontId="164" fillId="0" borderId="0"/>
    <xf numFmtId="190" fontId="30" fillId="0" borderId="0" applyFont="0" applyFill="0" applyBorder="0" applyAlignment="0" applyProtection="0"/>
    <xf numFmtId="0" fontId="164" fillId="0" borderId="0">
      <alignment horizontal="center"/>
    </xf>
    <xf numFmtId="164" fontId="30" fillId="0" borderId="0" applyFont="0" applyFill="0" applyBorder="0" applyAlignment="0" applyProtection="0"/>
    <xf numFmtId="41"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32" fillId="0" borderId="39" applyAlignment="0"/>
    <xf numFmtId="0" fontId="32" fillId="0" borderId="4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32" fillId="0" borderId="10" applyAlignment="0">
      <alignment horizontal="left"/>
    </xf>
    <xf numFmtId="0" fontId="48" fillId="10" borderId="14" applyNumberFormat="0" applyAlignment="0" applyProtection="0"/>
    <xf numFmtId="0" fontId="165" fillId="10" borderId="14" applyNumberFormat="0" applyAlignment="0" applyProtection="0"/>
    <xf numFmtId="0" fontId="48" fillId="10" borderId="14" applyNumberFormat="0" applyAlignment="0" applyProtection="0"/>
    <xf numFmtId="0" fontId="165" fillId="10" borderId="14" applyNumberFormat="0" applyAlignment="0" applyProtection="0"/>
    <xf numFmtId="0" fontId="166" fillId="10" borderId="14" applyNumberFormat="0" applyAlignment="0" applyProtection="0"/>
    <xf numFmtId="0" fontId="167"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167"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167"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141" fillId="48" borderId="14" applyNumberFormat="0" applyAlignment="0" applyProtection="0"/>
    <xf numFmtId="0" fontId="167"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167" fillId="38" borderId="22" applyNumberFormat="0" applyAlignment="0" applyProtection="0"/>
    <xf numFmtId="0" fontId="141" fillId="10" borderId="14"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91" fillId="38" borderId="22" applyNumberFormat="0" applyAlignment="0" applyProtection="0"/>
    <xf numFmtId="0" fontId="48" fillId="48" borderId="14" applyNumberFormat="0" applyAlignment="0" applyProtection="0"/>
    <xf numFmtId="0" fontId="48" fillId="10" borderId="14" applyNumberFormat="0" applyAlignment="0" applyProtection="0"/>
    <xf numFmtId="0" fontId="91" fillId="38" borderId="22" applyNumberFormat="0" applyAlignment="0" applyProtection="0"/>
    <xf numFmtId="0" fontId="166" fillId="48" borderId="14" applyNumberFormat="0" applyAlignment="0" applyProtection="0"/>
    <xf numFmtId="0" fontId="166" fillId="10" borderId="14" applyNumberFormat="0" applyAlignment="0" applyProtection="0"/>
    <xf numFmtId="0" fontId="91" fillId="38" borderId="22" applyNumberFormat="0" applyAlignment="0" applyProtection="0"/>
    <xf numFmtId="0" fontId="67" fillId="48" borderId="22" applyNumberFormat="0" applyAlignment="0" applyProtection="0"/>
    <xf numFmtId="0" fontId="91" fillId="38" borderId="22" applyNumberFormat="0" applyAlignment="0" applyProtection="0"/>
    <xf numFmtId="0" fontId="167" fillId="48" borderId="22" applyNumberFormat="0" applyAlignment="0" applyProtection="0"/>
    <xf numFmtId="0" fontId="167" fillId="38" borderId="22" applyNumberFormat="0" applyAlignment="0" applyProtection="0"/>
    <xf numFmtId="0" fontId="91" fillId="38" borderId="22" applyNumberFormat="0" applyAlignment="0" applyProtection="0"/>
    <xf numFmtId="0" fontId="167" fillId="48" borderId="22" applyNumberFormat="0" applyAlignment="0" applyProtection="0"/>
    <xf numFmtId="0" fontId="167" fillId="48" borderId="22" applyNumberFormat="0" applyAlignment="0" applyProtection="0"/>
    <xf numFmtId="0" fontId="48" fillId="48" borderId="14" applyNumberFormat="0" applyAlignment="0" applyProtection="0"/>
    <xf numFmtId="0" fontId="48" fillId="10" borderId="14" applyNumberFormat="0" applyAlignment="0" applyProtection="0"/>
    <xf numFmtId="0" fontId="167" fillId="48" borderId="22" applyNumberFormat="0" applyAlignment="0" applyProtection="0"/>
    <xf numFmtId="0" fontId="92" fillId="38" borderId="22" applyNumberFormat="0" applyAlignment="0" applyProtection="0"/>
    <xf numFmtId="0" fontId="167" fillId="48" borderId="22" applyNumberFormat="0" applyAlignment="0" applyProtection="0"/>
    <xf numFmtId="0" fontId="167" fillId="48" borderId="22" applyNumberFormat="0" applyAlignment="0" applyProtection="0"/>
    <xf numFmtId="0" fontId="48" fillId="10" borderId="14" applyNumberFormat="0" applyAlignment="0" applyProtection="0"/>
    <xf numFmtId="0" fontId="48" fillId="48" borderId="14" applyNumberFormat="0" applyAlignment="0" applyProtection="0"/>
    <xf numFmtId="0" fontId="48" fillId="10" borderId="14" applyNumberFormat="0" applyAlignment="0" applyProtection="0"/>
    <xf numFmtId="0" fontId="141" fillId="10" borderId="14" applyNumberFormat="0" applyAlignment="0" applyProtection="0"/>
    <xf numFmtId="0" fontId="91" fillId="38" borderId="22" applyNumberFormat="0" applyAlignment="0" applyProtection="0"/>
    <xf numFmtId="0" fontId="93" fillId="0" borderId="25" applyNumberFormat="0" applyFill="0" applyAlignment="0" applyProtection="0"/>
    <xf numFmtId="0" fontId="128" fillId="0" borderId="24" applyNumberFormat="0" applyFill="0" applyAlignment="0" applyProtection="0"/>
    <xf numFmtId="0" fontId="168" fillId="0" borderId="19" applyNumberFormat="0" applyFill="0" applyAlignment="0" applyProtection="0"/>
    <xf numFmtId="0" fontId="128"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128" fillId="0" borderId="24"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169" fillId="0" borderId="19" applyNumberFormat="0" applyFill="0" applyAlignment="0" applyProtection="0"/>
    <xf numFmtId="0" fontId="128" fillId="0" borderId="24"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147" fillId="0" borderId="24" applyNumberFormat="0" applyFill="0" applyAlignment="0" applyProtection="0"/>
    <xf numFmtId="0" fontId="128"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128" fillId="0" borderId="25" applyNumberFormat="0" applyFill="0" applyAlignment="0" applyProtection="0"/>
    <xf numFmtId="0" fontId="147" fillId="0" borderId="19"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55" fillId="0" borderId="24" applyNumberFormat="0" applyFill="0" applyAlignment="0" applyProtection="0"/>
    <xf numFmtId="0" fontId="55" fillId="0" borderId="19" applyNumberFormat="0" applyFill="0" applyAlignment="0" applyProtection="0"/>
    <xf numFmtId="0" fontId="93" fillId="0" borderId="25" applyNumberFormat="0" applyFill="0" applyAlignment="0" applyProtection="0"/>
    <xf numFmtId="0" fontId="168" fillId="0" borderId="24" applyNumberFormat="0" applyFill="0" applyAlignment="0" applyProtection="0"/>
    <xf numFmtId="0" fontId="168" fillId="0" borderId="19" applyNumberFormat="0" applyFill="0" applyAlignment="0" applyProtection="0"/>
    <xf numFmtId="0" fontId="93" fillId="0" borderId="25" applyNumberFormat="0" applyFill="0" applyAlignment="0" applyProtection="0"/>
    <xf numFmtId="0" fontId="68" fillId="0" borderId="24" applyNumberFormat="0" applyFill="0" applyAlignment="0" applyProtection="0"/>
    <xf numFmtId="0" fontId="93" fillId="0" borderId="25" applyNumberFormat="0" applyFill="0" applyAlignment="0" applyProtection="0"/>
    <xf numFmtId="0" fontId="128" fillId="0" borderId="25" applyNumberFormat="0" applyFill="0" applyAlignment="0" applyProtection="0"/>
    <xf numFmtId="0" fontId="93" fillId="0" borderId="25" applyNumberFormat="0" applyFill="0" applyAlignment="0" applyProtection="0"/>
    <xf numFmtId="0" fontId="55" fillId="0" borderId="19" applyNumberFormat="0" applyFill="0" applyAlignment="0" applyProtection="0"/>
    <xf numFmtId="0" fontId="128" fillId="0" borderId="24" applyNumberFormat="0" applyFill="0" applyAlignment="0" applyProtection="0"/>
    <xf numFmtId="0" fontId="55" fillId="0" borderId="19" applyNumberFormat="0" applyFill="0" applyAlignment="0" applyProtection="0"/>
    <xf numFmtId="0" fontId="128" fillId="0" borderId="41" applyNumberFormat="0" applyFill="0" applyAlignment="0" applyProtection="0"/>
    <xf numFmtId="0" fontId="55" fillId="0" borderId="24" applyNumberFormat="0" applyFill="0" applyAlignment="0" applyProtection="0"/>
    <xf numFmtId="0" fontId="55" fillId="0" borderId="19" applyNumberFormat="0" applyFill="0" applyAlignment="0" applyProtection="0"/>
    <xf numFmtId="0" fontId="128" fillId="0" borderId="41" applyNumberFormat="0" applyFill="0" applyAlignment="0" applyProtection="0"/>
    <xf numFmtId="0" fontId="94" fillId="0" borderId="25" applyNumberFormat="0" applyFill="0" applyAlignment="0" applyProtection="0"/>
    <xf numFmtId="0" fontId="128" fillId="0" borderId="41" applyNumberFormat="0" applyFill="0" applyAlignment="0" applyProtection="0"/>
    <xf numFmtId="0" fontId="128" fillId="0" borderId="41" applyNumberFormat="0" applyFill="0" applyAlignment="0" applyProtection="0"/>
    <xf numFmtId="0" fontId="55" fillId="0" borderId="19" applyNumberFormat="0" applyFill="0" applyAlignment="0" applyProtection="0"/>
    <xf numFmtId="0" fontId="55" fillId="0" borderId="24" applyNumberFormat="0" applyFill="0" applyAlignment="0" applyProtection="0"/>
    <xf numFmtId="0" fontId="55" fillId="0" borderId="19" applyNumberFormat="0" applyFill="0" applyAlignment="0" applyProtection="0"/>
    <xf numFmtId="0" fontId="93" fillId="0" borderId="25" applyNumberFormat="0" applyFill="0" applyAlignment="0" applyProtection="0"/>
    <xf numFmtId="0" fontId="147" fillId="0" borderId="19"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3" fillId="0" borderId="25" applyNumberFormat="0" applyFill="0" applyAlignment="0" applyProtection="0"/>
    <xf numFmtId="0" fontId="95"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54" fillId="0" borderId="0" applyNumberFormat="0" applyFill="0" applyBorder="0" applyAlignment="0" applyProtection="0"/>
    <xf numFmtId="0" fontId="170" fillId="0" borderId="0" applyNumberFormat="0" applyFill="0" applyBorder="0" applyAlignment="0" applyProtection="0"/>
    <xf numFmtId="0" fontId="146" fillId="0" borderId="0" applyNumberFormat="0" applyFill="0" applyBorder="0" applyAlignment="0" applyProtection="0"/>
    <xf numFmtId="0" fontId="170" fillId="0" borderId="0" applyNumberFormat="0" applyFill="0" applyBorder="0" applyAlignment="0" applyProtection="0"/>
    <xf numFmtId="0" fontId="5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4"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69"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0" fillId="0" borderId="0" applyNumberFormat="0" applyFill="0" applyBorder="0" applyAlignment="0" applyProtection="0"/>
    <xf numFmtId="0" fontId="96" fillId="0" borderId="0" applyNumberFormat="0" applyFill="0" applyBorder="0" applyAlignment="0" applyProtection="0"/>
    <xf numFmtId="0" fontId="54" fillId="0" borderId="0" applyNumberFormat="0" applyFill="0" applyBorder="0" applyAlignment="0" applyProtection="0"/>
    <xf numFmtId="0" fontId="95" fillId="0" borderId="0" applyNumberFormat="0" applyFill="0" applyBorder="0" applyAlignment="0" applyProtection="0"/>
    <xf numFmtId="0" fontId="146" fillId="0" borderId="0" applyNumberFormat="0" applyFill="0" applyBorder="0" applyAlignment="0" applyProtection="0"/>
    <xf numFmtId="0" fontId="95" fillId="0" borderId="0" applyNumberFormat="0" applyFill="0" applyBorder="0" applyAlignment="0" applyProtection="0"/>
    <xf numFmtId="172" fontId="172" fillId="64" borderId="23">
      <protection locked="0"/>
    </xf>
    <xf numFmtId="172" fontId="30" fillId="64" borderId="2"/>
    <xf numFmtId="172" fontId="30" fillId="62" borderId="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173" fillId="0" borderId="0" applyNumberFormat="0" applyFill="0" applyBorder="0" applyAlignment="0" applyProtection="0"/>
    <xf numFmtId="172" fontId="54" fillId="0" borderId="0" applyNumberFormat="0" applyFill="0" applyBorder="0" applyAlignment="0" applyProtection="0"/>
    <xf numFmtId="0" fontId="164" fillId="0" borderId="0"/>
    <xf numFmtId="172" fontId="64" fillId="62" borderId="0">
      <alignment horizontal="left"/>
    </xf>
    <xf numFmtId="172" fontId="64" fillId="62" borderId="0">
      <alignment horizontal="left"/>
    </xf>
    <xf numFmtId="172" fontId="64" fillId="62" borderId="0">
      <alignment horizontal="left"/>
    </xf>
    <xf numFmtId="0" fontId="64" fillId="62" borderId="0">
      <alignment horizontal="left"/>
    </xf>
    <xf numFmtId="0" fontId="64" fillId="62" borderId="0">
      <alignment horizontal="left"/>
    </xf>
    <xf numFmtId="172" fontId="64" fillId="62" borderId="0">
      <alignment horizontal="left"/>
    </xf>
    <xf numFmtId="0" fontId="64" fillId="62" borderId="0">
      <alignment horizontal="left"/>
    </xf>
    <xf numFmtId="172" fontId="64" fillId="62" borderId="0">
      <alignment horizontal="left"/>
    </xf>
    <xf numFmtId="0" fontId="64" fillId="62" borderId="0">
      <alignment horizontal="left"/>
    </xf>
    <xf numFmtId="172" fontId="174" fillId="46" borderId="0" applyNumberFormat="0" applyBorder="0" applyAlignment="0" applyProtection="0"/>
    <xf numFmtId="172" fontId="45" fillId="7" borderId="0" applyNumberFormat="0" applyBorder="0" applyAlignment="0" applyProtection="0"/>
    <xf numFmtId="0" fontId="99"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45" fillId="7" borderId="0" applyNumberFormat="0" applyBorder="0" applyAlignment="0" applyProtection="0"/>
    <xf numFmtId="0" fontId="175" fillId="43" borderId="0" applyNumberFormat="0" applyBorder="0" applyAlignment="0" applyProtection="0"/>
    <xf numFmtId="0" fontId="138" fillId="7" borderId="0" applyNumberFormat="0" applyBorder="0" applyAlignment="0" applyProtection="0"/>
    <xf numFmtId="0" fontId="175" fillId="43" borderId="0" applyNumberFormat="0" applyBorder="0" applyAlignment="0" applyProtection="0"/>
    <xf numFmtId="0" fontId="45" fillId="7"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45" fillId="7" borderId="0" applyNumberFormat="0" applyBorder="0" applyAlignment="0" applyProtection="0"/>
    <xf numFmtId="0" fontId="175" fillId="43" borderId="0" applyNumberFormat="0" applyBorder="0" applyAlignment="0" applyProtection="0"/>
    <xf numFmtId="0" fontId="176" fillId="7" borderId="0" applyNumberFormat="0" applyBorder="0" applyAlignment="0" applyProtection="0"/>
    <xf numFmtId="0" fontId="70" fillId="4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175" fillId="46" borderId="0" applyNumberFormat="0" applyBorder="0" applyAlignment="0" applyProtection="0"/>
    <xf numFmtId="0" fontId="100" fillId="43" borderId="0" applyNumberFormat="0" applyBorder="0" applyAlignment="0" applyProtection="0"/>
    <xf numFmtId="0" fontId="45" fillId="7" borderId="0" applyNumberFormat="0" applyBorder="0" applyAlignment="0" applyProtection="0"/>
    <xf numFmtId="0" fontId="99" fillId="43" borderId="0" applyNumberFormat="0" applyBorder="0" applyAlignment="0" applyProtection="0"/>
    <xf numFmtId="0" fontId="138" fillId="7" borderId="0" applyNumberFormat="0" applyBorder="0" applyAlignment="0" applyProtection="0"/>
    <xf numFmtId="0" fontId="99" fillId="43" borderId="0" applyNumberFormat="0" applyBorder="0" applyAlignment="0" applyProtection="0"/>
    <xf numFmtId="172" fontId="177" fillId="0" borderId="42" applyNumberFormat="0" applyFill="0" applyAlignment="0" applyProtection="0"/>
    <xf numFmtId="172" fontId="115" fillId="0" borderId="29" applyNumberFormat="0" applyFill="0" applyAlignment="0" applyProtection="0"/>
    <xf numFmtId="172" fontId="42" fillId="0" borderId="11" applyNumberFormat="0" applyFill="0" applyAlignment="0" applyProtection="0"/>
    <xf numFmtId="172" fontId="178" fillId="0" borderId="43" applyNumberFormat="0" applyFill="0" applyAlignment="0" applyProtection="0"/>
    <xf numFmtId="172" fontId="117" fillId="0" borderId="32" applyNumberFormat="0" applyFill="0" applyAlignment="0" applyProtection="0"/>
    <xf numFmtId="172" fontId="43" fillId="0" borderId="12" applyNumberFormat="0" applyFill="0" applyAlignment="0" applyProtection="0"/>
    <xf numFmtId="172" fontId="179" fillId="0" borderId="44" applyNumberFormat="0" applyFill="0" applyAlignment="0" applyProtection="0"/>
    <xf numFmtId="172" fontId="119" fillId="0" borderId="33" applyNumberFormat="0" applyFill="0" applyAlignment="0" applyProtection="0"/>
    <xf numFmtId="172" fontId="44" fillId="0" borderId="13" applyNumberFormat="0" applyFill="0" applyAlignment="0" applyProtection="0"/>
    <xf numFmtId="172" fontId="179" fillId="0" borderId="0" applyNumberFormat="0" applyFill="0" applyBorder="0" applyAlignment="0" applyProtection="0"/>
    <xf numFmtId="172" fontId="119" fillId="0" borderId="0" applyNumberFormat="0" applyFill="0" applyBorder="0" applyAlignment="0" applyProtection="0"/>
    <xf numFmtId="172" fontId="44" fillId="0" borderId="0" applyNumberFormat="0" applyFill="0" applyBorder="0" applyAlignment="0" applyProtection="0"/>
    <xf numFmtId="0" fontId="30" fillId="48" borderId="27" applyNumberFormat="0" applyFon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alignment vertical="top"/>
      <protection locked="0"/>
    </xf>
    <xf numFmtId="0" fontId="182" fillId="0" borderId="0" applyNumberFormat="0" applyFill="0" applyBorder="0" applyAlignment="0" applyProtection="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28"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8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28" fillId="0" borderId="0" applyNumberFormat="0" applyFill="0" applyBorder="0" applyAlignment="0" applyProtection="0"/>
    <xf numFmtId="0" fontId="130"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37" fontId="39" fillId="0" borderId="0" applyNumberFormat="0" applyFill="0" applyBorder="0" applyAlignment="0" applyProtection="0"/>
    <xf numFmtId="0" fontId="59" fillId="0" borderId="0" applyNumberFormat="0" applyFill="0" applyBorder="0" applyAlignment="0" applyProtection="0">
      <alignment vertical="top"/>
      <protection locked="0"/>
    </xf>
    <xf numFmtId="37" fontId="39" fillId="0" borderId="0" applyNumberFormat="0" applyFill="0" applyBorder="0" applyAlignment="0" applyProtection="0"/>
    <xf numFmtId="0" fontId="59" fillId="0" borderId="0" applyNumberFormat="0" applyFill="0" applyBorder="0" applyAlignment="0" applyProtection="0">
      <alignment vertical="top"/>
      <protection locked="0"/>
    </xf>
    <xf numFmtId="37" fontId="39" fillId="0" borderId="0" applyNumberFormat="0" applyFill="0" applyBorder="0" applyAlignment="0" applyProtection="0"/>
    <xf numFmtId="0" fontId="59"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37" fontId="39" fillId="0" borderId="0" applyNumberFormat="0" applyFill="0" applyBorder="0" applyAlignment="0" applyProtection="0"/>
    <xf numFmtId="37" fontId="39" fillId="0" borderId="0" applyNumberFormat="0" applyFill="0" applyBorder="0" applyAlignment="0" applyProtection="0"/>
    <xf numFmtId="0" fontId="59" fillId="0" borderId="0" applyNumberFormat="0" applyFill="0" applyBorder="0" applyAlignment="0" applyProtection="0">
      <alignment vertical="top"/>
      <protection locked="0"/>
    </xf>
    <xf numFmtId="0" fontId="28" fillId="0" borderId="0" applyNumberFormat="0" applyFill="0" applyBorder="0" applyAlignment="0" applyProtection="0"/>
    <xf numFmtId="0" fontId="130"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37" fontId="39" fillId="0" borderId="0" applyNumberFormat="0" applyFill="0" applyBorder="0" applyAlignment="0" applyProtection="0"/>
    <xf numFmtId="37" fontId="39" fillId="0" borderId="0" applyNumberFormat="0" applyFill="0" applyBorder="0" applyAlignment="0" applyProtection="0"/>
    <xf numFmtId="0" fontId="5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NumberFormat="0" applyFill="0" applyBorder="0" applyAlignment="0" applyProtection="0"/>
    <xf numFmtId="0" fontId="182" fillId="0" borderId="0" applyNumberFormat="0" applyFill="0" applyBorder="0" applyAlignment="0" applyProtection="0"/>
    <xf numFmtId="0" fontId="59"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31" fillId="0" borderId="0" applyNumberFormat="0" applyFill="0" applyBorder="0" applyAlignment="0" applyProtection="0"/>
    <xf numFmtId="0" fontId="18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85" fillId="0" borderId="0" applyNumberFormat="0" applyFill="0" applyBorder="0" applyAlignment="0" applyProtection="0"/>
    <xf numFmtId="0" fontId="185" fillId="0" borderId="0" applyNumberFormat="0" applyFill="0" applyBorder="0" applyAlignment="0" applyProtection="0"/>
    <xf numFmtId="0" fontId="182" fillId="0" borderId="0" applyNumberFormat="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alignment vertical="top"/>
      <protection locked="0"/>
    </xf>
    <xf numFmtId="0" fontId="131" fillId="0" borderId="0" applyNumberFormat="0" applyFill="0" applyBorder="0" applyAlignment="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28" fillId="0" borderId="0" applyNumberFormat="0" applyFill="0" applyBorder="0" applyAlignment="0" applyProtection="0"/>
    <xf numFmtId="0" fontId="190"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31" fillId="0" borderId="0" applyNumberFormat="0" applyFill="0" applyBorder="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NumberFormat="0" applyFill="0" applyBorder="0" applyAlignment="0" applyProtection="0"/>
    <xf numFmtId="0" fontId="180" fillId="0" borderId="0" applyNumberFormat="0" applyFill="0" applyBorder="0" applyAlignment="0" applyProtection="0"/>
    <xf numFmtId="172" fontId="191" fillId="48" borderId="22" applyNumberFormat="0" applyAlignment="0" applyProtection="0"/>
    <xf numFmtId="172" fontId="48" fillId="48" borderId="14" applyNumberFormat="0" applyAlignment="0" applyProtection="0"/>
    <xf numFmtId="172" fontId="48" fillId="10" borderId="14" applyNumberFormat="0" applyAlignment="0" applyProtection="0"/>
    <xf numFmtId="172" fontId="191" fillId="48" borderId="22" applyNumberFormat="0" applyAlignment="0" applyProtection="0"/>
    <xf numFmtId="0" fontId="30" fillId="62" borderId="2">
      <alignment horizontal="centerContinuous" wrapText="1"/>
    </xf>
    <xf numFmtId="172" fontId="30" fillId="62" borderId="2">
      <alignment horizontal="centerContinuous" wrapText="1"/>
    </xf>
    <xf numFmtId="172" fontId="30" fillId="62" borderId="2">
      <alignment horizontal="centerContinuous" wrapText="1"/>
    </xf>
    <xf numFmtId="172" fontId="108" fillId="66" borderId="0">
      <alignment horizontal="center" wrapText="1"/>
    </xf>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192"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165" fontId="26" fillId="0" borderId="0" applyFont="0" applyFill="0" applyBorder="0" applyAlignment="0" applyProtection="0"/>
    <xf numFmtId="43" fontId="30"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92"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65" fontId="30" fillId="0" borderId="0" applyFont="0" applyFill="0" applyBorder="0" applyAlignment="0" applyProtection="0"/>
    <xf numFmtId="192" fontId="30" fillId="0" borderId="0" applyFont="0" applyFill="0" applyBorder="0" applyAlignment="0" applyProtection="0"/>
    <xf numFmtId="43" fontId="63" fillId="0" borderId="0" applyFont="0" applyFill="0" applyBorder="0" applyAlignment="0" applyProtection="0"/>
    <xf numFmtId="165" fontId="63" fillId="0" borderId="0" applyFont="0" applyFill="0" applyBorder="0" applyAlignment="0" applyProtection="0"/>
    <xf numFmtId="43" fontId="63" fillId="0" borderId="0" applyFont="0" applyFill="0" applyBorder="0" applyAlignment="0" applyProtection="0"/>
    <xf numFmtId="192"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92"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92"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65" fontId="63" fillId="0" borderId="0" applyFont="0" applyFill="0" applyBorder="0" applyAlignment="0" applyProtection="0"/>
    <xf numFmtId="192"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192"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165" fontId="26" fillId="0" borderId="0" applyFont="0" applyFill="0" applyBorder="0" applyAlignment="0" applyProtection="0"/>
    <xf numFmtId="43" fontId="30" fillId="0" borderId="0" applyFont="0" applyFill="0" applyBorder="0" applyAlignment="0" applyProtection="0"/>
    <xf numFmtId="192"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192" fillId="0" borderId="0" applyFont="0" applyFill="0" applyBorder="0" applyAlignment="0" applyProtection="0"/>
    <xf numFmtId="165" fontId="192" fillId="0" borderId="0" applyFont="0" applyFill="0" applyBorder="0" applyAlignment="0" applyProtection="0"/>
    <xf numFmtId="165" fontId="192" fillId="0" borderId="0" applyFont="0" applyFill="0" applyBorder="0" applyAlignment="0" applyProtection="0"/>
    <xf numFmtId="43" fontId="192" fillId="0" borderId="0" applyFont="0" applyFill="0" applyBorder="0" applyAlignment="0" applyProtection="0"/>
    <xf numFmtId="165" fontId="63" fillId="0" borderId="0" applyFont="0" applyFill="0" applyBorder="0" applyAlignment="0" applyProtection="0"/>
    <xf numFmtId="43" fontId="192"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5" fontId="3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6" fillId="0" borderId="0" applyFont="0" applyFill="0" applyBorder="0" applyAlignment="0" applyProtection="0"/>
    <xf numFmtId="0" fontId="60" fillId="62" borderId="10">
      <alignment wrapText="1"/>
    </xf>
    <xf numFmtId="172" fontId="60" fillId="62" borderId="10">
      <alignment wrapText="1"/>
    </xf>
    <xf numFmtId="172" fontId="60" fillId="62" borderId="10">
      <alignment wrapText="1"/>
    </xf>
    <xf numFmtId="172" fontId="193" fillId="62" borderId="10">
      <alignment wrapText="1"/>
    </xf>
    <xf numFmtId="172" fontId="193" fillId="62" borderId="10">
      <alignment wrapText="1"/>
    </xf>
    <xf numFmtId="0" fontId="60" fillId="62" borderId="10">
      <alignment wrapText="1"/>
    </xf>
    <xf numFmtId="0" fontId="60" fillId="62" borderId="10">
      <alignment wrapText="1"/>
    </xf>
    <xf numFmtId="0" fontId="60" fillId="62" borderId="10">
      <alignment wrapText="1"/>
    </xf>
    <xf numFmtId="172" fontId="193" fillId="62" borderId="6"/>
    <xf numFmtId="172" fontId="60" fillId="62" borderId="6"/>
    <xf numFmtId="0" fontId="60" fillId="62" borderId="6"/>
    <xf numFmtId="172" fontId="193" fillId="62" borderId="1"/>
    <xf numFmtId="172" fontId="60" fillId="62" borderId="1"/>
    <xf numFmtId="0" fontId="60" fillId="62" borderId="1"/>
    <xf numFmtId="172" fontId="194" fillId="0" borderId="36" applyNumberFormat="0" applyFill="0" applyAlignment="0" applyProtection="0"/>
    <xf numFmtId="172" fontId="195" fillId="0" borderId="36" applyNumberFormat="0" applyFill="0" applyAlignment="0" applyProtection="0"/>
    <xf numFmtId="172" fontId="51" fillId="0" borderId="16" applyNumberFormat="0" applyFill="0" applyAlignment="0" applyProtection="0"/>
    <xf numFmtId="172" fontId="30" fillId="0" borderId="0" applyFont="0" applyFill="0" applyBorder="0" applyAlignment="0" applyProtection="0"/>
    <xf numFmtId="0" fontId="47" fillId="9" borderId="0" applyNumberFormat="0" applyBorder="0" applyAlignment="0" applyProtection="0"/>
    <xf numFmtId="0" fontId="104" fillId="48" borderId="0" applyNumberFormat="0" applyBorder="0" applyAlignment="0" applyProtection="0"/>
    <xf numFmtId="0" fontId="196" fillId="48" borderId="0" applyNumberFormat="0" applyBorder="0" applyAlignment="0" applyProtection="0"/>
    <xf numFmtId="0" fontId="196" fillId="48" borderId="0" applyNumberFormat="0" applyBorder="0" applyAlignment="0" applyProtection="0"/>
    <xf numFmtId="0" fontId="196" fillId="48" borderId="0" applyNumberFormat="0" applyBorder="0" applyAlignment="0" applyProtection="0"/>
    <xf numFmtId="0" fontId="196" fillId="48" borderId="0" applyNumberFormat="0" applyBorder="0" applyAlignment="0" applyProtection="0"/>
    <xf numFmtId="0" fontId="197" fillId="9" borderId="0" applyNumberFormat="0" applyBorder="0" applyAlignment="0" applyProtection="0"/>
    <xf numFmtId="0" fontId="140" fillId="9"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98" fillId="9" borderId="0" applyNumberFormat="0" applyBorder="0" applyAlignment="0" applyProtection="0"/>
    <xf numFmtId="0" fontId="47" fillId="9" borderId="0" applyNumberFormat="0" applyBorder="0" applyAlignment="0" applyProtection="0"/>
    <xf numFmtId="0" fontId="196" fillId="48" borderId="0" applyNumberFormat="0" applyBorder="0" applyAlignment="0" applyProtection="0"/>
    <xf numFmtId="0" fontId="199" fillId="9" borderId="0" applyNumberFormat="0" applyBorder="0" applyAlignment="0" applyProtection="0"/>
    <xf numFmtId="0" fontId="200" fillId="9" borderId="0" applyNumberFormat="0" applyBorder="0" applyAlignment="0" applyProtection="0"/>
    <xf numFmtId="0" fontId="103" fillId="48" borderId="0" applyNumberFormat="0" applyBorder="0" applyAlignment="0" applyProtection="0"/>
    <xf numFmtId="0" fontId="201" fillId="48" borderId="0" applyNumberFormat="0" applyBorder="0" applyAlignment="0" applyProtection="0"/>
    <xf numFmtId="0" fontId="196" fillId="48" borderId="0" applyNumberFormat="0" applyBorder="0" applyAlignment="0" applyProtection="0"/>
    <xf numFmtId="0" fontId="200" fillId="9" borderId="0" applyNumberFormat="0" applyBorder="0" applyAlignment="0" applyProtection="0"/>
    <xf numFmtId="0" fontId="202" fillId="9" borderId="0" applyNumberFormat="0" applyBorder="0" applyAlignment="0" applyProtection="0"/>
    <xf numFmtId="0" fontId="198"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05" fillId="48" borderId="0" applyNumberFormat="0" applyBorder="0" applyAlignment="0" applyProtection="0"/>
    <xf numFmtId="0" fontId="196" fillId="48" borderId="0" applyNumberFormat="0" applyBorder="0" applyAlignment="0" applyProtection="0"/>
    <xf numFmtId="0" fontId="47" fillId="9" borderId="0" applyNumberFormat="0" applyBorder="0" applyAlignment="0" applyProtection="0"/>
    <xf numFmtId="0" fontId="104" fillId="48" borderId="0" applyNumberFormat="0" applyBorder="0" applyAlignment="0" applyProtection="0"/>
    <xf numFmtId="0" fontId="140" fillId="9" borderId="0" applyNumberFormat="0" applyBorder="0" applyAlignment="0" applyProtection="0"/>
    <xf numFmtId="0" fontId="104" fillId="48" borderId="0" applyNumberFormat="0" applyBorder="0" applyAlignment="0" applyProtection="0"/>
    <xf numFmtId="0" fontId="203" fillId="0" borderId="0"/>
    <xf numFmtId="0" fontId="30" fillId="0" borderId="0"/>
    <xf numFmtId="172" fontId="30" fillId="0" borderId="0" applyNumberFormat="0" applyFill="0" applyBorder="0" applyAlignment="0" applyProtection="0"/>
    <xf numFmtId="0" fontId="26" fillId="0" borderId="0"/>
    <xf numFmtId="0" fontId="26" fillId="0" borderId="0"/>
    <xf numFmtId="0" fontId="26" fillId="0" borderId="0"/>
    <xf numFmtId="0" fontId="26" fillId="0" borderId="0"/>
    <xf numFmtId="172" fontId="57" fillId="0" borderId="0"/>
    <xf numFmtId="0" fontId="26" fillId="0" borderId="0"/>
    <xf numFmtId="172" fontId="57" fillId="0" borderId="0"/>
    <xf numFmtId="0" fontId="26" fillId="0" borderId="0"/>
    <xf numFmtId="0" fontId="26" fillId="0" borderId="0"/>
    <xf numFmtId="172" fontId="64" fillId="0" borderId="0"/>
    <xf numFmtId="0" fontId="26" fillId="0" borderId="0"/>
    <xf numFmtId="172" fontId="64" fillId="0" borderId="0"/>
    <xf numFmtId="172" fontId="57" fillId="0" borderId="0"/>
    <xf numFmtId="0" fontId="30" fillId="0" borderId="0"/>
    <xf numFmtId="0" fontId="30" fillId="0" borderId="0"/>
    <xf numFmtId="172" fontId="204" fillId="0" borderId="0"/>
    <xf numFmtId="0" fontId="30" fillId="0" borderId="0"/>
    <xf numFmtId="172" fontId="26" fillId="0" borderId="0"/>
    <xf numFmtId="0" fontId="26" fillId="0" borderId="0"/>
    <xf numFmtId="0" fontId="26" fillId="0" borderId="0"/>
    <xf numFmtId="172" fontId="57" fillId="0" borderId="0"/>
    <xf numFmtId="172" fontId="57" fillId="0" borderId="0"/>
    <xf numFmtId="0" fontId="26" fillId="0" borderId="0"/>
    <xf numFmtId="0" fontId="26" fillId="0" borderId="0"/>
    <xf numFmtId="172" fontId="57" fillId="0" borderId="0"/>
    <xf numFmtId="172" fontId="57" fillId="0" borderId="0"/>
    <xf numFmtId="0" fontId="26"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57" fillId="0" borderId="0"/>
    <xf numFmtId="172" fontId="30" fillId="0" borderId="0"/>
    <xf numFmtId="172" fontId="89" fillId="0" borderId="0"/>
    <xf numFmtId="0" fontId="30" fillId="0" borderId="0"/>
    <xf numFmtId="0" fontId="26" fillId="0" borderId="0"/>
    <xf numFmtId="0" fontId="30" fillId="0" borderId="0"/>
    <xf numFmtId="0" fontId="30"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26" fillId="0" borderId="0"/>
    <xf numFmtId="0" fontId="26" fillId="0" borderId="0"/>
    <xf numFmtId="0" fontId="30" fillId="0" borderId="0"/>
    <xf numFmtId="0" fontId="30" fillId="0" borderId="0"/>
    <xf numFmtId="0" fontId="26" fillId="0" borderId="0"/>
    <xf numFmtId="0" fontId="26" fillId="0" borderId="0"/>
    <xf numFmtId="0" fontId="30" fillId="0" borderId="0"/>
    <xf numFmtId="0" fontId="30" fillId="0" borderId="0"/>
    <xf numFmtId="0" fontId="26" fillId="0" borderId="0"/>
    <xf numFmtId="0" fontId="30" fillId="0" borderId="0"/>
    <xf numFmtId="0" fontId="30" fillId="0" borderId="0"/>
    <xf numFmtId="172" fontId="30" fillId="0" borderId="0"/>
    <xf numFmtId="0" fontId="30" fillId="0" borderId="0"/>
    <xf numFmtId="0" fontId="192" fillId="0" borderId="0"/>
    <xf numFmtId="172" fontId="30" fillId="0" borderId="0"/>
    <xf numFmtId="172" fontId="57" fillId="0" borderId="0"/>
    <xf numFmtId="0" fontId="26" fillId="0" borderId="0"/>
    <xf numFmtId="0" fontId="26" fillId="0" borderId="0"/>
    <xf numFmtId="0" fontId="26" fillId="0" borderId="0"/>
    <xf numFmtId="172" fontId="30" fillId="0" borderId="0"/>
    <xf numFmtId="0" fontId="26" fillId="0" borderId="0"/>
    <xf numFmtId="172" fontId="57" fillId="0" borderId="0"/>
    <xf numFmtId="172" fontId="57" fillId="0" borderId="0"/>
    <xf numFmtId="0" fontId="26" fillId="0" borderId="0"/>
    <xf numFmtId="0" fontId="26" fillId="0" borderId="0"/>
    <xf numFmtId="0" fontId="26" fillId="0" borderId="0"/>
    <xf numFmtId="172" fontId="30" fillId="0" borderId="0"/>
    <xf numFmtId="0" fontId="26" fillId="0" borderId="0"/>
    <xf numFmtId="172" fontId="57" fillId="0" borderId="0"/>
    <xf numFmtId="172" fontId="57" fillId="0" borderId="0"/>
    <xf numFmtId="0" fontId="26" fillId="0" borderId="0"/>
    <xf numFmtId="0" fontId="26" fillId="0" borderId="0"/>
    <xf numFmtId="0" fontId="26" fillId="0" borderId="0"/>
    <xf numFmtId="172" fontId="30" fillId="0" borderId="0" applyNumberFormat="0" applyFill="0" applyBorder="0" applyAlignment="0" applyProtection="0"/>
    <xf numFmtId="0" fontId="26" fillId="0" borderId="0"/>
    <xf numFmtId="172" fontId="57" fillId="0" borderId="0"/>
    <xf numFmtId="172" fontId="57" fillId="0" borderId="0"/>
    <xf numFmtId="0" fontId="26" fillId="0" borderId="0"/>
    <xf numFmtId="0" fontId="26" fillId="0" borderId="0"/>
    <xf numFmtId="172" fontId="57" fillId="0" borderId="0"/>
    <xf numFmtId="172" fontId="57" fillId="0" borderId="0"/>
    <xf numFmtId="0" fontId="26" fillId="0" borderId="0"/>
    <xf numFmtId="0" fontId="26" fillId="0" borderId="0"/>
    <xf numFmtId="172" fontId="57" fillId="0" borderId="0"/>
    <xf numFmtId="172" fontId="57" fillId="0" borderId="0"/>
    <xf numFmtId="172" fontId="30" fillId="0" borderId="0"/>
    <xf numFmtId="0" fontId="205" fillId="0" borderId="0"/>
    <xf numFmtId="0" fontId="205" fillId="0" borderId="0"/>
    <xf numFmtId="0" fontId="205" fillId="0" borderId="0"/>
    <xf numFmtId="172" fontId="30" fillId="0" borderId="0"/>
    <xf numFmtId="172" fontId="30" fillId="0" borderId="0"/>
    <xf numFmtId="172" fontId="57" fillId="0" borderId="0"/>
    <xf numFmtId="172" fontId="57" fillId="0" borderId="0"/>
    <xf numFmtId="172" fontId="64" fillId="0" borderId="0"/>
    <xf numFmtId="172" fontId="64" fillId="0" borderId="0"/>
    <xf numFmtId="172" fontId="57" fillId="0" borderId="0"/>
    <xf numFmtId="172" fontId="30" fillId="0" borderId="0"/>
    <xf numFmtId="0" fontId="30" fillId="0" borderId="0"/>
    <xf numFmtId="172" fontId="57" fillId="0" borderId="0"/>
    <xf numFmtId="0" fontId="192" fillId="0" borderId="0"/>
    <xf numFmtId="172" fontId="64" fillId="0" borderId="0"/>
    <xf numFmtId="0" fontId="26" fillId="0" borderId="0"/>
    <xf numFmtId="0" fontId="26" fillId="0" borderId="0"/>
    <xf numFmtId="172" fontId="64" fillId="0" borderId="0"/>
    <xf numFmtId="0" fontId="192" fillId="0" borderId="0"/>
    <xf numFmtId="172" fontId="204" fillId="0" borderId="0"/>
    <xf numFmtId="0" fontId="30" fillId="0" borderId="0"/>
    <xf numFmtId="0" fontId="30"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172" fontId="30" fillId="0" borderId="0" applyNumberFormat="0" applyFill="0" applyBorder="0" applyAlignment="0" applyProtection="0"/>
    <xf numFmtId="0" fontId="30" fillId="0" borderId="0"/>
    <xf numFmtId="0" fontId="192" fillId="0" borderId="0"/>
    <xf numFmtId="172" fontId="30" fillId="0" borderId="0"/>
    <xf numFmtId="0" fontId="30" fillId="0" borderId="0"/>
    <xf numFmtId="0" fontId="30" fillId="0" borderId="0"/>
    <xf numFmtId="172" fontId="64" fillId="0" borderId="0"/>
    <xf numFmtId="172" fontId="64" fillId="0" borderId="0"/>
    <xf numFmtId="172" fontId="57" fillId="0" borderId="0"/>
    <xf numFmtId="0" fontId="205" fillId="0" borderId="0"/>
    <xf numFmtId="172" fontId="64" fillId="0" borderId="0"/>
    <xf numFmtId="172" fontId="64" fillId="0" borderId="0"/>
    <xf numFmtId="172" fontId="204" fillId="0" borderId="0"/>
    <xf numFmtId="0" fontId="26" fillId="0" borderId="0"/>
    <xf numFmtId="0" fontId="26" fillId="0" borderId="0"/>
    <xf numFmtId="0" fontId="26" fillId="0" borderId="0"/>
    <xf numFmtId="0" fontId="26" fillId="0" borderId="0"/>
    <xf numFmtId="0" fontId="26" fillId="0" borderId="0"/>
    <xf numFmtId="172" fontId="204" fillId="0" borderId="0"/>
    <xf numFmtId="0" fontId="57" fillId="0" borderId="0"/>
    <xf numFmtId="172" fontId="204"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05" fillId="0" borderId="0"/>
    <xf numFmtId="172" fontId="204" fillId="0" borderId="0"/>
    <xf numFmtId="0" fontId="57" fillId="0" borderId="0"/>
    <xf numFmtId="172" fontId="204" fillId="0" borderId="0"/>
    <xf numFmtId="172" fontId="204" fillId="0" borderId="0"/>
    <xf numFmtId="0" fontId="57" fillId="0" borderId="0"/>
    <xf numFmtId="172" fontId="204" fillId="0" borderId="0"/>
    <xf numFmtId="0" fontId="205" fillId="0" borderId="0"/>
    <xf numFmtId="172" fontId="204" fillId="0" borderId="0"/>
    <xf numFmtId="172" fontId="204" fillId="0" borderId="0"/>
    <xf numFmtId="172" fontId="204" fillId="0" borderId="0"/>
    <xf numFmtId="172" fontId="204" fillId="0" borderId="0"/>
    <xf numFmtId="172" fontId="204" fillId="0" borderId="0"/>
    <xf numFmtId="172" fontId="204" fillId="0" borderId="0"/>
    <xf numFmtId="172" fontId="204" fillId="0" borderId="0"/>
    <xf numFmtId="0" fontId="192" fillId="0" borderId="0"/>
    <xf numFmtId="0" fontId="192" fillId="0" borderId="0"/>
    <xf numFmtId="172" fontId="64" fillId="0" borderId="0"/>
    <xf numFmtId="0" fontId="26" fillId="0" borderId="0"/>
    <xf numFmtId="0" fontId="26" fillId="0" borderId="0"/>
    <xf numFmtId="172" fontId="64" fillId="0" borderId="0"/>
    <xf numFmtId="0" fontId="26" fillId="0" borderId="0"/>
    <xf numFmtId="0" fontId="26" fillId="0" borderId="0"/>
    <xf numFmtId="172" fontId="206" fillId="42" borderId="27"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3"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26" fillId="13" borderId="18" applyNumberFormat="0" applyFont="0" applyAlignment="0" applyProtection="0"/>
    <xf numFmtId="172" fontId="206" fillId="42" borderId="27"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172" fontId="64"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149" fillId="13" borderId="18" applyNumberFormat="0" applyFont="0" applyAlignment="0" applyProtection="0"/>
    <xf numFmtId="0" fontId="149"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6" fillId="13" borderId="18" applyNumberFormat="0" applyFont="0" applyAlignment="0" applyProtection="0"/>
    <xf numFmtId="0" fontId="30" fillId="42" borderId="27" applyNumberFormat="0" applyFont="0" applyAlignment="0" applyProtection="0"/>
    <xf numFmtId="0" fontId="26" fillId="13" borderId="18" applyNumberFormat="0" applyFont="0" applyAlignment="0" applyProtection="0"/>
    <xf numFmtId="0" fontId="30" fillId="42" borderId="27" applyNumberFormat="0" applyFont="0" applyAlignment="0" applyProtection="0"/>
    <xf numFmtId="0" fontId="149" fillId="13" borderId="18" applyNumberFormat="0" applyFont="0" applyAlignment="0" applyProtection="0"/>
    <xf numFmtId="0" fontId="149"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63"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63"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3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26" fillId="13" borderId="18" applyNumberFormat="0" applyFont="0" applyAlignment="0" applyProtection="0"/>
    <xf numFmtId="0" fontId="30" fillId="42" borderId="27" applyNumberFormat="0" applyFont="0" applyAlignment="0" applyProtection="0"/>
    <xf numFmtId="0" fontId="3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64" fillId="13" borderId="18" applyNumberFormat="0" applyFont="0" applyAlignment="0" applyProtection="0"/>
    <xf numFmtId="0" fontId="41" fillId="42" borderId="27" applyNumberFormat="0" applyFont="0" applyAlignment="0" applyProtection="0"/>
    <xf numFmtId="0" fontId="30" fillId="42" borderId="27" applyNumberFormat="0" applyFont="0" applyAlignment="0" applyProtection="0"/>
    <xf numFmtId="0" fontId="41" fillId="42" borderId="27" applyNumberFormat="0" applyFont="0" applyAlignment="0" applyProtection="0"/>
    <xf numFmtId="0" fontId="30" fillId="42" borderId="27" applyNumberFormat="0" applyFont="0" applyAlignment="0" applyProtection="0"/>
    <xf numFmtId="0" fontId="3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64" fillId="13" borderId="18"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30" fillId="42" borderId="27" applyNumberFormat="0" applyFont="0" applyAlignment="0" applyProtection="0"/>
    <xf numFmtId="0" fontId="41" fillId="42" borderId="27" applyNumberFormat="0" applyFont="0" applyAlignment="0" applyProtection="0"/>
    <xf numFmtId="0" fontId="57"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207" fillId="13" borderId="18"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207" fillId="13" borderId="18"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149" fillId="13" borderId="18" applyNumberFormat="0" applyFont="0" applyAlignment="0" applyProtection="0"/>
    <xf numFmtId="0" fontId="41" fillId="42" borderId="27" applyNumberFormat="0" applyFont="0" applyAlignment="0" applyProtection="0"/>
    <xf numFmtId="0" fontId="149" fillId="13" borderId="18" applyNumberFormat="0" applyFont="0" applyAlignment="0" applyProtection="0"/>
    <xf numFmtId="0" fontId="149"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63" fillId="13" borderId="18" applyNumberFormat="0" applyFont="0" applyAlignment="0" applyProtection="0"/>
    <xf numFmtId="0" fontId="63"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6" fillId="13" borderId="18" applyNumberFormat="0" applyFont="0" applyAlignment="0" applyProtection="0"/>
    <xf numFmtId="0" fontId="208" fillId="42" borderId="27" applyNumberFormat="0" applyFont="0" applyAlignment="0" applyProtection="0"/>
    <xf numFmtId="0" fontId="26" fillId="13" borderId="18" applyNumberFormat="0" applyFont="0" applyAlignment="0" applyProtection="0"/>
    <xf numFmtId="0" fontId="149"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63"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07" fillId="13" borderId="18" applyNumberFormat="0" applyFont="0" applyAlignment="0" applyProtection="0"/>
    <xf numFmtId="0" fontId="26"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63"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08" fillId="42" borderId="27" applyNumberFormat="0" applyFont="0" applyAlignment="0" applyProtection="0"/>
    <xf numFmtId="0" fontId="208" fillId="42" borderId="27" applyNumberFormat="0" applyFont="0" applyAlignment="0" applyProtection="0"/>
    <xf numFmtId="0" fontId="208" fillId="42" borderId="27" applyNumberFormat="0" applyFont="0" applyAlignment="0" applyProtection="0"/>
    <xf numFmtId="0" fontId="41" fillId="42" borderId="27" applyNumberFormat="0" applyFont="0" applyAlignment="0" applyProtection="0"/>
    <xf numFmtId="0" fontId="40" fillId="42" borderId="27" applyNumberFormat="0" applyFont="0" applyAlignment="0" applyProtection="0"/>
    <xf numFmtId="0" fontId="208" fillId="42" borderId="27" applyNumberFormat="0" applyFont="0" applyAlignment="0" applyProtection="0"/>
    <xf numFmtId="0" fontId="40" fillId="42" borderId="27" applyNumberFormat="0" applyFont="0" applyAlignment="0" applyProtection="0"/>
    <xf numFmtId="0" fontId="41" fillId="42" borderId="27" applyNumberFormat="0" applyFont="0" applyAlignment="0" applyProtection="0"/>
    <xf numFmtId="0" fontId="209" fillId="42" borderId="27" applyNumberFormat="0" applyFont="0" applyAlignment="0" applyProtection="0"/>
    <xf numFmtId="0" fontId="40" fillId="42" borderId="27" applyNumberFormat="0" applyFont="0" applyAlignment="0" applyProtection="0"/>
    <xf numFmtId="0" fontId="30" fillId="42" borderId="27" applyNumberFormat="0" applyFont="0" applyAlignment="0" applyProtection="0"/>
    <xf numFmtId="0" fontId="26" fillId="13" borderId="18"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40" fillId="42" borderId="27" applyNumberFormat="0" applyFont="0" applyAlignment="0" applyProtection="0"/>
    <xf numFmtId="0" fontId="207"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149"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26" fillId="13" borderId="18" applyNumberFormat="0" applyFont="0" applyAlignment="0" applyProtection="0"/>
    <xf numFmtId="0" fontId="26" fillId="13" borderId="18" applyNumberFormat="0" applyFont="0" applyAlignment="0" applyProtection="0"/>
    <xf numFmtId="0" fontId="207"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40" fillId="42" borderId="27"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26"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149" fillId="13" borderId="18" applyNumberFormat="0" applyFont="0" applyAlignment="0" applyProtection="0"/>
    <xf numFmtId="0" fontId="64" fillId="13" borderId="18" applyNumberFormat="0" applyFont="0" applyAlignment="0" applyProtection="0"/>
    <xf numFmtId="0" fontId="64" fillId="13" borderId="18" applyNumberFormat="0" applyFont="0" applyAlignment="0" applyProtection="0"/>
    <xf numFmtId="0" fontId="57" fillId="13" borderId="18" applyNumberFormat="0" applyFont="0" applyAlignment="0" applyProtection="0"/>
    <xf numFmtId="0" fontId="64" fillId="13" borderId="18" applyNumberFormat="0" applyFont="0" applyAlignment="0" applyProtection="0"/>
    <xf numFmtId="0" fontId="57"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4" fillId="13" borderId="18" applyNumberFormat="0" applyFont="0" applyAlignment="0" applyProtection="0"/>
    <xf numFmtId="0" fontId="64" fillId="13" borderId="18" applyNumberFormat="0" applyFont="0" applyAlignment="0" applyProtection="0"/>
    <xf numFmtId="0" fontId="63" fillId="13" borderId="18" applyNumberFormat="0" applyFont="0" applyAlignment="0" applyProtection="0"/>
    <xf numFmtId="0" fontId="149"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63" fillId="13" borderId="18" applyNumberFormat="0" applyFont="0" applyAlignment="0" applyProtection="0"/>
    <xf numFmtId="0" fontId="26"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149" fillId="13" borderId="18" applyNumberFormat="0" applyFont="0" applyAlignment="0" applyProtection="0"/>
    <xf numFmtId="0" fontId="207" fillId="13" borderId="18" applyNumberFormat="0" applyFont="0" applyAlignment="0" applyProtection="0"/>
    <xf numFmtId="0" fontId="149"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207" fillId="13" borderId="18" applyNumberFormat="0" applyFont="0" applyAlignment="0" applyProtection="0"/>
    <xf numFmtId="0" fontId="149" fillId="13" borderId="18" applyNumberFormat="0" applyFont="0" applyAlignment="0" applyProtection="0"/>
    <xf numFmtId="0" fontId="207" fillId="13" borderId="18" applyNumberFormat="0" applyFont="0" applyAlignment="0" applyProtection="0"/>
    <xf numFmtId="172" fontId="210" fillId="44" borderId="21" applyNumberFormat="0" applyAlignment="0" applyProtection="0"/>
    <xf numFmtId="172" fontId="49" fillId="44" borderId="15" applyNumberFormat="0" applyAlignment="0" applyProtection="0"/>
    <xf numFmtId="172" fontId="49" fillId="11" borderId="15" applyNumberFormat="0" applyAlignment="0" applyProtection="0"/>
    <xf numFmtId="172" fontId="210" fillId="44" borderId="21" applyNumberForma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172" fontId="30" fillId="0" borderId="0" applyNumberFormat="0" applyFill="0" applyBorder="0" applyAlignment="0" applyProtection="0"/>
    <xf numFmtId="9" fontId="30" fillId="0" borderId="0" applyFont="0" applyFill="0" applyBorder="0" applyAlignment="0" applyProtection="0"/>
    <xf numFmtId="9" fontId="64" fillId="0" borderId="0" applyFont="0" applyFill="0" applyBorder="0" applyAlignment="0" applyProtection="0"/>
    <xf numFmtId="9" fontId="19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30" fillId="0" borderId="0" applyFont="0" applyFill="0" applyBorder="0" applyAlignment="0" applyProtection="0"/>
    <xf numFmtId="9" fontId="6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92" fillId="0" borderId="0" applyFont="0" applyFill="0" applyBorder="0" applyAlignment="0" applyProtection="0"/>
    <xf numFmtId="9" fontId="64" fillId="0" borderId="0" applyFont="0" applyFill="0" applyBorder="0" applyAlignment="0" applyProtection="0"/>
    <xf numFmtId="9" fontId="192" fillId="0" borderId="0" applyFont="0" applyFill="0" applyBorder="0" applyAlignment="0" applyProtection="0"/>
    <xf numFmtId="9" fontId="57" fillId="0" borderId="0" applyFont="0" applyFill="0" applyBorder="0" applyAlignment="0" applyProtection="0"/>
    <xf numFmtId="9" fontId="64"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7"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5" fillId="0" borderId="0" applyFont="0" applyFill="0" applyBorder="0" applyAlignment="0" applyProtection="0"/>
    <xf numFmtId="0" fontId="60" fillId="62" borderId="2"/>
    <xf numFmtId="172" fontId="109" fillId="65" borderId="2">
      <alignment horizontal="left" vertical="top" wrapText="1"/>
    </xf>
    <xf numFmtId="172" fontId="211" fillId="65" borderId="3">
      <alignment horizontal="left" vertical="top" wrapText="1"/>
    </xf>
    <xf numFmtId="0" fontId="110"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46" fillId="8" borderId="0" applyNumberFormat="0" applyBorder="0" applyAlignment="0" applyProtection="0"/>
    <xf numFmtId="0" fontId="139" fillId="8" borderId="0" applyNumberFormat="0" applyBorder="0" applyAlignment="0" applyProtection="0"/>
    <xf numFmtId="0" fontId="212" fillId="41" borderId="0" applyNumberFormat="0" applyBorder="0" applyAlignment="0" applyProtection="0"/>
    <xf numFmtId="0" fontId="110" fillId="41" borderId="0" applyNumberFormat="0" applyBorder="0" applyAlignment="0" applyProtection="0"/>
    <xf numFmtId="0" fontId="212" fillId="41" borderId="0" applyNumberFormat="0" applyBorder="0" applyAlignment="0" applyProtection="0"/>
    <xf numFmtId="0" fontId="46" fillId="8"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46" fillId="8" borderId="0" applyNumberFormat="0" applyBorder="0" applyAlignment="0" applyProtection="0"/>
    <xf numFmtId="0" fontId="212" fillId="41" borderId="0" applyNumberFormat="0" applyBorder="0" applyAlignment="0" applyProtection="0"/>
    <xf numFmtId="0" fontId="213" fillId="8" borderId="0" applyNumberFormat="0" applyBorder="0" applyAlignment="0" applyProtection="0"/>
    <xf numFmtId="0" fontId="71" fillId="41"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212" fillId="45" borderId="0" applyNumberFormat="0" applyBorder="0" applyAlignment="0" applyProtection="0"/>
    <xf numFmtId="0" fontId="139" fillId="8" borderId="0" applyNumberFormat="0" applyBorder="0" applyAlignment="0" applyProtection="0"/>
    <xf numFmtId="0" fontId="111" fillId="41" borderId="0" applyNumberFormat="0" applyBorder="0" applyAlignment="0" applyProtection="0"/>
    <xf numFmtId="0" fontId="46" fillId="8" borderId="0" applyNumberFormat="0" applyBorder="0" applyAlignment="0" applyProtection="0"/>
    <xf numFmtId="0" fontId="110" fillId="41" borderId="0" applyNumberFormat="0" applyBorder="0" applyAlignment="0" applyProtection="0"/>
    <xf numFmtId="0" fontId="30" fillId="0" borderId="0"/>
    <xf numFmtId="0" fontId="30" fillId="0" borderId="0"/>
    <xf numFmtId="0" fontId="30" fillId="0" borderId="0"/>
    <xf numFmtId="0" fontId="30" fillId="0" borderId="0"/>
    <xf numFmtId="0" fontId="26" fillId="0" borderId="0"/>
    <xf numFmtId="0" fontId="30" fillId="0" borderId="0"/>
    <xf numFmtId="0" fontId="149" fillId="0" borderId="0"/>
    <xf numFmtId="0" fontId="61" fillId="0" borderId="0"/>
    <xf numFmtId="0" fontId="26" fillId="0" borderId="0"/>
    <xf numFmtId="167" fontId="61" fillId="0" borderId="0"/>
    <xf numFmtId="0" fontId="30" fillId="0" borderId="0"/>
    <xf numFmtId="167" fontId="61" fillId="0" borderId="0"/>
    <xf numFmtId="0" fontId="40" fillId="0" borderId="0"/>
    <xf numFmtId="0" fontId="26" fillId="0" borderId="0"/>
    <xf numFmtId="0" fontId="40" fillId="0" borderId="0"/>
    <xf numFmtId="167" fontId="61" fillId="0" borderId="0"/>
    <xf numFmtId="0" fontId="30" fillId="0" borderId="0"/>
    <xf numFmtId="0" fontId="40" fillId="0" borderId="0"/>
    <xf numFmtId="167" fontId="61" fillId="0" borderId="0"/>
    <xf numFmtId="0" fontId="26" fillId="0" borderId="0"/>
    <xf numFmtId="167" fontId="61" fillId="0" borderId="0"/>
    <xf numFmtId="0" fontId="61" fillId="0" borderId="0"/>
    <xf numFmtId="0" fontId="30"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30"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30" fillId="0" borderId="0"/>
    <xf numFmtId="0" fontId="30" fillId="0" borderId="0"/>
    <xf numFmtId="0" fontId="214" fillId="0" borderId="0"/>
    <xf numFmtId="0" fontId="30" fillId="0" borderId="0"/>
    <xf numFmtId="0" fontId="26" fillId="0" borderId="0"/>
    <xf numFmtId="0" fontId="149" fillId="0" borderId="0"/>
    <xf numFmtId="0" fontId="26" fillId="0" borderId="0"/>
    <xf numFmtId="0" fontId="40" fillId="0" borderId="0"/>
    <xf numFmtId="0" fontId="30" fillId="0" borderId="0"/>
    <xf numFmtId="0" fontId="4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133" fillId="0" borderId="0"/>
    <xf numFmtId="0" fontId="30" fillId="0" borderId="0"/>
    <xf numFmtId="0" fontId="133" fillId="0" borderId="0"/>
    <xf numFmtId="0" fontId="133" fillId="0" borderId="0"/>
    <xf numFmtId="0" fontId="30" fillId="0" borderId="0"/>
    <xf numFmtId="0" fontId="30" fillId="0" borderId="0"/>
    <xf numFmtId="0" fontId="30" fillId="0" borderId="0"/>
    <xf numFmtId="0" fontId="133" fillId="0" borderId="0"/>
    <xf numFmtId="0" fontId="3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57" fillId="0" borderId="0"/>
    <xf numFmtId="0" fontId="133" fillId="0" borderId="0"/>
    <xf numFmtId="0" fontId="57" fillId="0" borderId="0"/>
    <xf numFmtId="0" fontId="57" fillId="0" borderId="0"/>
    <xf numFmtId="0" fontId="133" fillId="0" borderId="0"/>
    <xf numFmtId="0" fontId="57"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30"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30"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30"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30"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30"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0" fillId="0" borderId="0"/>
    <xf numFmtId="0" fontId="30" fillId="0" borderId="0"/>
    <xf numFmtId="0" fontId="102" fillId="0" borderId="0" applyProtection="0"/>
    <xf numFmtId="0" fontId="30" fillId="0" borderId="0"/>
    <xf numFmtId="0" fontId="30" fillId="0" borderId="0"/>
    <xf numFmtId="0" fontId="57" fillId="0" borderId="0"/>
    <xf numFmtId="0" fontId="26" fillId="0" borderId="0"/>
    <xf numFmtId="0" fontId="26" fillId="0" borderId="0"/>
    <xf numFmtId="0" fontId="30" fillId="0" borderId="0"/>
    <xf numFmtId="0" fontId="57" fillId="0" borderId="0"/>
    <xf numFmtId="0" fontId="26" fillId="0" borderId="0"/>
    <xf numFmtId="0" fontId="57" fillId="0" borderId="0"/>
    <xf numFmtId="0" fontId="57" fillId="0" borderId="0"/>
    <xf numFmtId="0" fontId="215" fillId="0" borderId="0"/>
    <xf numFmtId="0" fontId="149" fillId="0" borderId="0"/>
    <xf numFmtId="0" fontId="26" fillId="0" borderId="0"/>
    <xf numFmtId="0" fontId="57" fillId="0" borderId="0"/>
    <xf numFmtId="0" fontId="57" fillId="0" borderId="0"/>
    <xf numFmtId="0" fontId="26" fillId="0" borderId="0"/>
    <xf numFmtId="0" fontId="26" fillId="0" borderId="0"/>
    <xf numFmtId="0" fontId="30" fillId="0" borderId="0"/>
    <xf numFmtId="0" fontId="26" fillId="0" borderId="0"/>
    <xf numFmtId="0" fontId="30" fillId="0" borderId="0"/>
    <xf numFmtId="0" fontId="26" fillId="0" borderId="0"/>
    <xf numFmtId="0" fontId="3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26" fillId="0" borderId="0"/>
    <xf numFmtId="0" fontId="30" fillId="0" borderId="0"/>
    <xf numFmtId="0" fontId="26" fillId="0" borderId="0"/>
    <xf numFmtId="0" fontId="30" fillId="0" borderId="0"/>
    <xf numFmtId="0" fontId="30" fillId="0" borderId="0"/>
    <xf numFmtId="0" fontId="26" fillId="0" borderId="0"/>
    <xf numFmtId="0" fontId="3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7" fillId="0" borderId="0"/>
    <xf numFmtId="0" fontId="30" fillId="0" borderId="0"/>
    <xf numFmtId="0" fontId="30" fillId="0" borderId="0"/>
    <xf numFmtId="0" fontId="57" fillId="0" borderId="0"/>
    <xf numFmtId="0" fontId="30" fillId="0" borderId="0"/>
    <xf numFmtId="0" fontId="26" fillId="0" borderId="0"/>
    <xf numFmtId="0" fontId="30" fillId="0" borderId="0"/>
    <xf numFmtId="0" fontId="133" fillId="0" borderId="0"/>
    <xf numFmtId="0" fontId="133" fillId="0" borderId="0"/>
    <xf numFmtId="0" fontId="133" fillId="0" borderId="0"/>
    <xf numFmtId="0" fontId="57" fillId="0" borderId="0"/>
    <xf numFmtId="0" fontId="57" fillId="0" borderId="0"/>
    <xf numFmtId="0" fontId="5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41" fillId="0" borderId="0"/>
    <xf numFmtId="0" fontId="41" fillId="0" borderId="0"/>
    <xf numFmtId="0" fontId="57" fillId="0" borderId="0"/>
    <xf numFmtId="0" fontId="30" fillId="0" borderId="0"/>
    <xf numFmtId="0" fontId="30" fillId="0" borderId="0"/>
    <xf numFmtId="0" fontId="30" fillId="0" borderId="0"/>
    <xf numFmtId="0" fontId="30" fillId="0" borderId="0"/>
    <xf numFmtId="0" fontId="30" fillId="0" borderId="0"/>
    <xf numFmtId="0" fontId="57" fillId="0" borderId="0"/>
    <xf numFmtId="0" fontId="30" fillId="0" borderId="0"/>
    <xf numFmtId="0" fontId="26" fillId="0" borderId="0"/>
    <xf numFmtId="0" fontId="30"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7"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3" fillId="0" borderId="0"/>
    <xf numFmtId="0" fontId="133" fillId="0" borderId="0"/>
    <xf numFmtId="0" fontId="57" fillId="0" borderId="0"/>
    <xf numFmtId="0" fontId="26" fillId="0" borderId="0"/>
    <xf numFmtId="0" fontId="133" fillId="0" borderId="0"/>
    <xf numFmtId="0" fontId="133" fillId="0" borderId="0"/>
    <xf numFmtId="0" fontId="133" fillId="0" borderId="0"/>
    <xf numFmtId="0" fontId="41" fillId="0" borderId="0"/>
    <xf numFmtId="0" fontId="133" fillId="0" borderId="0"/>
    <xf numFmtId="0" fontId="4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7" fillId="0" borderId="0"/>
    <xf numFmtId="0" fontId="26" fillId="0" borderId="0"/>
    <xf numFmtId="0" fontId="133" fillId="0" borderId="0"/>
    <xf numFmtId="0" fontId="133" fillId="0" borderId="0"/>
    <xf numFmtId="0" fontId="133" fillId="0" borderId="0"/>
    <xf numFmtId="0" fontId="57" fillId="0" borderId="0"/>
    <xf numFmtId="0" fontId="26" fillId="0" borderId="0"/>
    <xf numFmtId="0" fontId="57" fillId="0" borderId="0"/>
    <xf numFmtId="0" fontId="26" fillId="0" borderId="0"/>
    <xf numFmtId="0" fontId="57" fillId="0" borderId="0"/>
    <xf numFmtId="0" fontId="26"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30" fillId="0" borderId="0"/>
    <xf numFmtId="0" fontId="30" fillId="0" borderId="0"/>
    <xf numFmtId="0" fontId="57" fillId="0" borderId="0"/>
    <xf numFmtId="0" fontId="149" fillId="0" borderId="0"/>
    <xf numFmtId="0" fontId="26" fillId="0" borderId="0"/>
    <xf numFmtId="0" fontId="30" fillId="0" borderId="0"/>
    <xf numFmtId="0" fontId="30" fillId="0" borderId="0"/>
    <xf numFmtId="0" fontId="30" fillId="0" borderId="0"/>
    <xf numFmtId="0" fontId="57" fillId="0" borderId="0"/>
    <xf numFmtId="0" fontId="57" fillId="0" borderId="0"/>
    <xf numFmtId="0" fontId="26" fillId="0" borderId="0"/>
    <xf numFmtId="0" fontId="57" fillId="0" borderId="0"/>
    <xf numFmtId="0" fontId="26" fillId="0" borderId="0"/>
    <xf numFmtId="0" fontId="57" fillId="0" borderId="0"/>
    <xf numFmtId="0" fontId="26" fillId="0" borderId="0"/>
    <xf numFmtId="0" fontId="57" fillId="0" borderId="0"/>
    <xf numFmtId="0" fontId="26" fillId="0" borderId="0"/>
    <xf numFmtId="0" fontId="57" fillId="0" borderId="0"/>
    <xf numFmtId="0" fontId="26" fillId="0" borderId="0"/>
    <xf numFmtId="0" fontId="57" fillId="0" borderId="0"/>
    <xf numFmtId="0" fontId="26" fillId="0" borderId="0"/>
    <xf numFmtId="0" fontId="57" fillId="0" borderId="0"/>
    <xf numFmtId="0" fontId="26" fillId="0" borderId="0"/>
    <xf numFmtId="0" fontId="26" fillId="0" borderId="0"/>
    <xf numFmtId="0" fontId="57" fillId="0" borderId="0"/>
    <xf numFmtId="0" fontId="26" fillId="0" borderId="0"/>
    <xf numFmtId="0" fontId="30" fillId="0" borderId="0"/>
    <xf numFmtId="0" fontId="30" fillId="0" borderId="0"/>
    <xf numFmtId="0" fontId="57" fillId="0" borderId="0"/>
    <xf numFmtId="0" fontId="133" fillId="0" borderId="0"/>
    <xf numFmtId="0" fontId="26" fillId="0" borderId="0"/>
    <xf numFmtId="0" fontId="133" fillId="0" borderId="0"/>
    <xf numFmtId="0" fontId="57" fillId="0" borderId="0"/>
    <xf numFmtId="0" fontId="57" fillId="0" borderId="0"/>
    <xf numFmtId="0" fontId="30" fillId="0" borderId="0"/>
    <xf numFmtId="0" fontId="30" fillId="0" borderId="0"/>
    <xf numFmtId="0" fontId="133" fillId="0" borderId="0"/>
    <xf numFmtId="0" fontId="41" fillId="0" borderId="0"/>
    <xf numFmtId="0" fontId="30" fillId="0" borderId="0"/>
    <xf numFmtId="0" fontId="57"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9" fillId="0" borderId="0"/>
    <xf numFmtId="0" fontId="102" fillId="0" borderId="0"/>
    <xf numFmtId="0" fontId="30" fillId="0" borderId="0"/>
    <xf numFmtId="0" fontId="215" fillId="0" borderId="0"/>
    <xf numFmtId="0" fontId="215" fillId="0" borderId="0"/>
    <xf numFmtId="0" fontId="26" fillId="0" borderId="0"/>
    <xf numFmtId="0" fontId="215" fillId="0" borderId="0"/>
    <xf numFmtId="0" fontId="61" fillId="0" borderId="0"/>
    <xf numFmtId="0" fontId="30" fillId="0" borderId="0"/>
    <xf numFmtId="0" fontId="57" fillId="0" borderId="0"/>
    <xf numFmtId="0" fontId="133" fillId="0" borderId="0"/>
    <xf numFmtId="0" fontId="30" fillId="0" borderId="0"/>
    <xf numFmtId="0" fontId="133" fillId="0" borderId="0"/>
    <xf numFmtId="0" fontId="133" fillId="0" borderId="0"/>
    <xf numFmtId="0" fontId="30" fillId="0" borderId="0"/>
    <xf numFmtId="0" fontId="30" fillId="0" borderId="0"/>
    <xf numFmtId="0" fontId="26" fillId="0" borderId="0"/>
    <xf numFmtId="0" fontId="30" fillId="0" borderId="0"/>
    <xf numFmtId="0" fontId="30" fillId="0" borderId="0"/>
    <xf numFmtId="0" fontId="57" fillId="0" borderId="0"/>
    <xf numFmtId="0" fontId="30" fillId="0" borderId="0"/>
    <xf numFmtId="0" fontId="57" fillId="0" borderId="0"/>
    <xf numFmtId="0" fontId="30" fillId="0" borderId="0"/>
    <xf numFmtId="0" fontId="133" fillId="0" borderId="0"/>
    <xf numFmtId="0" fontId="26" fillId="0" borderId="0"/>
    <xf numFmtId="0" fontId="30" fillId="0" borderId="0"/>
    <xf numFmtId="0" fontId="30" fillId="0" borderId="0"/>
    <xf numFmtId="0" fontId="30" fillId="0" borderId="0"/>
    <xf numFmtId="0" fontId="30" fillId="0" borderId="0"/>
    <xf numFmtId="0" fontId="30" fillId="0" borderId="0"/>
    <xf numFmtId="0" fontId="133" fillId="0" borderId="0"/>
    <xf numFmtId="0" fontId="41" fillId="0" borderId="0"/>
    <xf numFmtId="0" fontId="57" fillId="0" borderId="0"/>
    <xf numFmtId="0" fontId="133" fillId="0" borderId="0"/>
    <xf numFmtId="167" fontId="216" fillId="0" borderId="0"/>
    <xf numFmtId="0" fontId="26" fillId="0" borderId="0"/>
    <xf numFmtId="0" fontId="133" fillId="0" borderId="0"/>
    <xf numFmtId="0" fontId="133" fillId="0" borderId="0"/>
    <xf numFmtId="167" fontId="216" fillId="0" borderId="0"/>
    <xf numFmtId="0" fontId="41" fillId="0" borderId="0"/>
    <xf numFmtId="0" fontId="57" fillId="0" borderId="0"/>
    <xf numFmtId="0" fontId="57" fillId="0" borderId="0"/>
    <xf numFmtId="0" fontId="133" fillId="0" borderId="0"/>
    <xf numFmtId="167" fontId="216" fillId="0" borderId="0"/>
    <xf numFmtId="0" fontId="26" fillId="0" borderId="0"/>
    <xf numFmtId="0" fontId="133" fillId="0" borderId="0"/>
    <xf numFmtId="0" fontId="133" fillId="0" borderId="0"/>
    <xf numFmtId="167" fontId="216" fillId="0" borderId="0"/>
    <xf numFmtId="0" fontId="41" fillId="0" borderId="0"/>
    <xf numFmtId="0" fontId="57" fillId="0" borderId="0"/>
    <xf numFmtId="0" fontId="133" fillId="0" borderId="0"/>
    <xf numFmtId="167" fontId="216" fillId="0" borderId="0"/>
    <xf numFmtId="0" fontId="26" fillId="0" borderId="0"/>
    <xf numFmtId="167" fontId="216" fillId="0" borderId="0"/>
    <xf numFmtId="0" fontId="133" fillId="0" borderId="0"/>
    <xf numFmtId="167" fontId="216" fillId="0" borderId="0"/>
    <xf numFmtId="0" fontId="41" fillId="0" borderId="0"/>
    <xf numFmtId="0" fontId="133" fillId="0" borderId="0"/>
    <xf numFmtId="0" fontId="133" fillId="0" borderId="0"/>
    <xf numFmtId="167" fontId="216" fillId="0" borderId="0"/>
    <xf numFmtId="0" fontId="26" fillId="0" borderId="0"/>
    <xf numFmtId="167" fontId="216" fillId="0" borderId="0"/>
    <xf numFmtId="0" fontId="133" fillId="0" borderId="0"/>
    <xf numFmtId="167" fontId="216" fillId="0" borderId="0"/>
    <xf numFmtId="0" fontId="41" fillId="0" borderId="0"/>
    <xf numFmtId="0" fontId="133" fillId="0" borderId="0"/>
    <xf numFmtId="0" fontId="133" fillId="0" borderId="0"/>
    <xf numFmtId="0" fontId="41" fillId="0" borderId="0"/>
    <xf numFmtId="0" fontId="26" fillId="0" borderId="0"/>
    <xf numFmtId="0" fontId="41" fillId="0" borderId="0"/>
    <xf numFmtId="0" fontId="133" fillId="0" borderId="0"/>
    <xf numFmtId="0" fontId="133" fillId="0" borderId="0"/>
    <xf numFmtId="0" fontId="41" fillId="0" borderId="0"/>
    <xf numFmtId="0" fontId="26" fillId="0" borderId="0"/>
    <xf numFmtId="0" fontId="41" fillId="0" borderId="0"/>
    <xf numFmtId="0" fontId="133" fillId="0" borderId="0"/>
    <xf numFmtId="0" fontId="133" fillId="0" borderId="0"/>
    <xf numFmtId="0" fontId="41" fillId="0" borderId="0"/>
    <xf numFmtId="0" fontId="26" fillId="0" borderId="0"/>
    <xf numFmtId="0" fontId="41" fillId="0" borderId="0"/>
    <xf numFmtId="0" fontId="133" fillId="0" borderId="0"/>
    <xf numFmtId="0" fontId="133" fillId="0" borderId="0"/>
    <xf numFmtId="0" fontId="41" fillId="0" borderId="0"/>
    <xf numFmtId="0" fontId="26" fillId="0" borderId="0"/>
    <xf numFmtId="0" fontId="41" fillId="0" borderId="0"/>
    <xf numFmtId="0" fontId="133"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30" fillId="0" borderId="0"/>
    <xf numFmtId="0" fontId="133" fillId="0" borderId="0"/>
    <xf numFmtId="0" fontId="30" fillId="0" borderId="0"/>
    <xf numFmtId="0" fontId="26" fillId="0" borderId="0"/>
    <xf numFmtId="0" fontId="30" fillId="0" borderId="0"/>
    <xf numFmtId="0" fontId="30" fillId="0" borderId="0"/>
    <xf numFmtId="0" fontId="30" fillId="0" borderId="0"/>
    <xf numFmtId="0" fontId="30" fillId="0" borderId="0"/>
    <xf numFmtId="0" fontId="133" fillId="0" borderId="0"/>
    <xf numFmtId="0" fontId="133" fillId="0" borderId="0"/>
    <xf numFmtId="0" fontId="30" fillId="0" borderId="0"/>
    <xf numFmtId="0" fontId="26" fillId="0" borderId="0"/>
    <xf numFmtId="0" fontId="30" fillId="0" borderId="0"/>
    <xf numFmtId="0" fontId="30" fillId="0" borderId="0"/>
    <xf numFmtId="0" fontId="30" fillId="0" borderId="0"/>
    <xf numFmtId="0" fontId="30" fillId="0" borderId="0"/>
    <xf numFmtId="0" fontId="133" fillId="0" borderId="0"/>
    <xf numFmtId="0" fontId="133" fillId="0" borderId="0"/>
    <xf numFmtId="0" fontId="57" fillId="0" borderId="0"/>
    <xf numFmtId="0" fontId="26" fillId="0" borderId="0"/>
    <xf numFmtId="0" fontId="57" fillId="0" borderId="0"/>
    <xf numFmtId="0" fontId="133" fillId="0" borderId="0"/>
    <xf numFmtId="0" fontId="133" fillId="0" borderId="0"/>
    <xf numFmtId="0" fontId="57" fillId="0" borderId="0"/>
    <xf numFmtId="0" fontId="26" fillId="0" borderId="0"/>
    <xf numFmtId="0" fontId="57" fillId="0" borderId="0"/>
    <xf numFmtId="0" fontId="133" fillId="0" borderId="0"/>
    <xf numFmtId="0" fontId="133" fillId="0" borderId="0"/>
    <xf numFmtId="0" fontId="30" fillId="0" borderId="0"/>
    <xf numFmtId="0" fontId="26" fillId="0" borderId="0"/>
    <xf numFmtId="0" fontId="30" fillId="0" borderId="0"/>
    <xf numFmtId="0" fontId="30" fillId="0" borderId="0"/>
    <xf numFmtId="0" fontId="30" fillId="0" borderId="0"/>
    <xf numFmtId="0" fontId="133" fillId="0" borderId="0"/>
    <xf numFmtId="0" fontId="133" fillId="0" borderId="0"/>
    <xf numFmtId="0" fontId="30" fillId="0" borderId="0"/>
    <xf numFmtId="0" fontId="26" fillId="0" borderId="0"/>
    <xf numFmtId="0" fontId="30" fillId="0" borderId="0"/>
    <xf numFmtId="0" fontId="30" fillId="0" borderId="0"/>
    <xf numFmtId="0" fontId="30" fillId="0" borderId="0"/>
    <xf numFmtId="0" fontId="133" fillId="0" borderId="0"/>
    <xf numFmtId="0" fontId="133" fillId="0" borderId="0"/>
    <xf numFmtId="0" fontId="30" fillId="0" borderId="0"/>
    <xf numFmtId="0" fontId="26" fillId="0" borderId="0"/>
    <xf numFmtId="0" fontId="30" fillId="0" borderId="0"/>
    <xf numFmtId="0" fontId="30" fillId="0" borderId="0"/>
    <xf numFmtId="0" fontId="30" fillId="0" borderId="0"/>
    <xf numFmtId="0" fontId="133" fillId="0" borderId="0"/>
    <xf numFmtId="0" fontId="133" fillId="0" borderId="0"/>
    <xf numFmtId="0" fontId="57" fillId="0" borderId="0"/>
    <xf numFmtId="0" fontId="26" fillId="0" borderId="0"/>
    <xf numFmtId="0" fontId="57" fillId="0" borderId="0"/>
    <xf numFmtId="0" fontId="133" fillId="0" borderId="0"/>
    <xf numFmtId="0" fontId="133" fillId="0" borderId="0"/>
    <xf numFmtId="0" fontId="26" fillId="0" borderId="0"/>
    <xf numFmtId="0" fontId="133"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3" fillId="0" borderId="0"/>
    <xf numFmtId="0" fontId="26" fillId="0" borderId="0"/>
    <xf numFmtId="0" fontId="133" fillId="0" borderId="0"/>
    <xf numFmtId="0" fontId="26" fillId="0" borderId="0"/>
    <xf numFmtId="0" fontId="133" fillId="0" borderId="0"/>
    <xf numFmtId="0" fontId="26" fillId="0" borderId="0"/>
    <xf numFmtId="0" fontId="133" fillId="0" borderId="0"/>
    <xf numFmtId="0" fontId="26" fillId="0" borderId="0"/>
    <xf numFmtId="0" fontId="133" fillId="0" borderId="0"/>
    <xf numFmtId="0" fontId="26" fillId="0" borderId="0"/>
    <xf numFmtId="0" fontId="133" fillId="0" borderId="0"/>
    <xf numFmtId="0" fontId="26" fillId="0" borderId="0"/>
    <xf numFmtId="0" fontId="133" fillId="0" borderId="0"/>
    <xf numFmtId="0" fontId="133" fillId="0" borderId="0"/>
    <xf numFmtId="0" fontId="57" fillId="0" borderId="0"/>
    <xf numFmtId="0" fontId="26" fillId="0" borderId="0"/>
    <xf numFmtId="0" fontId="133" fillId="0" borderId="0"/>
    <xf numFmtId="0" fontId="133" fillId="0" borderId="0"/>
    <xf numFmtId="0" fontId="26" fillId="0" borderId="0"/>
    <xf numFmtId="0" fontId="133" fillId="0" borderId="0"/>
    <xf numFmtId="167" fontId="216" fillId="0" borderId="0"/>
    <xf numFmtId="0" fontId="133" fillId="0" borderId="0"/>
    <xf numFmtId="0" fontId="26" fillId="0" borderId="0"/>
    <xf numFmtId="167" fontId="216" fillId="0" borderId="0"/>
    <xf numFmtId="0" fontId="133" fillId="0" borderId="0"/>
    <xf numFmtId="167" fontId="216" fillId="0" borderId="0"/>
    <xf numFmtId="0" fontId="26" fillId="0" borderId="0"/>
    <xf numFmtId="0" fontId="13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3" fillId="0" borderId="0"/>
    <xf numFmtId="0" fontId="26" fillId="0" borderId="0"/>
    <xf numFmtId="0" fontId="133" fillId="0" borderId="0"/>
    <xf numFmtId="0" fontId="133" fillId="0" borderId="0"/>
    <xf numFmtId="0" fontId="26" fillId="0" borderId="0"/>
    <xf numFmtId="0" fontId="133" fillId="0" borderId="0"/>
    <xf numFmtId="0" fontId="133" fillId="0" borderId="0"/>
    <xf numFmtId="0" fontId="26" fillId="0" borderId="0"/>
    <xf numFmtId="0" fontId="133" fillId="0" borderId="0"/>
    <xf numFmtId="0" fontId="133" fillId="0" borderId="0"/>
    <xf numFmtId="0" fontId="26" fillId="0" borderId="0"/>
    <xf numFmtId="0" fontId="133" fillId="0" borderId="0"/>
    <xf numFmtId="0" fontId="57"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2" fillId="0" borderId="0"/>
    <xf numFmtId="0" fontId="112" fillId="0" borderId="0"/>
    <xf numFmtId="0" fontId="112" fillId="0" borderId="0"/>
    <xf numFmtId="0" fontId="112" fillId="0" borderId="0"/>
    <xf numFmtId="0" fontId="30" fillId="0" borderId="0"/>
    <xf numFmtId="0" fontId="112" fillId="0" borderId="0"/>
    <xf numFmtId="0" fontId="112" fillId="0" borderId="0"/>
    <xf numFmtId="0" fontId="217" fillId="0" borderId="0"/>
    <xf numFmtId="0" fontId="217" fillId="0" borderId="0"/>
    <xf numFmtId="0" fontId="112" fillId="0" borderId="0"/>
    <xf numFmtId="0" fontId="217" fillId="0" borderId="0"/>
    <xf numFmtId="0" fontId="112"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64" fillId="0" borderId="0"/>
    <xf numFmtId="0" fontId="133" fillId="0" borderId="0"/>
    <xf numFmtId="0" fontId="64" fillId="0" borderId="0"/>
    <xf numFmtId="0" fontId="64" fillId="0" borderId="0"/>
    <xf numFmtId="0" fontId="30" fillId="0" borderId="0"/>
    <xf numFmtId="0" fontId="64" fillId="0" borderId="0"/>
    <xf numFmtId="0" fontId="30" fillId="0" borderId="0"/>
    <xf numFmtId="0" fontId="30" fillId="0" borderId="0"/>
    <xf numFmtId="0" fontId="64" fillId="0" borderId="0"/>
    <xf numFmtId="0" fontId="64" fillId="0" borderId="0"/>
    <xf numFmtId="0" fontId="26" fillId="0" borderId="0"/>
    <xf numFmtId="0" fontId="209" fillId="0" borderId="0"/>
    <xf numFmtId="0" fontId="209" fillId="0" borderId="0"/>
    <xf numFmtId="0" fontId="63" fillId="0" borderId="0"/>
    <xf numFmtId="0" fontId="63" fillId="0" borderId="0"/>
    <xf numFmtId="0" fontId="63" fillId="0" borderId="0"/>
    <xf numFmtId="0" fontId="31" fillId="0" borderId="0"/>
    <xf numFmtId="0" fontId="57" fillId="0" borderId="0"/>
    <xf numFmtId="0" fontId="40" fillId="0" borderId="0"/>
    <xf numFmtId="0" fontId="209" fillId="0" borderId="0"/>
    <xf numFmtId="0" fontId="209" fillId="0" borderId="0"/>
    <xf numFmtId="0" fontId="215"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41" fillId="0" borderId="0"/>
    <xf numFmtId="0" fontId="149"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63" fillId="0" borderId="0"/>
    <xf numFmtId="0" fontId="30" fillId="0" borderId="0"/>
    <xf numFmtId="0" fontId="26" fillId="0" borderId="0"/>
    <xf numFmtId="0" fontId="26" fillId="0" borderId="0"/>
    <xf numFmtId="0" fontId="30" fillId="0" borderId="0"/>
    <xf numFmtId="0" fontId="63" fillId="0" borderId="0"/>
    <xf numFmtId="0" fontId="30" fillId="0" borderId="0"/>
    <xf numFmtId="0" fontId="30"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40" fillId="0" borderId="0"/>
    <xf numFmtId="0" fontId="26" fillId="0" borderId="0"/>
    <xf numFmtId="0" fontId="30" fillId="0" borderId="0"/>
    <xf numFmtId="0" fontId="30" fillId="0" borderId="0"/>
    <xf numFmtId="0" fontId="26" fillId="0" borderId="0"/>
    <xf numFmtId="0" fontId="26" fillId="0" borderId="0"/>
    <xf numFmtId="0" fontId="30"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3" fillId="0" borderId="0"/>
    <xf numFmtId="0" fontId="215" fillId="0" borderId="0"/>
    <xf numFmtId="0" fontId="30" fillId="0" borderId="0"/>
    <xf numFmtId="0" fontId="26" fillId="0" borderId="0"/>
    <xf numFmtId="0" fontId="26" fillId="0" borderId="0"/>
    <xf numFmtId="0" fontId="30" fillId="0" borderId="0"/>
    <xf numFmtId="0" fontId="26" fillId="0" borderId="0"/>
    <xf numFmtId="0" fontId="149" fillId="0" borderId="0"/>
    <xf numFmtId="0" fontId="30" fillId="0" borderId="0"/>
    <xf numFmtId="0" fontId="26" fillId="0" borderId="0"/>
    <xf numFmtId="0" fontId="26" fillId="0" borderId="0"/>
    <xf numFmtId="0" fontId="40" fillId="0" borderId="0"/>
    <xf numFmtId="0" fontId="30" fillId="0" borderId="0"/>
    <xf numFmtId="0" fontId="26" fillId="0" borderId="0"/>
    <xf numFmtId="0" fontId="30" fillId="0" borderId="0"/>
    <xf numFmtId="0" fontId="30" fillId="0" borderId="0"/>
    <xf numFmtId="0" fontId="30" fillId="0" borderId="0"/>
    <xf numFmtId="0" fontId="26" fillId="0" borderId="0"/>
    <xf numFmtId="0" fontId="26" fillId="0" borderId="0"/>
    <xf numFmtId="0" fontId="30" fillId="0" borderId="0"/>
    <xf numFmtId="0" fontId="26" fillId="0" borderId="0"/>
    <xf numFmtId="37" fontId="62" fillId="0" borderId="0"/>
    <xf numFmtId="0" fontId="40" fillId="0" borderId="0"/>
    <xf numFmtId="0" fontId="30" fillId="0" borderId="0"/>
    <xf numFmtId="0" fontId="26" fillId="0" borderId="0"/>
    <xf numFmtId="0" fontId="26" fillId="0" borderId="0"/>
    <xf numFmtId="0" fontId="60" fillId="0" borderId="0"/>
    <xf numFmtId="0" fontId="30" fillId="0" borderId="0"/>
    <xf numFmtId="0" fontId="30" fillId="0" borderId="0"/>
    <xf numFmtId="0" fontId="26" fillId="0" borderId="0"/>
    <xf numFmtId="0" fontId="60" fillId="0" borderId="0"/>
    <xf numFmtId="0" fontId="30" fillId="0" borderId="0"/>
    <xf numFmtId="0" fontId="30" fillId="0" borderId="0"/>
    <xf numFmtId="0" fontId="30" fillId="0" borderId="0"/>
    <xf numFmtId="0" fontId="26" fillId="0" borderId="0"/>
    <xf numFmtId="37" fontId="62" fillId="0" borderId="0"/>
    <xf numFmtId="0" fontId="30" fillId="0" borderId="0"/>
    <xf numFmtId="37" fontId="62" fillId="0" borderId="0"/>
    <xf numFmtId="0" fontId="40" fillId="0" borderId="0"/>
    <xf numFmtId="0" fontId="40" fillId="0" borderId="0"/>
    <xf numFmtId="0" fontId="30" fillId="0" borderId="0"/>
    <xf numFmtId="0" fontId="30" fillId="0" borderId="0"/>
    <xf numFmtId="0" fontId="30" fillId="0" borderId="0"/>
    <xf numFmtId="0" fontId="26" fillId="0" borderId="0"/>
    <xf numFmtId="0" fontId="41" fillId="0" borderId="0"/>
    <xf numFmtId="0" fontId="40" fillId="0" borderId="0"/>
    <xf numFmtId="0" fontId="149" fillId="0" borderId="0"/>
    <xf numFmtId="0" fontId="149" fillId="0" borderId="0"/>
    <xf numFmtId="37" fontId="62" fillId="0" borderId="0"/>
    <xf numFmtId="0" fontId="26" fillId="0" borderId="0"/>
    <xf numFmtId="0" fontId="26" fillId="0" borderId="0"/>
    <xf numFmtId="172" fontId="26" fillId="0" borderId="0"/>
    <xf numFmtId="0" fontId="26" fillId="0" borderId="0"/>
    <xf numFmtId="0" fontId="30" fillId="0" borderId="0"/>
    <xf numFmtId="0" fontId="26" fillId="0" borderId="0"/>
    <xf numFmtId="0" fontId="26" fillId="0" borderId="0"/>
    <xf numFmtId="0" fontId="215"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9"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5" fillId="0" borderId="0"/>
    <xf numFmtId="0" fontId="30" fillId="0" borderId="0"/>
    <xf numFmtId="37" fontId="62" fillId="0" borderId="0"/>
    <xf numFmtId="0" fontId="26" fillId="0" borderId="0"/>
    <xf numFmtId="0" fontId="30" fillId="0" borderId="0"/>
    <xf numFmtId="0" fontId="26" fillId="0" borderId="0"/>
    <xf numFmtId="0" fontId="26" fillId="0" borderId="0"/>
    <xf numFmtId="0" fontId="26" fillId="0" borderId="0"/>
    <xf numFmtId="0" fontId="63" fillId="0" borderId="0"/>
    <xf numFmtId="0" fontId="30" fillId="0" borderId="0"/>
    <xf numFmtId="0" fontId="26" fillId="0" borderId="0"/>
    <xf numFmtId="0" fontId="63" fillId="0" borderId="0"/>
    <xf numFmtId="0" fontId="30" fillId="0" borderId="0"/>
    <xf numFmtId="0" fontId="1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26" fillId="0" borderId="0"/>
    <xf numFmtId="0" fontId="30" fillId="0" borderId="0"/>
    <xf numFmtId="0" fontId="30"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40" fillId="0" borderId="0"/>
    <xf numFmtId="0" fontId="41" fillId="0" borderId="0"/>
    <xf numFmtId="0" fontId="30" fillId="0" borderId="0"/>
    <xf numFmtId="0" fontId="41" fillId="0" borderId="0"/>
    <xf numFmtId="0" fontId="218" fillId="0" borderId="0"/>
    <xf numFmtId="0" fontId="26" fillId="0" borderId="0"/>
    <xf numFmtId="0" fontId="40" fillId="0" borderId="0"/>
    <xf numFmtId="0" fontId="30" fillId="0" borderId="0"/>
    <xf numFmtId="0" fontId="30"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15" fillId="0" borderId="0"/>
    <xf numFmtId="0" fontId="218" fillId="0" borderId="0"/>
    <xf numFmtId="0" fontId="30" fillId="0" borderId="0"/>
    <xf numFmtId="0" fontId="30" fillId="0" borderId="0"/>
    <xf numFmtId="0" fontId="30" fillId="0" borderId="0"/>
    <xf numFmtId="0" fontId="30" fillId="0" borderId="0"/>
    <xf numFmtId="0" fontId="40" fillId="0" borderId="0"/>
    <xf numFmtId="0" fontId="30" fillId="0" borderId="0"/>
    <xf numFmtId="0" fontId="30" fillId="0" borderId="0"/>
    <xf numFmtId="0" fontId="41" fillId="0" borderId="0"/>
    <xf numFmtId="0" fontId="30" fillId="0" borderId="0"/>
    <xf numFmtId="0" fontId="30" fillId="0" borderId="0"/>
    <xf numFmtId="0" fontId="30" fillId="0" borderId="0"/>
    <xf numFmtId="0" fontId="149" fillId="0" borderId="0"/>
    <xf numFmtId="0" fontId="30" fillId="0" borderId="0"/>
    <xf numFmtId="0" fontId="30" fillId="0" borderId="0"/>
    <xf numFmtId="0" fontId="30" fillId="0" borderId="0"/>
    <xf numFmtId="0" fontId="30" fillId="0" borderId="0"/>
    <xf numFmtId="0" fontId="218" fillId="0" borderId="0"/>
    <xf numFmtId="0" fontId="30" fillId="0" borderId="0"/>
    <xf numFmtId="0" fontId="30" fillId="0" borderId="0"/>
    <xf numFmtId="0" fontId="30" fillId="0" borderId="0"/>
    <xf numFmtId="0" fontId="30" fillId="0" borderId="0"/>
    <xf numFmtId="0" fontId="30" fillId="0" borderId="0"/>
    <xf numFmtId="0" fontId="63" fillId="0" borderId="0"/>
    <xf numFmtId="0" fontId="30" fillId="0" borderId="0"/>
    <xf numFmtId="0" fontId="30" fillId="0" borderId="0"/>
    <xf numFmtId="0" fontId="63" fillId="0" borderId="0"/>
    <xf numFmtId="0" fontId="30" fillId="0" borderId="0"/>
    <xf numFmtId="0" fontId="30" fillId="0" borderId="0"/>
    <xf numFmtId="0" fontId="30" fillId="0" borderId="0"/>
    <xf numFmtId="0" fontId="30" fillId="0" borderId="0"/>
    <xf numFmtId="0" fontId="30" fillId="0" borderId="0"/>
    <xf numFmtId="0" fontId="208" fillId="0" borderId="0"/>
    <xf numFmtId="0" fontId="208" fillId="0" borderId="0"/>
    <xf numFmtId="0" fontId="30" fillId="0" borderId="0"/>
    <xf numFmtId="0" fontId="208" fillId="0" borderId="0"/>
    <xf numFmtId="0" fontId="30" fillId="0" borderId="0"/>
    <xf numFmtId="0" fontId="209" fillId="0" borderId="0"/>
    <xf numFmtId="0" fontId="30" fillId="0" borderId="0"/>
    <xf numFmtId="0" fontId="30" fillId="0" borderId="0"/>
    <xf numFmtId="0" fontId="30" fillId="0" borderId="0"/>
    <xf numFmtId="0" fontId="30" fillId="0" borderId="0"/>
    <xf numFmtId="0" fontId="63" fillId="0" borderId="0"/>
    <xf numFmtId="0" fontId="63" fillId="0" borderId="0"/>
    <xf numFmtId="0" fontId="30" fillId="0" borderId="0"/>
    <xf numFmtId="0" fontId="63" fillId="0" borderId="0"/>
    <xf numFmtId="0" fontId="30" fillId="0" borderId="0"/>
    <xf numFmtId="0" fontId="63" fillId="0" borderId="0"/>
    <xf numFmtId="0" fontId="30" fillId="0" borderId="0"/>
    <xf numFmtId="0" fontId="30" fillId="0" borderId="0"/>
    <xf numFmtId="0" fontId="6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30"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xf numFmtId="0" fontId="41" fillId="0" borderId="0"/>
    <xf numFmtId="0" fontId="30" fillId="0" borderId="0"/>
    <xf numFmtId="0" fontId="57" fillId="0" borderId="0"/>
    <xf numFmtId="0" fontId="30"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7" fontId="61" fillId="0" borderId="0"/>
    <xf numFmtId="167" fontId="216" fillId="0" borderId="0"/>
    <xf numFmtId="0" fontId="30" fillId="0" borderId="0"/>
    <xf numFmtId="0" fontId="26" fillId="0" borderId="0"/>
    <xf numFmtId="0" fontId="30"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30" fillId="0" borderId="0"/>
    <xf numFmtId="0" fontId="30" fillId="0" borderId="0"/>
    <xf numFmtId="0" fontId="30" fillId="0" borderId="0"/>
    <xf numFmtId="0" fontId="30" fillId="0" borderId="0"/>
    <xf numFmtId="0" fontId="26" fillId="0" borderId="0"/>
    <xf numFmtId="0" fontId="30" fillId="0" borderId="0"/>
    <xf numFmtId="0" fontId="1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40" fillId="0" borderId="0"/>
    <xf numFmtId="0" fontId="4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41" fillId="0" borderId="0"/>
    <xf numFmtId="0" fontId="30" fillId="0" borderId="0"/>
    <xf numFmtId="0" fontId="30" fillId="0" borderId="0"/>
    <xf numFmtId="0" fontId="30" fillId="0" borderId="0"/>
    <xf numFmtId="0" fontId="30" fillId="0" borderId="0"/>
    <xf numFmtId="0" fontId="30" fillId="0" borderId="0"/>
    <xf numFmtId="0" fontId="63" fillId="0" borderId="0"/>
    <xf numFmtId="0" fontId="57" fillId="0" borderId="0"/>
    <xf numFmtId="0" fontId="57" fillId="0" borderId="0"/>
    <xf numFmtId="0" fontId="31" fillId="0" borderId="0"/>
    <xf numFmtId="0" fontId="26" fillId="0" borderId="0"/>
    <xf numFmtId="0" fontId="26" fillId="0" borderId="0"/>
    <xf numFmtId="0" fontId="64" fillId="0" borderId="0"/>
    <xf numFmtId="0" fontId="26" fillId="0" borderId="0"/>
    <xf numFmtId="0" fontId="64" fillId="0" borderId="0"/>
    <xf numFmtId="0" fontId="26" fillId="0" borderId="0"/>
    <xf numFmtId="0" fontId="26" fillId="0" borderId="0"/>
    <xf numFmtId="0" fontId="64" fillId="0" borderId="0"/>
    <xf numFmtId="0" fontId="26" fillId="0" borderId="0"/>
    <xf numFmtId="0" fontId="64"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30" fillId="0" borderId="0"/>
    <xf numFmtId="0" fontId="57"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149" fillId="0" borderId="0"/>
    <xf numFmtId="167" fontId="216" fillId="0" borderId="0"/>
    <xf numFmtId="0" fontId="26" fillId="0" borderId="0"/>
    <xf numFmtId="0" fontId="26" fillId="0" borderId="0"/>
    <xf numFmtId="0" fontId="26" fillId="0" borderId="0"/>
    <xf numFmtId="0" fontId="57" fillId="0" borderId="0"/>
    <xf numFmtId="167" fontId="216" fillId="0" borderId="0"/>
    <xf numFmtId="0" fontId="57" fillId="0" borderId="0"/>
    <xf numFmtId="0" fontId="30" fillId="0" borderId="0"/>
    <xf numFmtId="0" fontId="26" fillId="0" borderId="0"/>
    <xf numFmtId="0" fontId="26" fillId="0" borderId="0"/>
    <xf numFmtId="0" fontId="26" fillId="0" borderId="0"/>
    <xf numFmtId="0" fontId="26" fillId="0" borderId="0"/>
    <xf numFmtId="167" fontId="216" fillId="0" borderId="0"/>
    <xf numFmtId="0" fontId="30" fillId="0" borderId="0"/>
    <xf numFmtId="0" fontId="26" fillId="0" borderId="0"/>
    <xf numFmtId="0" fontId="26" fillId="0" borderId="0"/>
    <xf numFmtId="0" fontId="30"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41" fillId="0" borderId="0"/>
    <xf numFmtId="0" fontId="64" fillId="0" borderId="0"/>
    <xf numFmtId="0"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9" fillId="0" borderId="0"/>
    <xf numFmtId="0" fontId="64" fillId="0" borderId="0"/>
    <xf numFmtId="0" fontId="30" fillId="0" borderId="0"/>
    <xf numFmtId="0" fontId="26" fillId="0" borderId="0"/>
    <xf numFmtId="0" fontId="26" fillId="0" borderId="0"/>
    <xf numFmtId="0" fontId="26" fillId="0" borderId="0"/>
    <xf numFmtId="0" fontId="26" fillId="0" borderId="0"/>
    <xf numFmtId="0" fontId="40" fillId="0" borderId="0"/>
    <xf numFmtId="0" fontId="63"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26" fillId="0" borderId="0"/>
    <xf numFmtId="0" fontId="26" fillId="0" borderId="0"/>
    <xf numFmtId="0" fontId="149" fillId="0" borderId="0"/>
    <xf numFmtId="0" fontId="26" fillId="0" borderId="0"/>
    <xf numFmtId="0" fontId="30" fillId="0" borderId="0"/>
    <xf numFmtId="0" fontId="26" fillId="0" borderId="0"/>
    <xf numFmtId="0" fontId="26" fillId="0" borderId="0"/>
    <xf numFmtId="0" fontId="26" fillId="0" borderId="0"/>
    <xf numFmtId="0" fontId="64" fillId="0" borderId="0"/>
    <xf numFmtId="0" fontId="30" fillId="0" borderId="0"/>
    <xf numFmtId="0" fontId="26" fillId="0" borderId="0"/>
    <xf numFmtId="0" fontId="26" fillId="0" borderId="0"/>
    <xf numFmtId="0" fontId="26" fillId="0" borderId="0"/>
    <xf numFmtId="0" fontId="26" fillId="0" borderId="0"/>
    <xf numFmtId="0" fontId="41" fillId="0" borderId="0"/>
    <xf numFmtId="0" fontId="149" fillId="0" borderId="0"/>
    <xf numFmtId="0" fontId="40" fillId="0" borderId="0"/>
    <xf numFmtId="0" fontId="149" fillId="0" borderId="0"/>
    <xf numFmtId="0" fontId="64"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149" fillId="0" borderId="0"/>
    <xf numFmtId="0" fontId="26" fillId="0" borderId="0"/>
    <xf numFmtId="0" fontId="26" fillId="0" borderId="0"/>
    <xf numFmtId="0" fontId="26" fillId="0" borderId="0"/>
    <xf numFmtId="0" fontId="26" fillId="0" borderId="0"/>
    <xf numFmtId="0" fontId="149"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149" fillId="0" borderId="0"/>
    <xf numFmtId="0" fontId="30" fillId="0" borderId="0"/>
    <xf numFmtId="0" fontId="149" fillId="0" borderId="0"/>
    <xf numFmtId="0" fontId="40"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26" fillId="0" borderId="0"/>
    <xf numFmtId="0" fontId="31" fillId="0" borderId="0"/>
    <xf numFmtId="0" fontId="26" fillId="0" borderId="0"/>
    <xf numFmtId="0" fontId="30"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132" fillId="0" borderId="0"/>
    <xf numFmtId="0" fontId="63" fillId="0" borderId="0"/>
    <xf numFmtId="0" fontId="30" fillId="0" borderId="0"/>
    <xf numFmtId="0" fontId="30" fillId="0" borderId="0"/>
    <xf numFmtId="0" fontId="63" fillId="0" borderId="0"/>
    <xf numFmtId="0" fontId="63" fillId="0" borderId="0"/>
    <xf numFmtId="0" fontId="57" fillId="0" borderId="0"/>
    <xf numFmtId="0" fontId="30"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63" fillId="0" borderId="0"/>
    <xf numFmtId="0" fontId="63"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63" fillId="0" borderId="0"/>
    <xf numFmtId="0" fontId="63" fillId="0" borderId="0"/>
    <xf numFmtId="0" fontId="30" fillId="0" borderId="0"/>
    <xf numFmtId="0" fontId="30" fillId="0" borderId="0"/>
    <xf numFmtId="0" fontId="30"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63" fillId="0" borderId="0"/>
    <xf numFmtId="0" fontId="63" fillId="0" borderId="0"/>
    <xf numFmtId="0" fontId="30" fillId="0" borderId="0"/>
    <xf numFmtId="0" fontId="30" fillId="0" borderId="0"/>
    <xf numFmtId="0" fontId="30" fillId="0" borderId="0"/>
    <xf numFmtId="0" fontId="215"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167" fontId="216" fillId="0" borderId="0"/>
    <xf numFmtId="0" fontId="26" fillId="0" borderId="0"/>
    <xf numFmtId="167" fontId="216" fillId="0" borderId="0"/>
    <xf numFmtId="167" fontId="216" fillId="0" borderId="0"/>
    <xf numFmtId="0" fontId="30" fillId="0" borderId="0"/>
    <xf numFmtId="167" fontId="216" fillId="0" borderId="0"/>
    <xf numFmtId="0" fontId="218" fillId="0" borderId="0"/>
    <xf numFmtId="0" fontId="30" fillId="0" borderId="0"/>
    <xf numFmtId="0" fontId="30" fillId="0" borderId="0"/>
    <xf numFmtId="0" fontId="64" fillId="0" borderId="0"/>
    <xf numFmtId="0" fontId="64" fillId="0" borderId="0"/>
    <xf numFmtId="0" fontId="26" fillId="0" borderId="0"/>
    <xf numFmtId="0" fontId="64" fillId="0" borderId="0"/>
    <xf numFmtId="0" fontId="218" fillId="0" borderId="0"/>
    <xf numFmtId="0" fontId="30" fillId="0" borderId="0"/>
    <xf numFmtId="0" fontId="30" fillId="0" borderId="0"/>
    <xf numFmtId="0" fontId="64" fillId="0" borderId="0"/>
    <xf numFmtId="0" fontId="64" fillId="0" borderId="0"/>
    <xf numFmtId="0" fontId="40" fillId="0" borderId="0"/>
    <xf numFmtId="0" fontId="30" fillId="0" borderId="0"/>
    <xf numFmtId="0" fontId="218" fillId="0" borderId="0"/>
    <xf numFmtId="0" fontId="149" fillId="0" borderId="0"/>
    <xf numFmtId="0" fontId="40" fillId="0" borderId="0"/>
    <xf numFmtId="0" fontId="57" fillId="0" borderId="0"/>
    <xf numFmtId="0" fontId="30" fillId="0" borderId="0"/>
    <xf numFmtId="0" fontId="218" fillId="0" borderId="0"/>
    <xf numFmtId="0" fontId="26" fillId="0" borderId="0"/>
    <xf numFmtId="0" fontId="57" fillId="0" borderId="0"/>
    <xf numFmtId="0" fontId="57" fillId="0" borderId="0"/>
    <xf numFmtId="0" fontId="218" fillId="0" borderId="0"/>
    <xf numFmtId="0" fontId="30" fillId="0" borderId="0"/>
    <xf numFmtId="0" fontId="40" fillId="0" borderId="0"/>
    <xf numFmtId="0" fontId="57" fillId="0" borderId="0"/>
    <xf numFmtId="0" fontId="26" fillId="0" borderId="0"/>
    <xf numFmtId="0" fontId="30" fillId="0" borderId="0" applyNumberFormat="0" applyFont="0" applyFill="0" applyBorder="0" applyAlignment="0" applyProtection="0"/>
    <xf numFmtId="0" fontId="57" fillId="0" borderId="0"/>
    <xf numFmtId="0" fontId="26" fillId="0" borderId="0"/>
    <xf numFmtId="0" fontId="215" fillId="0" borderId="0"/>
    <xf numFmtId="0" fontId="30" fillId="0" borderId="0"/>
    <xf numFmtId="0" fontId="30" fillId="0" borderId="0"/>
    <xf numFmtId="0" fontId="40" fillId="0" borderId="0"/>
    <xf numFmtId="0" fontId="30" fillId="0" borderId="0"/>
    <xf numFmtId="0" fontId="41" fillId="0" borderId="0"/>
    <xf numFmtId="0" fontId="149" fillId="0" borderId="0"/>
    <xf numFmtId="0" fontId="41" fillId="0" borderId="0"/>
    <xf numFmtId="0" fontId="40" fillId="0" borderId="0"/>
    <xf numFmtId="0" fontId="40" fillId="0" borderId="0"/>
    <xf numFmtId="0" fontId="30" fillId="0" borderId="0"/>
    <xf numFmtId="0" fontId="215" fillId="0" borderId="0"/>
    <xf numFmtId="0" fontId="30" fillId="0" borderId="0"/>
    <xf numFmtId="0" fontId="41" fillId="0" borderId="0"/>
    <xf numFmtId="0" fontId="26" fillId="0" borderId="0"/>
    <xf numFmtId="0" fontId="26" fillId="0" borderId="0"/>
    <xf numFmtId="0" fontId="30" fillId="0" borderId="0"/>
    <xf numFmtId="0" fontId="149" fillId="0" borderId="0"/>
    <xf numFmtId="0" fontId="30" fillId="0" borderId="0"/>
    <xf numFmtId="0" fontId="26" fillId="0" borderId="0"/>
    <xf numFmtId="0" fontId="26" fillId="0" borderId="0"/>
    <xf numFmtId="0" fontId="30" fillId="0" borderId="0"/>
    <xf numFmtId="0" fontId="149" fillId="0" borderId="0"/>
    <xf numFmtId="0" fontId="64" fillId="0" borderId="0"/>
    <xf numFmtId="0" fontId="40" fillId="0" borderId="0"/>
    <xf numFmtId="0" fontId="149" fillId="0" borderId="0"/>
    <xf numFmtId="0" fontId="64" fillId="0" borderId="0"/>
    <xf numFmtId="0" fontId="26" fillId="0" borderId="0"/>
    <xf numFmtId="0" fontId="26" fillId="0" borderId="0"/>
    <xf numFmtId="0" fontId="30" fillId="0" borderId="0"/>
    <xf numFmtId="0" fontId="30"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61"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0" fontId="30" fillId="0" borderId="0"/>
    <xf numFmtId="0" fontId="30" fillId="0" borderId="0"/>
    <xf numFmtId="0" fontId="26" fillId="0" borderId="0"/>
    <xf numFmtId="0" fontId="26" fillId="0" borderId="0"/>
    <xf numFmtId="0" fontId="30" fillId="0" borderId="0"/>
    <xf numFmtId="0" fontId="30" fillId="0" borderId="0"/>
    <xf numFmtId="0" fontId="26" fillId="0" borderId="0"/>
    <xf numFmtId="0" fontId="30" fillId="0" borderId="0"/>
    <xf numFmtId="0" fontId="215" fillId="0" borderId="0"/>
    <xf numFmtId="0" fontId="26" fillId="0" borderId="0"/>
    <xf numFmtId="0" fontId="26" fillId="0" borderId="0"/>
    <xf numFmtId="0" fontId="30" fillId="0" borderId="0"/>
    <xf numFmtId="0" fontId="30" fillId="0" borderId="0"/>
    <xf numFmtId="0" fontId="26" fillId="0" borderId="0"/>
    <xf numFmtId="0" fontId="30" fillId="0" borderId="0"/>
    <xf numFmtId="0" fontId="30" fillId="0" borderId="0"/>
    <xf numFmtId="0" fontId="30" fillId="0" borderId="0"/>
    <xf numFmtId="0" fontId="40" fillId="0" borderId="0"/>
    <xf numFmtId="0" fontId="30" fillId="0" borderId="0"/>
    <xf numFmtId="0" fontId="30" fillId="0" borderId="0"/>
    <xf numFmtId="0" fontId="30" fillId="0" borderId="0"/>
    <xf numFmtId="0" fontId="41" fillId="0" borderId="0"/>
    <xf numFmtId="0" fontId="102" fillId="0" borderId="0" applyProtection="0"/>
    <xf numFmtId="0" fontId="41" fillId="0" borderId="0"/>
    <xf numFmtId="0" fontId="26" fillId="0" borderId="0"/>
    <xf numFmtId="0" fontId="30" fillId="0" borderId="0"/>
    <xf numFmtId="0" fontId="30"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0" fontId="30" fillId="0" borderId="0"/>
    <xf numFmtId="0" fontId="30" fillId="0" borderId="0"/>
    <xf numFmtId="0" fontId="30" fillId="0" borderId="0"/>
    <xf numFmtId="0" fontId="30" fillId="0" borderId="0"/>
    <xf numFmtId="0" fontId="30" fillId="0" borderId="0"/>
    <xf numFmtId="0" fontId="41" fillId="0" borderId="0"/>
    <xf numFmtId="0" fontId="30" fillId="0" borderId="0"/>
    <xf numFmtId="0" fontId="1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30" fillId="0" borderId="0"/>
    <xf numFmtId="0" fontId="41" fillId="0" borderId="0"/>
    <xf numFmtId="0" fontId="30" fillId="0" borderId="0"/>
    <xf numFmtId="0" fontId="149" fillId="0" borderId="0"/>
    <xf numFmtId="37" fontId="62" fillId="0" borderId="0"/>
    <xf numFmtId="0" fontId="149" fillId="0" borderId="0"/>
    <xf numFmtId="37" fontId="62" fillId="0" borderId="0"/>
    <xf numFmtId="0" fontId="30" fillId="0" borderId="0"/>
    <xf numFmtId="0" fontId="26" fillId="0" borderId="0"/>
    <xf numFmtId="0" fontId="30" fillId="0" borderId="0"/>
    <xf numFmtId="0" fontId="26" fillId="0" borderId="0"/>
    <xf numFmtId="0" fontId="26" fillId="0" borderId="0"/>
    <xf numFmtId="0" fontId="26" fillId="0" borderId="0"/>
    <xf numFmtId="0" fontId="149" fillId="0" borderId="0"/>
    <xf numFmtId="0" fontId="30"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149" fillId="0" borderId="0"/>
    <xf numFmtId="0" fontId="26" fillId="0" borderId="0"/>
    <xf numFmtId="0" fontId="26" fillId="0" borderId="0"/>
    <xf numFmtId="0" fontId="26" fillId="0" borderId="0"/>
    <xf numFmtId="0" fontId="26" fillId="0" borderId="0"/>
    <xf numFmtId="0" fontId="149" fillId="0" borderId="0"/>
    <xf numFmtId="0" fontId="40" fillId="0" borderId="0"/>
    <xf numFmtId="0" fontId="149" fillId="0" borderId="0"/>
    <xf numFmtId="0" fontId="30" fillId="0" borderId="0"/>
    <xf numFmtId="0" fontId="30" fillId="0" borderId="0"/>
    <xf numFmtId="0" fontId="30" fillId="0" borderId="0"/>
    <xf numFmtId="0" fontId="26" fillId="0" borderId="0"/>
    <xf numFmtId="0" fontId="30" fillId="0" borderId="0"/>
    <xf numFmtId="0" fontId="26" fillId="0" borderId="0"/>
    <xf numFmtId="0" fontId="26" fillId="0" borderId="0"/>
    <xf numFmtId="0" fontId="26" fillId="0" borderId="0"/>
    <xf numFmtId="0" fontId="149" fillId="0" borderId="0"/>
    <xf numFmtId="0" fontId="30" fillId="0" borderId="0"/>
    <xf numFmtId="0" fontId="26" fillId="0" borderId="0"/>
    <xf numFmtId="0" fontId="61" fillId="0" borderId="0"/>
    <xf numFmtId="0" fontId="40" fillId="0" borderId="0"/>
    <xf numFmtId="167" fontId="216" fillId="0" borderId="0"/>
    <xf numFmtId="0" fontId="40" fillId="0" borderId="0"/>
    <xf numFmtId="167" fontId="216" fillId="0" borderId="0"/>
    <xf numFmtId="0" fontId="30" fillId="0" borderId="0"/>
    <xf numFmtId="0" fontId="26" fillId="0" borderId="0"/>
    <xf numFmtId="0" fontId="26" fillId="0" borderId="0"/>
    <xf numFmtId="0" fontId="26" fillId="0" borderId="0"/>
    <xf numFmtId="0" fontId="26" fillId="0" borderId="0"/>
    <xf numFmtId="0" fontId="30" fillId="0" borderId="0"/>
    <xf numFmtId="0" fontId="214" fillId="0" borderId="0"/>
    <xf numFmtId="0" fontId="26" fillId="0" borderId="0"/>
    <xf numFmtId="0" fontId="30" fillId="0" borderId="0"/>
    <xf numFmtId="0" fontId="26" fillId="0" borderId="0"/>
    <xf numFmtId="0" fontId="26" fillId="0" borderId="0"/>
    <xf numFmtId="0" fontId="26" fillId="0" borderId="0"/>
    <xf numFmtId="0" fontId="57" fillId="0" borderId="0"/>
    <xf numFmtId="0" fontId="40"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40" fillId="0" borderId="0"/>
    <xf numFmtId="0" fontId="30" fillId="0" borderId="0"/>
    <xf numFmtId="0" fontId="30" fillId="0" borderId="0"/>
    <xf numFmtId="0" fontId="30" fillId="0" borderId="0"/>
    <xf numFmtId="0" fontId="63" fillId="0" borderId="0"/>
    <xf numFmtId="0" fontId="30" fillId="0" borderId="0"/>
    <xf numFmtId="0" fontId="30" fillId="0" borderId="0"/>
    <xf numFmtId="0" fontId="30"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40" fillId="0" borderId="0"/>
    <xf numFmtId="0" fontId="40" fillId="0" borderId="0"/>
    <xf numFmtId="0" fontId="41"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40" fillId="0" borderId="0"/>
    <xf numFmtId="0" fontId="40" fillId="0" borderId="0"/>
    <xf numFmtId="0" fontId="41"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40" fillId="0" borderId="0"/>
    <xf numFmtId="0" fontId="40" fillId="0" borderId="0"/>
    <xf numFmtId="0" fontId="41"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1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30" fillId="0" borderId="0"/>
    <xf numFmtId="0" fontId="41" fillId="0" borderId="0"/>
    <xf numFmtId="0" fontId="30" fillId="0" borderId="0"/>
    <xf numFmtId="0" fontId="30" fillId="0" borderId="0"/>
    <xf numFmtId="0" fontId="41" fillId="0" borderId="0"/>
    <xf numFmtId="0" fontId="149" fillId="0" borderId="0"/>
    <xf numFmtId="0" fontId="217" fillId="0" borderId="0"/>
    <xf numFmtId="0" fontId="26" fillId="0" borderId="0"/>
    <xf numFmtId="0" fontId="26" fillId="0" borderId="0"/>
    <xf numFmtId="0" fontId="26" fillId="0" borderId="0"/>
    <xf numFmtId="0" fontId="26"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xf numFmtId="0" fontId="26" fillId="0" borderId="0"/>
    <xf numFmtId="0" fontId="26" fillId="0" borderId="0"/>
    <xf numFmtId="0" fontId="26" fillId="0" borderId="0"/>
    <xf numFmtId="0" fontId="40" fillId="0" borderId="0"/>
    <xf numFmtId="0" fontId="30"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9" fillId="0" borderId="0"/>
    <xf numFmtId="0" fontId="149" fillId="0" borderId="0"/>
    <xf numFmtId="0" fontId="30" fillId="0" borderId="0" applyNumberFormat="0" applyFill="0" applyBorder="0" applyAlignment="0" applyProtection="0"/>
    <xf numFmtId="0" fontId="149" fillId="0" borderId="0"/>
    <xf numFmtId="0" fontId="30" fillId="0" borderId="0" applyNumberFormat="0" applyFill="0" applyBorder="0" applyAlignment="0" applyProtection="0"/>
    <xf numFmtId="0" fontId="149" fillId="0" borderId="0"/>
    <xf numFmtId="0" fontId="30" fillId="0" borderId="0" applyNumberFormat="0" applyFill="0" applyBorder="0" applyAlignment="0" applyProtection="0"/>
    <xf numFmtId="0" fontId="26" fillId="0" borderId="0"/>
    <xf numFmtId="0" fontId="30" fillId="0" borderId="0"/>
    <xf numFmtId="0" fontId="26" fillId="0" borderId="0"/>
    <xf numFmtId="0" fontId="26" fillId="0" borderId="0"/>
    <xf numFmtId="0" fontId="26" fillId="0" borderId="0"/>
    <xf numFmtId="0" fontId="30" fillId="0" borderId="0"/>
    <xf numFmtId="0" fontId="149" fillId="0" borderId="0"/>
    <xf numFmtId="0" fontId="30" fillId="0" borderId="0" applyNumberFormat="0" applyFill="0" applyBorder="0" applyAlignment="0" applyProtection="0"/>
    <xf numFmtId="0" fontId="26" fillId="0" borderId="0"/>
    <xf numFmtId="0" fontId="26" fillId="0" borderId="0"/>
    <xf numFmtId="0" fontId="26" fillId="0" borderId="0"/>
    <xf numFmtId="0" fontId="26" fillId="0" borderId="0"/>
    <xf numFmtId="0" fontId="30" fillId="0" borderId="0"/>
    <xf numFmtId="0" fontId="26" fillId="0" borderId="0"/>
    <xf numFmtId="0" fontId="30" fillId="0" borderId="0" applyNumberFormat="0" applyFill="0" applyBorder="0" applyAlignment="0" applyProtection="0"/>
    <xf numFmtId="0" fontId="30" fillId="0" borderId="0"/>
    <xf numFmtId="0" fontId="26" fillId="0" borderId="0"/>
    <xf numFmtId="0" fontId="26" fillId="0" borderId="0"/>
    <xf numFmtId="0" fontId="26" fillId="0" borderId="0"/>
    <xf numFmtId="0" fontId="26" fillId="0" borderId="0"/>
    <xf numFmtId="0" fontId="102"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195" fontId="219"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133" fillId="0" borderId="0"/>
    <xf numFmtId="0" fontId="102" fillId="0" borderId="0"/>
    <xf numFmtId="0" fontId="63" fillId="0" borderId="0"/>
    <xf numFmtId="0" fontId="30" fillId="0" borderId="0"/>
    <xf numFmtId="0" fontId="26" fillId="0" borderId="0"/>
    <xf numFmtId="0" fontId="26" fillId="0" borderId="0"/>
    <xf numFmtId="0" fontId="26" fillId="0" borderId="0"/>
    <xf numFmtId="0" fontId="30" fillId="0" borderId="0" applyNumberFormat="0" applyFill="0" applyBorder="0" applyAlignment="0" applyProtection="0"/>
    <xf numFmtId="0" fontId="30" fillId="0" borderId="0" applyNumberFormat="0" applyFill="0" applyBorder="0" applyAlignment="0" applyProtection="0"/>
    <xf numFmtId="0" fontId="149" fillId="0" borderId="0"/>
    <xf numFmtId="0" fontId="30" fillId="0" borderId="0" applyNumberFormat="0" applyFill="0" applyBorder="0" applyAlignment="0" applyProtection="0"/>
    <xf numFmtId="0" fontId="63" fillId="0" borderId="0"/>
    <xf numFmtId="0" fontId="26" fillId="0" borderId="0"/>
    <xf numFmtId="0" fontId="26" fillId="0" borderId="0"/>
    <xf numFmtId="0" fontId="26" fillId="0" borderId="0"/>
    <xf numFmtId="0" fontId="26" fillId="0" borderId="0"/>
    <xf numFmtId="0" fontId="30" fillId="0" borderId="0"/>
    <xf numFmtId="0" fontId="149" fillId="0" borderId="0"/>
    <xf numFmtId="37" fontId="62" fillId="0" borderId="0"/>
    <xf numFmtId="0" fontId="40" fillId="0" borderId="0"/>
    <xf numFmtId="0" fontId="31" fillId="0" borderId="0"/>
    <xf numFmtId="37" fontId="62" fillId="0" borderId="0"/>
    <xf numFmtId="0" fontId="26" fillId="0" borderId="0"/>
    <xf numFmtId="0" fontId="30" fillId="0" borderId="0"/>
    <xf numFmtId="0" fontId="102" fillId="0" borderId="0"/>
    <xf numFmtId="0" fontId="26" fillId="0" borderId="0"/>
    <xf numFmtId="0" fontId="26" fillId="0" borderId="0"/>
    <xf numFmtId="0" fontId="26" fillId="0" borderId="0"/>
    <xf numFmtId="0" fontId="40" fillId="0" borderId="0"/>
    <xf numFmtId="195" fontId="214" fillId="0" borderId="0"/>
    <xf numFmtId="0" fontId="30" fillId="0" borderId="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40" fillId="0" borderId="0"/>
    <xf numFmtId="0" fontId="40" fillId="0" borderId="0"/>
    <xf numFmtId="0" fontId="41" fillId="0" borderId="0"/>
    <xf numFmtId="195" fontId="214"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26" fillId="0" borderId="0"/>
    <xf numFmtId="0" fontId="149" fillId="0" borderId="0"/>
    <xf numFmtId="0" fontId="30" fillId="0" borderId="0"/>
    <xf numFmtId="0" fontId="30" fillId="0" borderId="0"/>
    <xf numFmtId="0" fontId="149" fillId="0" borderId="0"/>
    <xf numFmtId="0" fontId="218" fillId="0" borderId="0"/>
    <xf numFmtId="0" fontId="30" fillId="0" borderId="0"/>
    <xf numFmtId="0" fontId="57" fillId="0" borderId="0"/>
    <xf numFmtId="0" fontId="30" fillId="0" borderId="0"/>
    <xf numFmtId="0" fontId="26" fillId="0" borderId="0"/>
    <xf numFmtId="0" fontId="57" fillId="0" borderId="0"/>
    <xf numFmtId="0" fontId="30" fillId="0" borderId="0"/>
    <xf numFmtId="0" fontId="30" fillId="0" borderId="0"/>
    <xf numFmtId="0" fontId="30" fillId="0" borderId="0"/>
    <xf numFmtId="0" fontId="26" fillId="0" borderId="0"/>
    <xf numFmtId="0" fontId="30" fillId="0" borderId="0"/>
    <xf numFmtId="0" fontId="218" fillId="0" borderId="0"/>
    <xf numFmtId="0" fontId="214" fillId="0" borderId="0"/>
    <xf numFmtId="0" fontId="218" fillId="0" borderId="0"/>
    <xf numFmtId="0" fontId="30" fillId="0" borderId="0"/>
    <xf numFmtId="0" fontId="30" fillId="0" borderId="0"/>
    <xf numFmtId="0" fontId="30" fillId="0" borderId="0"/>
    <xf numFmtId="0" fontId="41" fillId="0" borderId="0"/>
    <xf numFmtId="0" fontId="30" fillId="0" borderId="0"/>
    <xf numFmtId="0" fontId="41" fillId="0" borderId="0"/>
    <xf numFmtId="0" fontId="40" fillId="0" borderId="0"/>
    <xf numFmtId="0" fontId="133" fillId="0" borderId="0"/>
    <xf numFmtId="0" fontId="40"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26" fillId="0" borderId="0"/>
    <xf numFmtId="0" fontId="26"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1" fillId="0" borderId="0"/>
    <xf numFmtId="0" fontId="102" fillId="0" borderId="0" applyProtection="0"/>
    <xf numFmtId="0" fontId="61" fillId="0" borderId="0"/>
    <xf numFmtId="0" fontId="149" fillId="0" borderId="0"/>
    <xf numFmtId="0" fontId="26" fillId="0" borderId="0"/>
    <xf numFmtId="0" fontId="26" fillId="0" borderId="0"/>
    <xf numFmtId="0" fontId="26" fillId="0" borderId="0"/>
    <xf numFmtId="0" fontId="26" fillId="0" borderId="0"/>
    <xf numFmtId="0" fontId="26" fillId="0" borderId="0"/>
    <xf numFmtId="0" fontId="30" fillId="0" borderId="0"/>
    <xf numFmtId="0" fontId="102" fillId="0" borderId="0" applyProtection="0"/>
    <xf numFmtId="0" fontId="26" fillId="0" borderId="0"/>
    <xf numFmtId="0" fontId="149" fillId="0" borderId="0"/>
    <xf numFmtId="0" fontId="26" fillId="0" borderId="0"/>
    <xf numFmtId="0" fontId="26" fillId="0" borderId="0"/>
    <xf numFmtId="0" fontId="26" fillId="0" borderId="0"/>
    <xf numFmtId="0" fontId="26" fillId="0" borderId="0"/>
    <xf numFmtId="0" fontId="26" fillId="0" borderId="0"/>
    <xf numFmtId="0" fontId="30" fillId="0" borderId="0"/>
    <xf numFmtId="0" fontId="60" fillId="0" borderId="0">
      <alignment vertical="center"/>
    </xf>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149" fillId="0" borderId="0"/>
    <xf numFmtId="0" fontId="102" fillId="0" borderId="0" applyProtection="0"/>
    <xf numFmtId="0" fontId="30" fillId="0" borderId="0"/>
    <xf numFmtId="0" fontId="102" fillId="0" borderId="0" applyProtection="0"/>
    <xf numFmtId="0" fontId="30" fillId="0" borderId="0"/>
    <xf numFmtId="0" fontId="30" fillId="0" borderId="0"/>
    <xf numFmtId="0" fontId="149" fillId="0" borderId="0"/>
    <xf numFmtId="0" fontId="216" fillId="0" borderId="0"/>
    <xf numFmtId="0" fontId="149" fillId="0" borderId="0"/>
    <xf numFmtId="0" fontId="30" fillId="0" borderId="0"/>
    <xf numFmtId="0" fontId="216" fillId="0" borderId="0"/>
    <xf numFmtId="0" fontId="61" fillId="0" borderId="0"/>
    <xf numFmtId="0" fontId="149" fillId="0" borderId="0"/>
    <xf numFmtId="0" fontId="61" fillId="0" borderId="0"/>
    <xf numFmtId="0" fontId="149" fillId="0" borderId="0"/>
    <xf numFmtId="0" fontId="30" fillId="0" borderId="0"/>
    <xf numFmtId="0" fontId="61" fillId="0" borderId="0"/>
    <xf numFmtId="0" fontId="61" fillId="0" borderId="0"/>
    <xf numFmtId="0" fontId="149" fillId="0" borderId="0"/>
    <xf numFmtId="0" fontId="61" fillId="0" borderId="0"/>
    <xf numFmtId="0" fontId="149" fillId="0" borderId="0"/>
    <xf numFmtId="0" fontId="30" fillId="0" borderId="0"/>
    <xf numFmtId="0" fontId="61" fillId="0" borderId="0"/>
    <xf numFmtId="0" fontId="61" fillId="0" borderId="0"/>
    <xf numFmtId="0" fontId="149" fillId="0" borderId="0"/>
    <xf numFmtId="0" fontId="61" fillId="0" borderId="0"/>
    <xf numFmtId="0" fontId="149" fillId="0" borderId="0"/>
    <xf numFmtId="0" fontId="102" fillId="0" borderId="0" applyProtection="0"/>
    <xf numFmtId="0" fontId="61" fillId="0" borderId="0"/>
    <xf numFmtId="0" fontId="61" fillId="0" borderId="0"/>
    <xf numFmtId="0" fontId="102" fillId="0" borderId="0" applyProtection="0"/>
    <xf numFmtId="0" fontId="61"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 fontId="220" fillId="0" borderId="0" applyNumberForma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1" fillId="4" borderId="0"/>
    <xf numFmtId="172" fontId="222" fillId="0" borderId="45"/>
    <xf numFmtId="172" fontId="223" fillId="0" borderId="0"/>
    <xf numFmtId="196" fontId="221" fillId="64" borderId="0" applyFill="0" applyBorder="0" applyAlignment="0">
      <alignment horizontal="right"/>
    </xf>
    <xf numFmtId="196" fontId="221" fillId="4" borderId="0" applyFill="0" applyBorder="0" applyAlignment="0">
      <alignment horizontal="right"/>
    </xf>
    <xf numFmtId="0" fontId="121" fillId="0" borderId="0" applyNumberFormat="0" applyFill="0" applyBorder="0" applyAlignment="0" applyProtection="0"/>
    <xf numFmtId="172" fontId="224" fillId="0" borderId="0" applyNumberFormat="0" applyFill="0" applyBorder="0" applyAlignment="0" applyProtection="0"/>
    <xf numFmtId="172" fontId="225" fillId="0" borderId="41" applyNumberFormat="0" applyFill="0" applyAlignment="0" applyProtection="0"/>
    <xf numFmtId="172" fontId="55" fillId="0" borderId="24" applyNumberFormat="0" applyFill="0" applyAlignment="0" applyProtection="0"/>
    <xf numFmtId="172" fontId="55" fillId="0" borderId="19" applyNumberFormat="0" applyFill="0" applyAlignment="0" applyProtection="0"/>
    <xf numFmtId="172" fontId="225" fillId="0" borderId="41" applyNumberFormat="0" applyFill="0" applyAlignment="0" applyProtection="0"/>
    <xf numFmtId="0" fontId="116" fillId="0" borderId="30" applyNumberFormat="0" applyFill="0" applyAlignment="0" applyProtection="0"/>
    <xf numFmtId="0" fontId="115" fillId="0" borderId="29" applyNumberFormat="0" applyFill="0" applyAlignment="0" applyProtection="0"/>
    <xf numFmtId="0" fontId="115" fillId="0" borderId="29" applyNumberFormat="0" applyFill="0" applyAlignment="0" applyProtection="0"/>
    <xf numFmtId="0" fontId="42" fillId="0" borderId="11" applyNumberFormat="0" applyFill="0" applyAlignment="0" applyProtection="0"/>
    <xf numFmtId="0" fontId="116" fillId="0" borderId="30" applyNumberFormat="0" applyFill="0" applyAlignment="0" applyProtection="0"/>
    <xf numFmtId="0" fontId="116" fillId="0" borderId="30" applyNumberFormat="0" applyFill="0" applyAlignment="0" applyProtection="0"/>
    <xf numFmtId="0" fontId="226" fillId="0" borderId="29" applyNumberFormat="0" applyFill="0" applyAlignment="0" applyProtection="0"/>
    <xf numFmtId="0" fontId="135" fillId="0" borderId="11" applyNumberFormat="0" applyFill="0" applyAlignment="0" applyProtection="0"/>
    <xf numFmtId="0" fontId="115" fillId="0" borderId="29" applyNumberFormat="0" applyFill="0" applyAlignment="0" applyProtection="0"/>
    <xf numFmtId="0" fontId="42" fillId="0" borderId="11" applyNumberFormat="0" applyFill="0" applyAlignment="0" applyProtection="0"/>
    <xf numFmtId="0" fontId="227" fillId="0" borderId="29" applyNumberFormat="0" applyFill="0" applyAlignment="0" applyProtection="0"/>
    <xf numFmtId="0" fontId="228" fillId="0" borderId="11" applyNumberFormat="0" applyFill="0" applyAlignment="0" applyProtection="0"/>
    <xf numFmtId="0" fontId="115" fillId="0" borderId="29" applyNumberFormat="0" applyFill="0" applyAlignment="0" applyProtection="0"/>
    <xf numFmtId="0" fontId="229" fillId="0" borderId="30" applyNumberFormat="0" applyFill="0" applyAlignment="0" applyProtection="0"/>
    <xf numFmtId="0" fontId="228" fillId="0" borderId="11" applyNumberFormat="0" applyFill="0" applyAlignment="0" applyProtection="0"/>
    <xf numFmtId="0" fontId="230" fillId="0" borderId="42" applyNumberFormat="0" applyFill="0" applyAlignment="0" applyProtection="0"/>
    <xf numFmtId="0" fontId="115" fillId="0" borderId="29" applyNumberFormat="0" applyFill="0" applyAlignment="0" applyProtection="0"/>
    <xf numFmtId="0" fontId="42" fillId="0" borderId="11" applyNumberFormat="0" applyFill="0" applyAlignment="0" applyProtection="0"/>
    <xf numFmtId="0" fontId="116" fillId="0" borderId="30" applyNumberFormat="0" applyFill="0" applyAlignment="0" applyProtection="0"/>
    <xf numFmtId="0" fontId="135" fillId="0" borderId="11" applyNumberFormat="0" applyFill="0" applyAlignment="0" applyProtection="0"/>
    <xf numFmtId="0" fontId="116" fillId="0" borderId="30" applyNumberFormat="0" applyFill="0" applyAlignment="0" applyProtection="0"/>
    <xf numFmtId="0" fontId="231" fillId="0" borderId="0" applyNumberFormat="0" applyFill="0" applyBorder="0" applyAlignment="0" applyProtection="0"/>
    <xf numFmtId="0" fontId="134" fillId="0" borderId="0" applyNumberFormat="0" applyFill="0" applyBorder="0" applyAlignment="0" applyProtection="0"/>
    <xf numFmtId="0" fontId="118" fillId="0" borderId="31" applyNumberFormat="0" applyFill="0" applyAlignment="0" applyProtection="0"/>
    <xf numFmtId="0" fontId="117" fillId="0" borderId="31" applyNumberFormat="0" applyFill="0" applyAlignment="0" applyProtection="0"/>
    <xf numFmtId="0" fontId="117" fillId="0" borderId="31" applyNumberFormat="0" applyFill="0" applyAlignment="0" applyProtection="0"/>
    <xf numFmtId="0" fontId="43" fillId="0" borderId="12"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232" fillId="0" borderId="32" applyNumberFormat="0" applyFill="0" applyAlignment="0" applyProtection="0"/>
    <xf numFmtId="0" fontId="136" fillId="0" borderId="12" applyNumberFormat="0" applyFill="0" applyAlignment="0" applyProtection="0"/>
    <xf numFmtId="0" fontId="117" fillId="0" borderId="31" applyNumberFormat="0" applyFill="0" applyAlignment="0" applyProtection="0"/>
    <xf numFmtId="0" fontId="117" fillId="0" borderId="32" applyNumberFormat="0" applyFill="0" applyAlignment="0" applyProtection="0"/>
    <xf numFmtId="0" fontId="43" fillId="0" borderId="12" applyNumberFormat="0" applyFill="0" applyAlignment="0" applyProtection="0"/>
    <xf numFmtId="0" fontId="233" fillId="0" borderId="32" applyNumberFormat="0" applyFill="0" applyAlignment="0" applyProtection="0"/>
    <xf numFmtId="0" fontId="234" fillId="0" borderId="12" applyNumberFormat="0" applyFill="0" applyAlignment="0" applyProtection="0"/>
    <xf numFmtId="0" fontId="117" fillId="0" borderId="32" applyNumberFormat="0" applyFill="0" applyAlignment="0" applyProtection="0"/>
    <xf numFmtId="0" fontId="235" fillId="0" borderId="31" applyNumberFormat="0" applyFill="0" applyAlignment="0" applyProtection="0"/>
    <xf numFmtId="0" fontId="234" fillId="0" borderId="12" applyNumberFormat="0" applyFill="0" applyAlignment="0" applyProtection="0"/>
    <xf numFmtId="0" fontId="236" fillId="0" borderId="43" applyNumberFormat="0" applyFill="0" applyAlignment="0" applyProtection="0"/>
    <xf numFmtId="0" fontId="117" fillId="0" borderId="32" applyNumberFormat="0" applyFill="0" applyAlignment="0" applyProtection="0"/>
    <xf numFmtId="0" fontId="43" fillId="0" borderId="12" applyNumberFormat="0" applyFill="0" applyAlignment="0" applyProtection="0"/>
    <xf numFmtId="0" fontId="118" fillId="0" borderId="31" applyNumberFormat="0" applyFill="0" applyAlignment="0" applyProtection="0"/>
    <xf numFmtId="0" fontId="136" fillId="0" borderId="12" applyNumberFormat="0" applyFill="0" applyAlignment="0" applyProtection="0"/>
    <xf numFmtId="0" fontId="118" fillId="0" borderId="31" applyNumberFormat="0" applyFill="0" applyAlignment="0" applyProtection="0"/>
    <xf numFmtId="0" fontId="120" fillId="0" borderId="34" applyNumberFormat="0" applyFill="0" applyAlignment="0" applyProtection="0"/>
    <xf numFmtId="0" fontId="119" fillId="0" borderId="46" applyNumberFormat="0" applyFill="0" applyAlignment="0" applyProtection="0"/>
    <xf numFmtId="0" fontId="119" fillId="0" borderId="46" applyNumberFormat="0" applyFill="0" applyAlignment="0" applyProtection="0"/>
    <xf numFmtId="0" fontId="44" fillId="0" borderId="13" applyNumberFormat="0" applyFill="0" applyAlignment="0" applyProtection="0"/>
    <xf numFmtId="0" fontId="120" fillId="0" borderId="34" applyNumberFormat="0" applyFill="0" applyAlignment="0" applyProtection="0"/>
    <xf numFmtId="0" fontId="120" fillId="0" borderId="34" applyNumberFormat="0" applyFill="0" applyAlignment="0" applyProtection="0"/>
    <xf numFmtId="0" fontId="237" fillId="0" borderId="33" applyNumberFormat="0" applyFill="0" applyAlignment="0" applyProtection="0"/>
    <xf numFmtId="0" fontId="137" fillId="0" borderId="13" applyNumberFormat="0" applyFill="0" applyAlignment="0" applyProtection="0"/>
    <xf numFmtId="0" fontId="119" fillId="0" borderId="46" applyNumberFormat="0" applyFill="0" applyAlignment="0" applyProtection="0"/>
    <xf numFmtId="0" fontId="119" fillId="0" borderId="33" applyNumberFormat="0" applyFill="0" applyAlignment="0" applyProtection="0"/>
    <xf numFmtId="0" fontId="44" fillId="0" borderId="13" applyNumberFormat="0" applyFill="0" applyAlignment="0" applyProtection="0"/>
    <xf numFmtId="0" fontId="238" fillId="0" borderId="33" applyNumberFormat="0" applyFill="0" applyAlignment="0" applyProtection="0"/>
    <xf numFmtId="0" fontId="239" fillId="0" borderId="13" applyNumberFormat="0" applyFill="0" applyAlignment="0" applyProtection="0"/>
    <xf numFmtId="0" fontId="119" fillId="0" borderId="33" applyNumberFormat="0" applyFill="0" applyAlignment="0" applyProtection="0"/>
    <xf numFmtId="0" fontId="240" fillId="0" borderId="34" applyNumberFormat="0" applyFill="0" applyAlignment="0" applyProtection="0"/>
    <xf numFmtId="0" fontId="239" fillId="0" borderId="13" applyNumberFormat="0" applyFill="0" applyAlignment="0" applyProtection="0"/>
    <xf numFmtId="0" fontId="241" fillId="0" borderId="44" applyNumberFormat="0" applyFill="0" applyAlignment="0" applyProtection="0"/>
    <xf numFmtId="0" fontId="119" fillId="0" borderId="33" applyNumberFormat="0" applyFill="0" applyAlignment="0" applyProtection="0"/>
    <xf numFmtId="0" fontId="44" fillId="0" borderId="13" applyNumberFormat="0" applyFill="0" applyAlignment="0" applyProtection="0"/>
    <xf numFmtId="0" fontId="120" fillId="0" borderId="34" applyNumberFormat="0" applyFill="0" applyAlignment="0" applyProtection="0"/>
    <xf numFmtId="0" fontId="137" fillId="0" borderId="13" applyNumberFormat="0" applyFill="0" applyAlignment="0" applyProtection="0"/>
    <xf numFmtId="0" fontId="120" fillId="0" borderId="34" applyNumberForma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37" fillId="0" borderId="0" applyNumberFormat="0" applyFill="0" applyBorder="0" applyAlignment="0" applyProtection="0"/>
    <xf numFmtId="0" fontId="137" fillId="0" borderId="0" applyNumberFormat="0" applyFill="0" applyBorder="0" applyAlignment="0" applyProtection="0"/>
    <xf numFmtId="0" fontId="119" fillId="0" borderId="0" applyNumberFormat="0" applyFill="0" applyBorder="0" applyAlignment="0" applyProtection="0"/>
    <xf numFmtId="0" fontId="44"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19" fillId="0" borderId="0" applyNumberFormat="0" applyFill="0" applyBorder="0" applyAlignment="0" applyProtection="0"/>
    <xf numFmtId="0" fontId="240" fillId="0" borderId="0" applyNumberFormat="0" applyFill="0" applyBorder="0" applyAlignment="0" applyProtection="0"/>
    <xf numFmtId="0" fontId="239" fillId="0" borderId="0" applyNumberFormat="0" applyFill="0" applyBorder="0" applyAlignment="0" applyProtection="0"/>
    <xf numFmtId="0" fontId="241" fillId="0" borderId="0" applyNumberFormat="0" applyFill="0" applyBorder="0" applyAlignment="0" applyProtection="0"/>
    <xf numFmtId="0" fontId="119" fillId="0" borderId="0" applyNumberFormat="0" applyFill="0" applyBorder="0" applyAlignment="0" applyProtection="0"/>
    <xf numFmtId="0" fontId="44" fillId="0" borderId="0" applyNumberFormat="0" applyFill="0" applyBorder="0" applyAlignment="0" applyProtection="0"/>
    <xf numFmtId="0" fontId="120" fillId="0" borderId="0" applyNumberFormat="0" applyFill="0" applyBorder="0" applyAlignment="0" applyProtection="0"/>
    <xf numFmtId="0" fontId="137" fillId="0" borderId="0" applyNumberFormat="0" applyFill="0" applyBorder="0" applyAlignment="0" applyProtection="0"/>
    <xf numFmtId="0" fontId="120" fillId="0" borderId="0" applyNumberFormat="0" applyFill="0" applyBorder="0" applyAlignment="0" applyProtection="0"/>
    <xf numFmtId="0" fontId="231" fillId="0" borderId="0" applyNumberFormat="0" applyFill="0" applyBorder="0" applyAlignment="0" applyProtection="0"/>
    <xf numFmtId="0" fontId="121" fillId="0" borderId="0" applyNumberFormat="0" applyFill="0" applyBorder="0" applyAlignment="0" applyProtection="0"/>
    <xf numFmtId="0" fontId="231" fillId="0" borderId="0" applyNumberFormat="0" applyFill="0" applyBorder="0" applyAlignment="0" applyProtection="0"/>
    <xf numFmtId="0" fontId="32" fillId="0" borderId="0">
      <alignment vertical="center"/>
    </xf>
    <xf numFmtId="0" fontId="231" fillId="0" borderId="0" applyNumberFormat="0" applyFill="0" applyBorder="0" applyAlignment="0" applyProtection="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1" fillId="0" borderId="0" applyNumberFormat="0" applyFill="0" applyBorder="0" applyAlignment="0" applyProtection="0"/>
    <xf numFmtId="0" fontId="32" fillId="0" borderId="0">
      <alignment vertical="center"/>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2" fillId="0" borderId="0">
      <alignment vertical="center"/>
    </xf>
    <xf numFmtId="0" fontId="231" fillId="0" borderId="0" applyNumberFormat="0" applyFill="0" applyBorder="0" applyAlignment="0" applyProtection="0"/>
    <xf numFmtId="0" fontId="12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31" fillId="0" borderId="0" applyNumberFormat="0" applyFill="0" applyBorder="0" applyAlignment="0" applyProtection="0"/>
    <xf numFmtId="0" fontId="121" fillId="0" borderId="0" applyNumberFormat="0" applyFill="0" applyBorder="0" applyAlignment="0" applyProtection="0"/>
    <xf numFmtId="0" fontId="134" fillId="0" borderId="0" applyNumberFormat="0" applyFill="0" applyBorder="0" applyAlignment="0" applyProtection="0"/>
    <xf numFmtId="0" fontId="121"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31" fillId="0" borderId="0" applyNumberFormat="0" applyFill="0" applyBorder="0" applyAlignment="0" applyProtection="0"/>
    <xf numFmtId="0" fontId="134" fillId="0" borderId="0" applyNumberFormat="0" applyFill="0" applyBorder="0" applyAlignment="0" applyProtection="0"/>
    <xf numFmtId="0" fontId="231" fillId="0" borderId="0" applyNumberFormat="0" applyFill="0" applyBorder="0" applyAlignment="0" applyProtection="0"/>
    <xf numFmtId="0" fontId="134" fillId="0" borderId="0" applyNumberFormat="0" applyFill="0" applyBorder="0" applyAlignment="0" applyProtection="0"/>
    <xf numFmtId="0" fontId="231" fillId="0" borderId="0" applyNumberFormat="0" applyFill="0" applyBorder="0" applyAlignment="0" applyProtection="0"/>
    <xf numFmtId="0" fontId="134" fillId="0" borderId="0" applyNumberFormat="0" applyFill="0" applyBorder="0" applyAlignment="0" applyProtection="0"/>
    <xf numFmtId="49" fontId="242" fillId="71" borderId="47">
      <alignment horizontal="center" vertical="center" wrapText="1"/>
    </xf>
    <xf numFmtId="49" fontId="242" fillId="71" borderId="48">
      <alignment horizontal="center" vertical="center" wrapText="1"/>
    </xf>
    <xf numFmtId="0" fontId="122" fillId="0" borderId="35" applyNumberFormat="0" applyFill="0" applyAlignment="0" applyProtection="0"/>
    <xf numFmtId="0" fontId="195" fillId="0" borderId="36" applyNumberFormat="0" applyFill="0" applyAlignment="0" applyProtection="0"/>
    <xf numFmtId="0" fontId="195" fillId="0" borderId="36" applyNumberFormat="0" applyFill="0" applyAlignment="0" applyProtection="0"/>
    <xf numFmtId="0" fontId="51" fillId="0" borderId="16" applyNumberFormat="0" applyFill="0" applyAlignment="0" applyProtection="0"/>
    <xf numFmtId="0" fontId="195" fillId="0" borderId="36" applyNumberFormat="0" applyFill="0" applyAlignment="0" applyProtection="0"/>
    <xf numFmtId="0" fontId="194" fillId="0" borderId="36" applyNumberFormat="0" applyFill="0" applyAlignment="0" applyProtection="0"/>
    <xf numFmtId="0" fontId="195" fillId="0" borderId="36" applyNumberFormat="0" applyFill="0" applyAlignment="0" applyProtection="0"/>
    <xf numFmtId="0" fontId="144" fillId="0" borderId="16" applyNumberFormat="0" applyFill="0" applyAlignment="0" applyProtection="0"/>
    <xf numFmtId="0" fontId="195" fillId="0" borderId="36" applyNumberFormat="0" applyFill="0" applyAlignment="0" applyProtection="0"/>
    <xf numFmtId="0" fontId="144" fillId="0" borderId="16" applyNumberFormat="0" applyFill="0" applyAlignment="0" applyProtection="0"/>
    <xf numFmtId="0" fontId="144" fillId="0" borderId="16" applyNumberFormat="0" applyFill="0" applyAlignment="0" applyProtection="0"/>
    <xf numFmtId="0" fontId="51" fillId="0" borderId="16"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95" fillId="0" borderId="36" applyNumberFormat="0" applyFill="0" applyAlignment="0" applyProtection="0"/>
    <xf numFmtId="0" fontId="51" fillId="0" borderId="16" applyNumberFormat="0" applyFill="0" applyAlignment="0" applyProtection="0"/>
    <xf numFmtId="0" fontId="195" fillId="0" borderId="36" applyNumberFormat="0" applyFill="0" applyAlignment="0" applyProtection="0"/>
    <xf numFmtId="0" fontId="243" fillId="0" borderId="36" applyNumberFormat="0" applyFill="0" applyAlignment="0" applyProtection="0"/>
    <xf numFmtId="0" fontId="244" fillId="0" borderId="16" applyNumberFormat="0" applyFill="0" applyAlignment="0" applyProtection="0"/>
    <xf numFmtId="0" fontId="72" fillId="0" borderId="36" applyNumberFormat="0" applyFill="0" applyAlignment="0" applyProtection="0"/>
    <xf numFmtId="0" fontId="245" fillId="0" borderId="35" applyNumberFormat="0" applyFill="0" applyAlignment="0" applyProtection="0"/>
    <xf numFmtId="0" fontId="244" fillId="0" borderId="16" applyNumberFormat="0" applyFill="0" applyAlignment="0" applyProtection="0"/>
    <xf numFmtId="0" fontId="51" fillId="0" borderId="16" applyNumberFormat="0" applyFill="0" applyAlignment="0" applyProtection="0"/>
    <xf numFmtId="0" fontId="195" fillId="0" borderId="36" applyNumberFormat="0" applyFill="0" applyAlignment="0" applyProtection="0"/>
    <xf numFmtId="0" fontId="51" fillId="0" borderId="16" applyNumberFormat="0" applyFill="0" applyAlignment="0" applyProtection="0"/>
    <xf numFmtId="0" fontId="195" fillId="0" borderId="36" applyNumberFormat="0" applyFill="0" applyAlignment="0" applyProtection="0"/>
    <xf numFmtId="0" fontId="123" fillId="0" borderId="35" applyNumberFormat="0" applyFill="0" applyAlignment="0" applyProtection="0"/>
    <xf numFmtId="0" fontId="122" fillId="0" borderId="35" applyNumberFormat="0" applyFill="0" applyAlignment="0" applyProtection="0"/>
    <xf numFmtId="0" fontId="144" fillId="0" borderId="16" applyNumberFormat="0" applyFill="0" applyAlignment="0" applyProtection="0"/>
    <xf numFmtId="0" fontId="122" fillId="0" borderId="35" applyNumberFormat="0" applyFill="0" applyAlignment="0" applyProtection="0"/>
    <xf numFmtId="197" fontId="60" fillId="0" borderId="0">
      <alignment vertical="center"/>
    </xf>
    <xf numFmtId="197" fontId="60" fillId="0" borderId="0">
      <alignment vertical="center"/>
    </xf>
    <xf numFmtId="0" fontId="60" fillId="0" borderId="0">
      <alignment vertical="center"/>
    </xf>
    <xf numFmtId="197" fontId="60" fillId="0" borderId="0">
      <alignment vertical="center"/>
    </xf>
    <xf numFmtId="198" fontId="30" fillId="0" borderId="0" applyFont="0" applyFill="0" applyBorder="0" applyAlignment="0" applyProtection="0"/>
    <xf numFmtId="0" fontId="12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53" fillId="0" borderId="0" applyNumberFormat="0" applyFill="0" applyBorder="0" applyAlignment="0" applyProtection="0"/>
    <xf numFmtId="0" fontId="195" fillId="0" borderId="0" applyNumberFormat="0" applyFill="0" applyBorder="0" applyAlignment="0" applyProtection="0"/>
    <xf numFmtId="0" fontId="37" fillId="0" borderId="0" applyNumberFormat="0" applyFill="0" applyBorder="0" applyAlignment="0" applyProtection="0"/>
    <xf numFmtId="0" fontId="195" fillId="0" borderId="0" applyNumberFormat="0" applyFill="0" applyBorder="0" applyAlignment="0" applyProtection="0"/>
    <xf numFmtId="0" fontId="5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53" fillId="0" borderId="0" applyNumberFormat="0" applyFill="0" applyBorder="0" applyAlignment="0" applyProtection="0"/>
    <xf numFmtId="0" fontId="195" fillId="0" borderId="0" applyNumberFormat="0" applyFill="0" applyBorder="0" applyAlignment="0" applyProtection="0"/>
    <xf numFmtId="0" fontId="246" fillId="0" borderId="0" applyNumberFormat="0" applyFill="0" applyBorder="0" applyAlignment="0" applyProtection="0"/>
    <xf numFmtId="0" fontId="7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95" fillId="0" borderId="0" applyNumberFormat="0" applyFill="0" applyBorder="0" applyAlignment="0" applyProtection="0"/>
    <xf numFmtId="0" fontId="125" fillId="0" borderId="0" applyNumberFormat="0" applyFill="0" applyBorder="0" applyAlignment="0" applyProtection="0"/>
    <xf numFmtId="0" fontId="53" fillId="0" borderId="0" applyNumberFormat="0" applyFill="0" applyBorder="0" applyAlignment="0" applyProtection="0"/>
    <xf numFmtId="0" fontId="124" fillId="0" borderId="0" applyNumberFormat="0" applyFill="0" applyBorder="0" applyAlignment="0" applyProtection="0"/>
    <xf numFmtId="0" fontId="37" fillId="0" borderId="0" applyNumberFormat="0" applyFill="0" applyBorder="0" applyAlignment="0" applyProtection="0"/>
    <xf numFmtId="0" fontId="124" fillId="0" borderId="0" applyNumberFormat="0" applyFill="0" applyBorder="0" applyAlignment="0" applyProtection="0"/>
    <xf numFmtId="172" fontId="194" fillId="0" borderId="0" applyNumberFormat="0" applyFill="0" applyBorder="0" applyAlignment="0" applyProtection="0"/>
    <xf numFmtId="172" fontId="53" fillId="0" borderId="0" applyNumberFormat="0" applyFill="0" applyBorder="0" applyAlignment="0" applyProtection="0"/>
    <xf numFmtId="0" fontId="205" fillId="0" borderId="0">
      <alignment wrapText="1"/>
    </xf>
    <xf numFmtId="199" fontId="205" fillId="0" borderId="0">
      <alignment wrapText="1"/>
    </xf>
    <xf numFmtId="0" fontId="205" fillId="50" borderId="0">
      <alignment wrapText="1"/>
    </xf>
    <xf numFmtId="0" fontId="205" fillId="0" borderId="0">
      <alignment wrapText="1"/>
    </xf>
    <xf numFmtId="0" fontId="205" fillId="0" borderId="0">
      <alignment wrapText="1"/>
    </xf>
    <xf numFmtId="0" fontId="126" fillId="67" borderId="37" applyNumberFormat="0" applyAlignment="0" applyProtection="0"/>
    <xf numFmtId="0" fontId="247" fillId="67" borderId="37" applyNumberFormat="0" applyAlignment="0" applyProtection="0"/>
    <xf numFmtId="0" fontId="247" fillId="67" borderId="37" applyNumberFormat="0" applyAlignment="0" applyProtection="0"/>
    <xf numFmtId="0" fontId="52" fillId="12" borderId="17" applyNumberFormat="0" applyAlignment="0" applyProtection="0"/>
    <xf numFmtId="0" fontId="247" fillId="67" borderId="37" applyNumberFormat="0" applyAlignment="0" applyProtection="0"/>
    <xf numFmtId="0" fontId="145" fillId="12" borderId="17" applyNumberFormat="0" applyAlignment="0" applyProtection="0"/>
    <xf numFmtId="0" fontId="247" fillId="67" borderId="37" applyNumberFormat="0" applyAlignment="0" applyProtection="0"/>
    <xf numFmtId="0" fontId="52" fillId="12" borderId="17" applyNumberFormat="0" applyAlignment="0" applyProtection="0"/>
    <xf numFmtId="0" fontId="126" fillId="67" borderId="37" applyNumberFormat="0" applyAlignment="0" applyProtection="0"/>
    <xf numFmtId="0" fontId="126" fillId="67" borderId="37" applyNumberFormat="0" applyAlignment="0" applyProtection="0"/>
    <xf numFmtId="0" fontId="52" fillId="12" borderId="17" applyNumberFormat="0" applyAlignment="0" applyProtection="0"/>
    <xf numFmtId="0" fontId="247" fillId="67" borderId="37" applyNumberFormat="0" applyAlignment="0" applyProtection="0"/>
    <xf numFmtId="0" fontId="248" fillId="12" borderId="17" applyNumberFormat="0" applyAlignment="0" applyProtection="0"/>
    <xf numFmtId="0" fontId="73" fillId="67" borderId="37" applyNumberFormat="0" applyAlignment="0" applyProtection="0"/>
    <xf numFmtId="0" fontId="52" fillId="12" borderId="17" applyNumberFormat="0" applyAlignment="0" applyProtection="0"/>
    <xf numFmtId="0" fontId="52" fillId="12" borderId="17" applyNumberFormat="0" applyAlignment="0" applyProtection="0"/>
    <xf numFmtId="0" fontId="247" fillId="67" borderId="37" applyNumberFormat="0" applyAlignment="0" applyProtection="0"/>
    <xf numFmtId="0" fontId="127" fillId="67" borderId="37" applyNumberFormat="0" applyAlignment="0" applyProtection="0"/>
    <xf numFmtId="0" fontId="52" fillId="12" borderId="17" applyNumberFormat="0" applyAlignment="0" applyProtection="0"/>
    <xf numFmtId="0" fontId="126" fillId="67" borderId="37" applyNumberFormat="0" applyAlignment="0" applyProtection="0"/>
    <xf numFmtId="0" fontId="145" fillId="12" borderId="17" applyNumberFormat="0" applyAlignment="0" applyProtection="0"/>
    <xf numFmtId="0" fontId="126" fillId="67" borderId="37" applyNumberFormat="0" applyAlignment="0" applyProtection="0"/>
    <xf numFmtId="37" fontId="28" fillId="0" borderId="0" applyNumberFormat="0" applyFill="0" applyBorder="0" applyAlignment="0" applyProtection="0"/>
    <xf numFmtId="0" fontId="63" fillId="39"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38" borderId="0" applyNumberFormat="0" applyBorder="0" applyAlignment="0" applyProtection="0"/>
    <xf numFmtId="0" fontId="63" fillId="47" borderId="0" applyNumberFormat="0" applyBorder="0" applyAlignment="0" applyProtection="0"/>
    <xf numFmtId="0" fontId="63" fillId="40"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7" borderId="0" applyNumberFormat="0" applyBorder="0" applyAlignment="0" applyProtection="0"/>
    <xf numFmtId="0" fontId="63" fillId="51" borderId="0" applyNumberFormat="0" applyBorder="0" applyAlignment="0" applyProtection="0"/>
    <xf numFmtId="0" fontId="79" fillId="52" borderId="0" applyNumberFormat="0" applyBorder="0" applyAlignment="0" applyProtection="0"/>
    <xf numFmtId="0" fontId="79" fillId="40"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3" fillId="0" borderId="0"/>
    <xf numFmtId="43" fontId="23" fillId="0" borderId="0" applyFont="0" applyFill="0" applyBorder="0" applyAlignment="0" applyProtection="0"/>
    <xf numFmtId="165" fontId="30" fillId="0" borderId="0" applyFont="0" applyFill="0" applyBorder="0" applyAlignment="0" applyProtection="0"/>
    <xf numFmtId="0" fontId="22" fillId="0" borderId="0"/>
    <xf numFmtId="178" fontId="76" fillId="0" borderId="50">
      <alignment horizontal="left"/>
    </xf>
    <xf numFmtId="178" fontId="76" fillId="0" borderId="50">
      <alignment horizontal="left"/>
    </xf>
    <xf numFmtId="178" fontId="76" fillId="0" borderId="54">
      <alignment horizontal="left"/>
    </xf>
    <xf numFmtId="178" fontId="76" fillId="0" borderId="54">
      <alignment horizontal="left"/>
    </xf>
    <xf numFmtId="178" fontId="76" fillId="0" borderId="50">
      <alignment horizontal="left"/>
    </xf>
    <xf numFmtId="178" fontId="76" fillId="0" borderId="50">
      <alignment horizontal="left"/>
    </xf>
    <xf numFmtId="180" fontId="76" fillId="0" borderId="50">
      <alignment horizontal="left"/>
    </xf>
    <xf numFmtId="180" fontId="76" fillId="0" borderId="50">
      <alignment horizontal="left"/>
    </xf>
    <xf numFmtId="180" fontId="76" fillId="0" borderId="54">
      <alignment horizontal="left"/>
    </xf>
    <xf numFmtId="180" fontId="76" fillId="0" borderId="54">
      <alignment horizontal="left"/>
    </xf>
    <xf numFmtId="180" fontId="76" fillId="0" borderId="50">
      <alignment horizontal="left"/>
    </xf>
    <xf numFmtId="180" fontId="76" fillId="0" borderId="50">
      <alignment horizontal="left"/>
    </xf>
    <xf numFmtId="181" fontId="76" fillId="0" borderId="50">
      <alignment horizontal="left"/>
    </xf>
    <xf numFmtId="181" fontId="76" fillId="0" borderId="50">
      <alignment horizontal="left"/>
    </xf>
    <xf numFmtId="181" fontId="76" fillId="0" borderId="54">
      <alignment horizontal="left"/>
    </xf>
    <xf numFmtId="181" fontId="76" fillId="0" borderId="54">
      <alignment horizontal="left"/>
    </xf>
    <xf numFmtId="181" fontId="76" fillId="0" borderId="50">
      <alignment horizontal="left"/>
    </xf>
    <xf numFmtId="181" fontId="76" fillId="0" borderId="50">
      <alignment horizontal="left"/>
    </xf>
    <xf numFmtId="185" fontId="76" fillId="0" borderId="50">
      <alignment horizontal="left"/>
    </xf>
    <xf numFmtId="185" fontId="76" fillId="0" borderId="50">
      <alignment horizontal="left"/>
    </xf>
    <xf numFmtId="185" fontId="76" fillId="0" borderId="54">
      <alignment horizontal="left"/>
    </xf>
    <xf numFmtId="185" fontId="76" fillId="0" borderId="54">
      <alignment horizontal="left"/>
    </xf>
    <xf numFmtId="185" fontId="76" fillId="0" borderId="50">
      <alignment horizontal="left"/>
    </xf>
    <xf numFmtId="185" fontId="76" fillId="0" borderId="50">
      <alignment horizontal="left"/>
    </xf>
    <xf numFmtId="0" fontId="66" fillId="44" borderId="55" applyNumberFormat="0" applyAlignment="0" applyProtection="0"/>
    <xf numFmtId="0" fontId="80" fillId="50" borderId="55" applyNumberFormat="0" applyAlignment="0" applyProtection="0"/>
    <xf numFmtId="0" fontId="81" fillId="50" borderId="55" applyNumberFormat="0" applyAlignment="0" applyProtection="0"/>
    <xf numFmtId="0" fontId="83" fillId="44" borderId="56" applyNumberFormat="0" applyAlignment="0" applyProtection="0"/>
    <xf numFmtId="0" fontId="84" fillId="50" borderId="56" applyNumberFormat="0" applyAlignment="0" applyProtection="0"/>
    <xf numFmtId="0" fontId="85" fillId="50" borderId="56" applyNumberFormat="0" applyAlignment="0" applyProtection="0"/>
    <xf numFmtId="0" fontId="60" fillId="0" borderId="50"/>
    <xf numFmtId="164" fontId="30" fillId="0" borderId="0" applyFont="0" applyFill="0" applyBorder="0" applyAlignment="0" applyProtection="0"/>
    <xf numFmtId="165" fontId="3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67" fillId="48" borderId="56" applyNumberFormat="0" applyAlignment="0" applyProtection="0"/>
    <xf numFmtId="0" fontId="91" fillId="38" borderId="56" applyNumberFormat="0" applyAlignment="0" applyProtection="0"/>
    <xf numFmtId="0" fontId="92" fillId="38" borderId="56" applyNumberFormat="0" applyAlignment="0" applyProtection="0"/>
    <xf numFmtId="0" fontId="68" fillId="0" borderId="57" applyNumberFormat="0" applyFill="0" applyAlignment="0" applyProtection="0"/>
    <xf numFmtId="0" fontId="93" fillId="0" borderId="58" applyNumberFormat="0" applyFill="0" applyAlignment="0" applyProtection="0"/>
    <xf numFmtId="0" fontId="94" fillId="0" borderId="58" applyNumberFormat="0" applyFill="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97" fillId="62" borderId="50">
      <alignment horizontal="left"/>
    </xf>
    <xf numFmtId="0" fontId="30" fillId="62" borderId="50">
      <alignment horizontal="centerContinuous" wrapText="1"/>
    </xf>
    <xf numFmtId="165" fontId="22" fillId="0" borderId="0" applyFont="0" applyFill="0" applyBorder="0" applyAlignment="0" applyProtection="0"/>
    <xf numFmtId="0" fontId="60" fillId="62" borderId="51">
      <alignment wrapText="1"/>
    </xf>
    <xf numFmtId="0" fontId="63" fillId="42" borderId="59" applyNumberFormat="0" applyFont="0" applyAlignment="0" applyProtection="0"/>
    <xf numFmtId="0" fontId="63"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63" fillId="42" borderId="59" applyNumberFormat="0" applyFont="0" applyAlignment="0" applyProtection="0"/>
    <xf numFmtId="0" fontId="30" fillId="42" borderId="59" applyNumberFormat="0" applyFont="0" applyAlignment="0" applyProtection="0"/>
    <xf numFmtId="0" fontId="60" fillId="62" borderId="50"/>
    <xf numFmtId="0" fontId="109" fillId="65" borderId="53">
      <alignment horizontal="left" vertical="top" wrapText="1"/>
    </xf>
    <xf numFmtId="0" fontId="109" fillId="65" borderId="49">
      <alignment horizontal="lef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5" borderId="0" applyNumberFormat="0" applyBorder="0" applyAlignment="0" applyProtection="0"/>
    <xf numFmtId="0" fontId="22" fillId="16" borderId="0" applyNumberFormat="0" applyBorder="0" applyAlignment="0" applyProtection="0"/>
    <xf numFmtId="0" fontId="56" fillId="17"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56" fillId="21"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56" fillId="25"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56" fillId="29"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56" fillId="33"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56" fillId="37"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38" borderId="0" applyNumberFormat="0" applyBorder="0" applyAlignment="0" applyProtection="0"/>
    <xf numFmtId="0" fontId="22" fillId="15"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0" borderId="0" applyNumberFormat="0" applyBorder="0" applyAlignment="0" applyProtection="0"/>
    <xf numFmtId="0" fontId="22" fillId="19"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2" borderId="0" applyNumberFormat="0" applyBorder="0" applyAlignment="0" applyProtection="0"/>
    <xf numFmtId="0" fontId="22" fillId="23"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44" borderId="0" applyNumberFormat="0" applyBorder="0" applyAlignment="0" applyProtection="0"/>
    <xf numFmtId="0" fontId="22" fillId="27"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38" borderId="0" applyNumberFormat="0" applyBorder="0" applyAlignment="0" applyProtection="0"/>
    <xf numFmtId="0" fontId="22" fillId="31"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172" fontId="22" fillId="38" borderId="0" applyNumberFormat="0" applyBorder="0" applyAlignment="0" applyProtection="0"/>
    <xf numFmtId="172" fontId="22" fillId="15" borderId="0" applyNumberFormat="0" applyBorder="0" applyAlignment="0" applyProtection="0"/>
    <xf numFmtId="172" fontId="22" fillId="40" borderId="0" applyNumberFormat="0" applyBorder="0" applyAlignment="0" applyProtection="0"/>
    <xf numFmtId="172" fontId="22" fillId="19" borderId="0" applyNumberFormat="0" applyBorder="0" applyAlignment="0" applyProtection="0"/>
    <xf numFmtId="172" fontId="22" fillId="42" borderId="0" applyNumberFormat="0" applyBorder="0" applyAlignment="0" applyProtection="0"/>
    <xf numFmtId="172" fontId="22" fillId="23" borderId="0" applyNumberFormat="0" applyBorder="0" applyAlignment="0" applyProtection="0"/>
    <xf numFmtId="172" fontId="22" fillId="44" borderId="0" applyNumberFormat="0" applyBorder="0" applyAlignment="0" applyProtection="0"/>
    <xf numFmtId="172" fontId="22" fillId="27" borderId="0" applyNumberFormat="0" applyBorder="0" applyAlignment="0" applyProtection="0"/>
    <xf numFmtId="172" fontId="22" fillId="38" borderId="0" applyNumberFormat="0" applyBorder="0" applyAlignment="0" applyProtection="0"/>
    <xf numFmtId="172" fontId="22" fillId="31" borderId="0" applyNumberFormat="0" applyBorder="0" applyAlignment="0" applyProtection="0"/>
    <xf numFmtId="172" fontId="22" fillId="42" borderId="0" applyNumberFormat="0" applyBorder="0" applyAlignment="0" applyProtection="0"/>
    <xf numFmtId="172" fontId="22" fillId="35" borderId="0" applyNumberFormat="0" applyBorder="0" applyAlignment="0" applyProtection="0"/>
    <xf numFmtId="178" fontId="76" fillId="0" borderId="50">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0">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0">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178" fontId="76" fillId="0" borderId="54">
      <alignment horizontal="left"/>
    </xf>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38"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48" borderId="0" applyNumberFormat="0" applyBorder="0" applyAlignment="0" applyProtection="0"/>
    <xf numFmtId="0" fontId="22" fillId="24"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50" borderId="0" applyNumberFormat="0" applyBorder="0" applyAlignment="0" applyProtection="0"/>
    <xf numFmtId="0" fontId="22" fillId="28"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2"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172" fontId="22" fillId="38" borderId="0" applyNumberFormat="0" applyBorder="0" applyAlignment="0" applyProtection="0"/>
    <xf numFmtId="172" fontId="22" fillId="16" borderId="0" applyNumberFormat="0" applyBorder="0" applyAlignment="0" applyProtection="0"/>
    <xf numFmtId="172" fontId="22" fillId="20" borderId="0" applyNumberFormat="0" applyBorder="0" applyAlignment="0" applyProtection="0"/>
    <xf numFmtId="172" fontId="22" fillId="48" borderId="0" applyNumberFormat="0" applyBorder="0" applyAlignment="0" applyProtection="0"/>
    <xf numFmtId="172" fontId="22" fillId="24" borderId="0" applyNumberFormat="0" applyBorder="0" applyAlignment="0" applyProtection="0"/>
    <xf numFmtId="172" fontId="22" fillId="50" borderId="0" applyNumberFormat="0" applyBorder="0" applyAlignment="0" applyProtection="0"/>
    <xf numFmtId="172" fontId="22" fillId="28" borderId="0" applyNumberFormat="0" applyBorder="0" applyAlignment="0" applyProtection="0"/>
    <xf numFmtId="172" fontId="22" fillId="38" borderId="0" applyNumberFormat="0" applyBorder="0" applyAlignment="0" applyProtection="0"/>
    <xf numFmtId="172" fontId="22" fillId="32" borderId="0" applyNumberFormat="0" applyBorder="0" applyAlignment="0" applyProtection="0"/>
    <xf numFmtId="172" fontId="22" fillId="48" borderId="0" applyNumberFormat="0" applyBorder="0" applyAlignment="0" applyProtection="0"/>
    <xf numFmtId="172" fontId="22" fillId="36" borderId="0" applyNumberFormat="0" applyBorder="0" applyAlignment="0" applyProtection="0"/>
    <xf numFmtId="180" fontId="76" fillId="0" borderId="50">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0">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0">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0" fontId="76" fillId="0" borderId="54">
      <alignment horizontal="left"/>
    </xf>
    <xf numFmtId="181" fontId="76" fillId="0" borderId="50">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0">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0">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1" fontId="76" fillId="0" borderId="54">
      <alignment horizontal="left"/>
    </xf>
    <xf numFmtId="185" fontId="76" fillId="0" borderId="50">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0">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0">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185" fontId="76" fillId="0" borderId="54">
      <alignment horizontal="left"/>
    </xf>
    <xf numFmtId="0" fontId="153" fillId="44" borderId="55" applyNumberFormat="0" applyAlignment="0" applyProtection="0"/>
    <xf numFmtId="0" fontId="153"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153"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153"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80" fillId="50" borderId="55" applyNumberFormat="0" applyAlignment="0" applyProtection="0"/>
    <xf numFmtId="0" fontId="66" fillId="44" borderId="55" applyNumberFormat="0" applyAlignment="0" applyProtection="0"/>
    <xf numFmtId="0" fontId="80" fillId="50" borderId="55" applyNumberFormat="0" applyAlignment="0" applyProtection="0"/>
    <xf numFmtId="0" fontId="153" fillId="44" borderId="55" applyNumberFormat="0" applyAlignment="0" applyProtection="0"/>
    <xf numFmtId="0" fontId="153" fillId="50" borderId="55" applyNumberFormat="0" applyAlignment="0" applyProtection="0"/>
    <xf numFmtId="0" fontId="80" fillId="50" borderId="55" applyNumberFormat="0" applyAlignment="0" applyProtection="0"/>
    <xf numFmtId="0" fontId="153" fillId="44" borderId="55" applyNumberFormat="0" applyAlignment="0" applyProtection="0"/>
    <xf numFmtId="0" fontId="153" fillId="44" borderId="55" applyNumberFormat="0" applyAlignment="0" applyProtection="0"/>
    <xf numFmtId="0" fontId="153" fillId="44" borderId="55" applyNumberFormat="0" applyAlignment="0" applyProtection="0"/>
    <xf numFmtId="0" fontId="81" fillId="50" borderId="55" applyNumberFormat="0" applyAlignment="0" applyProtection="0"/>
    <xf numFmtId="0" fontId="153" fillId="44" borderId="55" applyNumberFormat="0" applyAlignment="0" applyProtection="0"/>
    <xf numFmtId="0" fontId="153" fillId="44" borderId="55" applyNumberFormat="0" applyAlignment="0" applyProtection="0"/>
    <xf numFmtId="0" fontId="80" fillId="50" borderId="55" applyNumberFormat="0" applyAlignment="0" applyProtection="0"/>
    <xf numFmtId="0" fontId="80" fillId="50" borderId="55" applyNumberFormat="0" applyAlignment="0" applyProtection="0"/>
    <xf numFmtId="0" fontId="156" fillId="44" borderId="56" applyNumberFormat="0" applyAlignment="0" applyProtection="0"/>
    <xf numFmtId="0" fontId="158"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158"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158"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158"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158"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4" fillId="50" borderId="56" applyNumberFormat="0" applyAlignment="0" applyProtection="0"/>
    <xf numFmtId="0" fontId="83" fillId="44" borderId="56" applyNumberFormat="0" applyAlignment="0" applyProtection="0"/>
    <xf numFmtId="0" fontId="84" fillId="50" borderId="56" applyNumberFormat="0" applyAlignment="0" applyProtection="0"/>
    <xf numFmtId="0" fontId="156" fillId="44" borderId="56" applyNumberFormat="0" applyAlignment="0" applyProtection="0"/>
    <xf numFmtId="0" fontId="158" fillId="50" borderId="56" applyNumberFormat="0" applyAlignment="0" applyProtection="0"/>
    <xf numFmtId="0" fontId="84" fillId="50" borderId="56" applyNumberFormat="0" applyAlignment="0" applyProtection="0"/>
    <xf numFmtId="0" fontId="156" fillId="44" borderId="56" applyNumberFormat="0" applyAlignment="0" applyProtection="0"/>
    <xf numFmtId="0" fontId="156" fillId="44" borderId="56" applyNumberFormat="0" applyAlignment="0" applyProtection="0"/>
    <xf numFmtId="0" fontId="156" fillId="44" borderId="56" applyNumberFormat="0" applyAlignment="0" applyProtection="0"/>
    <xf numFmtId="0" fontId="85" fillId="50" borderId="56" applyNumberFormat="0" applyAlignment="0" applyProtection="0"/>
    <xf numFmtId="0" fontId="156" fillId="44" borderId="56" applyNumberFormat="0" applyAlignment="0" applyProtection="0"/>
    <xf numFmtId="0" fontId="156" fillId="44" borderId="56" applyNumberFormat="0" applyAlignment="0" applyProtection="0"/>
    <xf numFmtId="0" fontId="84" fillId="50" borderId="56" applyNumberFormat="0" applyAlignment="0" applyProtection="0"/>
    <xf numFmtId="0" fontId="84" fillId="50" borderId="56" applyNumberFormat="0" applyAlignment="0" applyProtection="0"/>
    <xf numFmtId="172" fontId="129" fillId="44" borderId="56" applyNumberFormat="0" applyAlignment="0" applyProtection="0"/>
    <xf numFmtId="172" fontId="129" fillId="44" borderId="56" applyNumberFormat="0" applyAlignment="0" applyProtection="0"/>
    <xf numFmtId="0" fontId="60" fillId="0" borderId="50"/>
    <xf numFmtId="165" fontId="57"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57" fillId="0" borderId="0" applyFont="0" applyFill="0" applyBorder="0" applyAlignment="0" applyProtection="0"/>
    <xf numFmtId="164" fontId="3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32" fillId="0" borderId="51" applyAlignment="0">
      <alignment horizontal="left"/>
    </xf>
    <xf numFmtId="0" fontId="167"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167"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167"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167"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167"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91" fillId="38" borderId="56" applyNumberFormat="0" applyAlignment="0" applyProtection="0"/>
    <xf numFmtId="0" fontId="67" fillId="48" borderId="56" applyNumberFormat="0" applyAlignment="0" applyProtection="0"/>
    <xf numFmtId="0" fontId="91" fillId="38" borderId="56" applyNumberFormat="0" applyAlignment="0" applyProtection="0"/>
    <xf numFmtId="0" fontId="167" fillId="48" borderId="56" applyNumberFormat="0" applyAlignment="0" applyProtection="0"/>
    <xf numFmtId="0" fontId="167" fillId="38" borderId="56" applyNumberFormat="0" applyAlignment="0" applyProtection="0"/>
    <xf numFmtId="0" fontId="91" fillId="38" borderId="56" applyNumberFormat="0" applyAlignment="0" applyProtection="0"/>
    <xf numFmtId="0" fontId="167" fillId="48" borderId="56" applyNumberFormat="0" applyAlignment="0" applyProtection="0"/>
    <xf numFmtId="0" fontId="167" fillId="48" borderId="56" applyNumberFormat="0" applyAlignment="0" applyProtection="0"/>
    <xf numFmtId="0" fontId="167" fillId="48" borderId="56" applyNumberFormat="0" applyAlignment="0" applyProtection="0"/>
    <xf numFmtId="0" fontId="92" fillId="38" borderId="56" applyNumberFormat="0" applyAlignment="0" applyProtection="0"/>
    <xf numFmtId="0" fontId="167" fillId="48" borderId="56" applyNumberFormat="0" applyAlignment="0" applyProtection="0"/>
    <xf numFmtId="0" fontId="167" fillId="48" borderId="56" applyNumberFormat="0" applyAlignment="0" applyProtection="0"/>
    <xf numFmtId="0" fontId="91" fillId="38" borderId="56" applyNumberFormat="0" applyAlignment="0" applyProtection="0"/>
    <xf numFmtId="0" fontId="93" fillId="0" borderId="58" applyNumberFormat="0" applyFill="0" applyAlignment="0" applyProtection="0"/>
    <xf numFmtId="0" fontId="128" fillId="0" borderId="57" applyNumberFormat="0" applyFill="0" applyAlignment="0" applyProtection="0"/>
    <xf numFmtId="0" fontId="128"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128" fillId="0" borderId="57"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128" fillId="0" borderId="57"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147" fillId="0" borderId="57" applyNumberFormat="0" applyFill="0" applyAlignment="0" applyProtection="0"/>
    <xf numFmtId="0" fontId="128"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128"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55" fillId="0" borderId="57" applyNumberFormat="0" applyFill="0" applyAlignment="0" applyProtection="0"/>
    <xf numFmtId="0" fontId="93" fillId="0" borderId="58" applyNumberFormat="0" applyFill="0" applyAlignment="0" applyProtection="0"/>
    <xf numFmtId="0" fontId="168" fillId="0" borderId="57" applyNumberFormat="0" applyFill="0" applyAlignment="0" applyProtection="0"/>
    <xf numFmtId="0" fontId="93" fillId="0" borderId="58" applyNumberFormat="0" applyFill="0" applyAlignment="0" applyProtection="0"/>
    <xf numFmtId="0" fontId="68" fillId="0" borderId="57" applyNumberFormat="0" applyFill="0" applyAlignment="0" applyProtection="0"/>
    <xf numFmtId="0" fontId="93" fillId="0" borderId="58" applyNumberFormat="0" applyFill="0" applyAlignment="0" applyProtection="0"/>
    <xf numFmtId="0" fontId="128" fillId="0" borderId="58" applyNumberFormat="0" applyFill="0" applyAlignment="0" applyProtection="0"/>
    <xf numFmtId="0" fontId="93" fillId="0" borderId="58" applyNumberFormat="0" applyFill="0" applyAlignment="0" applyProtection="0"/>
    <xf numFmtId="0" fontId="128" fillId="0" borderId="57" applyNumberFormat="0" applyFill="0" applyAlignment="0" applyProtection="0"/>
    <xf numFmtId="0" fontId="128" fillId="0" borderId="60" applyNumberFormat="0" applyFill="0" applyAlignment="0" applyProtection="0"/>
    <xf numFmtId="0" fontId="55" fillId="0" borderId="57" applyNumberFormat="0" applyFill="0" applyAlignment="0" applyProtection="0"/>
    <xf numFmtId="0" fontId="128" fillId="0" borderId="60" applyNumberFormat="0" applyFill="0" applyAlignment="0" applyProtection="0"/>
    <xf numFmtId="0" fontId="94" fillId="0" borderId="58" applyNumberFormat="0" applyFill="0" applyAlignment="0" applyProtection="0"/>
    <xf numFmtId="0" fontId="128" fillId="0" borderId="60" applyNumberFormat="0" applyFill="0" applyAlignment="0" applyProtection="0"/>
    <xf numFmtId="0" fontId="128" fillId="0" borderId="60" applyNumberFormat="0" applyFill="0" applyAlignment="0" applyProtection="0"/>
    <xf numFmtId="0" fontId="55" fillId="0" borderId="57"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0" fontId="93" fillId="0" borderId="58" applyNumberFormat="0" applyFill="0" applyAlignment="0" applyProtection="0"/>
    <xf numFmtId="172" fontId="30" fillId="64" borderId="5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48" borderId="59" applyNumberFormat="0" applyFont="0" applyAlignment="0" applyProtection="0"/>
    <xf numFmtId="172" fontId="191" fillId="48" borderId="56" applyNumberFormat="0" applyAlignment="0" applyProtection="0"/>
    <xf numFmtId="172" fontId="191" fillId="48" borderId="56" applyNumberFormat="0" applyAlignment="0" applyProtection="0"/>
    <xf numFmtId="0" fontId="30" fillId="62" borderId="50">
      <alignment horizontal="centerContinuous" wrapText="1"/>
    </xf>
    <xf numFmtId="172" fontId="30" fillId="62" borderId="50">
      <alignment horizontal="centerContinuous" wrapText="1"/>
    </xf>
    <xf numFmtId="172" fontId="30" fillId="62" borderId="50">
      <alignment horizontal="centerContinuous" wrapText="1"/>
    </xf>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30"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92" fillId="0" borderId="0" applyFont="0" applyFill="0" applyBorder="0" applyAlignment="0" applyProtection="0"/>
    <xf numFmtId="165" fontId="192" fillId="0" borderId="0" applyFont="0" applyFill="0" applyBorder="0" applyAlignment="0" applyProtection="0"/>
    <xf numFmtId="165" fontId="19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30" fillId="0" borderId="0" applyFont="0" applyFill="0" applyBorder="0" applyAlignment="0" applyProtection="0"/>
    <xf numFmtId="43" fontId="2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22" fillId="0" borderId="0" applyFont="0" applyFill="0" applyBorder="0" applyAlignment="0" applyProtection="0"/>
    <xf numFmtId="0" fontId="60" fillId="62" borderId="51">
      <alignment wrapText="1"/>
    </xf>
    <xf numFmtId="172" fontId="60" fillId="62" borderId="51">
      <alignment wrapText="1"/>
    </xf>
    <xf numFmtId="172" fontId="60" fillId="62" borderId="51">
      <alignment wrapText="1"/>
    </xf>
    <xf numFmtId="172" fontId="193" fillId="62" borderId="51">
      <alignment wrapText="1"/>
    </xf>
    <xf numFmtId="172" fontId="193" fillId="62" borderId="51">
      <alignment wrapText="1"/>
    </xf>
    <xf numFmtId="0" fontId="60" fillId="62" borderId="51">
      <alignment wrapText="1"/>
    </xf>
    <xf numFmtId="0" fontId="60" fillId="62" borderId="51">
      <alignment wrapText="1"/>
    </xf>
    <xf numFmtId="0" fontId="60" fillId="62" borderId="51">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06" fillId="42" borderId="59" applyNumberFormat="0" applyFont="0" applyAlignment="0" applyProtection="0"/>
    <xf numFmtId="172" fontId="22" fillId="13" borderId="18" applyNumberFormat="0" applyFont="0" applyAlignment="0" applyProtection="0"/>
    <xf numFmtId="172" fontId="206" fillId="42" borderId="59"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22" fillId="13" borderId="18" applyNumberFormat="0" applyFont="0" applyAlignment="0" applyProtection="0"/>
    <xf numFmtId="0" fontId="30" fillId="42" borderId="59" applyNumberFormat="0" applyFont="0" applyAlignment="0" applyProtection="0"/>
    <xf numFmtId="0" fontId="22" fillId="13" borderId="18" applyNumberFormat="0" applyFont="0" applyAlignment="0" applyProtection="0"/>
    <xf numFmtId="0" fontId="3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3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22" fillId="13" borderId="18" applyNumberFormat="0" applyFont="0" applyAlignment="0" applyProtection="0"/>
    <xf numFmtId="0" fontId="30" fillId="42" borderId="59" applyNumberFormat="0" applyFont="0" applyAlignment="0" applyProtection="0"/>
    <xf numFmtId="0" fontId="3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30" fillId="42" borderId="59" applyNumberFormat="0" applyFont="0" applyAlignment="0" applyProtection="0"/>
    <xf numFmtId="0" fontId="41" fillId="42" borderId="59" applyNumberFormat="0" applyFont="0" applyAlignment="0" applyProtection="0"/>
    <xf numFmtId="0" fontId="30" fillId="42" borderId="59" applyNumberFormat="0" applyFont="0" applyAlignment="0" applyProtection="0"/>
    <xf numFmtId="0" fontId="3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3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22" fillId="13" borderId="18" applyNumberFormat="0" applyFont="0" applyAlignment="0" applyProtection="0"/>
    <xf numFmtId="0" fontId="208" fillId="42" borderId="59" applyNumberFormat="0" applyFont="0" applyAlignment="0" applyProtection="0"/>
    <xf numFmtId="0" fontId="22" fillId="13" borderId="18"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22" fillId="13" borderId="18"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63"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208" fillId="42" borderId="59" applyNumberFormat="0" applyFont="0" applyAlignment="0" applyProtection="0"/>
    <xf numFmtId="0" fontId="208" fillId="42" borderId="59" applyNumberFormat="0" applyFont="0" applyAlignment="0" applyProtection="0"/>
    <xf numFmtId="0" fontId="208" fillId="42" borderId="59" applyNumberFormat="0" applyFont="0" applyAlignment="0" applyProtection="0"/>
    <xf numFmtId="0" fontId="41" fillId="42" borderId="59" applyNumberFormat="0" applyFont="0" applyAlignment="0" applyProtection="0"/>
    <xf numFmtId="0" fontId="40" fillId="42" borderId="59" applyNumberFormat="0" applyFont="0" applyAlignment="0" applyProtection="0"/>
    <xf numFmtId="0" fontId="208" fillId="42" borderId="59" applyNumberFormat="0" applyFont="0" applyAlignment="0" applyProtection="0"/>
    <xf numFmtId="0" fontId="40" fillId="42" borderId="59" applyNumberFormat="0" applyFont="0" applyAlignment="0" applyProtection="0"/>
    <xf numFmtId="0" fontId="41" fillId="42" borderId="59" applyNumberFormat="0" applyFont="0" applyAlignment="0" applyProtection="0"/>
    <xf numFmtId="0" fontId="209" fillId="42" borderId="59" applyNumberFormat="0" applyFont="0" applyAlignment="0" applyProtection="0"/>
    <xf numFmtId="0" fontId="40" fillId="42" borderId="59" applyNumberFormat="0" applyFont="0" applyAlignment="0" applyProtection="0"/>
    <xf numFmtId="0" fontId="30" fillId="42" borderId="59" applyNumberFormat="0" applyFont="0" applyAlignment="0" applyProtection="0"/>
    <xf numFmtId="0" fontId="22" fillId="13" borderId="18"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40" fillId="42" borderId="59"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40" fillId="42" borderId="59"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172" fontId="210" fillId="44" borderId="55" applyNumberFormat="0" applyAlignment="0" applyProtection="0"/>
    <xf numFmtId="172" fontId="210" fillId="44" borderId="5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0" fillId="62" borderId="50"/>
    <xf numFmtId="172" fontId="109" fillId="65" borderId="50">
      <alignment horizontal="left" vertical="top" wrapText="1"/>
    </xf>
    <xf numFmtId="172" fontId="211" fillId="65" borderId="49">
      <alignment horizontal="left" vertical="top"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5" fillId="0" borderId="60" applyNumberFormat="0" applyFill="0" applyAlignment="0" applyProtection="0"/>
    <xf numFmtId="172" fontId="55" fillId="0" borderId="57" applyNumberFormat="0" applyFill="0" applyAlignment="0" applyProtection="0"/>
    <xf numFmtId="172" fontId="225" fillId="0" borderId="60" applyNumberFormat="0" applyFill="0" applyAlignment="0" applyProtection="0"/>
    <xf numFmtId="49" fontId="242" fillId="71" borderId="61">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0" fontId="21" fillId="0" borderId="0"/>
    <xf numFmtId="0" fontId="180" fillId="0" borderId="0" applyNumberFormat="0" applyFill="0" applyBorder="0" applyAlignment="0" applyProtection="0"/>
    <xf numFmtId="0" fontId="261" fillId="0" borderId="0"/>
    <xf numFmtId="0" fontId="30" fillId="0" borderId="0"/>
    <xf numFmtId="0" fontId="13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19" fillId="0" borderId="0"/>
    <xf numFmtId="0" fontId="19" fillId="0" borderId="0"/>
    <xf numFmtId="0" fontId="17" fillId="0" borderId="0"/>
    <xf numFmtId="0" fontId="17" fillId="0" borderId="0"/>
    <xf numFmtId="0" fontId="17" fillId="0" borderId="0"/>
    <xf numFmtId="0" fontId="17" fillId="0" borderId="0"/>
    <xf numFmtId="0" fontId="16" fillId="0" borderId="0"/>
    <xf numFmtId="0" fontId="16" fillId="0" borderId="0"/>
    <xf numFmtId="0" fontId="266" fillId="0" borderId="0"/>
    <xf numFmtId="0" fontId="15" fillId="0" borderId="0"/>
    <xf numFmtId="0" fontId="14" fillId="0" borderId="0"/>
    <xf numFmtId="0" fontId="14" fillId="16" borderId="0" applyNumberFormat="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2" fillId="0" borderId="0"/>
    <xf numFmtId="0" fontId="11" fillId="0" borderId="0"/>
    <xf numFmtId="0" fontId="11" fillId="0" borderId="0"/>
    <xf numFmtId="43" fontId="11" fillId="0" borderId="0" applyFont="0" applyFill="0" applyBorder="0" applyAlignment="0" applyProtection="0"/>
    <xf numFmtId="0" fontId="10" fillId="0" borderId="0"/>
    <xf numFmtId="0" fontId="10" fillId="0" borderId="0"/>
    <xf numFmtId="0" fontId="30"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2" fillId="0" borderId="0"/>
    <xf numFmtId="43" fontId="274" fillId="0" borderId="0" applyFont="0" applyFill="0" applyBorder="0" applyAlignment="0" applyProtection="0"/>
  </cellStyleXfs>
  <cellXfs count="998">
    <xf numFmtId="0" fontId="0" fillId="0" borderId="0" xfId="0"/>
    <xf numFmtId="0" fontId="31" fillId="2" borderId="2" xfId="3" applyFont="1" applyFill="1" applyBorder="1" applyAlignment="1">
      <alignment horizontal="center" vertical="center" wrapText="1"/>
    </xf>
    <xf numFmtId="168" fontId="31" fillId="4" borderId="8" xfId="3" applyNumberFormat="1" applyFont="1" applyFill="1" applyBorder="1" applyAlignment="1">
      <alignment horizontal="right" vertical="center" wrapText="1" indent="1"/>
    </xf>
    <xf numFmtId="168" fontId="31" fillId="4" borderId="9" xfId="3" applyNumberFormat="1" applyFont="1" applyFill="1" applyBorder="1" applyAlignment="1">
      <alignment horizontal="right" vertical="center" wrapText="1" indent="1"/>
    </xf>
    <xf numFmtId="0" fontId="31" fillId="4" borderId="4" xfId="3" applyFont="1" applyFill="1" applyBorder="1" applyAlignment="1">
      <alignment vertical="center" wrapText="1"/>
    </xf>
    <xf numFmtId="0" fontId="31" fillId="2" borderId="4" xfId="3" applyFont="1" applyFill="1" applyBorder="1" applyAlignment="1">
      <alignment horizontal="left" vertical="center" wrapText="1" indent="1"/>
    </xf>
    <xf numFmtId="0" fontId="31" fillId="4" borderId="4" xfId="3" applyFont="1" applyFill="1" applyBorder="1" applyAlignment="1">
      <alignment horizontal="left" vertical="center" wrapText="1" indent="1"/>
    </xf>
    <xf numFmtId="0" fontId="31" fillId="4" borderId="5" xfId="3" applyFont="1" applyFill="1" applyBorder="1" applyAlignment="1">
      <alignment horizontal="left" vertical="center" wrapText="1" indent="1"/>
    </xf>
    <xf numFmtId="168" fontId="31" fillId="6" borderId="7" xfId="3" applyNumberFormat="1" applyFont="1" applyFill="1" applyBorder="1" applyAlignment="1">
      <alignment horizontal="right" vertical="center" wrapText="1" indent="1"/>
    </xf>
    <xf numFmtId="168" fontId="31" fillId="2" borderId="6" xfId="3" applyNumberFormat="1" applyFont="1" applyFill="1" applyBorder="1" applyAlignment="1">
      <alignment horizontal="right" vertical="center" wrapText="1" indent="1"/>
    </xf>
    <xf numFmtId="168" fontId="31" fillId="2" borderId="7" xfId="3" applyNumberFormat="1" applyFont="1" applyFill="1" applyBorder="1" applyAlignment="1">
      <alignment horizontal="right" vertical="center" wrapText="1" indent="1"/>
    </xf>
    <xf numFmtId="168" fontId="31" fillId="4" borderId="6" xfId="3" applyNumberFormat="1" applyFont="1" applyFill="1" applyBorder="1" applyAlignment="1">
      <alignment horizontal="right" vertical="center" wrapText="1" indent="1"/>
    </xf>
    <xf numFmtId="0" fontId="57" fillId="4" borderId="0" xfId="0" applyFont="1" applyFill="1"/>
    <xf numFmtId="0" fontId="57" fillId="4" borderId="0" xfId="0" applyFont="1" applyFill="1" applyAlignment="1">
      <alignment vertical="center"/>
    </xf>
    <xf numFmtId="0" fontId="29" fillId="4" borderId="0" xfId="3868" applyNumberFormat="1" applyFont="1" applyFill="1" applyAlignment="1">
      <alignment horizontal="left" vertical="center" wrapText="1"/>
    </xf>
    <xf numFmtId="167" fontId="31" fillId="4" borderId="0" xfId="374" applyNumberFormat="1" applyFont="1" applyFill="1"/>
    <xf numFmtId="0" fontId="250" fillId="4" borderId="0" xfId="3" applyFont="1" applyFill="1" applyAlignment="1">
      <alignment horizontal="left" wrapText="1"/>
    </xf>
    <xf numFmtId="0" fontId="249" fillId="4" borderId="0" xfId="3" applyFont="1" applyFill="1" applyAlignment="1">
      <alignment horizontal="left" wrapText="1"/>
    </xf>
    <xf numFmtId="0" fontId="31" fillId="2" borderId="2" xfId="2" applyFont="1" applyFill="1" applyBorder="1" applyAlignment="1">
      <alignment horizontal="center" vertical="center"/>
    </xf>
    <xf numFmtId="0" fontId="31" fillId="2" borderId="2" xfId="2" quotePrefix="1" applyFont="1" applyFill="1" applyBorder="1" applyAlignment="1">
      <alignment horizontal="center" vertical="center"/>
    </xf>
    <xf numFmtId="3" fontId="31" fillId="4" borderId="4" xfId="2" applyNumberFormat="1" applyFont="1" applyFill="1" applyBorder="1" applyAlignment="1">
      <alignment horizontal="right" vertical="center" indent="1"/>
    </xf>
    <xf numFmtId="3" fontId="31" fillId="4" borderId="6" xfId="2" applyNumberFormat="1" applyFont="1" applyFill="1" applyBorder="1" applyAlignment="1">
      <alignment horizontal="right" vertical="center" indent="1"/>
    </xf>
    <xf numFmtId="3" fontId="31" fillId="4" borderId="7" xfId="2" applyNumberFormat="1" applyFont="1" applyFill="1" applyBorder="1" applyAlignment="1">
      <alignment horizontal="right" vertical="center" indent="1"/>
    </xf>
    <xf numFmtId="0" fontId="31" fillId="2" borderId="4" xfId="2" applyFont="1" applyFill="1" applyBorder="1" applyAlignment="1">
      <alignment horizontal="left" vertical="center" wrapText="1" indent="1"/>
    </xf>
    <xf numFmtId="3" fontId="31" fillId="2" borderId="4" xfId="2" applyNumberFormat="1" applyFont="1" applyFill="1" applyBorder="1" applyAlignment="1">
      <alignment horizontal="right" vertical="center" indent="1"/>
    </xf>
    <xf numFmtId="0" fontId="31" fillId="4" borderId="4" xfId="2" applyFont="1" applyFill="1" applyBorder="1" applyAlignment="1">
      <alignment horizontal="left" vertical="center" wrapText="1" indent="1"/>
    </xf>
    <xf numFmtId="0" fontId="31" fillId="2" borderId="4" xfId="2" applyFont="1" applyFill="1" applyBorder="1" applyAlignment="1">
      <alignment horizontal="left" vertical="center" wrapText="1" indent="2"/>
    </xf>
    <xf numFmtId="3" fontId="31" fillId="2" borderId="6" xfId="2" applyNumberFormat="1" applyFont="1" applyFill="1" applyBorder="1" applyAlignment="1">
      <alignment horizontal="right" vertical="center" indent="1"/>
    </xf>
    <xf numFmtId="3" fontId="31" fillId="2" borderId="7" xfId="2" applyNumberFormat="1" applyFont="1" applyFill="1" applyBorder="1" applyAlignment="1">
      <alignment horizontal="right" vertical="center" indent="1"/>
    </xf>
    <xf numFmtId="0" fontId="31" fillId="4" borderId="4" xfId="2" applyFont="1" applyFill="1" applyBorder="1" applyAlignment="1">
      <alignment horizontal="left" vertical="center" wrapText="1" indent="2"/>
    </xf>
    <xf numFmtId="0" fontId="31" fillId="4" borderId="5" xfId="2" applyFont="1" applyFill="1" applyBorder="1" applyAlignment="1">
      <alignment horizontal="left" vertical="center" wrapText="1" indent="2"/>
    </xf>
    <xf numFmtId="3" fontId="31" fillId="4" borderId="5" xfId="2" applyNumberFormat="1" applyFont="1" applyFill="1" applyBorder="1" applyAlignment="1">
      <alignment horizontal="right" vertical="center" indent="1"/>
    </xf>
    <xf numFmtId="3" fontId="31" fillId="4" borderId="8" xfId="2" applyNumberFormat="1" applyFont="1" applyFill="1" applyBorder="1" applyAlignment="1">
      <alignment horizontal="right" vertical="center" indent="1"/>
    </xf>
    <xf numFmtId="3" fontId="31" fillId="4" borderId="9" xfId="2" applyNumberFormat="1" applyFont="1" applyFill="1" applyBorder="1" applyAlignment="1">
      <alignment horizontal="right" vertical="center" indent="1"/>
    </xf>
    <xf numFmtId="0" fontId="33" fillId="4" borderId="4" xfId="4" applyFont="1" applyFill="1" applyBorder="1" applyAlignment="1">
      <alignment horizontal="left" vertical="center" wrapText="1" indent="1"/>
    </xf>
    <xf numFmtId="168" fontId="31" fillId="72" borderId="6" xfId="3" applyNumberFormat="1" applyFont="1" applyFill="1" applyBorder="1" applyAlignment="1">
      <alignment horizontal="right" vertical="center" wrapText="1" indent="1"/>
    </xf>
    <xf numFmtId="168" fontId="31" fillId="2" borderId="52" xfId="3" applyNumberFormat="1" applyFont="1" applyFill="1" applyBorder="1" applyAlignment="1">
      <alignment horizontal="center" vertical="center" wrapText="1"/>
    </xf>
    <xf numFmtId="49" fontId="31" fillId="2" borderId="52" xfId="3" applyNumberFormat="1" applyFont="1" applyFill="1" applyBorder="1" applyAlignment="1">
      <alignment horizontal="center" vertical="center" wrapText="1"/>
    </xf>
    <xf numFmtId="168" fontId="31" fillId="4" borderId="52" xfId="3" applyNumberFormat="1" applyFont="1" applyFill="1" applyBorder="1" applyAlignment="1">
      <alignment vertical="center" wrapText="1"/>
    </xf>
    <xf numFmtId="168" fontId="31" fillId="72" borderId="7" xfId="3" applyNumberFormat="1" applyFont="1" applyFill="1" applyBorder="1" applyAlignment="1">
      <alignment horizontal="right" vertical="center" wrapText="1" indent="1"/>
    </xf>
    <xf numFmtId="168" fontId="31" fillId="2" borderId="6" xfId="3" applyNumberFormat="1" applyFont="1" applyFill="1" applyBorder="1" applyAlignment="1">
      <alignment horizontal="left" vertical="center" wrapText="1" indent="1"/>
    </xf>
    <xf numFmtId="168" fontId="31" fillId="4" borderId="6" xfId="3" applyNumberFormat="1" applyFont="1" applyFill="1" applyBorder="1" applyAlignment="1">
      <alignment horizontal="left" vertical="center" wrapText="1" indent="1"/>
    </xf>
    <xf numFmtId="168" fontId="31" fillId="2" borderId="6" xfId="3" applyNumberFormat="1" applyFont="1" applyFill="1" applyBorder="1" applyAlignment="1">
      <alignment horizontal="left" vertical="center" wrapText="1" indent="2"/>
    </xf>
    <xf numFmtId="168" fontId="31" fillId="4" borderId="6" xfId="3" applyNumberFormat="1" applyFont="1" applyFill="1" applyBorder="1" applyAlignment="1">
      <alignment horizontal="left" vertical="center" wrapText="1" indent="2"/>
    </xf>
    <xf numFmtId="168" fontId="31" fillId="4" borderId="8" xfId="3" applyNumberFormat="1" applyFont="1" applyFill="1" applyBorder="1" applyAlignment="1">
      <alignment horizontal="left" vertical="center" wrapText="1" indent="2"/>
    </xf>
    <xf numFmtId="0" fontId="33" fillId="2" borderId="4" xfId="4" applyFont="1" applyFill="1" applyBorder="1" applyAlignment="1">
      <alignment horizontal="left" vertical="center" wrapText="1" indent="1"/>
    </xf>
    <xf numFmtId="0" fontId="33" fillId="2" borderId="0" xfId="4" applyFont="1" applyFill="1" applyAlignment="1">
      <alignment horizontal="left" vertical="center" wrapText="1" indent="1"/>
    </xf>
    <xf numFmtId="0" fontId="33" fillId="4" borderId="0" xfId="4" applyFont="1" applyFill="1" applyAlignment="1">
      <alignment horizontal="left" vertical="center" wrapText="1" indent="1"/>
    </xf>
    <xf numFmtId="3" fontId="31" fillId="4" borderId="0" xfId="2" applyNumberFormat="1" applyFont="1" applyFill="1" applyAlignment="1">
      <alignment horizontal="right" vertical="center" indent="1"/>
    </xf>
    <xf numFmtId="168" fontId="38" fillId="72" borderId="6" xfId="3" applyNumberFormat="1" applyFont="1" applyFill="1" applyBorder="1" applyAlignment="1">
      <alignment horizontal="right" vertical="center" wrapText="1" indent="1"/>
    </xf>
    <xf numFmtId="168" fontId="38" fillId="72" borderId="7" xfId="3" applyNumberFormat="1" applyFont="1" applyFill="1" applyBorder="1" applyAlignment="1">
      <alignment horizontal="right" vertical="center" wrapText="1" indent="1"/>
    </xf>
    <xf numFmtId="3" fontId="31" fillId="4" borderId="0" xfId="2" applyNumberFormat="1" applyFont="1" applyFill="1" applyAlignment="1">
      <alignment horizontal="right" vertical="center"/>
    </xf>
    <xf numFmtId="3" fontId="31" fillId="72" borderId="6" xfId="2" applyNumberFormat="1" applyFont="1" applyFill="1" applyBorder="1" applyAlignment="1">
      <alignment horizontal="right" vertical="center" indent="1"/>
    </xf>
    <xf numFmtId="1" fontId="31" fillId="2" borderId="52" xfId="3" applyNumberFormat="1" applyFont="1" applyFill="1" applyBorder="1" applyAlignment="1">
      <alignment horizontal="center" vertical="center" wrapText="1"/>
    </xf>
    <xf numFmtId="168" fontId="38" fillId="4" borderId="7" xfId="3" applyNumberFormat="1" applyFont="1" applyFill="1" applyBorder="1" applyAlignment="1">
      <alignment horizontal="right" vertical="center" wrapText="1" indent="1"/>
    </xf>
    <xf numFmtId="168" fontId="38" fillId="4" borderId="6" xfId="3" applyNumberFormat="1" applyFont="1" applyFill="1" applyBorder="1" applyAlignment="1">
      <alignment horizontal="right" vertical="center" wrapText="1" indent="1"/>
    </xf>
    <xf numFmtId="0" fontId="31" fillId="72" borderId="4" xfId="3" applyFont="1" applyFill="1" applyBorder="1" applyAlignment="1">
      <alignment horizontal="left" vertical="center" wrapText="1" indent="2"/>
    </xf>
    <xf numFmtId="0" fontId="31" fillId="4" borderId="4" xfId="3" applyFont="1" applyFill="1" applyBorder="1" applyAlignment="1">
      <alignment horizontal="left" vertical="center" wrapText="1" indent="2"/>
    </xf>
    <xf numFmtId="0" fontId="30" fillId="4" borderId="0" xfId="4" applyFill="1" applyAlignment="1">
      <alignment vertical="center"/>
    </xf>
    <xf numFmtId="167" fontId="31" fillId="4" borderId="0" xfId="2" applyNumberFormat="1" applyFont="1" applyFill="1"/>
    <xf numFmtId="168" fontId="30" fillId="4" borderId="0" xfId="3" applyNumberFormat="1" applyFill="1"/>
    <xf numFmtId="0" fontId="30" fillId="4" borderId="0" xfId="3" applyFill="1" applyAlignment="1">
      <alignment horizontal="center"/>
    </xf>
    <xf numFmtId="0" fontId="30" fillId="4" borderId="0" xfId="4" applyFill="1"/>
    <xf numFmtId="0" fontId="30" fillId="4" borderId="0" xfId="4" applyFill="1" applyAlignment="1">
      <alignment horizontal="center"/>
    </xf>
    <xf numFmtId="0" fontId="30" fillId="4" borderId="0" xfId="3" applyFill="1" applyAlignment="1">
      <alignment vertical="center"/>
    </xf>
    <xf numFmtId="0" fontId="40" fillId="4" borderId="0" xfId="3" applyFont="1" applyFill="1"/>
    <xf numFmtId="169" fontId="40" fillId="4" borderId="0" xfId="3" applyNumberFormat="1" applyFont="1" applyFill="1"/>
    <xf numFmtId="170" fontId="40" fillId="4" borderId="0" xfId="7" applyNumberFormat="1" applyFont="1" applyFill="1"/>
    <xf numFmtId="167" fontId="31" fillId="4" borderId="0" xfId="3" applyNumberFormat="1" applyFont="1" applyFill="1"/>
    <xf numFmtId="0" fontId="30" fillId="4" borderId="0" xfId="3" applyFill="1" applyAlignment="1">
      <alignment horizontal="left" vertical="center"/>
    </xf>
    <xf numFmtId="170" fontId="40" fillId="4" borderId="0" xfId="7" applyNumberFormat="1" applyFont="1" applyFill="1" applyAlignment="1"/>
    <xf numFmtId="0" fontId="251" fillId="4" borderId="0" xfId="5162" applyFont="1" applyFill="1" applyAlignment="1">
      <alignment vertical="center"/>
    </xf>
    <xf numFmtId="0" fontId="252" fillId="4" borderId="0" xfId="5162" applyFont="1" applyFill="1" applyAlignment="1">
      <alignment vertical="center"/>
    </xf>
    <xf numFmtId="0" fontId="30" fillId="4" borderId="0" xfId="0" applyFont="1" applyFill="1" applyAlignment="1">
      <alignment vertical="center"/>
    </xf>
    <xf numFmtId="0" fontId="31" fillId="2" borderId="49" xfId="3" applyFont="1" applyFill="1" applyBorder="1" applyAlignment="1">
      <alignment horizontal="center" vertical="center" wrapText="1"/>
    </xf>
    <xf numFmtId="0" fontId="29" fillId="4" borderId="0" xfId="1" applyNumberFormat="1" applyFont="1" applyFill="1" applyAlignment="1">
      <alignment horizontal="left" vertical="center" wrapText="1"/>
    </xf>
    <xf numFmtId="0" fontId="215" fillId="0" borderId="0" xfId="0" applyFont="1" applyAlignment="1">
      <alignment vertical="center"/>
    </xf>
    <xf numFmtId="0" fontId="254" fillId="0" borderId="0" xfId="0" applyFont="1"/>
    <xf numFmtId="0" fontId="29" fillId="0" borderId="0" xfId="1" applyNumberFormat="1" applyFont="1" applyBorder="1" applyAlignment="1">
      <alignment vertical="center" wrapText="1"/>
    </xf>
    <xf numFmtId="0" fontId="253" fillId="0" borderId="0" xfId="0" applyFont="1" applyAlignment="1">
      <alignment vertical="center"/>
    </xf>
    <xf numFmtId="0" fontId="253" fillId="0" borderId="0" xfId="21169" applyFont="1" applyAlignment="1">
      <alignment vertical="center"/>
    </xf>
    <xf numFmtId="0" fontId="260" fillId="0" borderId="0" xfId="1" applyNumberFormat="1" applyFont="1" applyFill="1" applyBorder="1" applyAlignment="1">
      <alignment vertical="center"/>
    </xf>
    <xf numFmtId="0" fontId="33" fillId="0" borderId="0" xfId="21169" applyFont="1" applyAlignment="1">
      <alignment vertical="center"/>
    </xf>
    <xf numFmtId="0" fontId="31" fillId="0" borderId="0" xfId="0" applyFont="1" applyAlignment="1">
      <alignment vertical="center"/>
    </xf>
    <xf numFmtId="0" fontId="0" fillId="0" borderId="0" xfId="0" applyAlignment="1">
      <alignment vertical="center"/>
    </xf>
    <xf numFmtId="0" fontId="132" fillId="0" borderId="0" xfId="21169" applyFont="1" applyAlignment="1">
      <alignment vertical="center"/>
    </xf>
    <xf numFmtId="2" fontId="31" fillId="0" borderId="0" xfId="21170" applyNumberFormat="1" applyFont="1" applyAlignment="1">
      <alignment vertical="center" wrapText="1"/>
    </xf>
    <xf numFmtId="0" fontId="259" fillId="4" borderId="0" xfId="5162" applyFont="1" applyFill="1"/>
    <xf numFmtId="0" fontId="57" fillId="4" borderId="0" xfId="3868" applyNumberFormat="1" applyFont="1" applyFill="1" applyAlignment="1">
      <alignment vertical="center" wrapText="1"/>
    </xf>
    <xf numFmtId="0" fontId="0" fillId="4" borderId="0" xfId="0" applyFill="1" applyAlignment="1">
      <alignment vertical="center"/>
    </xf>
    <xf numFmtId="168" fontId="31" fillId="4" borderId="66" xfId="3" applyNumberFormat="1" applyFont="1" applyFill="1" applyBorder="1" applyAlignment="1">
      <alignment horizontal="right" vertical="center" wrapText="1" indent="1"/>
    </xf>
    <xf numFmtId="3" fontId="31" fillId="4" borderId="0" xfId="3" applyNumberFormat="1" applyFont="1" applyFill="1" applyAlignment="1">
      <alignment horizontal="right" vertical="center" wrapText="1" indent="1"/>
    </xf>
    <xf numFmtId="3" fontId="31" fillId="4" borderId="0" xfId="3" applyNumberFormat="1" applyFont="1" applyFill="1" applyAlignment="1">
      <alignment horizontal="right" indent="1"/>
    </xf>
    <xf numFmtId="0" fontId="33" fillId="2" borderId="5" xfId="4" applyFont="1" applyFill="1" applyBorder="1" applyAlignment="1">
      <alignment horizontal="left" vertical="center" wrapText="1" indent="1"/>
    </xf>
    <xf numFmtId="0" fontId="30" fillId="0" borderId="0" xfId="6" applyAlignment="1">
      <alignment vertical="center"/>
    </xf>
    <xf numFmtId="0" fontId="31" fillId="2" borderId="4" xfId="3" applyFont="1" applyFill="1" applyBorder="1" applyAlignment="1">
      <alignment horizontal="left" vertical="center" wrapText="1" indent="2"/>
    </xf>
    <xf numFmtId="168" fontId="38" fillId="2" borderId="6" xfId="3" applyNumberFormat="1" applyFont="1" applyFill="1" applyBorder="1" applyAlignment="1">
      <alignment horizontal="right" vertical="center" wrapText="1" indent="1"/>
    </xf>
    <xf numFmtId="168" fontId="38" fillId="2" borderId="7" xfId="3" applyNumberFormat="1" applyFont="1" applyFill="1" applyBorder="1" applyAlignment="1">
      <alignment horizontal="right" vertical="center" wrapText="1" indent="1"/>
    </xf>
    <xf numFmtId="0" fontId="31" fillId="2" borderId="5" xfId="3" applyFont="1" applyFill="1" applyBorder="1" applyAlignment="1">
      <alignment horizontal="left" vertical="center" wrapText="1" indent="2"/>
    </xf>
    <xf numFmtId="168" fontId="38" fillId="2" borderId="8" xfId="3" applyNumberFormat="1" applyFont="1" applyFill="1" applyBorder="1" applyAlignment="1">
      <alignment horizontal="right" vertical="center" wrapText="1" indent="1"/>
    </xf>
    <xf numFmtId="168" fontId="38" fillId="2" borderId="9" xfId="3" applyNumberFormat="1" applyFont="1" applyFill="1" applyBorder="1" applyAlignment="1">
      <alignment horizontal="right" vertical="center" wrapText="1" indent="1"/>
    </xf>
    <xf numFmtId="168" fontId="31" fillId="2" borderId="9" xfId="3" applyNumberFormat="1" applyFont="1" applyFill="1" applyBorder="1" applyAlignment="1">
      <alignment horizontal="right" vertical="center" wrapText="1" indent="1"/>
    </xf>
    <xf numFmtId="168" fontId="31" fillId="2" borderId="8" xfId="3" applyNumberFormat="1" applyFont="1" applyFill="1" applyBorder="1" applyAlignment="1">
      <alignment horizontal="right" vertical="center" wrapText="1" indent="1"/>
    </xf>
    <xf numFmtId="168" fontId="31" fillId="2" borderId="4" xfId="3" applyNumberFormat="1" applyFont="1" applyFill="1" applyBorder="1" applyAlignment="1">
      <alignment horizontal="left" vertical="center" wrapText="1" indent="2"/>
    </xf>
    <xf numFmtId="168" fontId="31" fillId="4" borderId="4" xfId="3" applyNumberFormat="1" applyFont="1" applyFill="1" applyBorder="1" applyAlignment="1">
      <alignment horizontal="left" vertical="center" wrapText="1" indent="2"/>
    </xf>
    <xf numFmtId="168" fontId="31" fillId="4" borderId="9" xfId="0" applyNumberFormat="1" applyFont="1" applyFill="1" applyBorder="1" applyAlignment="1">
      <alignment horizontal="right" vertical="center" indent="1"/>
    </xf>
    <xf numFmtId="0" fontId="31" fillId="4" borderId="1" xfId="0" applyFont="1" applyFill="1" applyBorder="1" applyAlignment="1">
      <alignment horizontal="left" wrapText="1" indent="1"/>
    </xf>
    <xf numFmtId="168" fontId="31" fillId="2" borderId="7" xfId="0" applyNumberFormat="1" applyFont="1" applyFill="1" applyBorder="1" applyAlignment="1">
      <alignment horizontal="right" vertical="center" indent="1"/>
    </xf>
    <xf numFmtId="0" fontId="31" fillId="2" borderId="0" xfId="0" applyFont="1" applyFill="1" applyAlignment="1">
      <alignment horizontal="left" wrapText="1" indent="1"/>
    </xf>
    <xf numFmtId="0" fontId="31" fillId="4" borderId="0" xfId="0" applyFont="1" applyFill="1"/>
    <xf numFmtId="3" fontId="31" fillId="4" borderId="9" xfId="0" applyNumberFormat="1" applyFont="1" applyFill="1" applyBorder="1" applyAlignment="1">
      <alignment horizontal="right" vertical="center" indent="1"/>
    </xf>
    <xf numFmtId="0" fontId="31" fillId="4" borderId="0" xfId="0" applyFont="1" applyFill="1" applyAlignment="1">
      <alignment horizontal="left" wrapText="1" indent="1"/>
    </xf>
    <xf numFmtId="200" fontId="31" fillId="2" borderId="7" xfId="0" applyNumberFormat="1" applyFont="1" applyFill="1" applyBorder="1" applyAlignment="1">
      <alignment horizontal="right" vertical="center" indent="1"/>
    </xf>
    <xf numFmtId="200" fontId="33" fillId="4" borderId="7" xfId="0" applyNumberFormat="1" applyFont="1" applyFill="1" applyBorder="1" applyAlignment="1">
      <alignment horizontal="right" vertical="center" indent="1"/>
    </xf>
    <xf numFmtId="3" fontId="31" fillId="4" borderId="7" xfId="0" applyNumberFormat="1" applyFont="1" applyFill="1" applyBorder="1" applyAlignment="1">
      <alignment horizontal="right" vertical="center" indent="1"/>
    </xf>
    <xf numFmtId="3" fontId="33" fillId="4" borderId="7" xfId="0" applyNumberFormat="1" applyFont="1" applyFill="1" applyBorder="1" applyAlignment="1">
      <alignment horizontal="right" vertical="center" indent="1"/>
    </xf>
    <xf numFmtId="0" fontId="31" fillId="2" borderId="9" xfId="0" applyFont="1" applyFill="1" applyBorder="1" applyAlignment="1">
      <alignment horizontal="center" vertical="center"/>
    </xf>
    <xf numFmtId="0" fontId="31" fillId="2" borderId="9" xfId="0" applyFont="1" applyFill="1" applyBorder="1" applyAlignment="1">
      <alignment horizontal="center"/>
    </xf>
    <xf numFmtId="0" fontId="31" fillId="2" borderId="5" xfId="0" applyFont="1" applyFill="1" applyBorder="1"/>
    <xf numFmtId="0" fontId="31" fillId="2" borderId="65" xfId="0" applyFont="1" applyFill="1" applyBorder="1"/>
    <xf numFmtId="0" fontId="32" fillId="4" borderId="0" xfId="0" applyFont="1" applyFill="1"/>
    <xf numFmtId="168" fontId="31" fillId="4" borderId="7" xfId="3" applyNumberFormat="1" applyFont="1" applyFill="1" applyBorder="1" applyAlignment="1">
      <alignment horizontal="right" vertical="center" wrapText="1" indent="1"/>
    </xf>
    <xf numFmtId="0" fontId="0" fillId="4" borderId="0" xfId="0" applyFill="1"/>
    <xf numFmtId="0" fontId="259" fillId="4" borderId="0" xfId="5162" applyFont="1" applyFill="1" applyAlignment="1">
      <alignment horizontal="left" vertical="center"/>
    </xf>
    <xf numFmtId="0" fontId="29" fillId="4" borderId="0" xfId="1" applyNumberFormat="1" applyFont="1" applyFill="1" applyBorder="1" applyAlignment="1" applyProtection="1">
      <alignment vertical="center"/>
    </xf>
    <xf numFmtId="0" fontId="18" fillId="4" borderId="0" xfId="0" applyFont="1" applyFill="1"/>
    <xf numFmtId="0" fontId="132" fillId="4" borderId="0" xfId="5162" applyFont="1" applyFill="1" applyAlignment="1">
      <alignment vertical="center"/>
    </xf>
    <xf numFmtId="0" fontId="254" fillId="4" borderId="0" xfId="0" applyFont="1" applyFill="1"/>
    <xf numFmtId="0" fontId="253" fillId="4" borderId="0" xfId="0" applyFont="1" applyFill="1" applyAlignment="1">
      <alignment vertical="center"/>
    </xf>
    <xf numFmtId="0" fontId="260" fillId="4" borderId="0" xfId="1" applyNumberFormat="1" applyFont="1" applyFill="1" applyBorder="1" applyAlignment="1">
      <alignment horizontal="left" vertical="center"/>
    </xf>
    <xf numFmtId="0" fontId="215" fillId="4" borderId="0" xfId="21170" applyFont="1" applyFill="1" applyAlignment="1">
      <alignment vertical="center"/>
    </xf>
    <xf numFmtId="0" fontId="132" fillId="4" borderId="0" xfId="21169" applyFont="1" applyFill="1" applyAlignment="1">
      <alignment vertical="center"/>
    </xf>
    <xf numFmtId="0" fontId="132" fillId="4" borderId="0" xfId="21170" applyFont="1" applyFill="1" applyAlignment="1">
      <alignment vertical="center"/>
    </xf>
    <xf numFmtId="0" fontId="31" fillId="4" borderId="0" xfId="21170" applyFont="1" applyFill="1" applyAlignment="1">
      <alignment horizontal="left" vertical="center"/>
    </xf>
    <xf numFmtId="0" fontId="33" fillId="4" borderId="0" xfId="21169" applyFont="1" applyFill="1" applyAlignment="1">
      <alignment vertical="center"/>
    </xf>
    <xf numFmtId="0" fontId="33" fillId="4" borderId="0" xfId="21170" applyFont="1" applyFill="1" applyAlignment="1">
      <alignment vertical="center"/>
    </xf>
    <xf numFmtId="0" fontId="32" fillId="4" borderId="0" xfId="21170" applyFont="1" applyFill="1" applyAlignment="1">
      <alignment horizontal="right" vertical="center"/>
    </xf>
    <xf numFmtId="49" fontId="30" fillId="4" borderId="0" xfId="21170" applyNumberFormat="1" applyFont="1" applyFill="1" applyAlignment="1">
      <alignment vertical="center"/>
    </xf>
    <xf numFmtId="1" fontId="30" fillId="4" borderId="0" xfId="21170" applyNumberFormat="1" applyFont="1" applyFill="1" applyAlignment="1">
      <alignment horizontal="right" vertical="center"/>
    </xf>
    <xf numFmtId="0" fontId="30" fillId="4" borderId="0" xfId="21170" applyFont="1" applyFill="1" applyAlignment="1">
      <alignment horizontal="right" vertical="center"/>
    </xf>
    <xf numFmtId="167" fontId="265" fillId="4" borderId="0" xfId="21171" applyNumberFormat="1" applyFont="1" applyFill="1" applyAlignment="1">
      <alignment horizontal="right"/>
    </xf>
    <xf numFmtId="0" fontId="30" fillId="4" borderId="0" xfId="21170" applyFont="1" applyFill="1" applyAlignment="1">
      <alignment horizontal="left" vertical="center"/>
    </xf>
    <xf numFmtId="0" fontId="30" fillId="4" borderId="0" xfId="21170" applyFont="1" applyFill="1" applyAlignment="1">
      <alignment vertical="center"/>
    </xf>
    <xf numFmtId="0" fontId="57" fillId="4" borderId="0" xfId="21169" applyFont="1" applyFill="1" applyAlignment="1">
      <alignment vertical="center"/>
    </xf>
    <xf numFmtId="201" fontId="263" fillId="4" borderId="0" xfId="3934" applyNumberFormat="1" applyFont="1" applyFill="1" applyBorder="1" applyAlignment="1">
      <alignment horizontal="right" vertical="center" indent="1"/>
    </xf>
    <xf numFmtId="0" fontId="57" fillId="4" borderId="0" xfId="3868" applyNumberFormat="1" applyFont="1" applyFill="1" applyAlignment="1">
      <alignment horizontal="left" vertical="center" wrapText="1"/>
    </xf>
    <xf numFmtId="0" fontId="57" fillId="4" borderId="0" xfId="21170" applyFont="1" applyFill="1" applyAlignment="1">
      <alignment vertical="center"/>
    </xf>
    <xf numFmtId="0" fontId="36" fillId="4" borderId="0" xfId="0" applyFont="1" applyFill="1"/>
    <xf numFmtId="0" fontId="36" fillId="4" borderId="0" xfId="6" applyFont="1" applyFill="1" applyAlignment="1">
      <alignment vertical="top"/>
    </xf>
    <xf numFmtId="49" fontId="31" fillId="2" borderId="66" xfId="3" applyNumberFormat="1" applyFont="1" applyFill="1" applyBorder="1" applyAlignment="1">
      <alignment horizontal="center" vertical="center" wrapText="1"/>
    </xf>
    <xf numFmtId="0" fontId="36" fillId="4" borderId="0" xfId="3" applyFont="1" applyFill="1" applyAlignment="1">
      <alignment horizontal="left" vertical="top" wrapText="1"/>
    </xf>
    <xf numFmtId="0" fontId="29" fillId="4" borderId="0" xfId="1" applyNumberFormat="1" applyFont="1" applyFill="1" applyBorder="1" applyAlignment="1" applyProtection="1">
      <alignment horizontal="left" vertical="center"/>
    </xf>
    <xf numFmtId="0" fontId="36" fillId="4" borderId="0" xfId="3" applyFont="1" applyFill="1" applyAlignment="1">
      <alignment horizontal="left" vertical="center" wrapText="1"/>
    </xf>
    <xf numFmtId="0" fontId="28" fillId="4" borderId="0" xfId="1" applyNumberFormat="1" applyFill="1" applyBorder="1" applyAlignment="1" applyProtection="1">
      <alignment horizontal="left" vertical="center"/>
    </xf>
    <xf numFmtId="0" fontId="30" fillId="4" borderId="0" xfId="3" applyFill="1" applyAlignment="1">
      <alignment vertical="top"/>
    </xf>
    <xf numFmtId="0" fontId="30" fillId="4" borderId="0" xfId="3" applyFill="1"/>
    <xf numFmtId="0" fontId="30" fillId="3" borderId="51" xfId="3" applyFill="1" applyBorder="1" applyAlignment="1">
      <alignment horizontal="center"/>
    </xf>
    <xf numFmtId="168" fontId="31" fillId="2" borderId="51" xfId="3" applyNumberFormat="1" applyFont="1" applyFill="1" applyBorder="1" applyAlignment="1">
      <alignment horizontal="center" vertical="center" wrapText="1"/>
    </xf>
    <xf numFmtId="0" fontId="254" fillId="4" borderId="0" xfId="21223" applyFont="1" applyFill="1" applyAlignment="1">
      <alignment vertical="center"/>
    </xf>
    <xf numFmtId="0" fontId="13" fillId="4" borderId="0" xfId="21223" applyFill="1"/>
    <xf numFmtId="0" fontId="31" fillId="2" borderId="9" xfId="2" applyFont="1" applyFill="1" applyBorder="1" applyAlignment="1">
      <alignment horizontal="center" vertical="center"/>
    </xf>
    <xf numFmtId="0" fontId="31" fillId="2" borderId="8" xfId="2" applyFont="1" applyFill="1" applyBorder="1" applyAlignment="1">
      <alignment horizontal="center" vertical="center"/>
    </xf>
    <xf numFmtId="3" fontId="31" fillId="2" borderId="6" xfId="21223" applyNumberFormat="1" applyFont="1" applyFill="1" applyBorder="1" applyAlignment="1">
      <alignment horizontal="right" vertical="center" indent="1"/>
    </xf>
    <xf numFmtId="3" fontId="31" fillId="2" borderId="7" xfId="21223" applyNumberFormat="1" applyFont="1" applyFill="1" applyBorder="1" applyAlignment="1">
      <alignment horizontal="right" vertical="center" indent="1"/>
    </xf>
    <xf numFmtId="3" fontId="31" fillId="72" borderId="7" xfId="21223" applyNumberFormat="1" applyFont="1" applyFill="1" applyBorder="1" applyAlignment="1">
      <alignment horizontal="right" vertical="center" indent="1"/>
    </xf>
    <xf numFmtId="0" fontId="13" fillId="4" borderId="0" xfId="21223" applyFill="1" applyAlignment="1">
      <alignment horizontal="right" vertical="center" indent="1"/>
    </xf>
    <xf numFmtId="3" fontId="31" fillId="4" borderId="6" xfId="21223" applyNumberFormat="1" applyFont="1" applyFill="1" applyBorder="1" applyAlignment="1">
      <alignment horizontal="right" indent="1"/>
    </xf>
    <xf numFmtId="3" fontId="31" fillId="4" borderId="4" xfId="21223" applyNumberFormat="1" applyFont="1" applyFill="1" applyBorder="1" applyAlignment="1">
      <alignment horizontal="right" indent="1"/>
    </xf>
    <xf numFmtId="3" fontId="31" fillId="4" borderId="7" xfId="21223" applyNumberFormat="1" applyFont="1" applyFill="1" applyBorder="1" applyAlignment="1">
      <alignment horizontal="right" indent="1"/>
    </xf>
    <xf numFmtId="3" fontId="31" fillId="2" borderId="6" xfId="21223" applyNumberFormat="1" applyFont="1" applyFill="1" applyBorder="1" applyAlignment="1">
      <alignment horizontal="right" indent="1"/>
    </xf>
    <xf numFmtId="3" fontId="31" fillId="2" borderId="4" xfId="21223" applyNumberFormat="1" applyFont="1" applyFill="1" applyBorder="1" applyAlignment="1">
      <alignment horizontal="right" indent="1"/>
    </xf>
    <xf numFmtId="3" fontId="31" fillId="72" borderId="7" xfId="21223" applyNumberFormat="1" applyFont="1" applyFill="1" applyBorder="1" applyAlignment="1">
      <alignment horizontal="right" indent="1"/>
    </xf>
    <xf numFmtId="3" fontId="31" fillId="2" borderId="7" xfId="21223" applyNumberFormat="1" applyFont="1" applyFill="1" applyBorder="1" applyAlignment="1">
      <alignment horizontal="right" indent="1"/>
    </xf>
    <xf numFmtId="3" fontId="31" fillId="4" borderId="6" xfId="21223" applyNumberFormat="1" applyFont="1" applyFill="1" applyBorder="1" applyAlignment="1">
      <alignment horizontal="right" vertical="center" indent="1"/>
    </xf>
    <xf numFmtId="3" fontId="31" fillId="4" borderId="4" xfId="21223" applyNumberFormat="1" applyFont="1" applyFill="1" applyBorder="1" applyAlignment="1">
      <alignment horizontal="right" vertical="center" indent="1"/>
    </xf>
    <xf numFmtId="3" fontId="31" fillId="4" borderId="7" xfId="21223" applyNumberFormat="1" applyFont="1" applyFill="1" applyBorder="1" applyAlignment="1">
      <alignment horizontal="right" vertical="center" indent="1"/>
    </xf>
    <xf numFmtId="0" fontId="13" fillId="4" borderId="0" xfId="21223" applyFill="1" applyAlignment="1">
      <alignment horizontal="right" vertical="center"/>
    </xf>
    <xf numFmtId="3" fontId="31" fillId="4" borderId="8" xfId="21223" applyNumberFormat="1" applyFont="1" applyFill="1" applyBorder="1" applyAlignment="1">
      <alignment horizontal="right" indent="1"/>
    </xf>
    <xf numFmtId="3" fontId="31" fillId="4" borderId="1" xfId="21223" applyNumberFormat="1" applyFont="1" applyFill="1" applyBorder="1" applyAlignment="1">
      <alignment horizontal="right" indent="1"/>
    </xf>
    <xf numFmtId="3" fontId="31" fillId="4" borderId="5" xfId="21223" applyNumberFormat="1" applyFont="1" applyFill="1" applyBorder="1" applyAlignment="1">
      <alignment horizontal="right" indent="1"/>
    </xf>
    <xf numFmtId="3" fontId="31" fillId="4" borderId="9" xfId="21223" applyNumberFormat="1" applyFont="1" applyFill="1" applyBorder="1" applyAlignment="1">
      <alignment horizontal="right" indent="1"/>
    </xf>
    <xf numFmtId="3" fontId="31" fillId="4" borderId="1" xfId="2" applyNumberFormat="1" applyFont="1" applyFill="1" applyBorder="1" applyAlignment="1">
      <alignment horizontal="right" vertical="center" indent="1"/>
    </xf>
    <xf numFmtId="3" fontId="31" fillId="4" borderId="0" xfId="21223" applyNumberFormat="1" applyFont="1" applyFill="1" applyAlignment="1">
      <alignment horizontal="right"/>
    </xf>
    <xf numFmtId="0" fontId="36" fillId="4" borderId="0" xfId="21223" applyFont="1" applyFill="1"/>
    <xf numFmtId="0" fontId="53" fillId="4" borderId="0" xfId="21223" applyFont="1" applyFill="1"/>
    <xf numFmtId="0" fontId="31" fillId="4" borderId="65" xfId="3" applyFont="1" applyFill="1" applyBorder="1" applyAlignment="1">
      <alignment vertical="center" wrapText="1"/>
    </xf>
    <xf numFmtId="2" fontId="31" fillId="3" borderId="0" xfId="0" applyNumberFormat="1" applyFont="1" applyFill="1" applyAlignment="1">
      <alignment horizontal="center" vertical="center" wrapText="1"/>
    </xf>
    <xf numFmtId="168" fontId="31" fillId="4" borderId="52" xfId="3" applyNumberFormat="1" applyFont="1" applyFill="1" applyBorder="1" applyAlignment="1">
      <alignment horizontal="right" vertical="center" wrapText="1" indent="1"/>
    </xf>
    <xf numFmtId="168" fontId="31" fillId="4" borderId="65" xfId="3" applyNumberFormat="1" applyFont="1" applyFill="1" applyBorder="1" applyAlignment="1">
      <alignment horizontal="right" vertical="center" wrapText="1" indent="1"/>
    </xf>
    <xf numFmtId="168" fontId="31" fillId="4" borderId="5" xfId="3" applyNumberFormat="1" applyFont="1" applyFill="1" applyBorder="1" applyAlignment="1">
      <alignment horizontal="right" vertical="center" wrapText="1" indent="1"/>
    </xf>
    <xf numFmtId="0" fontId="30" fillId="4" borderId="1" xfId="3" applyFill="1" applyBorder="1"/>
    <xf numFmtId="168" fontId="31" fillId="3" borderId="51" xfId="3" applyNumberFormat="1" applyFont="1" applyFill="1" applyBorder="1" applyAlignment="1">
      <alignment horizontal="center" vertical="center" wrapText="1"/>
    </xf>
    <xf numFmtId="0" fontId="30" fillId="3" borderId="63" xfId="3" applyFill="1" applyBorder="1" applyAlignment="1">
      <alignment horizontal="center"/>
    </xf>
    <xf numFmtId="3" fontId="31" fillId="4" borderId="52" xfId="21225" applyNumberFormat="1" applyFont="1" applyFill="1" applyBorder="1" applyAlignment="1">
      <alignment horizontal="right" vertical="center" wrapText="1" indent="1"/>
    </xf>
    <xf numFmtId="3" fontId="31" fillId="2" borderId="6" xfId="3" applyNumberFormat="1" applyFont="1" applyFill="1" applyBorder="1" applyAlignment="1">
      <alignment horizontal="right" vertical="center" wrapText="1" indent="1"/>
    </xf>
    <xf numFmtId="3" fontId="31" fillId="2" borderId="6" xfId="21225" applyNumberFormat="1" applyFont="1" applyFill="1" applyBorder="1" applyAlignment="1">
      <alignment horizontal="right" vertical="center" wrapText="1" indent="1"/>
    </xf>
    <xf numFmtId="3" fontId="31" fillId="4" borderId="6" xfId="21225" applyNumberFormat="1" applyFont="1" applyFill="1" applyBorder="1" applyAlignment="1">
      <alignment horizontal="right" vertical="center" wrapText="1" indent="1"/>
    </xf>
    <xf numFmtId="0" fontId="30" fillId="4" borderId="0" xfId="354" applyFill="1" applyAlignment="1">
      <alignment vertical="center"/>
    </xf>
    <xf numFmtId="0" fontId="37" fillId="4" borderId="0" xfId="354" applyFont="1" applyFill="1" applyAlignment="1">
      <alignment vertical="center"/>
    </xf>
    <xf numFmtId="0" fontId="60" fillId="4" borderId="0" xfId="354" applyFont="1" applyFill="1" applyAlignment="1">
      <alignment vertical="center"/>
    </xf>
    <xf numFmtId="0" fontId="60" fillId="0" borderId="0" xfId="354" applyFont="1" applyAlignment="1">
      <alignment vertical="center"/>
    </xf>
    <xf numFmtId="0" fontId="36" fillId="4" borderId="0" xfId="354" applyFont="1" applyFill="1" applyAlignment="1">
      <alignment horizontal="left" vertical="top"/>
    </xf>
    <xf numFmtId="0" fontId="36" fillId="4" borderId="0" xfId="354" applyFont="1" applyFill="1" applyAlignment="1">
      <alignment vertical="top"/>
    </xf>
    <xf numFmtId="0" fontId="60" fillId="4" borderId="0" xfId="354" applyFont="1" applyFill="1" applyAlignment="1">
      <alignment horizontal="left" vertical="center"/>
    </xf>
    <xf numFmtId="0" fontId="30" fillId="4" borderId="0" xfId="354" applyFill="1" applyAlignment="1">
      <alignment horizontal="left" vertical="center"/>
    </xf>
    <xf numFmtId="0" fontId="268" fillId="4" borderId="0" xfId="3" applyFont="1" applyFill="1" applyAlignment="1">
      <alignment horizontal="left" vertical="center" wrapText="1"/>
    </xf>
    <xf numFmtId="0" fontId="60" fillId="4" borderId="0" xfId="3" applyFont="1" applyFill="1" applyAlignment="1">
      <alignment horizontal="left" vertical="center" wrapText="1"/>
    </xf>
    <xf numFmtId="0" fontId="31" fillId="2" borderId="3" xfId="431" applyFont="1" applyFill="1" applyBorder="1" applyAlignment="1">
      <alignment horizontal="center" vertical="center" wrapText="1"/>
    </xf>
    <xf numFmtId="0" fontId="269" fillId="4" borderId="0" xfId="3" applyFont="1" applyFill="1"/>
    <xf numFmtId="0" fontId="30" fillId="4" borderId="0" xfId="354" applyFill="1" applyAlignment="1">
      <alignment horizontal="center" vertical="center"/>
    </xf>
    <xf numFmtId="0" fontId="33" fillId="0" borderId="0" xfId="0" applyFont="1" applyAlignment="1">
      <alignment vertical="center"/>
    </xf>
    <xf numFmtId="0" fontId="30" fillId="0" borderId="0" xfId="354" applyAlignment="1">
      <alignment vertical="top"/>
    </xf>
    <xf numFmtId="0" fontId="30" fillId="4" borderId="0" xfId="354" applyFill="1" applyAlignment="1">
      <alignment vertical="top"/>
    </xf>
    <xf numFmtId="0" fontId="31" fillId="2" borderId="6" xfId="431" applyFont="1" applyFill="1" applyBorder="1" applyAlignment="1">
      <alignment horizontal="left" vertical="center" wrapText="1"/>
    </xf>
    <xf numFmtId="0" fontId="32" fillId="4" borderId="0" xfId="431" applyFont="1" applyFill="1" applyAlignment="1">
      <alignment horizontal="left" vertical="center" wrapText="1"/>
    </xf>
    <xf numFmtId="0" fontId="31" fillId="2" borderId="2" xfId="431" applyFont="1" applyFill="1" applyBorder="1" applyAlignment="1">
      <alignment horizontal="center" vertical="center" wrapText="1"/>
    </xf>
    <xf numFmtId="3" fontId="31" fillId="74" borderId="6" xfId="3" applyNumberFormat="1" applyFont="1" applyFill="1" applyBorder="1" applyAlignment="1">
      <alignment horizontal="right" vertical="center" wrapText="1" indent="1"/>
    </xf>
    <xf numFmtId="168" fontId="31" fillId="74" borderId="6" xfId="3" applyNumberFormat="1" applyFont="1" applyFill="1" applyBorder="1" applyAlignment="1">
      <alignment horizontal="right" vertical="center" wrapText="1" indent="1"/>
    </xf>
    <xf numFmtId="3" fontId="31" fillId="0" borderId="6" xfId="3" applyNumberFormat="1" applyFont="1" applyBorder="1" applyAlignment="1">
      <alignment horizontal="right" vertical="center" wrapText="1" indent="1"/>
    </xf>
    <xf numFmtId="168" fontId="31" fillId="0" borderId="6" xfId="3" applyNumberFormat="1" applyFont="1" applyBorder="1" applyAlignment="1">
      <alignment horizontal="right" vertical="center" wrapText="1" indent="1"/>
    </xf>
    <xf numFmtId="0" fontId="31" fillId="0" borderId="6" xfId="354" applyFont="1" applyBorder="1" applyAlignment="1">
      <alignment horizontal="right" vertical="center" indent="1"/>
    </xf>
    <xf numFmtId="0" fontId="31" fillId="0" borderId="6" xfId="3" applyFont="1" applyBorder="1" applyAlignment="1">
      <alignment horizontal="right" vertical="center" wrapText="1" indent="1"/>
    </xf>
    <xf numFmtId="3" fontId="31" fillId="74" borderId="69" xfId="3" applyNumberFormat="1" applyFont="1" applyFill="1" applyBorder="1" applyAlignment="1">
      <alignment horizontal="right" vertical="center" wrapText="1" indent="1"/>
    </xf>
    <xf numFmtId="0" fontId="31" fillId="74" borderId="69" xfId="3" applyFont="1" applyFill="1" applyBorder="1" applyAlignment="1">
      <alignment horizontal="right" vertical="center" wrapText="1" indent="1"/>
    </xf>
    <xf numFmtId="0" fontId="31" fillId="74" borderId="6" xfId="3" applyFont="1" applyFill="1" applyBorder="1" applyAlignment="1">
      <alignment horizontal="right" vertical="center" wrapText="1" indent="1"/>
    </xf>
    <xf numFmtId="168" fontId="31" fillId="0" borderId="69" xfId="3" applyNumberFormat="1" applyFont="1" applyBorder="1" applyAlignment="1">
      <alignment horizontal="right" vertical="center" wrapText="1" indent="1"/>
    </xf>
    <xf numFmtId="0" fontId="255" fillId="4" borderId="0" xfId="3" applyFont="1" applyFill="1" applyAlignment="1">
      <alignment horizontal="left" vertical="top"/>
    </xf>
    <xf numFmtId="0" fontId="31" fillId="4" borderId="7" xfId="431" applyFont="1" applyFill="1" applyBorder="1" applyAlignment="1">
      <alignment horizontal="left" vertical="center" wrapText="1"/>
    </xf>
    <xf numFmtId="0" fontId="31" fillId="4" borderId="6" xfId="431" applyFont="1" applyFill="1" applyBorder="1" applyAlignment="1">
      <alignment horizontal="left" vertical="center" wrapText="1"/>
    </xf>
    <xf numFmtId="0" fontId="31" fillId="2" borderId="69" xfId="431" applyFont="1" applyFill="1" applyBorder="1" applyAlignment="1">
      <alignment horizontal="left" vertical="center" wrapText="1"/>
    </xf>
    <xf numFmtId="0" fontId="31" fillId="2" borderId="70" xfId="431" applyFont="1" applyFill="1" applyBorder="1" applyAlignment="1">
      <alignment horizontal="left" vertical="center" wrapText="1"/>
    </xf>
    <xf numFmtId="0" fontId="31" fillId="4" borderId="69" xfId="431" applyFont="1" applyFill="1" applyBorder="1" applyAlignment="1">
      <alignment horizontal="left" vertical="center" wrapText="1"/>
    </xf>
    <xf numFmtId="0" fontId="31" fillId="2" borderId="7" xfId="431" applyFont="1" applyFill="1" applyBorder="1" applyAlignment="1">
      <alignment horizontal="left" vertical="center" wrapText="1"/>
    </xf>
    <xf numFmtId="0" fontId="31" fillId="4" borderId="72" xfId="431" applyFont="1" applyFill="1" applyBorder="1" applyAlignment="1">
      <alignment horizontal="left" vertical="center" wrapText="1"/>
    </xf>
    <xf numFmtId="0" fontId="31" fillId="4" borderId="73" xfId="431" applyFont="1" applyFill="1" applyBorder="1" applyAlignment="1">
      <alignment horizontal="left" vertical="center" wrapText="1"/>
    </xf>
    <xf numFmtId="0" fontId="31" fillId="0" borderId="0" xfId="21233" applyFont="1" applyAlignment="1">
      <alignment horizontal="left" vertical="center" wrapText="1"/>
    </xf>
    <xf numFmtId="0" fontId="31" fillId="2" borderId="5" xfId="431" applyFont="1" applyFill="1" applyBorder="1" applyAlignment="1">
      <alignment horizontal="left" vertical="center" wrapText="1"/>
    </xf>
    <xf numFmtId="0" fontId="31" fillId="2" borderId="9" xfId="431" applyFont="1" applyFill="1" applyBorder="1" applyAlignment="1">
      <alignment horizontal="left" vertical="center" wrapText="1"/>
    </xf>
    <xf numFmtId="3" fontId="31" fillId="2" borderId="6" xfId="431" applyNumberFormat="1" applyFont="1" applyFill="1" applyBorder="1" applyAlignment="1">
      <alignment horizontal="right" vertical="center" wrapText="1" indent="1"/>
    </xf>
    <xf numFmtId="3" fontId="31" fillId="2" borderId="7" xfId="431" applyNumberFormat="1" applyFont="1" applyFill="1" applyBorder="1" applyAlignment="1">
      <alignment horizontal="right" vertical="center" wrapText="1" indent="1"/>
    </xf>
    <xf numFmtId="0" fontId="31" fillId="4" borderId="7" xfId="431" applyFont="1" applyFill="1" applyBorder="1" applyAlignment="1">
      <alignment horizontal="right" vertical="center" wrapText="1" indent="1"/>
    </xf>
    <xf numFmtId="0" fontId="31" fillId="4" borderId="6" xfId="431" applyFont="1" applyFill="1" applyBorder="1" applyAlignment="1">
      <alignment horizontal="right" vertical="center" wrapText="1" indent="1"/>
    </xf>
    <xf numFmtId="3" fontId="31" fillId="4" borderId="69" xfId="431" applyNumberFormat="1" applyFont="1" applyFill="1" applyBorder="1" applyAlignment="1">
      <alignment horizontal="right" vertical="center" wrapText="1" indent="1"/>
    </xf>
    <xf numFmtId="14" fontId="31" fillId="2" borderId="6" xfId="431" applyNumberFormat="1" applyFont="1" applyFill="1" applyBorder="1" applyAlignment="1">
      <alignment horizontal="left" vertical="center" wrapText="1"/>
    </xf>
    <xf numFmtId="0" fontId="31" fillId="0" borderId="0" xfId="3" applyFont="1" applyAlignment="1">
      <alignment horizontal="left" vertical="center" wrapText="1"/>
    </xf>
    <xf numFmtId="14" fontId="31" fillId="4" borderId="6" xfId="431" quotePrefix="1" applyNumberFormat="1" applyFont="1" applyFill="1" applyBorder="1" applyAlignment="1">
      <alignment horizontal="left" vertical="center" wrapText="1"/>
    </xf>
    <xf numFmtId="0" fontId="31" fillId="4" borderId="6" xfId="354" applyFont="1" applyFill="1" applyBorder="1" applyAlignment="1">
      <alignment horizontal="left" vertical="center" wrapText="1"/>
    </xf>
    <xf numFmtId="0" fontId="9" fillId="0" borderId="0" xfId="21233"/>
    <xf numFmtId="0" fontId="33" fillId="74" borderId="2" xfId="21233" applyFont="1" applyFill="1" applyBorder="1" applyAlignment="1">
      <alignment horizontal="center" vertical="center" wrapText="1"/>
    </xf>
    <xf numFmtId="0" fontId="30" fillId="0" borderId="0" xfId="6"/>
    <xf numFmtId="0" fontId="36" fillId="4" borderId="0" xfId="354" applyFont="1" applyFill="1" applyAlignment="1">
      <alignment horizontal="left" vertical="center"/>
    </xf>
    <xf numFmtId="0" fontId="31" fillId="4" borderId="69" xfId="3" applyFont="1" applyFill="1" applyBorder="1" applyAlignment="1">
      <alignment horizontal="left" vertical="center" wrapText="1" shrinkToFit="1"/>
    </xf>
    <xf numFmtId="0" fontId="31" fillId="4" borderId="6" xfId="354" applyFont="1" applyFill="1" applyBorder="1" applyAlignment="1">
      <alignment horizontal="left" vertical="center" wrapText="1" shrinkToFit="1"/>
    </xf>
    <xf numFmtId="0" fontId="31" fillId="74" borderId="69" xfId="3" applyFont="1" applyFill="1" applyBorder="1" applyAlignment="1">
      <alignment horizontal="left" vertical="center" wrapText="1" shrinkToFit="1"/>
    </xf>
    <xf numFmtId="0" fontId="31" fillId="74" borderId="6" xfId="3" quotePrefix="1" applyFont="1" applyFill="1" applyBorder="1" applyAlignment="1">
      <alignment horizontal="left" vertical="center" wrapText="1" shrinkToFit="1"/>
    </xf>
    <xf numFmtId="16" fontId="31" fillId="0" borderId="6" xfId="3" quotePrefix="1" applyNumberFormat="1" applyFont="1" applyBorder="1" applyAlignment="1">
      <alignment horizontal="left" vertical="center" wrapText="1" shrinkToFit="1"/>
    </xf>
    <xf numFmtId="3" fontId="31" fillId="0" borderId="6" xfId="3" applyNumberFormat="1" applyFont="1" applyBorder="1" applyAlignment="1">
      <alignment horizontal="left" vertical="center" wrapText="1" shrinkToFit="1"/>
    </xf>
    <xf numFmtId="3" fontId="31" fillId="0" borderId="68" xfId="3" quotePrefix="1" applyNumberFormat="1" applyFont="1" applyBorder="1" applyAlignment="1">
      <alignment horizontal="left" vertical="center" wrapText="1" shrinkToFit="1"/>
    </xf>
    <xf numFmtId="0" fontId="31" fillId="2" borderId="8" xfId="431" applyFont="1" applyFill="1" applyBorder="1" applyAlignment="1">
      <alignment horizontal="left" vertical="center" wrapText="1"/>
    </xf>
    <xf numFmtId="0" fontId="33" fillId="4" borderId="0" xfId="2" applyFont="1" applyFill="1" applyAlignment="1">
      <alignment horizontal="left" vertical="center"/>
    </xf>
    <xf numFmtId="0" fontId="33" fillId="4" borderId="0" xfId="0" applyFont="1" applyFill="1" applyAlignment="1">
      <alignment vertical="center"/>
    </xf>
    <xf numFmtId="0" fontId="36" fillId="4" borderId="0" xfId="0" applyFont="1" applyFill="1" applyAlignment="1">
      <alignment vertical="top" wrapText="1"/>
    </xf>
    <xf numFmtId="0" fontId="36" fillId="4" borderId="0" xfId="3" applyFont="1" applyFill="1" applyAlignment="1">
      <alignment horizontal="left" vertical="top"/>
    </xf>
    <xf numFmtId="0" fontId="31" fillId="0" borderId="6" xfId="3" applyFont="1" applyBorder="1" applyAlignment="1">
      <alignment horizontal="left" vertical="center" wrapText="1" shrinkToFit="1"/>
    </xf>
    <xf numFmtId="0" fontId="31" fillId="2" borderId="51" xfId="0" applyFont="1" applyFill="1" applyBorder="1" applyAlignment="1">
      <alignment horizontal="center"/>
    </xf>
    <xf numFmtId="0" fontId="31" fillId="2" borderId="49" xfId="0" applyFont="1" applyFill="1" applyBorder="1" applyAlignment="1">
      <alignment horizontal="center" vertical="center"/>
    </xf>
    <xf numFmtId="200" fontId="262" fillId="4" borderId="9" xfId="21240" applyNumberFormat="1" applyFont="1" applyFill="1" applyBorder="1" applyAlignment="1">
      <alignment horizontal="right" vertical="center" indent="1"/>
    </xf>
    <xf numFmtId="200" fontId="33" fillId="4" borderId="9" xfId="21240" applyNumberFormat="1" applyFont="1" applyFill="1" applyBorder="1" applyAlignment="1">
      <alignment horizontal="right" vertical="center" indent="1"/>
    </xf>
    <xf numFmtId="200" fontId="31" fillId="4" borderId="9" xfId="21240" applyNumberFormat="1" applyFont="1" applyFill="1" applyBorder="1" applyAlignment="1">
      <alignment horizontal="right" vertical="center" indent="1"/>
    </xf>
    <xf numFmtId="168" fontId="262" fillId="4" borderId="9" xfId="21241" applyNumberFormat="1" applyFont="1" applyFill="1" applyBorder="1" applyAlignment="1">
      <alignment horizontal="right" vertical="center" indent="1"/>
    </xf>
    <xf numFmtId="0" fontId="7" fillId="4" borderId="0" xfId="21242" applyFill="1"/>
    <xf numFmtId="0" fontId="263" fillId="3" borderId="50" xfId="21243" applyFont="1" applyFill="1" applyBorder="1" applyAlignment="1">
      <alignment horizontal="center" vertical="center"/>
    </xf>
    <xf numFmtId="3" fontId="263" fillId="4" borderId="0" xfId="21243" applyNumberFormat="1" applyFont="1" applyFill="1" applyAlignment="1">
      <alignment horizontal="right" vertical="center" indent="1"/>
    </xf>
    <xf numFmtId="0" fontId="263" fillId="4" borderId="4" xfId="21243" applyFont="1" applyFill="1" applyBorder="1" applyAlignment="1">
      <alignment horizontal="left" vertical="center"/>
    </xf>
    <xf numFmtId="3" fontId="263" fillId="4" borderId="6" xfId="21243" applyNumberFormat="1" applyFont="1" applyFill="1" applyBorder="1" applyAlignment="1">
      <alignment horizontal="right" vertical="center" indent="1"/>
    </xf>
    <xf numFmtId="168" fontId="263" fillId="4" borderId="4" xfId="21243" applyNumberFormat="1" applyFont="1" applyFill="1" applyBorder="1" applyAlignment="1">
      <alignment horizontal="right" vertical="center" indent="1"/>
    </xf>
    <xf numFmtId="171" fontId="263" fillId="4" borderId="6" xfId="21243" applyNumberFormat="1" applyFont="1" applyFill="1" applyBorder="1" applyAlignment="1">
      <alignment horizontal="right" vertical="center" indent="1"/>
    </xf>
    <xf numFmtId="0" fontId="263" fillId="2" borderId="4" xfId="21243" applyFont="1" applyFill="1" applyBorder="1" applyAlignment="1">
      <alignment horizontal="left" vertical="center" indent="1"/>
    </xf>
    <xf numFmtId="3" fontId="263" fillId="2" borderId="6" xfId="21243" applyNumberFormat="1" applyFont="1" applyFill="1" applyBorder="1" applyAlignment="1">
      <alignment horizontal="right" vertical="center" indent="1"/>
    </xf>
    <xf numFmtId="168" fontId="263" fillId="2" borderId="4" xfId="21243" applyNumberFormat="1" applyFont="1" applyFill="1" applyBorder="1" applyAlignment="1">
      <alignment horizontal="right" vertical="center" indent="1"/>
    </xf>
    <xf numFmtId="171" fontId="263" fillId="2" borderId="6" xfId="21243" applyNumberFormat="1" applyFont="1" applyFill="1" applyBorder="1" applyAlignment="1">
      <alignment horizontal="right" vertical="center" indent="1"/>
    </xf>
    <xf numFmtId="0" fontId="263" fillId="4" borderId="4" xfId="21243" applyFont="1" applyFill="1" applyBorder="1" applyAlignment="1">
      <alignment horizontal="left" vertical="center" indent="1"/>
    </xf>
    <xf numFmtId="0" fontId="263" fillId="2" borderId="4" xfId="21243" applyFont="1" applyFill="1" applyBorder="1" applyAlignment="1">
      <alignment horizontal="left" vertical="center" indent="2"/>
    </xf>
    <xf numFmtId="0" fontId="263" fillId="4" borderId="4" xfId="21243" applyFont="1" applyFill="1" applyBorder="1" applyAlignment="1">
      <alignment horizontal="left" vertical="center" indent="2"/>
    </xf>
    <xf numFmtId="168" fontId="263" fillId="0" borderId="4" xfId="21243" applyNumberFormat="1" applyFont="1" applyBorder="1" applyAlignment="1">
      <alignment horizontal="right" vertical="center" indent="1"/>
    </xf>
    <xf numFmtId="3" fontId="263" fillId="4" borderId="8" xfId="21243" applyNumberFormat="1" applyFont="1" applyFill="1" applyBorder="1" applyAlignment="1">
      <alignment horizontal="right" vertical="center" indent="1"/>
    </xf>
    <xf numFmtId="171" fontId="263" fillId="4" borderId="8" xfId="21243" applyNumberFormat="1" applyFont="1" applyFill="1" applyBorder="1" applyAlignment="1">
      <alignment horizontal="right" vertical="center" indent="1"/>
    </xf>
    <xf numFmtId="0" fontId="263" fillId="4" borderId="5" xfId="21243" applyFont="1" applyFill="1" applyBorder="1" applyAlignment="1">
      <alignment horizontal="left" vertical="center" indent="2"/>
    </xf>
    <xf numFmtId="168" fontId="263" fillId="4" borderId="5" xfId="21243" applyNumberFormat="1" applyFont="1" applyFill="1" applyBorder="1" applyAlignment="1">
      <alignment horizontal="right" vertical="center" indent="1"/>
    </xf>
    <xf numFmtId="0" fontId="33" fillId="4" borderId="0" xfId="21242" applyFont="1" applyFill="1"/>
    <xf numFmtId="0" fontId="31" fillId="4" borderId="68" xfId="431" applyFont="1" applyFill="1" applyBorder="1" applyAlignment="1">
      <alignment horizontal="left" vertical="center" wrapText="1"/>
    </xf>
    <xf numFmtId="0" fontId="31" fillId="2" borderId="6" xfId="3" applyFont="1" applyFill="1" applyBorder="1" applyAlignment="1">
      <alignment horizontal="center" vertical="center" wrapText="1"/>
    </xf>
    <xf numFmtId="0" fontId="31" fillId="2" borderId="8" xfId="3" applyFont="1" applyFill="1" applyBorder="1" applyAlignment="1">
      <alignment horizontal="left" vertical="center" wrapText="1" shrinkToFit="1"/>
    </xf>
    <xf numFmtId="3" fontId="31" fillId="4" borderId="6" xfId="3" applyNumberFormat="1" applyFont="1" applyFill="1" applyBorder="1" applyAlignment="1">
      <alignment horizontal="right" vertical="center" indent="1"/>
    </xf>
    <xf numFmtId="0" fontId="31" fillId="2" borderId="6" xfId="3" quotePrefix="1" applyFont="1" applyFill="1" applyBorder="1" applyAlignment="1">
      <alignment horizontal="left" vertical="center" wrapText="1" shrinkToFit="1"/>
    </xf>
    <xf numFmtId="16" fontId="31" fillId="4" borderId="6" xfId="3" quotePrefix="1" applyNumberFormat="1" applyFont="1" applyFill="1" applyBorder="1" applyAlignment="1">
      <alignment horizontal="left" vertical="center" wrapText="1" shrinkToFit="1"/>
    </xf>
    <xf numFmtId="3" fontId="31" fillId="4" borderId="6" xfId="3" applyNumberFormat="1" applyFont="1" applyFill="1" applyBorder="1" applyAlignment="1">
      <alignment horizontal="left" vertical="center" wrapText="1" shrinkToFit="1"/>
    </xf>
    <xf numFmtId="3" fontId="31" fillId="2" borderId="6" xfId="3" applyNumberFormat="1" applyFont="1" applyFill="1" applyBorder="1" applyAlignment="1">
      <alignment horizontal="left" vertical="center" wrapText="1" shrinkToFit="1"/>
    </xf>
    <xf numFmtId="3" fontId="31" fillId="74" borderId="6" xfId="3" applyNumberFormat="1" applyFont="1" applyFill="1" applyBorder="1" applyAlignment="1">
      <alignment horizontal="left" vertical="center" wrapText="1" shrinkToFit="1"/>
    </xf>
    <xf numFmtId="0" fontId="31" fillId="2" borderId="6" xfId="354" applyFont="1" applyFill="1" applyBorder="1" applyAlignment="1">
      <alignment horizontal="right" vertical="center" indent="1"/>
    </xf>
    <xf numFmtId="0" fontId="31" fillId="4" borderId="6" xfId="21232" applyFont="1" applyFill="1" applyBorder="1" applyAlignment="1">
      <alignment horizontal="left" vertical="center" wrapText="1" shrinkToFit="1"/>
    </xf>
    <xf numFmtId="3" fontId="31" fillId="74" borderId="6" xfId="3" quotePrefix="1" applyNumberFormat="1" applyFont="1" applyFill="1" applyBorder="1" applyAlignment="1">
      <alignment horizontal="left" vertical="center" wrapText="1" shrinkToFit="1"/>
    </xf>
    <xf numFmtId="3" fontId="31" fillId="0" borderId="69" xfId="3" applyNumberFormat="1" applyFont="1" applyBorder="1" applyAlignment="1">
      <alignment horizontal="right" vertical="center" wrapText="1" indent="1"/>
    </xf>
    <xf numFmtId="3" fontId="31" fillId="2" borderId="68" xfId="3" applyNumberFormat="1" applyFont="1" applyFill="1" applyBorder="1" applyAlignment="1">
      <alignment horizontal="left" vertical="center" wrapText="1" shrinkToFit="1"/>
    </xf>
    <xf numFmtId="0" fontId="31" fillId="4" borderId="6" xfId="3" quotePrefix="1" applyFont="1" applyFill="1" applyBorder="1" applyAlignment="1">
      <alignment horizontal="left" vertical="center" wrapText="1" shrinkToFit="1"/>
    </xf>
    <xf numFmtId="0" fontId="31" fillId="75" borderId="8" xfId="3" applyFont="1" applyFill="1" applyBorder="1" applyAlignment="1">
      <alignment horizontal="center" vertical="center" wrapText="1"/>
    </xf>
    <xf numFmtId="0" fontId="31" fillId="2" borderId="68" xfId="3" applyFont="1" applyFill="1" applyBorder="1" applyAlignment="1">
      <alignment horizontal="left" vertical="center" wrapText="1" shrinkToFit="1"/>
    </xf>
    <xf numFmtId="3" fontId="31" fillId="0" borderId="6" xfId="3" quotePrefix="1" applyNumberFormat="1" applyFont="1" applyBorder="1" applyAlignment="1">
      <alignment horizontal="left" vertical="center" wrapText="1" shrinkToFit="1"/>
    </xf>
    <xf numFmtId="3" fontId="31" fillId="74" borderId="69" xfId="3" applyNumberFormat="1" applyFont="1" applyFill="1" applyBorder="1" applyAlignment="1">
      <alignment horizontal="left" vertical="center" wrapText="1" shrinkToFit="1"/>
    </xf>
    <xf numFmtId="0" fontId="31" fillId="74" borderId="69" xfId="3" quotePrefix="1" applyFont="1" applyFill="1" applyBorder="1" applyAlignment="1">
      <alignment horizontal="left" vertical="center" wrapText="1" shrinkToFit="1"/>
    </xf>
    <xf numFmtId="3" fontId="31" fillId="74" borderId="69" xfId="3" quotePrefix="1" applyNumberFormat="1" applyFont="1" applyFill="1" applyBorder="1" applyAlignment="1">
      <alignment horizontal="left" vertical="center" wrapText="1" shrinkToFit="1"/>
    </xf>
    <xf numFmtId="0" fontId="31" fillId="4" borderId="68" xfId="3" applyFont="1" applyFill="1" applyBorder="1" applyAlignment="1">
      <alignment horizontal="left" vertical="center" wrapText="1" shrinkToFit="1"/>
    </xf>
    <xf numFmtId="0" fontId="31" fillId="2" borderId="2" xfId="431" applyFont="1" applyFill="1" applyBorder="1" applyAlignment="1">
      <alignment horizontal="center" vertical="center" wrapText="1" readingOrder="1"/>
    </xf>
    <xf numFmtId="0" fontId="31" fillId="2" borderId="68" xfId="431" applyFont="1" applyFill="1" applyBorder="1" applyAlignment="1">
      <alignment horizontal="left" vertical="center" wrapText="1"/>
    </xf>
    <xf numFmtId="0" fontId="31" fillId="0" borderId="6" xfId="0" applyFont="1" applyBorder="1" applyAlignment="1">
      <alignment horizontal="left" vertical="center"/>
    </xf>
    <xf numFmtId="0" fontId="31" fillId="0" borderId="71" xfId="0" applyFont="1" applyBorder="1" applyAlignment="1">
      <alignment horizontal="left" vertical="center"/>
    </xf>
    <xf numFmtId="0" fontId="31" fillId="4" borderId="68" xfId="354" applyFont="1" applyFill="1" applyBorder="1" applyAlignment="1">
      <alignment horizontal="left" vertical="center"/>
    </xf>
    <xf numFmtId="0" fontId="31" fillId="4" borderId="68" xfId="354" applyFont="1" applyFill="1" applyBorder="1" applyAlignment="1">
      <alignment horizontal="left" vertical="center" wrapText="1"/>
    </xf>
    <xf numFmtId="3" fontId="31" fillId="4" borderId="6" xfId="431" applyNumberFormat="1" applyFont="1" applyFill="1" applyBorder="1" applyAlignment="1">
      <alignment horizontal="right" vertical="center" wrapText="1" indent="1"/>
    </xf>
    <xf numFmtId="3" fontId="31" fillId="4" borderId="7" xfId="431" applyNumberFormat="1" applyFont="1" applyFill="1" applyBorder="1" applyAlignment="1">
      <alignment horizontal="right" vertical="center" wrapText="1" indent="1"/>
    </xf>
    <xf numFmtId="0" fontId="267" fillId="4" borderId="0" xfId="1" applyNumberFormat="1" applyFont="1" applyFill="1" applyAlignment="1">
      <alignment horizontal="left" vertical="center"/>
    </xf>
    <xf numFmtId="0" fontId="4" fillId="0" borderId="77" xfId="21249" applyBorder="1"/>
    <xf numFmtId="0" fontId="56" fillId="0" borderId="0" xfId="21249" applyFont="1"/>
    <xf numFmtId="0" fontId="4" fillId="0" borderId="0" xfId="21249"/>
    <xf numFmtId="0" fontId="33" fillId="75" borderId="2" xfId="21249" applyFont="1" applyFill="1" applyBorder="1" applyAlignment="1">
      <alignment horizontal="center" vertical="center" wrapText="1"/>
    </xf>
    <xf numFmtId="0" fontId="33" fillId="75" borderId="75" xfId="21249" applyFont="1" applyFill="1" applyBorder="1" applyAlignment="1">
      <alignment horizontal="center" vertical="center" wrapText="1"/>
    </xf>
    <xf numFmtId="0" fontId="33" fillId="75" borderId="28" xfId="21249" applyFont="1" applyFill="1" applyBorder="1" applyAlignment="1">
      <alignment horizontal="center" vertical="center" wrapText="1"/>
    </xf>
    <xf numFmtId="0" fontId="57" fillId="75" borderId="82" xfId="21249" applyFont="1" applyFill="1" applyBorder="1" applyAlignment="1">
      <alignment horizontal="center" vertical="center" wrapText="1"/>
    </xf>
    <xf numFmtId="0" fontId="4" fillId="0" borderId="2" xfId="21249" applyBorder="1"/>
    <xf numFmtId="0" fontId="263" fillId="0" borderId="6" xfId="21250" applyFont="1" applyBorder="1" applyAlignment="1">
      <alignment horizontal="center" vertical="center"/>
    </xf>
    <xf numFmtId="0" fontId="263" fillId="0" borderId="78" xfId="21250" applyFont="1" applyBorder="1" applyAlignment="1">
      <alignment horizontal="center" vertical="center"/>
    </xf>
    <xf numFmtId="3" fontId="263" fillId="0" borderId="6" xfId="21250" applyNumberFormat="1" applyFont="1" applyBorder="1" applyAlignment="1">
      <alignment horizontal="center" vertical="center"/>
    </xf>
    <xf numFmtId="3" fontId="263" fillId="0" borderId="78" xfId="21250" applyNumberFormat="1" applyFont="1" applyBorder="1" applyAlignment="1">
      <alignment horizontal="center" vertical="center"/>
    </xf>
    <xf numFmtId="168" fontId="271" fillId="0" borderId="78" xfId="21250" applyNumberFormat="1" applyFont="1" applyBorder="1" applyAlignment="1">
      <alignment horizontal="center" vertical="center"/>
    </xf>
    <xf numFmtId="0" fontId="263" fillId="0" borderId="77" xfId="21250" applyFont="1" applyBorder="1" applyAlignment="1">
      <alignment horizontal="center" vertical="center"/>
    </xf>
    <xf numFmtId="0" fontId="263" fillId="4" borderId="6" xfId="21250" applyFont="1" applyFill="1" applyBorder="1" applyAlignment="1">
      <alignment horizontal="center" vertical="center"/>
    </xf>
    <xf numFmtId="168" fontId="271" fillId="0" borderId="6" xfId="21250" applyNumberFormat="1" applyFont="1" applyBorder="1" applyAlignment="1">
      <alignment horizontal="center" vertical="center"/>
    </xf>
    <xf numFmtId="0" fontId="263" fillId="2" borderId="6" xfId="21250" applyFont="1" applyFill="1" applyBorder="1" applyAlignment="1">
      <alignment horizontal="center" vertical="center" wrapText="1"/>
    </xf>
    <xf numFmtId="3" fontId="263" fillId="2" borderId="6" xfId="21250" applyNumberFormat="1" applyFont="1" applyFill="1" applyBorder="1" applyAlignment="1">
      <alignment horizontal="center" vertical="center"/>
    </xf>
    <xf numFmtId="0" fontId="263" fillId="2" borderId="6" xfId="21250" applyFont="1" applyFill="1" applyBorder="1" applyAlignment="1">
      <alignment horizontal="center" vertical="center"/>
    </xf>
    <xf numFmtId="0" fontId="263" fillId="72" borderId="6" xfId="21250" applyFont="1" applyFill="1" applyBorder="1" applyAlignment="1">
      <alignment horizontal="center" vertical="center"/>
    </xf>
    <xf numFmtId="168" fontId="263" fillId="2" borderId="6" xfId="21250" applyNumberFormat="1" applyFont="1" applyFill="1" applyBorder="1" applyAlignment="1">
      <alignment horizontal="center" vertical="center"/>
    </xf>
    <xf numFmtId="168" fontId="263" fillId="0" borderId="6" xfId="21250" applyNumberFormat="1" applyFont="1" applyBorder="1" applyAlignment="1">
      <alignment horizontal="center" vertical="center"/>
    </xf>
    <xf numFmtId="168" fontId="271" fillId="2" borderId="6" xfId="21250" applyNumberFormat="1" applyFont="1" applyFill="1" applyBorder="1" applyAlignment="1">
      <alignment horizontal="center" vertical="center"/>
    </xf>
    <xf numFmtId="0" fontId="31" fillId="4" borderId="72" xfId="3" applyFont="1" applyFill="1" applyBorder="1" applyAlignment="1">
      <alignment horizontal="left" vertical="center" wrapText="1" shrinkToFit="1"/>
    </xf>
    <xf numFmtId="0" fontId="31" fillId="2" borderId="76" xfId="3" applyFont="1" applyFill="1" applyBorder="1" applyAlignment="1">
      <alignment horizontal="left" vertical="center" wrapText="1" shrinkToFit="1"/>
    </xf>
    <xf numFmtId="0" fontId="31" fillId="4" borderId="85" xfId="3" applyFont="1" applyFill="1" applyBorder="1" applyAlignment="1">
      <alignment horizontal="left" vertical="center" wrapText="1" shrinkToFit="1"/>
    </xf>
    <xf numFmtId="3" fontId="31" fillId="2" borderId="76" xfId="3" applyNumberFormat="1" applyFont="1" applyFill="1" applyBorder="1" applyAlignment="1">
      <alignment horizontal="left" vertical="center" wrapText="1" shrinkToFit="1"/>
    </xf>
    <xf numFmtId="0" fontId="31" fillId="74" borderId="76" xfId="3" applyFont="1" applyFill="1" applyBorder="1" applyAlignment="1">
      <alignment horizontal="left" vertical="center" wrapText="1" shrinkToFit="1"/>
    </xf>
    <xf numFmtId="0" fontId="31" fillId="4" borderId="6" xfId="431" applyFont="1" applyFill="1" applyBorder="1" applyAlignment="1">
      <alignment horizontal="left" vertical="center" wrapText="1" readingOrder="1"/>
    </xf>
    <xf numFmtId="0" fontId="31" fillId="74" borderId="87" xfId="3" applyFont="1" applyFill="1" applyBorder="1" applyAlignment="1">
      <alignment horizontal="left" vertical="center" wrapText="1" shrinkToFit="1"/>
    </xf>
    <xf numFmtId="0" fontId="31" fillId="74" borderId="8" xfId="3" applyFont="1" applyFill="1" applyBorder="1" applyAlignment="1">
      <alignment horizontal="left" vertical="center" wrapText="1" shrinkToFit="1"/>
    </xf>
    <xf numFmtId="0" fontId="31" fillId="74" borderId="84" xfId="3" applyFont="1" applyFill="1" applyBorder="1" applyAlignment="1">
      <alignment horizontal="left" vertical="center" wrapText="1" shrinkToFit="1"/>
    </xf>
    <xf numFmtId="0" fontId="31" fillId="74" borderId="75" xfId="3" applyFont="1" applyFill="1" applyBorder="1" applyAlignment="1">
      <alignment horizontal="center" vertical="center" wrapText="1"/>
    </xf>
    <xf numFmtId="0" fontId="31" fillId="74" borderId="90" xfId="3" applyFont="1" applyFill="1" applyBorder="1" applyAlignment="1">
      <alignment horizontal="center" vertical="center" wrapText="1"/>
    </xf>
    <xf numFmtId="0" fontId="31" fillId="4" borderId="78" xfId="3" applyFont="1" applyFill="1" applyBorder="1" applyAlignment="1">
      <alignment horizontal="center" vertical="center" wrapText="1"/>
    </xf>
    <xf numFmtId="0" fontId="31" fillId="4" borderId="83" xfId="3" applyFont="1" applyFill="1" applyBorder="1" applyAlignment="1">
      <alignment horizontal="center" vertical="center" wrapText="1"/>
    </xf>
    <xf numFmtId="0" fontId="31" fillId="4" borderId="86" xfId="21232" applyFont="1" applyFill="1" applyBorder="1" applyAlignment="1">
      <alignment horizontal="left" vertical="center" wrapText="1" shrinkToFit="1"/>
    </xf>
    <xf numFmtId="0" fontId="31" fillId="4" borderId="78" xfId="3" applyFont="1" applyFill="1" applyBorder="1" applyAlignment="1">
      <alignment horizontal="left" vertical="center" wrapText="1" shrinkToFit="1"/>
    </xf>
    <xf numFmtId="0" fontId="31" fillId="4" borderId="83" xfId="3" applyFont="1" applyFill="1" applyBorder="1" applyAlignment="1">
      <alignment horizontal="left" vertical="center" wrapText="1" shrinkToFit="1"/>
    </xf>
    <xf numFmtId="0" fontId="60" fillId="72" borderId="0" xfId="354" applyFont="1" applyFill="1" applyAlignment="1">
      <alignment vertical="center"/>
    </xf>
    <xf numFmtId="0" fontId="31" fillId="0" borderId="6" xfId="3" quotePrefix="1" applyFont="1" applyBorder="1" applyAlignment="1">
      <alignment horizontal="left" vertical="center" wrapText="1" shrinkToFit="1"/>
    </xf>
    <xf numFmtId="0" fontId="268" fillId="2" borderId="0" xfId="354" applyFont="1" applyFill="1" applyAlignment="1">
      <alignment vertical="center"/>
    </xf>
    <xf numFmtId="0" fontId="3" fillId="4" borderId="0" xfId="21251" applyFill="1" applyAlignment="1">
      <alignment vertical="center"/>
    </xf>
    <xf numFmtId="0" fontId="31" fillId="2" borderId="28" xfId="21251" applyFont="1" applyFill="1" applyBorder="1" applyAlignment="1">
      <alignment horizontal="center" vertical="center" wrapText="1"/>
    </xf>
    <xf numFmtId="0" fontId="31" fillId="2" borderId="2" xfId="21251" applyFont="1" applyFill="1" applyBorder="1" applyAlignment="1">
      <alignment horizontal="center" vertical="center" wrapText="1"/>
    </xf>
    <xf numFmtId="0" fontId="55" fillId="4" borderId="0" xfId="21251" applyFont="1" applyFill="1"/>
    <xf numFmtId="0" fontId="55" fillId="0" borderId="0" xfId="21251" applyFont="1"/>
    <xf numFmtId="0" fontId="33" fillId="4" borderId="6" xfId="21251" applyFont="1" applyFill="1" applyBorder="1" applyAlignment="1">
      <alignment horizontal="right" vertical="center" indent="1"/>
    </xf>
    <xf numFmtId="0" fontId="33" fillId="4" borderId="78" xfId="21251" applyFont="1" applyFill="1" applyBorder="1" applyAlignment="1">
      <alignment horizontal="left" vertical="center" wrapText="1" indent="1"/>
    </xf>
    <xf numFmtId="0" fontId="3" fillId="4" borderId="0" xfId="21251" applyFill="1"/>
    <xf numFmtId="0" fontId="33" fillId="2" borderId="6" xfId="21251" applyFont="1" applyFill="1" applyBorder="1" applyAlignment="1">
      <alignment horizontal="right" vertical="center" indent="1"/>
    </xf>
    <xf numFmtId="0" fontId="33" fillId="2" borderId="6" xfId="21251" applyFont="1" applyFill="1" applyBorder="1" applyAlignment="1">
      <alignment horizontal="left" vertical="center" wrapText="1" indent="1"/>
    </xf>
    <xf numFmtId="0" fontId="3" fillId="0" borderId="0" xfId="21251"/>
    <xf numFmtId="16" fontId="33" fillId="4" borderId="6" xfId="21251" applyNumberFormat="1" applyFont="1" applyFill="1" applyBorder="1" applyAlignment="1">
      <alignment horizontal="right" vertical="center" indent="1"/>
    </xf>
    <xf numFmtId="0" fontId="33" fillId="4" borderId="6" xfId="21251" applyFont="1" applyFill="1" applyBorder="1" applyAlignment="1">
      <alignment horizontal="left" vertical="center" wrapText="1" indent="1"/>
    </xf>
    <xf numFmtId="16" fontId="33" fillId="2" borderId="6" xfId="21251" applyNumberFormat="1" applyFont="1" applyFill="1" applyBorder="1" applyAlignment="1">
      <alignment horizontal="right" vertical="center" indent="1"/>
    </xf>
    <xf numFmtId="0" fontId="33" fillId="0" borderId="6" xfId="21251" applyFont="1" applyBorder="1" applyAlignment="1">
      <alignment horizontal="right" vertical="center" indent="1"/>
    </xf>
    <xf numFmtId="0" fontId="33" fillId="2" borderId="8" xfId="21251" applyFont="1" applyFill="1" applyBorder="1" applyAlignment="1">
      <alignment horizontal="right" vertical="center" indent="1"/>
    </xf>
    <xf numFmtId="0" fontId="33" fillId="2" borderId="8" xfId="21251" applyFont="1" applyFill="1" applyBorder="1" applyAlignment="1">
      <alignment horizontal="left" vertical="center" wrapText="1" indent="1"/>
    </xf>
    <xf numFmtId="0" fontId="256" fillId="4" borderId="0" xfId="21251" applyFont="1" applyFill="1" applyAlignment="1">
      <alignment horizontal="left"/>
    </xf>
    <xf numFmtId="0" fontId="255" fillId="4" borderId="0" xfId="21251" applyFont="1" applyFill="1" applyAlignment="1">
      <alignment horizontal="left" vertical="center"/>
    </xf>
    <xf numFmtId="0" fontId="255" fillId="4" borderId="0" xfId="21251" applyFont="1" applyFill="1" applyAlignment="1">
      <alignment horizontal="left" vertical="center" wrapText="1" indent="1"/>
    </xf>
    <xf numFmtId="16" fontId="3" fillId="4" borderId="0" xfId="21251" applyNumberFormat="1" applyFill="1"/>
    <xf numFmtId="0" fontId="3" fillId="4" borderId="0" xfId="21251" applyFill="1" applyAlignment="1">
      <alignment wrapText="1"/>
    </xf>
    <xf numFmtId="0" fontId="3" fillId="4" borderId="0" xfId="21251" applyFill="1" applyAlignment="1">
      <alignment vertical="top" wrapText="1"/>
    </xf>
    <xf numFmtId="0" fontId="2" fillId="0" borderId="0" xfId="21249" applyFont="1"/>
    <xf numFmtId="3" fontId="263" fillId="2" borderId="8" xfId="21250" applyNumberFormat="1" applyFont="1" applyFill="1" applyBorder="1" applyAlignment="1">
      <alignment horizontal="center" vertical="center"/>
    </xf>
    <xf numFmtId="168" fontId="271" fillId="2" borderId="8" xfId="21250" applyNumberFormat="1" applyFont="1" applyFill="1" applyBorder="1" applyAlignment="1">
      <alignment horizontal="center" vertical="center"/>
    </xf>
    <xf numFmtId="0" fontId="148" fillId="0" borderId="0" xfId="354" applyFont="1" applyAlignment="1">
      <alignment vertical="center"/>
    </xf>
    <xf numFmtId="0" fontId="31" fillId="4" borderId="4" xfId="3" applyFont="1" applyFill="1" applyBorder="1" applyAlignment="1">
      <alignment horizontal="left" vertical="center" wrapText="1" shrinkToFit="1"/>
    </xf>
    <xf numFmtId="0" fontId="31" fillId="74" borderId="4" xfId="3" applyFont="1" applyFill="1" applyBorder="1" applyAlignment="1">
      <alignment horizontal="left" vertical="center" wrapText="1" shrinkToFit="1"/>
    </xf>
    <xf numFmtId="0" fontId="31" fillId="74" borderId="4" xfId="3" applyFont="1" applyFill="1" applyBorder="1" applyAlignment="1">
      <alignment horizontal="left" vertical="center" wrapText="1"/>
    </xf>
    <xf numFmtId="0" fontId="31" fillId="74" borderId="4" xfId="3" applyFont="1" applyFill="1" applyBorder="1" applyAlignment="1">
      <alignment horizontal="center" vertical="top" wrapText="1"/>
    </xf>
    <xf numFmtId="0" fontId="31" fillId="0" borderId="6" xfId="3" applyFont="1" applyBorder="1" applyAlignment="1">
      <alignment horizontal="left" vertical="center" wrapText="1"/>
    </xf>
    <xf numFmtId="0" fontId="30" fillId="4" borderId="0" xfId="354" applyFill="1"/>
    <xf numFmtId="0" fontId="20" fillId="4" borderId="0" xfId="21183" applyFill="1"/>
    <xf numFmtId="3" fontId="31" fillId="4" borderId="0" xfId="21183" applyNumberFormat="1" applyFont="1" applyFill="1" applyAlignment="1">
      <alignment horizontal="right" indent="1"/>
    </xf>
    <xf numFmtId="0" fontId="36" fillId="4" borderId="0" xfId="4" applyFont="1" applyFill="1" applyAlignment="1">
      <alignment vertical="center"/>
    </xf>
    <xf numFmtId="0" fontId="31" fillId="0" borderId="7" xfId="3" applyFont="1" applyBorder="1" applyAlignment="1">
      <alignment horizontal="left" vertical="center" wrapText="1"/>
    </xf>
    <xf numFmtId="0" fontId="31" fillId="0" borderId="69" xfId="3" applyFont="1" applyBorder="1" applyAlignment="1">
      <alignment horizontal="left" vertical="center" wrapText="1" shrinkToFit="1"/>
    </xf>
    <xf numFmtId="0" fontId="31" fillId="0" borderId="72" xfId="3" applyFont="1" applyBorder="1" applyAlignment="1">
      <alignment horizontal="left" vertical="center" wrapText="1" shrinkToFit="1"/>
    </xf>
    <xf numFmtId="0" fontId="31" fillId="0" borderId="72" xfId="0" applyFont="1" applyBorder="1" applyAlignment="1">
      <alignment horizontal="left" vertical="center" wrapText="1" shrinkToFit="1"/>
    </xf>
    <xf numFmtId="0" fontId="268" fillId="4" borderId="0" xfId="354" applyFont="1" applyFill="1" applyAlignment="1">
      <alignment vertical="center"/>
    </xf>
    <xf numFmtId="0" fontId="31" fillId="74" borderId="94" xfId="3" applyFont="1" applyFill="1" applyBorder="1" applyAlignment="1">
      <alignment horizontal="left" vertical="center" wrapText="1"/>
    </xf>
    <xf numFmtId="0" fontId="31" fillId="74" borderId="76" xfId="3" applyFont="1" applyFill="1" applyBorder="1" applyAlignment="1">
      <alignment horizontal="left" vertical="center" wrapText="1"/>
    </xf>
    <xf numFmtId="0" fontId="31" fillId="0" borderId="85" xfId="3" applyFont="1" applyBorder="1" applyAlignment="1">
      <alignment horizontal="left" vertical="center" wrapText="1" shrinkToFit="1"/>
    </xf>
    <xf numFmtId="0" fontId="269" fillId="0" borderId="85" xfId="3" applyFont="1" applyBorder="1" applyAlignment="1">
      <alignment horizontal="left" vertical="center" wrapText="1" shrinkToFit="1"/>
    </xf>
    <xf numFmtId="0" fontId="31" fillId="0" borderId="68" xfId="3" applyFont="1" applyBorder="1" applyAlignment="1">
      <alignment horizontal="left" vertical="center" wrapText="1" shrinkToFit="1"/>
    </xf>
    <xf numFmtId="0" fontId="263" fillId="4" borderId="83" xfId="21250" applyFont="1" applyFill="1" applyBorder="1" applyAlignment="1">
      <alignment horizontal="center" vertical="center"/>
    </xf>
    <xf numFmtId="171" fontId="31" fillId="4" borderId="6" xfId="3" applyNumberFormat="1" applyFont="1" applyFill="1" applyBorder="1" applyAlignment="1">
      <alignment horizontal="right" vertical="center" indent="1"/>
    </xf>
    <xf numFmtId="168" fontId="31" fillId="74" borderId="69" xfId="3" applyNumberFormat="1" applyFont="1" applyFill="1" applyBorder="1" applyAlignment="1">
      <alignment horizontal="right" vertical="center" wrapText="1" indent="1"/>
    </xf>
    <xf numFmtId="0" fontId="57" fillId="75" borderId="77" xfId="21249" applyFont="1" applyFill="1" applyBorder="1" applyAlignment="1">
      <alignment horizontal="center" vertical="center" wrapText="1"/>
    </xf>
    <xf numFmtId="0" fontId="31" fillId="74" borderId="68" xfId="3" applyFont="1" applyFill="1" applyBorder="1" applyAlignment="1">
      <alignment horizontal="left" vertical="center" wrapText="1"/>
    </xf>
    <xf numFmtId="0" fontId="31" fillId="74" borderId="68" xfId="3" applyFont="1" applyFill="1" applyBorder="1" applyAlignment="1">
      <alignment horizontal="left" vertical="top" wrapText="1"/>
    </xf>
    <xf numFmtId="0" fontId="31" fillId="74" borderId="85" xfId="3" applyFont="1" applyFill="1" applyBorder="1" applyAlignment="1">
      <alignment horizontal="left" vertical="top" wrapText="1"/>
    </xf>
    <xf numFmtId="0" fontId="31" fillId="2" borderId="69" xfId="354" applyFont="1" applyFill="1" applyBorder="1" applyAlignment="1">
      <alignment horizontal="right" vertical="center" indent="1"/>
    </xf>
    <xf numFmtId="0" fontId="31" fillId="2" borderId="6" xfId="354" applyFont="1" applyFill="1" applyBorder="1" applyAlignment="1">
      <alignment vertical="center"/>
    </xf>
    <xf numFmtId="0" fontId="31" fillId="4" borderId="76" xfId="354" applyFont="1" applyFill="1" applyBorder="1" applyAlignment="1">
      <alignment vertical="center"/>
    </xf>
    <xf numFmtId="168" fontId="31" fillId="4" borderId="6" xfId="3" applyNumberFormat="1" applyFont="1" applyFill="1" applyBorder="1" applyAlignment="1">
      <alignment horizontal="center" vertical="center" wrapText="1"/>
    </xf>
    <xf numFmtId="0" fontId="31" fillId="2" borderId="6" xfId="354" applyFont="1" applyFill="1" applyBorder="1" applyAlignment="1">
      <alignment horizontal="center" vertical="center"/>
    </xf>
    <xf numFmtId="0" fontId="31" fillId="2" borderId="8" xfId="354" applyFont="1" applyFill="1" applyBorder="1" applyAlignment="1">
      <alignment horizontal="center" vertical="center"/>
    </xf>
    <xf numFmtId="0" fontId="38" fillId="0" borderId="4" xfId="3" applyFont="1" applyBorder="1" applyAlignment="1">
      <alignment horizontal="left" vertical="center" wrapText="1" shrinkToFit="1"/>
    </xf>
    <xf numFmtId="0" fontId="31" fillId="0" borderId="96" xfId="3" applyFont="1" applyBorder="1" applyAlignment="1">
      <alignment horizontal="left" vertical="center" wrapText="1" shrinkToFit="1"/>
    </xf>
    <xf numFmtId="0" fontId="31" fillId="0" borderId="93" xfId="3" applyFont="1" applyBorder="1" applyAlignment="1">
      <alignment horizontal="left" vertical="center" wrapText="1" shrinkToFit="1"/>
    </xf>
    <xf numFmtId="0" fontId="31" fillId="4" borderId="4" xfId="354" applyFont="1" applyFill="1" applyBorder="1" applyAlignment="1">
      <alignment vertical="center"/>
    </xf>
    <xf numFmtId="0" fontId="33" fillId="75" borderId="3" xfId="21249" applyFont="1" applyFill="1" applyBorder="1" applyAlignment="1">
      <alignment horizontal="center" vertical="center" wrapText="1"/>
    </xf>
    <xf numFmtId="3" fontId="31" fillId="4" borderId="6" xfId="3" applyNumberFormat="1" applyFont="1" applyFill="1" applyBorder="1" applyAlignment="1">
      <alignment horizontal="right" vertical="center" wrapText="1" indent="1"/>
    </xf>
    <xf numFmtId="0" fontId="31" fillId="4" borderId="6" xfId="3" applyFont="1" applyFill="1" applyBorder="1" applyAlignment="1">
      <alignment horizontal="right" vertical="center" wrapText="1" indent="1"/>
    </xf>
    <xf numFmtId="0" fontId="31" fillId="74" borderId="2" xfId="3" applyFont="1" applyFill="1" applyBorder="1" applyAlignment="1">
      <alignment horizontal="center" vertical="center" wrapText="1"/>
    </xf>
    <xf numFmtId="0" fontId="31" fillId="74" borderId="78" xfId="3" applyFont="1" applyFill="1" applyBorder="1" applyAlignment="1">
      <alignment horizontal="center" vertical="center" wrapText="1"/>
    </xf>
    <xf numFmtId="0" fontId="31" fillId="74" borderId="8" xfId="3" applyFont="1" applyFill="1" applyBorder="1" applyAlignment="1">
      <alignment horizontal="center" vertical="center" wrapText="1"/>
    </xf>
    <xf numFmtId="0" fontId="31" fillId="74" borderId="6" xfId="3" applyFont="1" applyFill="1" applyBorder="1" applyAlignment="1">
      <alignment horizontal="center" vertical="center" wrapText="1"/>
    </xf>
    <xf numFmtId="0" fontId="31" fillId="2" borderId="6" xfId="3" applyFont="1" applyFill="1" applyBorder="1" applyAlignment="1">
      <alignment horizontal="left" vertical="center" wrapText="1" shrinkToFit="1"/>
    </xf>
    <xf numFmtId="0" fontId="31" fillId="4" borderId="6" xfId="3" applyFont="1" applyFill="1" applyBorder="1" applyAlignment="1">
      <alignment horizontal="left" vertical="center" wrapText="1" shrinkToFit="1"/>
    </xf>
    <xf numFmtId="0" fontId="31" fillId="74" borderId="6" xfId="3" applyFont="1" applyFill="1" applyBorder="1" applyAlignment="1">
      <alignment horizontal="left" vertical="center" wrapText="1" shrinkToFit="1"/>
    </xf>
    <xf numFmtId="0" fontId="31" fillId="0" borderId="87" xfId="3" applyFont="1" applyBorder="1" applyAlignment="1">
      <alignment horizontal="left" vertical="center" wrapText="1" shrinkToFit="1"/>
    </xf>
    <xf numFmtId="0" fontId="31" fillId="4" borderId="76" xfId="3" applyFont="1" applyFill="1" applyBorder="1" applyAlignment="1">
      <alignment horizontal="left" vertical="center" wrapText="1" shrinkToFit="1"/>
    </xf>
    <xf numFmtId="0" fontId="31" fillId="4" borderId="4" xfId="431" applyFont="1" applyFill="1" applyBorder="1" applyAlignment="1">
      <alignment horizontal="left" vertical="center" wrapText="1" readingOrder="1"/>
    </xf>
    <xf numFmtId="0" fontId="31" fillId="0" borderId="76" xfId="3" applyFont="1" applyBorder="1" applyAlignment="1">
      <alignment horizontal="left" vertical="center" wrapText="1" shrinkToFit="1"/>
    </xf>
    <xf numFmtId="0" fontId="31" fillId="4" borderId="88" xfId="3" applyFont="1" applyFill="1" applyBorder="1" applyAlignment="1">
      <alignment horizontal="left" vertical="center" wrapText="1" shrinkToFit="1"/>
    </xf>
    <xf numFmtId="0" fontId="31" fillId="4" borderId="6" xfId="354" applyFont="1" applyFill="1" applyBorder="1" applyAlignment="1">
      <alignment vertical="center"/>
    </xf>
    <xf numFmtId="0" fontId="31" fillId="4" borderId="87" xfId="3" applyFont="1" applyFill="1" applyBorder="1" applyAlignment="1">
      <alignment horizontal="left" vertical="center" wrapText="1" shrinkToFit="1"/>
    </xf>
    <xf numFmtId="0" fontId="31" fillId="5" borderId="0" xfId="3" applyFont="1" applyFill="1" applyAlignment="1">
      <alignment horizontal="center" vertical="center" wrapText="1"/>
    </xf>
    <xf numFmtId="0" fontId="31" fillId="2" borderId="2" xfId="4" applyFont="1" applyFill="1" applyBorder="1" applyAlignment="1">
      <alignment horizontal="center" vertical="center" wrapText="1"/>
    </xf>
    <xf numFmtId="0" fontId="31" fillId="2" borderId="78" xfId="3" applyFont="1" applyFill="1" applyBorder="1" applyAlignment="1">
      <alignment horizontal="center" vertical="center" wrapText="1"/>
    </xf>
    <xf numFmtId="0" fontId="31" fillId="2" borderId="80" xfId="3" applyFont="1" applyFill="1" applyBorder="1" applyAlignment="1">
      <alignment horizontal="center" vertical="center" wrapText="1"/>
    </xf>
    <xf numFmtId="0" fontId="31" fillId="2" borderId="3" xfId="3" applyFont="1" applyFill="1" applyBorder="1" applyAlignment="1">
      <alignment horizontal="center" vertical="center" wrapText="1"/>
    </xf>
    <xf numFmtId="168" fontId="31" fillId="4" borderId="80" xfId="3" applyNumberFormat="1" applyFont="1" applyFill="1" applyBorder="1" applyAlignment="1">
      <alignment horizontal="right" vertical="center" wrapText="1" indent="1"/>
    </xf>
    <xf numFmtId="168" fontId="31" fillId="4" borderId="78" xfId="3" applyNumberFormat="1" applyFont="1" applyFill="1" applyBorder="1" applyAlignment="1">
      <alignment horizontal="right" vertical="center" wrapText="1" indent="1"/>
    </xf>
    <xf numFmtId="168" fontId="31" fillId="4" borderId="4" xfId="3" applyNumberFormat="1" applyFont="1" applyFill="1" applyBorder="1" applyAlignment="1">
      <alignment horizontal="right" vertical="center" wrapText="1" indent="1"/>
    </xf>
    <xf numFmtId="168" fontId="31" fillId="2" borderId="78" xfId="3" applyNumberFormat="1" applyFont="1" applyFill="1" applyBorder="1" applyAlignment="1">
      <alignment horizontal="center" vertical="center" wrapText="1"/>
    </xf>
    <xf numFmtId="49" fontId="31" fillId="2" borderId="78" xfId="3" applyNumberFormat="1" applyFont="1" applyFill="1" applyBorder="1" applyAlignment="1">
      <alignment horizontal="center" vertical="center" wrapText="1"/>
    </xf>
    <xf numFmtId="49" fontId="31" fillId="2" borderId="80" xfId="3" applyNumberFormat="1" applyFont="1" applyFill="1" applyBorder="1" applyAlignment="1">
      <alignment horizontal="center" vertical="center" wrapText="1"/>
    </xf>
    <xf numFmtId="49" fontId="31" fillId="2" borderId="3" xfId="3" applyNumberFormat="1" applyFont="1" applyFill="1" applyBorder="1" applyAlignment="1">
      <alignment horizontal="center" vertical="center" wrapText="1"/>
    </xf>
    <xf numFmtId="168" fontId="31" fillId="3" borderId="62" xfId="3" applyNumberFormat="1" applyFont="1" applyFill="1" applyBorder="1" applyAlignment="1">
      <alignment horizontal="center" vertical="center" wrapText="1"/>
    </xf>
    <xf numFmtId="168" fontId="31" fillId="4" borderId="77" xfId="3" applyNumberFormat="1" applyFont="1" applyFill="1" applyBorder="1" applyAlignment="1">
      <alignment vertical="center" wrapText="1"/>
    </xf>
    <xf numFmtId="168" fontId="35" fillId="4" borderId="80" xfId="3" applyNumberFormat="1" applyFont="1" applyFill="1" applyBorder="1" applyAlignment="1">
      <alignment horizontal="right" vertical="center" wrapText="1" indent="1"/>
    </xf>
    <xf numFmtId="168" fontId="31" fillId="2" borderId="0" xfId="3" applyNumberFormat="1" applyFont="1" applyFill="1" applyAlignment="1">
      <alignment horizontal="left" vertical="center" wrapText="1" indent="1"/>
    </xf>
    <xf numFmtId="168" fontId="31" fillId="4" borderId="0" xfId="3" applyNumberFormat="1" applyFont="1" applyFill="1" applyAlignment="1">
      <alignment horizontal="left" vertical="center" wrapText="1" indent="1"/>
    </xf>
    <xf numFmtId="168" fontId="31" fillId="2" borderId="0" xfId="3" applyNumberFormat="1" applyFont="1" applyFill="1" applyAlignment="1">
      <alignment horizontal="left" vertical="center" wrapText="1" indent="2"/>
    </xf>
    <xf numFmtId="168" fontId="31" fillId="4" borderId="0" xfId="3" applyNumberFormat="1" applyFont="1" applyFill="1" applyAlignment="1">
      <alignment horizontal="left" vertical="center" wrapText="1" indent="2"/>
    </xf>
    <xf numFmtId="168" fontId="31" fillId="2" borderId="0" xfId="3" applyNumberFormat="1" applyFont="1" applyFill="1" applyAlignment="1">
      <alignment horizontal="right" vertical="center" wrapText="1" indent="1"/>
    </xf>
    <xf numFmtId="168" fontId="31" fillId="4" borderId="0" xfId="3" applyNumberFormat="1" applyFont="1" applyFill="1" applyAlignment="1">
      <alignment horizontal="right" vertical="center" wrapText="1" indent="1"/>
    </xf>
    <xf numFmtId="168" fontId="31" fillId="4" borderId="1" xfId="3" applyNumberFormat="1" applyFont="1" applyFill="1" applyBorder="1" applyAlignment="1">
      <alignment horizontal="left" vertical="center" wrapText="1" indent="2"/>
    </xf>
    <xf numFmtId="168" fontId="31" fillId="4" borderId="1" xfId="3" applyNumberFormat="1" applyFont="1" applyFill="1" applyBorder="1" applyAlignment="1">
      <alignment horizontal="right" vertical="center" wrapText="1" indent="1"/>
    </xf>
    <xf numFmtId="171" fontId="31" fillId="4" borderId="6" xfId="3" applyNumberFormat="1" applyFont="1" applyFill="1" applyBorder="1" applyAlignment="1">
      <alignment horizontal="right" vertical="center" wrapText="1" indent="1"/>
    </xf>
    <xf numFmtId="0" fontId="31" fillId="4" borderId="6" xfId="0" applyFont="1" applyFill="1" applyBorder="1" applyAlignment="1">
      <alignment horizontal="left" vertical="center" wrapText="1" shrinkToFit="1"/>
    </xf>
    <xf numFmtId="0" fontId="36" fillId="4" borderId="0" xfId="354" applyFont="1" applyFill="1" applyAlignment="1">
      <alignment vertical="center"/>
    </xf>
    <xf numFmtId="0" fontId="263" fillId="3" borderId="2" xfId="21243" applyFont="1" applyFill="1" applyBorder="1" applyAlignment="1">
      <alignment horizontal="center" vertical="center"/>
    </xf>
    <xf numFmtId="0" fontId="263" fillId="3" borderId="3" xfId="21243" applyFont="1" applyFill="1" applyBorder="1" applyAlignment="1">
      <alignment horizontal="center" vertical="center"/>
    </xf>
    <xf numFmtId="171" fontId="263" fillId="4" borderId="7" xfId="21243" applyNumberFormat="1" applyFont="1" applyFill="1" applyBorder="1" applyAlignment="1">
      <alignment horizontal="right" vertical="center" indent="1"/>
    </xf>
    <xf numFmtId="171" fontId="263" fillId="2" borderId="7" xfId="21243" applyNumberFormat="1" applyFont="1" applyFill="1" applyBorder="1" applyAlignment="1">
      <alignment horizontal="right" vertical="center" indent="1"/>
    </xf>
    <xf numFmtId="171" fontId="263" fillId="4" borderId="9" xfId="21243" applyNumberFormat="1" applyFont="1" applyFill="1" applyBorder="1" applyAlignment="1">
      <alignment horizontal="right" vertical="center" indent="1"/>
    </xf>
    <xf numFmtId="168" fontId="263" fillId="4" borderId="0" xfId="21243" applyNumberFormat="1" applyFont="1" applyFill="1" applyAlignment="1">
      <alignment horizontal="right" vertical="center" indent="1"/>
    </xf>
    <xf numFmtId="168" fontId="263" fillId="2" borderId="0" xfId="21243" applyNumberFormat="1" applyFont="1" applyFill="1" applyAlignment="1">
      <alignment horizontal="right" vertical="center" indent="1"/>
    </xf>
    <xf numFmtId="168" fontId="263" fillId="4" borderId="1" xfId="21243" applyNumberFormat="1" applyFont="1" applyFill="1" applyBorder="1" applyAlignment="1">
      <alignment horizontal="right" vertical="center" indent="1"/>
    </xf>
    <xf numFmtId="0" fontId="31" fillId="4" borderId="70" xfId="431" applyFont="1" applyFill="1" applyBorder="1" applyAlignment="1">
      <alignment horizontal="left" vertical="center" wrapText="1"/>
    </xf>
    <xf numFmtId="0" fontId="31" fillId="75" borderId="9" xfId="3" applyFont="1" applyFill="1" applyBorder="1" applyAlignment="1">
      <alignment horizontal="center" vertical="center" wrapText="1"/>
    </xf>
    <xf numFmtId="0" fontId="31" fillId="0" borderId="7" xfId="354" applyFont="1" applyBorder="1" applyAlignment="1">
      <alignment horizontal="right" vertical="center" indent="1"/>
    </xf>
    <xf numFmtId="0" fontId="31" fillId="2" borderId="7" xfId="354" applyFont="1" applyFill="1" applyBorder="1" applyAlignment="1">
      <alignment horizontal="right" vertical="center" indent="1"/>
    </xf>
    <xf numFmtId="168" fontId="31" fillId="74" borderId="7" xfId="3" applyNumberFormat="1" applyFont="1" applyFill="1" applyBorder="1" applyAlignment="1">
      <alignment horizontal="right" vertical="center" wrapText="1" indent="1"/>
    </xf>
    <xf numFmtId="168" fontId="31" fillId="0" borderId="7" xfId="3" applyNumberFormat="1" applyFont="1" applyBorder="1" applyAlignment="1">
      <alignment horizontal="right" vertical="center" wrapText="1" indent="1"/>
    </xf>
    <xf numFmtId="0" fontId="31" fillId="74" borderId="70" xfId="3" applyFont="1" applyFill="1" applyBorder="1" applyAlignment="1">
      <alignment horizontal="right" vertical="center" wrapText="1" indent="1"/>
    </xf>
    <xf numFmtId="0" fontId="31" fillId="74" borderId="7" xfId="3" applyFont="1" applyFill="1" applyBorder="1" applyAlignment="1">
      <alignment horizontal="right" vertical="center" wrapText="1" indent="1"/>
    </xf>
    <xf numFmtId="168" fontId="31" fillId="0" borderId="70" xfId="3" applyNumberFormat="1" applyFont="1" applyBorder="1" applyAlignment="1">
      <alignment horizontal="right" vertical="center" wrapText="1" indent="1"/>
    </xf>
    <xf numFmtId="0" fontId="31" fillId="2" borderId="9" xfId="3" applyFont="1" applyFill="1" applyBorder="1" applyAlignment="1">
      <alignment horizontal="left" vertical="center" wrapText="1" shrinkToFit="1"/>
    </xf>
    <xf numFmtId="3" fontId="31" fillId="0" borderId="0" xfId="0" applyNumberFormat="1" applyFont="1" applyAlignment="1">
      <alignment horizontal="center" vertical="center"/>
    </xf>
    <xf numFmtId="0" fontId="31" fillId="2" borderId="28" xfId="2" applyFont="1" applyFill="1" applyBorder="1" applyAlignment="1">
      <alignment horizontal="center" vertical="center" wrapText="1"/>
    </xf>
    <xf numFmtId="0" fontId="31" fillId="2" borderId="3" xfId="2" applyFont="1" applyFill="1" applyBorder="1" applyAlignment="1">
      <alignment horizontal="center" vertical="center"/>
    </xf>
    <xf numFmtId="0" fontId="31" fillId="2" borderId="62" xfId="2" applyFont="1" applyFill="1" applyBorder="1" applyAlignment="1">
      <alignment horizontal="center" vertical="center"/>
    </xf>
    <xf numFmtId="3" fontId="31" fillId="2" borderId="0" xfId="21223" applyNumberFormat="1" applyFont="1" applyFill="1" applyAlignment="1">
      <alignment horizontal="right" vertical="center" indent="1"/>
    </xf>
    <xf numFmtId="3" fontId="31" fillId="2" borderId="0" xfId="2" applyNumberFormat="1" applyFont="1" applyFill="1" applyAlignment="1">
      <alignment horizontal="right" vertical="center" indent="1"/>
    </xf>
    <xf numFmtId="3" fontId="31" fillId="2" borderId="0" xfId="21223" applyNumberFormat="1" applyFont="1" applyFill="1" applyAlignment="1">
      <alignment horizontal="right" indent="1"/>
    </xf>
    <xf numFmtId="3" fontId="31" fillId="4" borderId="0" xfId="21223" applyNumberFormat="1" applyFont="1" applyFill="1" applyAlignment="1">
      <alignment horizontal="right" indent="1"/>
    </xf>
    <xf numFmtId="3" fontId="31" fillId="4" borderId="0" xfId="21223" applyNumberFormat="1" applyFont="1" applyFill="1" applyAlignment="1">
      <alignment horizontal="right" vertical="center" indent="1"/>
    </xf>
    <xf numFmtId="0" fontId="31" fillId="2" borderId="62" xfId="3" applyFont="1" applyFill="1" applyBorder="1" applyAlignment="1">
      <alignment horizontal="center" vertical="center" wrapText="1"/>
    </xf>
    <xf numFmtId="168" fontId="31" fillId="4" borderId="77" xfId="3" applyNumberFormat="1" applyFont="1" applyFill="1" applyBorder="1" applyAlignment="1">
      <alignment horizontal="right" vertical="center" wrapText="1" indent="1"/>
    </xf>
    <xf numFmtId="168" fontId="31" fillId="72" borderId="0" xfId="3" applyNumberFormat="1" applyFont="1" applyFill="1" applyAlignment="1">
      <alignment horizontal="right" vertical="center" wrapText="1" indent="1"/>
    </xf>
    <xf numFmtId="168" fontId="31" fillId="2" borderId="1" xfId="3" applyNumberFormat="1" applyFont="1" applyFill="1" applyBorder="1" applyAlignment="1">
      <alignment horizontal="right" vertical="center" wrapText="1" indent="1"/>
    </xf>
    <xf numFmtId="0" fontId="31" fillId="2" borderId="3" xfId="4" applyFont="1" applyFill="1" applyBorder="1" applyAlignment="1">
      <alignment horizontal="center" vertical="center" wrapText="1"/>
    </xf>
    <xf numFmtId="0" fontId="31" fillId="5" borderId="77" xfId="3" applyFont="1" applyFill="1" applyBorder="1" applyAlignment="1">
      <alignment vertical="center" wrapText="1"/>
    </xf>
    <xf numFmtId="0" fontId="31" fillId="4" borderId="79" xfId="2" applyFont="1" applyFill="1" applyBorder="1" applyAlignment="1">
      <alignment horizontal="left" vertical="center" wrapText="1"/>
    </xf>
    <xf numFmtId="1" fontId="31" fillId="4" borderId="7" xfId="0" applyNumberFormat="1" applyFont="1" applyFill="1" applyBorder="1" applyAlignment="1">
      <alignment horizontal="right" vertical="center" indent="1"/>
    </xf>
    <xf numFmtId="0" fontId="32" fillId="4" borderId="0" xfId="0" applyFont="1" applyFill="1" applyAlignment="1">
      <alignment horizontal="left" vertical="center"/>
    </xf>
    <xf numFmtId="3" fontId="263" fillId="2" borderId="6" xfId="21243" quotePrefix="1" applyNumberFormat="1" applyFont="1" applyFill="1" applyBorder="1" applyAlignment="1">
      <alignment horizontal="right" vertical="center" indent="1"/>
    </xf>
    <xf numFmtId="0" fontId="31" fillId="2" borderId="6" xfId="431" applyFont="1" applyFill="1" applyBorder="1" applyAlignment="1">
      <alignment horizontal="right" vertical="center" wrapText="1" indent="1"/>
    </xf>
    <xf numFmtId="0" fontId="31" fillId="2" borderId="7" xfId="431" applyFont="1" applyFill="1" applyBorder="1" applyAlignment="1">
      <alignment horizontal="right" vertical="center" wrapText="1" indent="1"/>
    </xf>
    <xf numFmtId="0" fontId="31" fillId="4" borderId="69" xfId="431" applyFont="1" applyFill="1" applyBorder="1" applyAlignment="1">
      <alignment horizontal="right" vertical="center" wrapText="1" indent="1"/>
    </xf>
    <xf numFmtId="0" fontId="31" fillId="4" borderId="70" xfId="431" applyFont="1" applyFill="1" applyBorder="1" applyAlignment="1">
      <alignment horizontal="right" vertical="center" wrapText="1" indent="1"/>
    </xf>
    <xf numFmtId="0" fontId="31" fillId="2" borderId="8" xfId="431" applyFont="1" applyFill="1" applyBorder="1" applyAlignment="1">
      <alignment horizontal="right" vertical="center" wrapText="1" indent="1"/>
    </xf>
    <xf numFmtId="0" fontId="31" fillId="2" borderId="9" xfId="431" applyFont="1" applyFill="1" applyBorder="1" applyAlignment="1">
      <alignment horizontal="right" vertical="center" wrapText="1" indent="1"/>
    </xf>
    <xf numFmtId="168" fontId="31" fillId="4" borderId="83" xfId="3" applyNumberFormat="1" applyFont="1" applyFill="1" applyBorder="1" applyAlignment="1">
      <alignment horizontal="right" vertical="center" wrapText="1" indent="1"/>
    </xf>
    <xf numFmtId="3" fontId="263" fillId="0" borderId="79" xfId="21250" applyNumberFormat="1" applyFont="1" applyBorder="1" applyAlignment="1">
      <alignment horizontal="right" vertical="center" indent="1"/>
    </xf>
    <xf numFmtId="3" fontId="263" fillId="0" borderId="78" xfId="21250" applyNumberFormat="1" applyFont="1" applyBorder="1" applyAlignment="1">
      <alignment horizontal="right" vertical="center" indent="1"/>
    </xf>
    <xf numFmtId="0" fontId="263" fillId="0" borderId="78" xfId="21250" applyFont="1" applyBorder="1" applyAlignment="1">
      <alignment horizontal="right" vertical="center" indent="1"/>
    </xf>
    <xf numFmtId="168" fontId="271" fillId="0" borderId="78" xfId="21250" applyNumberFormat="1" applyFont="1" applyBorder="1" applyAlignment="1">
      <alignment horizontal="right" vertical="center" indent="1"/>
    </xf>
    <xf numFmtId="171" fontId="271" fillId="0" borderId="78" xfId="21250" applyNumberFormat="1" applyFont="1" applyBorder="1" applyAlignment="1">
      <alignment horizontal="right" vertical="center" indent="1"/>
    </xf>
    <xf numFmtId="168" fontId="31" fillId="4" borderId="76" xfId="3" applyNumberFormat="1" applyFont="1" applyFill="1" applyBorder="1" applyAlignment="1">
      <alignment horizontal="right" vertical="center" wrapText="1" indent="1"/>
    </xf>
    <xf numFmtId="0" fontId="263" fillId="0" borderId="79" xfId="21250" applyFont="1" applyBorder="1" applyAlignment="1">
      <alignment horizontal="right" vertical="center" indent="1"/>
    </xf>
    <xf numFmtId="3" fontId="263" fillId="2" borderId="6" xfId="21250" applyNumberFormat="1" applyFont="1" applyFill="1" applyBorder="1" applyAlignment="1">
      <alignment horizontal="right" vertical="center" indent="1"/>
    </xf>
    <xf numFmtId="0" fontId="263" fillId="2" borderId="6" xfId="21250" applyFont="1" applyFill="1" applyBorder="1" applyAlignment="1">
      <alignment horizontal="right" vertical="center" indent="1"/>
    </xf>
    <xf numFmtId="168" fontId="263" fillId="2" borderId="6" xfId="21250" applyNumberFormat="1" applyFont="1" applyFill="1" applyBorder="1" applyAlignment="1">
      <alignment horizontal="right" vertical="center" indent="1"/>
    </xf>
    <xf numFmtId="0" fontId="263" fillId="2" borderId="76" xfId="21250" applyFont="1" applyFill="1" applyBorder="1" applyAlignment="1">
      <alignment horizontal="right" vertical="center" indent="1"/>
    </xf>
    <xf numFmtId="3" fontId="263" fillId="2" borderId="4" xfId="21250" applyNumberFormat="1" applyFont="1" applyFill="1" applyBorder="1" applyAlignment="1">
      <alignment horizontal="right" vertical="center" indent="1"/>
    </xf>
    <xf numFmtId="168" fontId="263" fillId="2" borderId="76" xfId="21250" applyNumberFormat="1" applyFont="1" applyFill="1" applyBorder="1" applyAlignment="1">
      <alignment horizontal="right" vertical="center" indent="1"/>
    </xf>
    <xf numFmtId="0" fontId="31" fillId="2" borderId="4" xfId="354" applyFont="1" applyFill="1" applyBorder="1" applyAlignment="1">
      <alignment horizontal="right" vertical="center" indent="1"/>
    </xf>
    <xf numFmtId="0" fontId="31" fillId="2" borderId="76" xfId="354" applyFont="1" applyFill="1" applyBorder="1" applyAlignment="1">
      <alignment horizontal="right" vertical="center" indent="1"/>
    </xf>
    <xf numFmtId="0" fontId="263" fillId="0" borderId="4" xfId="21250" applyFont="1" applyBorder="1" applyAlignment="1">
      <alignment horizontal="right" vertical="center" indent="1"/>
    </xf>
    <xf numFmtId="3" fontId="263" fillId="0" borderId="6" xfId="21250" applyNumberFormat="1" applyFont="1" applyBorder="1" applyAlignment="1">
      <alignment horizontal="right" vertical="center" indent="1"/>
    </xf>
    <xf numFmtId="3" fontId="263" fillId="0" borderId="4" xfId="21250" applyNumberFormat="1" applyFont="1" applyBorder="1" applyAlignment="1">
      <alignment horizontal="right" vertical="center" indent="1"/>
    </xf>
    <xf numFmtId="3" fontId="263" fillId="0" borderId="6" xfId="21250" quotePrefix="1" applyNumberFormat="1" applyFont="1" applyBorder="1" applyAlignment="1">
      <alignment horizontal="right" vertical="center" indent="1"/>
    </xf>
    <xf numFmtId="3" fontId="263" fillId="72" borderId="6" xfId="21250" applyNumberFormat="1" applyFont="1" applyFill="1" applyBorder="1" applyAlignment="1">
      <alignment horizontal="right" vertical="center" indent="1"/>
    </xf>
    <xf numFmtId="0" fontId="263" fillId="72" borderId="6" xfId="21250" applyFont="1" applyFill="1" applyBorder="1" applyAlignment="1">
      <alignment horizontal="right" vertical="center" indent="1"/>
    </xf>
    <xf numFmtId="168" fontId="263" fillId="72" borderId="6" xfId="21250" applyNumberFormat="1" applyFont="1" applyFill="1" applyBorder="1" applyAlignment="1">
      <alignment horizontal="right" vertical="center" indent="1"/>
    </xf>
    <xf numFmtId="0" fontId="263" fillId="72" borderId="76" xfId="21250" applyFont="1" applyFill="1" applyBorder="1" applyAlignment="1">
      <alignment horizontal="right" vertical="center" indent="1"/>
    </xf>
    <xf numFmtId="168" fontId="263" fillId="72" borderId="76" xfId="21250" applyNumberFormat="1" applyFont="1" applyFill="1" applyBorder="1" applyAlignment="1">
      <alignment horizontal="right" vertical="center" indent="1"/>
    </xf>
    <xf numFmtId="0" fontId="263" fillId="0" borderId="6" xfId="21250" applyFont="1" applyBorder="1" applyAlignment="1">
      <alignment horizontal="right" vertical="center" indent="1"/>
    </xf>
    <xf numFmtId="168" fontId="263" fillId="0" borderId="76" xfId="21250" applyNumberFormat="1" applyFont="1" applyBorder="1" applyAlignment="1">
      <alignment horizontal="right" vertical="center" indent="1"/>
    </xf>
    <xf numFmtId="0" fontId="263" fillId="0" borderId="76" xfId="21250" applyFont="1" applyBorder="1" applyAlignment="1">
      <alignment horizontal="right" vertical="center" indent="1"/>
    </xf>
    <xf numFmtId="168" fontId="263" fillId="0" borderId="6" xfId="21250" applyNumberFormat="1" applyFont="1" applyBorder="1" applyAlignment="1">
      <alignment horizontal="right" vertical="center" indent="1"/>
    </xf>
    <xf numFmtId="168" fontId="271" fillId="2" borderId="6" xfId="21250" applyNumberFormat="1" applyFont="1" applyFill="1" applyBorder="1" applyAlignment="1">
      <alignment horizontal="right" vertical="center" indent="1"/>
    </xf>
    <xf numFmtId="168" fontId="271" fillId="72" borderId="6" xfId="21250" applyNumberFormat="1" applyFont="1" applyFill="1" applyBorder="1" applyAlignment="1">
      <alignment horizontal="right" vertical="center" indent="1"/>
    </xf>
    <xf numFmtId="168" fontId="271" fillId="2" borderId="76" xfId="21250" applyNumberFormat="1" applyFont="1" applyFill="1" applyBorder="1" applyAlignment="1">
      <alignment horizontal="right" vertical="center" indent="1"/>
    </xf>
    <xf numFmtId="168" fontId="271" fillId="72" borderId="76" xfId="21250" applyNumberFormat="1" applyFont="1" applyFill="1" applyBorder="1" applyAlignment="1">
      <alignment horizontal="right" vertical="center" indent="1"/>
    </xf>
    <xf numFmtId="3" fontId="31" fillId="0" borderId="0" xfId="0" applyNumberFormat="1" applyFont="1" applyAlignment="1">
      <alignment horizontal="right" vertical="center" indent="1"/>
    </xf>
    <xf numFmtId="168" fontId="271" fillId="4" borderId="6" xfId="21250" applyNumberFormat="1" applyFont="1" applyFill="1" applyBorder="1" applyAlignment="1">
      <alignment horizontal="right" vertical="center" indent="1"/>
    </xf>
    <xf numFmtId="168" fontId="271" fillId="0" borderId="6" xfId="21250" applyNumberFormat="1" applyFont="1" applyBorder="1" applyAlignment="1">
      <alignment horizontal="right" vertical="center" indent="1"/>
    </xf>
    <xf numFmtId="168" fontId="271" fillId="0" borderId="76" xfId="21250" applyNumberFormat="1" applyFont="1" applyBorder="1" applyAlignment="1">
      <alignment horizontal="right" vertical="center" indent="1"/>
    </xf>
    <xf numFmtId="168" fontId="263" fillId="4" borderId="6" xfId="21250" applyNumberFormat="1" applyFont="1" applyFill="1" applyBorder="1" applyAlignment="1">
      <alignment horizontal="right" vertical="center" indent="1"/>
    </xf>
    <xf numFmtId="0" fontId="31" fillId="0" borderId="0" xfId="0" applyFont="1" applyAlignment="1">
      <alignment horizontal="right" vertical="center" indent="1"/>
    </xf>
    <xf numFmtId="0" fontId="271" fillId="0" borderId="6" xfId="21250" applyFont="1" applyBorder="1" applyAlignment="1">
      <alignment horizontal="right" vertical="center" indent="1"/>
    </xf>
    <xf numFmtId="0" fontId="31" fillId="2" borderId="8" xfId="354" applyFont="1" applyFill="1" applyBorder="1" applyAlignment="1">
      <alignment horizontal="right" vertical="center" indent="1"/>
    </xf>
    <xf numFmtId="3" fontId="263" fillId="2" borderId="8" xfId="21250" applyNumberFormat="1" applyFont="1" applyFill="1" applyBorder="1" applyAlignment="1">
      <alignment horizontal="right" vertical="center" indent="1"/>
    </xf>
    <xf numFmtId="0" fontId="263" fillId="2" borderId="8" xfId="21250" applyFont="1" applyFill="1" applyBorder="1" applyAlignment="1">
      <alignment horizontal="right" vertical="center" indent="1"/>
    </xf>
    <xf numFmtId="168" fontId="271" fillId="2" borderId="8" xfId="21250" applyNumberFormat="1" applyFont="1" applyFill="1" applyBorder="1" applyAlignment="1">
      <alignment horizontal="right" vertical="center" indent="1"/>
    </xf>
    <xf numFmtId="0" fontId="31" fillId="2" borderId="84" xfId="354" applyFont="1" applyFill="1" applyBorder="1" applyAlignment="1">
      <alignment horizontal="right" vertical="center" indent="1"/>
    </xf>
    <xf numFmtId="0" fontId="31" fillId="2" borderId="5" xfId="354" applyFont="1" applyFill="1" applyBorder="1" applyAlignment="1">
      <alignment horizontal="right" vertical="center" indent="1"/>
    </xf>
    <xf numFmtId="0" fontId="263" fillId="2" borderId="7" xfId="21250" applyFont="1" applyFill="1" applyBorder="1" applyAlignment="1">
      <alignment horizontal="right" vertical="center" indent="1"/>
    </xf>
    <xf numFmtId="0" fontId="263" fillId="72" borderId="7" xfId="21250" applyFont="1" applyFill="1" applyBorder="1" applyAlignment="1">
      <alignment horizontal="right" vertical="center" indent="1"/>
    </xf>
    <xf numFmtId="168" fontId="263" fillId="0" borderId="7" xfId="21250" applyNumberFormat="1" applyFont="1" applyBorder="1" applyAlignment="1">
      <alignment horizontal="right" vertical="center" indent="1"/>
    </xf>
    <xf numFmtId="168" fontId="271" fillId="2" borderId="7" xfId="21250" applyNumberFormat="1" applyFont="1" applyFill="1" applyBorder="1" applyAlignment="1">
      <alignment horizontal="right" vertical="center" indent="1"/>
    </xf>
    <xf numFmtId="168" fontId="271" fillId="0" borderId="7" xfId="21250" applyNumberFormat="1" applyFont="1" applyBorder="1" applyAlignment="1">
      <alignment horizontal="right" vertical="center" indent="1"/>
    </xf>
    <xf numFmtId="168" fontId="263" fillId="2" borderId="7" xfId="21250" applyNumberFormat="1" applyFont="1" applyFill="1" applyBorder="1" applyAlignment="1">
      <alignment horizontal="right" vertical="center" indent="1"/>
    </xf>
    <xf numFmtId="0" fontId="31" fillId="2" borderId="9" xfId="354" applyFont="1" applyFill="1" applyBorder="1" applyAlignment="1">
      <alignment horizontal="right" vertical="center" indent="1"/>
    </xf>
    <xf numFmtId="3" fontId="263" fillId="0" borderId="80" xfId="21250" applyNumberFormat="1" applyFont="1" applyBorder="1" applyAlignment="1">
      <alignment horizontal="right" vertical="center" indent="1"/>
    </xf>
    <xf numFmtId="0" fontId="263" fillId="0" borderId="80" xfId="21250" applyFont="1" applyBorder="1" applyAlignment="1">
      <alignment horizontal="right" vertical="center" wrapText="1" indent="1"/>
    </xf>
    <xf numFmtId="0" fontId="263" fillId="0" borderId="6" xfId="21250" applyFont="1" applyBorder="1" applyAlignment="1">
      <alignment horizontal="right" vertical="center" wrapText="1" indent="1"/>
    </xf>
    <xf numFmtId="3" fontId="263" fillId="2" borderId="6" xfId="21250" applyNumberFormat="1" applyFont="1" applyFill="1" applyBorder="1" applyAlignment="1">
      <alignment horizontal="right" vertical="center" wrapText="1" indent="1"/>
    </xf>
    <xf numFmtId="3" fontId="263" fillId="4" borderId="6" xfId="21250" applyNumberFormat="1" applyFont="1" applyFill="1" applyBorder="1" applyAlignment="1">
      <alignment horizontal="right" vertical="center" indent="1"/>
    </xf>
    <xf numFmtId="0" fontId="263" fillId="0" borderId="80" xfId="21250" applyFont="1" applyBorder="1" applyAlignment="1">
      <alignment horizontal="right" vertical="center" indent="1"/>
    </xf>
    <xf numFmtId="0" fontId="263" fillId="2" borderId="6" xfId="21250" quotePrefix="1" applyFont="1" applyFill="1" applyBorder="1" applyAlignment="1">
      <alignment horizontal="right" vertical="center" indent="1"/>
    </xf>
    <xf numFmtId="0" fontId="31" fillId="2" borderId="6" xfId="21250" applyFont="1" applyFill="1" applyBorder="1" applyAlignment="1">
      <alignment horizontal="right" vertical="center" indent="1"/>
    </xf>
    <xf numFmtId="0" fontId="263" fillId="0" borderId="7" xfId="21250" applyFont="1" applyBorder="1" applyAlignment="1">
      <alignment horizontal="right" vertical="center" indent="1"/>
    </xf>
    <xf numFmtId="168" fontId="271" fillId="72" borderId="7" xfId="21250" applyNumberFormat="1" applyFont="1" applyFill="1" applyBorder="1" applyAlignment="1">
      <alignment horizontal="right" vertical="center" indent="1"/>
    </xf>
    <xf numFmtId="0" fontId="271" fillId="0" borderId="76" xfId="21250" applyFont="1" applyBorder="1" applyAlignment="1">
      <alignment horizontal="right" vertical="center" indent="1"/>
    </xf>
    <xf numFmtId="3" fontId="31" fillId="0" borderId="86" xfId="0" applyNumberFormat="1" applyFont="1" applyBorder="1" applyAlignment="1">
      <alignment horizontal="right" indent="1"/>
    </xf>
    <xf numFmtId="3" fontId="31" fillId="0" borderId="78" xfId="0" applyNumberFormat="1" applyFont="1" applyBorder="1" applyAlignment="1">
      <alignment horizontal="right" indent="1"/>
    </xf>
    <xf numFmtId="168" fontId="263" fillId="0" borderId="78" xfId="21250" applyNumberFormat="1" applyFont="1" applyBorder="1" applyAlignment="1">
      <alignment horizontal="right" vertical="center" indent="1"/>
    </xf>
    <xf numFmtId="3" fontId="31" fillId="0" borderId="0" xfId="0" applyNumberFormat="1" applyFont="1" applyAlignment="1">
      <alignment horizontal="right" indent="1"/>
    </xf>
    <xf numFmtId="0" fontId="33" fillId="4" borderId="78" xfId="21251" applyFont="1" applyFill="1" applyBorder="1" applyAlignment="1">
      <alignment horizontal="left" vertical="center" indent="1"/>
    </xf>
    <xf numFmtId="0" fontId="33" fillId="2" borderId="6" xfId="21251" applyFont="1" applyFill="1" applyBorder="1" applyAlignment="1">
      <alignment horizontal="left" vertical="center" indent="1"/>
    </xf>
    <xf numFmtId="0" fontId="33" fillId="4" borderId="6" xfId="21251" applyFont="1" applyFill="1" applyBorder="1" applyAlignment="1">
      <alignment horizontal="left" vertical="center" indent="1"/>
    </xf>
    <xf numFmtId="0" fontId="33" fillId="2" borderId="8" xfId="21251" applyFont="1" applyFill="1" applyBorder="1" applyAlignment="1">
      <alignment horizontal="left" vertical="center" indent="1"/>
    </xf>
    <xf numFmtId="0" fontId="33" fillId="4" borderId="80" xfId="21251" applyFont="1" applyFill="1" applyBorder="1" applyAlignment="1">
      <alignment horizontal="left" vertical="center" indent="1"/>
    </xf>
    <xf numFmtId="0" fontId="33" fillId="2" borderId="7" xfId="21251" applyFont="1" applyFill="1" applyBorder="1" applyAlignment="1">
      <alignment horizontal="left" vertical="center" indent="1"/>
    </xf>
    <xf numFmtId="0" fontId="33" fillId="4" borderId="7" xfId="21251" applyFont="1" applyFill="1" applyBorder="1" applyAlignment="1">
      <alignment horizontal="left" vertical="center" indent="1"/>
    </xf>
    <xf numFmtId="0" fontId="33" fillId="2" borderId="9" xfId="21251" applyFont="1" applyFill="1" applyBorder="1" applyAlignment="1">
      <alignment horizontal="left" vertical="center" indent="1"/>
    </xf>
    <xf numFmtId="3" fontId="31" fillId="4" borderId="52" xfId="3" applyNumberFormat="1" applyFont="1" applyFill="1" applyBorder="1" applyAlignment="1">
      <alignment horizontal="right" vertical="center" indent="1"/>
    </xf>
    <xf numFmtId="3" fontId="31" fillId="4" borderId="6" xfId="7" applyNumberFormat="1" applyFont="1" applyFill="1" applyBorder="1" applyAlignment="1">
      <alignment horizontal="right" vertical="center" indent="1"/>
    </xf>
    <xf numFmtId="3" fontId="31" fillId="4" borderId="6" xfId="21224" applyNumberFormat="1" applyFont="1" applyFill="1" applyBorder="1" applyAlignment="1">
      <alignment horizontal="right" vertical="center" indent="1"/>
    </xf>
    <xf numFmtId="3" fontId="31" fillId="4" borderId="6" xfId="21224" quotePrefix="1" applyNumberFormat="1" applyFont="1" applyFill="1" applyBorder="1" applyAlignment="1">
      <alignment horizontal="right" vertical="center" indent="1"/>
    </xf>
    <xf numFmtId="3" fontId="31" fillId="4" borderId="8" xfId="3" applyNumberFormat="1" applyFont="1" applyFill="1" applyBorder="1" applyAlignment="1">
      <alignment horizontal="right" vertical="center" indent="1"/>
    </xf>
    <xf numFmtId="3" fontId="31" fillId="4" borderId="8" xfId="7" applyNumberFormat="1" applyFont="1" applyFill="1" applyBorder="1" applyAlignment="1">
      <alignment horizontal="right" vertical="center" indent="1"/>
    </xf>
    <xf numFmtId="3" fontId="31" fillId="4" borderId="8" xfId="21224" applyNumberFormat="1" applyFont="1" applyFill="1" applyBorder="1" applyAlignment="1">
      <alignment horizontal="right" vertical="center" indent="1"/>
    </xf>
    <xf numFmtId="49" fontId="31" fillId="2" borderId="2" xfId="3" applyNumberFormat="1" applyFont="1" applyFill="1" applyBorder="1" applyAlignment="1">
      <alignment horizontal="center" vertical="center" wrapText="1"/>
    </xf>
    <xf numFmtId="16" fontId="31" fillId="0" borderId="68" xfId="3" quotePrefix="1" applyNumberFormat="1" applyFont="1" applyBorder="1" applyAlignment="1">
      <alignment horizontal="left" vertical="center" wrapText="1" shrinkToFit="1"/>
    </xf>
    <xf numFmtId="0" fontId="31" fillId="74" borderId="97" xfId="3" applyFont="1" applyFill="1" applyBorder="1" applyAlignment="1">
      <alignment horizontal="left" vertical="center" wrapText="1"/>
    </xf>
    <xf numFmtId="0" fontId="31" fillId="74" borderId="98" xfId="3" applyFont="1" applyFill="1" applyBorder="1" applyAlignment="1">
      <alignment horizontal="left" vertical="center" wrapText="1"/>
    </xf>
    <xf numFmtId="0" fontId="38" fillId="0" borderId="87" xfId="3" applyFont="1" applyBorder="1" applyAlignment="1">
      <alignment horizontal="left" vertical="center" wrapText="1" shrinkToFit="1"/>
    </xf>
    <xf numFmtId="0" fontId="38" fillId="0" borderId="6" xfId="3" applyFont="1" applyBorder="1" applyAlignment="1">
      <alignment horizontal="left" vertical="center" wrapText="1" shrinkToFit="1"/>
    </xf>
    <xf numFmtId="0" fontId="38" fillId="4" borderId="76" xfId="3" applyFont="1" applyFill="1" applyBorder="1" applyAlignment="1">
      <alignment horizontal="left" vertical="center" wrapText="1" shrinkToFit="1"/>
    </xf>
    <xf numFmtId="0" fontId="38" fillId="74" borderId="89" xfId="3" applyFont="1" applyFill="1" applyBorder="1" applyAlignment="1">
      <alignment horizontal="left" vertical="center" wrapText="1" shrinkToFit="1"/>
    </xf>
    <xf numFmtId="3" fontId="31" fillId="4" borderId="69" xfId="3" applyNumberFormat="1" applyFont="1" applyFill="1" applyBorder="1" applyAlignment="1">
      <alignment horizontal="right" vertical="center" wrapText="1" indent="1"/>
    </xf>
    <xf numFmtId="171" fontId="31" fillId="4" borderId="69" xfId="3" applyNumberFormat="1" applyFont="1" applyFill="1" applyBorder="1" applyAlignment="1">
      <alignment horizontal="right" vertical="center" wrapText="1" indent="1"/>
    </xf>
    <xf numFmtId="0" fontId="31" fillId="4" borderId="69" xfId="354" applyFont="1" applyFill="1" applyBorder="1" applyAlignment="1">
      <alignment horizontal="right" vertical="center" indent="1"/>
    </xf>
    <xf numFmtId="0" fontId="31" fillId="4" borderId="70" xfId="354" applyFont="1" applyFill="1" applyBorder="1" applyAlignment="1">
      <alignment horizontal="right" vertical="center" indent="1"/>
    </xf>
    <xf numFmtId="0" fontId="31" fillId="4" borderId="68" xfId="3" quotePrefix="1" applyFont="1" applyFill="1" applyBorder="1" applyAlignment="1">
      <alignment horizontal="left" vertical="center" wrapText="1" shrinkToFit="1"/>
    </xf>
    <xf numFmtId="49" fontId="31" fillId="4" borderId="68" xfId="3" applyNumberFormat="1" applyFont="1" applyFill="1" applyBorder="1" applyAlignment="1">
      <alignment horizontal="left" vertical="center" wrapText="1" shrinkToFit="1"/>
    </xf>
    <xf numFmtId="0" fontId="31" fillId="4" borderId="68" xfId="0" applyFont="1" applyFill="1" applyBorder="1" applyAlignment="1">
      <alignment horizontal="left" vertical="center" wrapText="1" shrinkToFit="1"/>
    </xf>
    <xf numFmtId="3" fontId="31" fillId="4" borderId="68" xfId="3" applyNumberFormat="1" applyFont="1" applyFill="1" applyBorder="1" applyAlignment="1">
      <alignment horizontal="right" vertical="center" wrapText="1" indent="1"/>
    </xf>
    <xf numFmtId="171" fontId="31" fillId="4" borderId="68" xfId="3" applyNumberFormat="1" applyFont="1" applyFill="1" applyBorder="1" applyAlignment="1">
      <alignment horizontal="right" vertical="center" wrapText="1" indent="1"/>
    </xf>
    <xf numFmtId="0" fontId="31" fillId="4" borderId="68" xfId="354" applyFont="1" applyFill="1" applyBorder="1" applyAlignment="1">
      <alignment horizontal="right" vertical="center" indent="1"/>
    </xf>
    <xf numFmtId="0" fontId="31" fillId="4" borderId="71" xfId="354" applyFont="1" applyFill="1" applyBorder="1" applyAlignment="1">
      <alignment horizontal="right" vertical="center" indent="1"/>
    </xf>
    <xf numFmtId="16" fontId="31" fillId="74" borderId="6" xfId="3" quotePrefix="1" applyNumberFormat="1" applyFont="1" applyFill="1" applyBorder="1" applyAlignment="1">
      <alignment horizontal="left" vertical="center" wrapText="1" shrinkToFit="1"/>
    </xf>
    <xf numFmtId="0" fontId="31" fillId="0" borderId="68" xfId="0" applyFont="1" applyBorder="1" applyAlignment="1">
      <alignment horizontal="left" vertical="center"/>
    </xf>
    <xf numFmtId="0" fontId="31" fillId="0" borderId="0" xfId="3" applyFont="1" applyAlignment="1">
      <alignment horizontal="left" vertical="center"/>
    </xf>
    <xf numFmtId="0" fontId="31" fillId="74" borderId="88" xfId="3" applyFont="1" applyFill="1" applyBorder="1" applyAlignment="1">
      <alignment horizontal="left" vertical="center" wrapText="1"/>
    </xf>
    <xf numFmtId="0" fontId="263" fillId="2" borderId="7" xfId="21234" applyFont="1" applyFill="1" applyBorder="1" applyAlignment="1">
      <alignment horizontal="left" vertical="center" wrapText="1"/>
    </xf>
    <xf numFmtId="0" fontId="263" fillId="2" borderId="6" xfId="21234" applyFont="1" applyFill="1" applyBorder="1" applyAlignment="1">
      <alignment horizontal="left" vertical="center" wrapText="1"/>
    </xf>
    <xf numFmtId="0" fontId="263" fillId="0" borderId="6" xfId="21234" applyFont="1" applyBorder="1" applyAlignment="1">
      <alignment horizontal="left" vertical="center" wrapText="1"/>
    </xf>
    <xf numFmtId="3" fontId="263" fillId="0" borderId="7" xfId="21234" applyNumberFormat="1" applyFont="1" applyBorder="1" applyAlignment="1">
      <alignment horizontal="left" vertical="center" wrapText="1"/>
    </xf>
    <xf numFmtId="0" fontId="263" fillId="0" borderId="7" xfId="21234" applyFont="1" applyBorder="1" applyAlignment="1">
      <alignment horizontal="left" vertical="center" wrapText="1"/>
    </xf>
    <xf numFmtId="3" fontId="263" fillId="2" borderId="6" xfId="21234" applyNumberFormat="1" applyFont="1" applyFill="1" applyBorder="1" applyAlignment="1">
      <alignment horizontal="left" vertical="center" wrapText="1"/>
    </xf>
    <xf numFmtId="0" fontId="263" fillId="4" borderId="6" xfId="21234" applyFont="1" applyFill="1" applyBorder="1" applyAlignment="1">
      <alignment horizontal="left" vertical="center" wrapText="1"/>
    </xf>
    <xf numFmtId="0" fontId="263" fillId="4" borderId="7" xfId="21234" applyFont="1" applyFill="1" applyBorder="1" applyAlignment="1">
      <alignment horizontal="left" vertical="center" wrapText="1"/>
    </xf>
    <xf numFmtId="0" fontId="263" fillId="0" borderId="6" xfId="21231" applyFont="1" applyBorder="1" applyAlignment="1">
      <alignment horizontal="left" vertical="center" wrapText="1"/>
    </xf>
    <xf numFmtId="3" fontId="263" fillId="0" borderId="6" xfId="21234" applyNumberFormat="1" applyFont="1" applyBorder="1" applyAlignment="1">
      <alignment horizontal="left" vertical="center" wrapText="1"/>
    </xf>
    <xf numFmtId="0" fontId="263" fillId="2" borderId="6" xfId="21231" applyFont="1" applyFill="1" applyBorder="1" applyAlignment="1">
      <alignment horizontal="left" vertical="center" wrapText="1"/>
    </xf>
    <xf numFmtId="3" fontId="263" fillId="2" borderId="6" xfId="21231" applyNumberFormat="1" applyFont="1" applyFill="1" applyBorder="1" applyAlignment="1">
      <alignment horizontal="left" vertical="center" wrapText="1"/>
    </xf>
    <xf numFmtId="0" fontId="263" fillId="2" borderId="8" xfId="21234" applyFont="1" applyFill="1" applyBorder="1" applyAlignment="1">
      <alignment horizontal="left" vertical="center" wrapText="1"/>
    </xf>
    <xf numFmtId="3" fontId="263" fillId="2" borderId="8" xfId="21234" applyNumberFormat="1" applyFont="1" applyFill="1" applyBorder="1" applyAlignment="1">
      <alignment horizontal="left" vertical="center" wrapText="1"/>
    </xf>
    <xf numFmtId="0" fontId="263" fillId="2" borderId="9" xfId="21234" applyFont="1" applyFill="1" applyBorder="1" applyAlignment="1">
      <alignment horizontal="left" vertical="center" wrapText="1"/>
    </xf>
    <xf numFmtId="3" fontId="263" fillId="72" borderId="6" xfId="21250" applyNumberFormat="1" applyFont="1" applyFill="1" applyBorder="1" applyAlignment="1">
      <alignment horizontal="center" vertical="center"/>
    </xf>
    <xf numFmtId="201" fontId="31" fillId="4" borderId="7" xfId="21253" applyNumberFormat="1" applyFont="1" applyFill="1" applyBorder="1" applyAlignment="1">
      <alignment horizontal="right" vertical="center" wrapText="1" indent="1"/>
    </xf>
    <xf numFmtId="3" fontId="31" fillId="0" borderId="69" xfId="3" applyNumberFormat="1" applyFont="1" applyBorder="1" applyAlignment="1">
      <alignment horizontal="left" vertical="center" wrapText="1" shrinkToFit="1"/>
    </xf>
    <xf numFmtId="3" fontId="31" fillId="0" borderId="68" xfId="3" applyNumberFormat="1" applyFont="1" applyBorder="1" applyAlignment="1">
      <alignment horizontal="left" vertical="center" wrapText="1" shrinkToFit="1"/>
    </xf>
    <xf numFmtId="3" fontId="270" fillId="0" borderId="6" xfId="0" applyNumberFormat="1" applyFont="1" applyBorder="1" applyAlignment="1">
      <alignment horizontal="center" vertical="center" wrapText="1"/>
    </xf>
    <xf numFmtId="0" fontId="132" fillId="4" borderId="0" xfId="3868" applyNumberFormat="1" applyFont="1" applyFill="1" applyAlignment="1">
      <alignment horizontal="left" vertical="center" wrapText="1"/>
    </xf>
    <xf numFmtId="3" fontId="31" fillId="2" borderId="69" xfId="3" applyNumberFormat="1" applyFont="1" applyFill="1" applyBorder="1" applyAlignment="1">
      <alignment horizontal="right" vertical="center" wrapText="1" indent="1"/>
    </xf>
    <xf numFmtId="168" fontId="31" fillId="2" borderId="69" xfId="3" applyNumberFormat="1" applyFont="1" applyFill="1" applyBorder="1" applyAlignment="1">
      <alignment horizontal="right" vertical="center" wrapText="1" indent="1"/>
    </xf>
    <xf numFmtId="168" fontId="31" fillId="2" borderId="70" xfId="3" applyNumberFormat="1" applyFont="1" applyFill="1" applyBorder="1" applyAlignment="1">
      <alignment horizontal="right" vertical="center" wrapText="1" indent="1"/>
    </xf>
    <xf numFmtId="168" fontId="31" fillId="4" borderId="72" xfId="3" applyNumberFormat="1" applyFont="1" applyFill="1" applyBorder="1" applyAlignment="1">
      <alignment horizontal="right" vertical="center" wrapText="1" indent="1"/>
    </xf>
    <xf numFmtId="168" fontId="31" fillId="4" borderId="73" xfId="3" applyNumberFormat="1" applyFont="1" applyFill="1" applyBorder="1" applyAlignment="1">
      <alignment horizontal="right" vertical="center" wrapText="1" indent="1"/>
    </xf>
    <xf numFmtId="0" fontId="31" fillId="0" borderId="69" xfId="354" applyFont="1" applyBorder="1" applyAlignment="1">
      <alignment horizontal="right" vertical="center" indent="1"/>
    </xf>
    <xf numFmtId="0" fontId="31" fillId="0" borderId="70" xfId="354" applyFont="1" applyBorder="1" applyAlignment="1">
      <alignment horizontal="right" vertical="center" indent="1"/>
    </xf>
    <xf numFmtId="1" fontId="263" fillId="5" borderId="77" xfId="21243" applyNumberFormat="1" applyFont="1" applyFill="1" applyBorder="1" applyAlignment="1">
      <alignment horizontal="center" vertical="center"/>
    </xf>
    <xf numFmtId="171" fontId="263" fillId="0" borderId="6" xfId="21250" applyNumberFormat="1" applyFont="1" applyBorder="1" applyAlignment="1">
      <alignment horizontal="right" vertical="center" indent="1"/>
    </xf>
    <xf numFmtId="168" fontId="263" fillId="2" borderId="8" xfId="21250" applyNumberFormat="1" applyFont="1" applyFill="1" applyBorder="1" applyAlignment="1">
      <alignment horizontal="right" vertical="center" indent="1"/>
    </xf>
    <xf numFmtId="0" fontId="33" fillId="0" borderId="6" xfId="21234" applyFont="1" applyBorder="1" applyAlignment="1">
      <alignment horizontal="left" vertical="center" wrapText="1"/>
    </xf>
    <xf numFmtId="168" fontId="31" fillId="2" borderId="4" xfId="3" applyNumberFormat="1" applyFont="1" applyFill="1" applyBorder="1" applyAlignment="1">
      <alignment horizontal="right" vertical="center" wrapText="1" indent="1"/>
    </xf>
    <xf numFmtId="0" fontId="29" fillId="4" borderId="0" xfId="3868" applyNumberFormat="1" applyFont="1" applyFill="1" applyAlignment="1">
      <alignment vertical="center" wrapText="1"/>
    </xf>
    <xf numFmtId="0" fontId="31" fillId="4" borderId="7" xfId="3" applyFont="1" applyFill="1" applyBorder="1" applyAlignment="1">
      <alignment horizontal="left" vertical="center" wrapText="1" shrinkToFit="1"/>
    </xf>
    <xf numFmtId="0" fontId="4" fillId="5" borderId="0" xfId="21249" applyFill="1"/>
    <xf numFmtId="0" fontId="31" fillId="4" borderId="5" xfId="0" applyFont="1" applyFill="1" applyBorder="1" applyAlignment="1">
      <alignment horizontal="left" wrapText="1" indent="1"/>
    </xf>
    <xf numFmtId="0" fontId="31" fillId="4" borderId="6" xfId="3" applyFont="1" applyFill="1" applyBorder="1" applyAlignment="1">
      <alignment horizontal="left" vertical="center" wrapText="1" indent="1" shrinkToFit="1"/>
    </xf>
    <xf numFmtId="0" fontId="31" fillId="2" borderId="6" xfId="3" applyFont="1" applyFill="1" applyBorder="1" applyAlignment="1">
      <alignment horizontal="left" vertical="center" wrapText="1" indent="1" shrinkToFit="1"/>
    </xf>
    <xf numFmtId="0" fontId="31" fillId="0" borderId="6" xfId="3" applyFont="1" applyBorder="1" applyAlignment="1">
      <alignment horizontal="left" vertical="center" wrapText="1" indent="1" shrinkToFit="1"/>
    </xf>
    <xf numFmtId="0" fontId="31" fillId="74" borderId="6" xfId="3" applyFont="1" applyFill="1" applyBorder="1" applyAlignment="1">
      <alignment horizontal="left" vertical="center" wrapText="1" indent="1" shrinkToFit="1"/>
    </xf>
    <xf numFmtId="3" fontId="31" fillId="0" borderId="6" xfId="3" applyNumberFormat="1" applyFont="1" applyBorder="1" applyAlignment="1">
      <alignment horizontal="left" vertical="center" wrapText="1" indent="1" shrinkToFit="1"/>
    </xf>
    <xf numFmtId="0" fontId="31" fillId="2" borderId="8" xfId="3" applyFont="1" applyFill="1" applyBorder="1" applyAlignment="1">
      <alignment horizontal="left" vertical="center" wrapText="1" indent="1" shrinkToFit="1"/>
    </xf>
    <xf numFmtId="0" fontId="0" fillId="4" borderId="0" xfId="0" applyFill="1" applyAlignment="1">
      <alignment horizontal="left" vertical="top"/>
    </xf>
    <xf numFmtId="0" fontId="31" fillId="4" borderId="4" xfId="21232" applyFont="1" applyFill="1" applyBorder="1" applyAlignment="1">
      <alignment horizontal="left" vertical="center" wrapText="1"/>
    </xf>
    <xf numFmtId="0" fontId="255" fillId="4" borderId="0" xfId="21249" applyFont="1" applyFill="1"/>
    <xf numFmtId="0" fontId="256" fillId="4" borderId="0" xfId="21249" applyFont="1" applyFill="1"/>
    <xf numFmtId="0" fontId="273" fillId="4" borderId="0" xfId="21249" applyFont="1" applyFill="1"/>
    <xf numFmtId="0" fontId="36" fillId="4" borderId="0" xfId="0" applyFont="1" applyFill="1" applyAlignment="1">
      <alignment vertical="center"/>
    </xf>
    <xf numFmtId="0" fontId="36" fillId="4" borderId="0" xfId="6" applyFont="1" applyFill="1"/>
    <xf numFmtId="0" fontId="4" fillId="4" borderId="0" xfId="21249" applyFill="1"/>
    <xf numFmtId="0" fontId="56" fillId="4" borderId="0" xfId="21249" applyFont="1" applyFill="1"/>
    <xf numFmtId="0" fontId="148" fillId="4" borderId="0" xfId="354" applyFont="1" applyFill="1" applyAlignment="1">
      <alignment vertical="center"/>
    </xf>
    <xf numFmtId="0" fontId="4" fillId="0" borderId="28" xfId="21249" applyBorder="1"/>
    <xf numFmtId="0" fontId="2" fillId="4" borderId="0" xfId="21249" applyFont="1" applyFill="1"/>
    <xf numFmtId="0" fontId="30" fillId="4" borderId="0" xfId="6" applyFill="1"/>
    <xf numFmtId="0" fontId="9" fillId="4" borderId="0" xfId="21233" applyFill="1"/>
    <xf numFmtId="0" fontId="263" fillId="0" borderId="78" xfId="21250" applyFont="1" applyBorder="1" applyAlignment="1">
      <alignment horizontal="left" vertical="center"/>
    </xf>
    <xf numFmtId="0" fontId="263" fillId="2" borderId="6" xfId="21250" applyFont="1" applyFill="1" applyBorder="1" applyAlignment="1">
      <alignment horizontal="left" vertical="center"/>
    </xf>
    <xf numFmtId="0" fontId="263" fillId="0" borderId="6" xfId="21250" applyFont="1" applyBorder="1" applyAlignment="1">
      <alignment horizontal="left" vertical="center"/>
    </xf>
    <xf numFmtId="0" fontId="263" fillId="72" borderId="6" xfId="21250" applyFont="1" applyFill="1" applyBorder="1" applyAlignment="1">
      <alignment horizontal="left" vertical="center"/>
    </xf>
    <xf numFmtId="0" fontId="263" fillId="2" borderId="8" xfId="21250" applyFont="1" applyFill="1" applyBorder="1" applyAlignment="1">
      <alignment horizontal="left" vertical="center"/>
    </xf>
    <xf numFmtId="0" fontId="31" fillId="2" borderId="4" xfId="431" applyFont="1" applyFill="1" applyBorder="1" applyAlignment="1">
      <alignment horizontal="left" vertical="center" wrapText="1" readingOrder="1"/>
    </xf>
    <xf numFmtId="0" fontId="31" fillId="2" borderId="5" xfId="431" applyFont="1" applyFill="1" applyBorder="1" applyAlignment="1">
      <alignment horizontal="left" vertical="center" wrapText="1" readingOrder="1"/>
    </xf>
    <xf numFmtId="0" fontId="31" fillId="4" borderId="4" xfId="374" applyFont="1" applyFill="1" applyBorder="1" applyAlignment="1">
      <alignment horizontal="left" vertical="center" wrapText="1"/>
    </xf>
    <xf numFmtId="0" fontId="31" fillId="2" borderId="4" xfId="374" applyFont="1" applyFill="1" applyBorder="1" applyAlignment="1">
      <alignment horizontal="left" vertical="center" wrapText="1"/>
    </xf>
    <xf numFmtId="0" fontId="31" fillId="2" borderId="5" xfId="374" applyFont="1" applyFill="1" applyBorder="1" applyAlignment="1">
      <alignment horizontal="left" vertical="center" wrapText="1"/>
    </xf>
    <xf numFmtId="0" fontId="33" fillId="75" borderId="82" xfId="21249" applyFont="1" applyFill="1" applyBorder="1" applyAlignment="1">
      <alignment horizontal="center" vertical="center" wrapText="1"/>
    </xf>
    <xf numFmtId="0" fontId="31" fillId="4" borderId="80" xfId="431" applyFont="1" applyFill="1" applyBorder="1" applyAlignment="1">
      <alignment horizontal="left" vertical="center" wrapText="1"/>
    </xf>
    <xf numFmtId="0" fontId="28" fillId="2" borderId="6" xfId="1" applyNumberFormat="1" applyFill="1" applyBorder="1" applyAlignment="1">
      <alignment horizontal="left" vertical="center" wrapText="1"/>
    </xf>
    <xf numFmtId="0" fontId="263" fillId="2" borderId="8" xfId="21250" applyFont="1" applyFill="1" applyBorder="1" applyAlignment="1">
      <alignment horizontal="center" vertical="center" wrapText="1"/>
    </xf>
    <xf numFmtId="0" fontId="31" fillId="4" borderId="76" xfId="0" applyFont="1" applyFill="1" applyBorder="1" applyAlignment="1">
      <alignment horizontal="left" vertical="center" wrapText="1" shrinkToFit="1"/>
    </xf>
    <xf numFmtId="0" fontId="31" fillId="0" borderId="6" xfId="0" applyFont="1" applyBorder="1" applyAlignment="1">
      <alignment horizontal="left" vertical="center" wrapText="1" shrinkToFit="1"/>
    </xf>
    <xf numFmtId="0" fontId="31" fillId="74" borderId="6" xfId="3" applyFont="1" applyFill="1" applyBorder="1" applyAlignment="1">
      <alignment horizontal="left" vertical="center" wrapText="1"/>
    </xf>
    <xf numFmtId="3" fontId="31" fillId="74" borderId="6" xfId="3" applyNumberFormat="1" applyFont="1" applyFill="1" applyBorder="1" applyAlignment="1">
      <alignment horizontal="left" vertical="center" wrapText="1"/>
    </xf>
    <xf numFmtId="0" fontId="31" fillId="0" borderId="6" xfId="354" applyFont="1" applyBorder="1" applyAlignment="1">
      <alignment horizontal="left" vertical="center"/>
    </xf>
    <xf numFmtId="0" fontId="31" fillId="74" borderId="8" xfId="3" applyFont="1" applyFill="1" applyBorder="1" applyAlignment="1">
      <alignment horizontal="left" vertical="center" wrapText="1"/>
    </xf>
    <xf numFmtId="0" fontId="31" fillId="4" borderId="99" xfId="431" applyFont="1" applyFill="1" applyBorder="1" applyAlignment="1">
      <alignment horizontal="left" vertical="center" wrapText="1" readingOrder="1"/>
    </xf>
    <xf numFmtId="0" fontId="31" fillId="0" borderId="100" xfId="3" applyFont="1" applyBorder="1" applyAlignment="1">
      <alignment horizontal="left" vertical="center" wrapText="1" shrinkToFit="1"/>
    </xf>
    <xf numFmtId="0" fontId="31" fillId="4" borderId="76" xfId="431" applyFont="1" applyFill="1" applyBorder="1" applyAlignment="1">
      <alignment horizontal="left" vertical="center" wrapText="1"/>
    </xf>
    <xf numFmtId="0" fontId="31" fillId="2" borderId="4" xfId="431" applyFont="1" applyFill="1" applyBorder="1" applyAlignment="1">
      <alignment horizontal="left" vertical="center" wrapText="1"/>
    </xf>
    <xf numFmtId="0" fontId="31" fillId="2" borderId="76" xfId="431" applyFont="1" applyFill="1" applyBorder="1" applyAlignment="1">
      <alignment horizontal="left" vertical="center" wrapText="1"/>
    </xf>
    <xf numFmtId="0" fontId="31" fillId="2" borderId="84" xfId="431" applyFont="1" applyFill="1" applyBorder="1" applyAlignment="1">
      <alignment horizontal="left" vertical="center" wrapText="1"/>
    </xf>
    <xf numFmtId="0" fontId="31" fillId="74" borderId="7" xfId="3" applyFont="1" applyFill="1" applyBorder="1" applyAlignment="1">
      <alignment horizontal="left" vertical="center" wrapText="1" shrinkToFit="1"/>
    </xf>
    <xf numFmtId="0" fontId="267" fillId="4" borderId="0" xfId="1" applyNumberFormat="1" applyFont="1" applyFill="1" applyAlignment="1">
      <alignment vertical="center"/>
    </xf>
    <xf numFmtId="0" fontId="267" fillId="4" borderId="0" xfId="1" applyNumberFormat="1" applyFont="1" applyFill="1" applyBorder="1" applyAlignment="1" applyProtection="1">
      <alignment vertical="center"/>
    </xf>
    <xf numFmtId="168" fontId="33" fillId="4" borderId="6" xfId="4" applyNumberFormat="1" applyFont="1" applyFill="1" applyBorder="1" applyAlignment="1">
      <alignment horizontal="right" vertical="center" wrapText="1" indent="1"/>
    </xf>
    <xf numFmtId="168" fontId="33" fillId="4" borderId="0" xfId="4" applyNumberFormat="1" applyFont="1" applyFill="1" applyAlignment="1">
      <alignment horizontal="right" vertical="center" wrapText="1" indent="1"/>
    </xf>
    <xf numFmtId="168" fontId="33" fillId="4" borderId="7" xfId="4" applyNumberFormat="1" applyFont="1" applyFill="1" applyBorder="1" applyAlignment="1">
      <alignment horizontal="right" vertical="center" wrapText="1" indent="1"/>
    </xf>
    <xf numFmtId="168" fontId="33" fillId="2" borderId="7" xfId="4" applyNumberFormat="1" applyFont="1" applyFill="1" applyBorder="1" applyAlignment="1">
      <alignment horizontal="right" vertical="center" wrapText="1" indent="1"/>
    </xf>
    <xf numFmtId="168" fontId="33" fillId="2" borderId="6" xfId="4" applyNumberFormat="1" applyFont="1" applyFill="1" applyBorder="1" applyAlignment="1">
      <alignment horizontal="right" vertical="center" wrapText="1" indent="1"/>
    </xf>
    <xf numFmtId="168" fontId="33" fillId="2" borderId="0" xfId="4" applyNumberFormat="1" applyFont="1" applyFill="1" applyAlignment="1">
      <alignment horizontal="right" vertical="center" wrapText="1" indent="1"/>
    </xf>
    <xf numFmtId="168" fontId="33" fillId="2" borderId="8" xfId="4" applyNumberFormat="1" applyFont="1" applyFill="1" applyBorder="1" applyAlignment="1">
      <alignment horizontal="right" vertical="center" wrapText="1" indent="1"/>
    </xf>
    <xf numFmtId="168" fontId="33" fillId="2" borderId="9" xfId="4" applyNumberFormat="1" applyFont="1" applyFill="1" applyBorder="1" applyAlignment="1">
      <alignment horizontal="right" vertical="center" wrapText="1" indent="1"/>
    </xf>
    <xf numFmtId="0" fontId="31" fillId="74" borderId="6" xfId="3" applyFont="1" applyFill="1" applyBorder="1" applyAlignment="1">
      <alignment horizontal="left" vertical="center" wrapText="1" indent="1"/>
    </xf>
    <xf numFmtId="3" fontId="31" fillId="74" borderId="6" xfId="3" applyNumberFormat="1" applyFont="1" applyFill="1" applyBorder="1" applyAlignment="1">
      <alignment horizontal="left" vertical="center" wrapText="1" indent="1"/>
    </xf>
    <xf numFmtId="0" fontId="31" fillId="0" borderId="80" xfId="354" applyFont="1" applyBorder="1" applyAlignment="1">
      <alignment horizontal="left" vertical="center"/>
    </xf>
    <xf numFmtId="0" fontId="31" fillId="74" borderId="7" xfId="3" applyFont="1" applyFill="1" applyBorder="1" applyAlignment="1">
      <alignment horizontal="left" vertical="center" wrapText="1"/>
    </xf>
    <xf numFmtId="0" fontId="30" fillId="4" borderId="6" xfId="354" applyFill="1" applyBorder="1" applyAlignment="1">
      <alignment vertical="center"/>
    </xf>
    <xf numFmtId="0" fontId="30" fillId="4" borderId="76" xfId="354" applyFill="1" applyBorder="1" applyAlignment="1">
      <alignment vertical="center"/>
    </xf>
    <xf numFmtId="0" fontId="132" fillId="73" borderId="0" xfId="3868" applyNumberFormat="1" applyFont="1" applyFill="1" applyAlignment="1">
      <alignment horizontal="left" vertical="center"/>
    </xf>
    <xf numFmtId="0" fontId="57" fillId="4" borderId="0" xfId="3868" applyNumberFormat="1" applyFont="1" applyFill="1" applyAlignment="1">
      <alignment horizontal="left" vertical="center" wrapText="1"/>
    </xf>
    <xf numFmtId="0" fontId="30" fillId="4" borderId="0" xfId="3868" applyNumberFormat="1" applyFont="1" applyFill="1" applyAlignment="1">
      <alignment horizontal="left" vertical="center" wrapText="1"/>
    </xf>
    <xf numFmtId="2" fontId="30" fillId="4" borderId="0" xfId="21170" applyNumberFormat="1" applyFont="1" applyFill="1" applyAlignment="1">
      <alignment horizontal="left" vertical="center" wrapText="1"/>
    </xf>
    <xf numFmtId="0" fontId="57" fillId="4" borderId="0" xfId="3868" applyNumberFormat="1" applyFont="1" applyFill="1" applyAlignment="1">
      <alignment vertical="center" wrapText="1"/>
    </xf>
    <xf numFmtId="0" fontId="215" fillId="4" borderId="0" xfId="6" applyFont="1" applyFill="1" applyAlignment="1">
      <alignment vertical="center" wrapText="1"/>
    </xf>
    <xf numFmtId="0" fontId="30" fillId="0" borderId="0" xfId="6" applyAlignment="1">
      <alignment vertical="center"/>
    </xf>
    <xf numFmtId="0" fontId="30" fillId="4" borderId="0" xfId="6" applyFill="1" applyAlignment="1">
      <alignment vertical="center"/>
    </xf>
    <xf numFmtId="0" fontId="0" fillId="4" borderId="0" xfId="0" applyFill="1" applyAlignment="1">
      <alignment horizontal="left" vertical="center" wrapText="1"/>
    </xf>
    <xf numFmtId="0" fontId="30" fillId="0" borderId="0" xfId="0" applyFont="1" applyAlignment="1">
      <alignment horizontal="left" vertical="center"/>
    </xf>
    <xf numFmtId="0" fontId="31" fillId="3" borderId="63" xfId="0" applyFont="1" applyFill="1" applyBorder="1" applyAlignment="1">
      <alignment horizontal="center"/>
    </xf>
    <xf numFmtId="0" fontId="0" fillId="3" borderId="63" xfId="0" applyFill="1" applyBorder="1"/>
    <xf numFmtId="0" fontId="267" fillId="4" borderId="0" xfId="1" applyNumberFormat="1" applyFont="1" applyFill="1" applyAlignment="1">
      <alignment horizontal="left" vertical="center"/>
    </xf>
    <xf numFmtId="0" fontId="31" fillId="2" borderId="49" xfId="0" applyFont="1" applyFill="1" applyBorder="1" applyAlignment="1">
      <alignment horizontal="center"/>
    </xf>
    <xf numFmtId="0" fontId="31" fillId="2" borderId="51" xfId="0" applyFont="1" applyFill="1" applyBorder="1" applyAlignment="1">
      <alignment horizontal="center"/>
    </xf>
    <xf numFmtId="0" fontId="31" fillId="2" borderId="53" xfId="0" applyFont="1" applyFill="1" applyBorder="1" applyAlignment="1">
      <alignment horizontal="center"/>
    </xf>
    <xf numFmtId="0" fontId="31" fillId="5" borderId="0" xfId="0" applyFont="1" applyFill="1" applyAlignment="1">
      <alignment horizontal="center"/>
    </xf>
    <xf numFmtId="0" fontId="0" fillId="0" borderId="0" xfId="0"/>
    <xf numFmtId="0" fontId="31" fillId="3" borderId="0" xfId="0" applyFont="1" applyFill="1" applyAlignment="1">
      <alignment horizontal="center"/>
    </xf>
    <xf numFmtId="0" fontId="0" fillId="3" borderId="0" xfId="0" applyFill="1"/>
    <xf numFmtId="0" fontId="36" fillId="4" borderId="0" xfId="0" applyFont="1" applyFill="1" applyAlignment="1">
      <alignment horizontal="left" wrapText="1"/>
    </xf>
    <xf numFmtId="0" fontId="36" fillId="0" borderId="0" xfId="0" applyFont="1" applyAlignment="1">
      <alignment horizontal="left" vertical="top" wrapText="1"/>
    </xf>
    <xf numFmtId="0" fontId="0" fillId="0" borderId="63" xfId="0" applyBorder="1"/>
    <xf numFmtId="0" fontId="267" fillId="4" borderId="0" xfId="21175" applyFont="1" applyFill="1" applyAlignment="1">
      <alignment horizontal="left" vertical="center"/>
    </xf>
    <xf numFmtId="0" fontId="225" fillId="4" borderId="0" xfId="21243" applyFont="1" applyFill="1" applyAlignment="1">
      <alignment horizontal="left" vertical="center" wrapText="1"/>
    </xf>
    <xf numFmtId="0" fontId="7" fillId="4" borderId="0" xfId="21243" applyFill="1" applyAlignment="1">
      <alignment horizontal="left" vertical="center" wrapText="1"/>
    </xf>
    <xf numFmtId="0" fontId="263" fillId="2" borderId="79" xfId="21243" applyFont="1" applyFill="1" applyBorder="1" applyAlignment="1">
      <alignment horizontal="center" vertical="center"/>
    </xf>
    <xf numFmtId="0" fontId="263" fillId="2" borderId="4" xfId="21243" applyFont="1" applyFill="1" applyBorder="1" applyAlignment="1">
      <alignment horizontal="center" vertical="center"/>
    </xf>
    <xf numFmtId="0" fontId="263" fillId="2" borderId="5" xfId="21243" applyFont="1" applyFill="1" applyBorder="1" applyAlignment="1">
      <alignment horizontal="center" vertical="center"/>
    </xf>
    <xf numFmtId="0" fontId="263" fillId="2" borderId="78" xfId="21243" applyFont="1" applyFill="1" applyBorder="1" applyAlignment="1">
      <alignment horizontal="center" vertical="center"/>
    </xf>
    <xf numFmtId="0" fontId="263" fillId="2" borderId="8" xfId="21243" applyFont="1" applyFill="1" applyBorder="1" applyAlignment="1">
      <alignment horizontal="center" vertical="center"/>
    </xf>
    <xf numFmtId="0" fontId="263" fillId="2" borderId="80" xfId="21243" applyFont="1" applyFill="1" applyBorder="1" applyAlignment="1">
      <alignment horizontal="center" vertical="center" wrapText="1"/>
    </xf>
    <xf numFmtId="0" fontId="0" fillId="0" borderId="79" xfId="0" applyBorder="1" applyAlignment="1">
      <alignment horizontal="center" vertical="center" wrapText="1"/>
    </xf>
    <xf numFmtId="0" fontId="263" fillId="2" borderId="9" xfId="21243" applyFont="1" applyFill="1" applyBorder="1" applyAlignment="1">
      <alignment horizontal="center" vertical="center" wrapText="1"/>
    </xf>
    <xf numFmtId="0" fontId="0" fillId="0" borderId="5" xfId="0" applyBorder="1" applyAlignment="1">
      <alignment horizontal="center" vertical="center" wrapText="1"/>
    </xf>
    <xf numFmtId="0" fontId="263" fillId="2" borderId="3" xfId="21243" applyFont="1" applyFill="1" applyBorder="1" applyAlignment="1">
      <alignment horizontal="center" vertical="center" wrapText="1"/>
    </xf>
    <xf numFmtId="0" fontId="263" fillId="2" borderId="62" xfId="21243" applyFont="1" applyFill="1" applyBorder="1" applyAlignment="1">
      <alignment horizontal="center" vertical="center" wrapText="1"/>
    </xf>
    <xf numFmtId="0" fontId="263" fillId="2" borderId="3" xfId="21243" applyFont="1" applyFill="1" applyBorder="1" applyAlignment="1">
      <alignment horizontal="center" vertical="center"/>
    </xf>
    <xf numFmtId="0" fontId="263" fillId="2" borderId="28" xfId="21243" applyFont="1" applyFill="1" applyBorder="1" applyAlignment="1">
      <alignment horizontal="center" vertical="center"/>
    </xf>
    <xf numFmtId="0" fontId="263" fillId="2" borderId="62" xfId="21243" applyFont="1" applyFill="1" applyBorder="1" applyAlignment="1">
      <alignment horizontal="center" vertical="center"/>
    </xf>
    <xf numFmtId="1" fontId="263" fillId="5" borderId="77" xfId="21243" applyNumberFormat="1" applyFont="1" applyFill="1" applyBorder="1" applyAlignment="1">
      <alignment horizontal="center" vertical="center"/>
    </xf>
    <xf numFmtId="0" fontId="249" fillId="4" borderId="0" xfId="21243" applyFont="1" applyFill="1" applyAlignment="1">
      <alignment vertical="top" wrapText="1"/>
    </xf>
    <xf numFmtId="0" fontId="256" fillId="4" borderId="0" xfId="21243" applyFont="1" applyFill="1" applyAlignment="1">
      <alignment vertical="top" wrapText="1"/>
    </xf>
    <xf numFmtId="0" fontId="0" fillId="0" borderId="77" xfId="0" applyBorder="1" applyAlignment="1">
      <alignment horizontal="center" vertical="center"/>
    </xf>
    <xf numFmtId="0" fontId="36" fillId="0" borderId="0" xfId="0" applyFont="1" applyAlignment="1">
      <alignment horizontal="left" vertical="center" wrapText="1"/>
    </xf>
    <xf numFmtId="0" fontId="276" fillId="4" borderId="0" xfId="21175" applyFont="1" applyFill="1" applyAlignment="1">
      <alignment horizontal="left" vertical="center"/>
    </xf>
    <xf numFmtId="0" fontId="263" fillId="2" borderId="65" xfId="21243" applyFont="1" applyFill="1" applyBorder="1" applyAlignment="1">
      <alignment horizontal="center" vertical="center"/>
    </xf>
    <xf numFmtId="0" fontId="263" fillId="2" borderId="64" xfId="21243" applyFont="1" applyFill="1" applyBorder="1" applyAlignment="1">
      <alignment horizontal="center" vertical="center"/>
    </xf>
    <xf numFmtId="0" fontId="272" fillId="0" borderId="1" xfId="21244" applyFont="1" applyBorder="1" applyAlignment="1">
      <alignment horizontal="left" vertical="center" wrapText="1"/>
    </xf>
    <xf numFmtId="0" fontId="0" fillId="0" borderId="1" xfId="0" applyBorder="1" applyAlignment="1">
      <alignment vertical="center" wrapText="1"/>
    </xf>
    <xf numFmtId="0" fontId="36" fillId="4" borderId="0" xfId="3" applyFont="1" applyFill="1" applyAlignment="1">
      <alignment horizontal="left" vertical="top" wrapText="1"/>
    </xf>
    <xf numFmtId="3" fontId="31" fillId="4" borderId="6" xfId="3" applyNumberFormat="1" applyFont="1" applyFill="1" applyBorder="1" applyAlignment="1">
      <alignment horizontal="right" vertical="center" wrapText="1" indent="1"/>
    </xf>
    <xf numFmtId="0" fontId="31" fillId="4" borderId="7" xfId="3" applyFont="1" applyFill="1" applyBorder="1" applyAlignment="1">
      <alignment horizontal="right" vertical="center" wrapText="1" indent="1"/>
    </xf>
    <xf numFmtId="171" fontId="31" fillId="4" borderId="6" xfId="3" applyNumberFormat="1" applyFont="1" applyFill="1" applyBorder="1" applyAlignment="1">
      <alignment horizontal="right" vertical="center" wrapText="1" indent="1"/>
    </xf>
    <xf numFmtId="0" fontId="31" fillId="4" borderId="6" xfId="3" applyFont="1" applyFill="1" applyBorder="1" applyAlignment="1">
      <alignment horizontal="right" vertical="center" wrapText="1" indent="1"/>
    </xf>
    <xf numFmtId="0" fontId="30" fillId="0" borderId="6" xfId="0" applyFont="1" applyBorder="1" applyAlignment="1">
      <alignment horizontal="left" vertical="center" wrapText="1" indent="1" shrinkToFit="1"/>
    </xf>
    <xf numFmtId="0" fontId="0" fillId="0" borderId="6" xfId="0" applyBorder="1" applyAlignment="1">
      <alignment horizontal="left" vertical="center" wrapText="1" indent="1" shrinkToFit="1"/>
    </xf>
    <xf numFmtId="0" fontId="31" fillId="75" borderId="2" xfId="3" applyFont="1" applyFill="1" applyBorder="1" applyAlignment="1">
      <alignment horizontal="center" vertical="center" wrapText="1"/>
    </xf>
    <xf numFmtId="0" fontId="31" fillId="74" borderId="2" xfId="3" applyFont="1" applyFill="1" applyBorder="1" applyAlignment="1">
      <alignment horizontal="center" vertical="center" wrapText="1"/>
    </xf>
    <xf numFmtId="0" fontId="31" fillId="74" borderId="3" xfId="3" applyFont="1" applyFill="1" applyBorder="1" applyAlignment="1">
      <alignment horizontal="center" vertical="center" wrapText="1"/>
    </xf>
    <xf numFmtId="0" fontId="31" fillId="3" borderId="2" xfId="3" applyFont="1" applyFill="1" applyBorder="1" applyAlignment="1">
      <alignment horizontal="center" vertical="center" wrapText="1"/>
    </xf>
    <xf numFmtId="0" fontId="31" fillId="74" borderId="78" xfId="3" applyFont="1" applyFill="1" applyBorder="1" applyAlignment="1">
      <alignment horizontal="center" vertical="center" wrapText="1"/>
    </xf>
    <xf numFmtId="0" fontId="31" fillId="74" borderId="8" xfId="3" applyFont="1" applyFill="1" applyBorder="1" applyAlignment="1">
      <alignment horizontal="center" vertical="center" wrapText="1"/>
    </xf>
    <xf numFmtId="0" fontId="31" fillId="74" borderId="6" xfId="3" applyFont="1" applyFill="1" applyBorder="1" applyAlignment="1">
      <alignment horizontal="center" vertical="center" wrapText="1"/>
    </xf>
    <xf numFmtId="0" fontId="31" fillId="4" borderId="6" xfId="3" applyFont="1" applyFill="1" applyBorder="1" applyAlignment="1">
      <alignment horizontal="left" vertical="center" wrapText="1" indent="1" shrinkToFit="1"/>
    </xf>
    <xf numFmtId="0" fontId="0" fillId="4" borderId="6" xfId="0" applyFill="1" applyBorder="1" applyAlignment="1">
      <alignment horizontal="left" vertical="center" wrapText="1" indent="1" shrinkToFit="1"/>
    </xf>
    <xf numFmtId="0" fontId="32" fillId="4" borderId="1" xfId="3" applyFont="1" applyFill="1" applyBorder="1" applyAlignment="1">
      <alignment horizontal="left" vertical="center"/>
    </xf>
    <xf numFmtId="0" fontId="0" fillId="0" borderId="1" xfId="0" applyBorder="1" applyAlignment="1">
      <alignment vertical="center"/>
    </xf>
    <xf numFmtId="0" fontId="0" fillId="0" borderId="0" xfId="0" applyAlignment="1">
      <alignment vertical="center"/>
    </xf>
    <xf numFmtId="0" fontId="33" fillId="5" borderId="6" xfId="3" applyFont="1" applyFill="1" applyBorder="1" applyAlignment="1">
      <alignment horizontal="left" vertical="center" wrapText="1"/>
    </xf>
    <xf numFmtId="0" fontId="30" fillId="5" borderId="6" xfId="354" applyFill="1" applyBorder="1" applyAlignment="1">
      <alignment horizontal="left" vertical="center" wrapText="1"/>
    </xf>
    <xf numFmtId="0" fontId="30" fillId="5" borderId="6" xfId="0" applyFont="1" applyFill="1" applyBorder="1" applyAlignment="1">
      <alignment horizontal="left"/>
    </xf>
    <xf numFmtId="0" fontId="30" fillId="5" borderId="7" xfId="0" applyFont="1" applyFill="1" applyBorder="1" applyAlignment="1">
      <alignment horizontal="left"/>
    </xf>
    <xf numFmtId="0" fontId="30" fillId="0" borderId="6" xfId="0" applyFont="1" applyBorder="1" applyAlignment="1">
      <alignment horizontal="left"/>
    </xf>
    <xf numFmtId="0" fontId="30" fillId="0" borderId="7" xfId="0" applyFont="1" applyBorder="1" applyAlignment="1">
      <alignment horizontal="left"/>
    </xf>
    <xf numFmtId="0" fontId="31" fillId="2" borderId="6" xfId="3" applyFont="1" applyFill="1" applyBorder="1" applyAlignment="1">
      <alignment horizontal="left" vertical="center" wrapText="1" indent="1" shrinkToFit="1"/>
    </xf>
    <xf numFmtId="0" fontId="0" fillId="2" borderId="6" xfId="0" applyFill="1" applyBorder="1" applyAlignment="1">
      <alignment horizontal="left" vertical="center" wrapText="1" indent="1" shrinkToFit="1"/>
    </xf>
    <xf numFmtId="0" fontId="31" fillId="0" borderId="6" xfId="3" applyFont="1" applyBorder="1" applyAlignment="1">
      <alignment horizontal="left" vertical="center" wrapText="1" indent="1" shrinkToFit="1"/>
    </xf>
    <xf numFmtId="0" fontId="31" fillId="74" borderId="6" xfId="3" applyFont="1" applyFill="1" applyBorder="1" applyAlignment="1">
      <alignment horizontal="left" vertical="center" wrapText="1" indent="1" shrinkToFit="1"/>
    </xf>
    <xf numFmtId="0" fontId="0" fillId="0" borderId="28" xfId="0" applyBorder="1" applyAlignment="1">
      <alignment horizontal="center" vertical="center" wrapText="1"/>
    </xf>
    <xf numFmtId="0" fontId="32" fillId="4" borderId="0" xfId="431" applyFont="1" applyFill="1" applyAlignment="1">
      <alignment horizontal="left" vertical="center" wrapText="1"/>
    </xf>
    <xf numFmtId="0" fontId="31" fillId="2" borderId="4" xfId="431" applyFont="1" applyFill="1" applyBorder="1" applyAlignment="1">
      <alignment horizontal="left" vertical="center" wrapText="1" readingOrder="1"/>
    </xf>
    <xf numFmtId="0" fontId="31" fillId="2" borderId="7" xfId="431" applyFont="1" applyFill="1" applyBorder="1" applyAlignment="1">
      <alignment horizontal="left" vertical="center" wrapText="1"/>
    </xf>
    <xf numFmtId="0" fontId="31" fillId="0" borderId="7" xfId="0" applyFont="1" applyBorder="1" applyAlignment="1">
      <alignment horizontal="left" vertical="center" wrapText="1"/>
    </xf>
    <xf numFmtId="0" fontId="31" fillId="4" borderId="7" xfId="431" applyFont="1" applyFill="1" applyBorder="1" applyAlignment="1">
      <alignment horizontal="left" vertical="center" wrapText="1"/>
    </xf>
    <xf numFmtId="0" fontId="31" fillId="4" borderId="4" xfId="431" applyFont="1" applyFill="1" applyBorder="1" applyAlignment="1">
      <alignment horizontal="left" vertical="center" wrapText="1" readingOrder="1"/>
    </xf>
    <xf numFmtId="0" fontId="0" fillId="0" borderId="4" xfId="0" applyBorder="1" applyAlignment="1">
      <alignment horizontal="left" vertical="center" wrapText="1" readingOrder="1"/>
    </xf>
    <xf numFmtId="0" fontId="31" fillId="2" borderId="6" xfId="431" applyFont="1" applyFill="1" applyBorder="1" applyAlignment="1">
      <alignment horizontal="left" vertical="center" wrapText="1"/>
    </xf>
    <xf numFmtId="0" fontId="31" fillId="4" borderId="6" xfId="431" applyFont="1" applyFill="1" applyBorder="1" applyAlignment="1">
      <alignment horizontal="left" vertical="center" wrapText="1"/>
    </xf>
    <xf numFmtId="0" fontId="31" fillId="4" borderId="0" xfId="354" applyFont="1" applyFill="1" applyAlignment="1">
      <alignment horizontal="left" vertical="center" wrapText="1" readingOrder="1"/>
    </xf>
    <xf numFmtId="0" fontId="31" fillId="0" borderId="7" xfId="0" applyFont="1" applyBorder="1" applyAlignment="1">
      <alignment horizontal="left" vertical="center"/>
    </xf>
    <xf numFmtId="0" fontId="31" fillId="0" borderId="4" xfId="0" applyFont="1" applyBorder="1" applyAlignment="1">
      <alignment horizontal="left" vertical="center" wrapText="1" readingOrder="1"/>
    </xf>
    <xf numFmtId="0" fontId="31" fillId="0" borderId="6" xfId="0" applyFont="1" applyBorder="1" applyAlignment="1">
      <alignment horizontal="left" vertical="center" wrapText="1"/>
    </xf>
    <xf numFmtId="0" fontId="36" fillId="4" borderId="0" xfId="431" applyFont="1" applyFill="1" applyAlignment="1">
      <alignment vertical="center" wrapText="1"/>
    </xf>
    <xf numFmtId="0" fontId="0" fillId="0" borderId="0" xfId="0" applyAlignment="1">
      <alignment vertical="center" wrapText="1"/>
    </xf>
    <xf numFmtId="0" fontId="36" fillId="4" borderId="0" xfId="354" applyFont="1" applyFill="1" applyAlignment="1">
      <alignment horizontal="left" vertical="center" wrapText="1"/>
    </xf>
    <xf numFmtId="0" fontId="0" fillId="0" borderId="0" xfId="0" applyAlignment="1">
      <alignment horizontal="left" vertical="center"/>
    </xf>
    <xf numFmtId="0" fontId="36" fillId="4" borderId="0" xfId="431" applyFont="1" applyFill="1" applyAlignment="1">
      <alignment horizontal="left" vertical="top" wrapText="1"/>
    </xf>
    <xf numFmtId="0" fontId="0" fillId="0" borderId="0" xfId="0" applyAlignment="1">
      <alignment wrapText="1"/>
    </xf>
    <xf numFmtId="0" fontId="31" fillId="0" borderId="6" xfId="0" applyFont="1" applyBorder="1" applyAlignment="1">
      <alignment horizontal="left" vertical="center"/>
    </xf>
    <xf numFmtId="0" fontId="31" fillId="2" borderId="2" xfId="431" applyFont="1" applyFill="1" applyBorder="1" applyAlignment="1">
      <alignment horizontal="center" vertical="center" wrapText="1"/>
    </xf>
    <xf numFmtId="0" fontId="31" fillId="2" borderId="3" xfId="431" applyFont="1" applyFill="1" applyBorder="1" applyAlignment="1">
      <alignment horizontal="center" vertical="center" wrapText="1"/>
    </xf>
    <xf numFmtId="0" fontId="36" fillId="4" borderId="0" xfId="431" applyFont="1" applyFill="1" applyAlignment="1">
      <alignment horizontal="left" vertical="center" wrapText="1"/>
    </xf>
    <xf numFmtId="0" fontId="0" fillId="0" borderId="0" xfId="0" applyAlignment="1">
      <alignment horizontal="left" vertical="center" wrapText="1"/>
    </xf>
    <xf numFmtId="0" fontId="277" fillId="0" borderId="0" xfId="0" applyFont="1" applyAlignment="1">
      <alignment vertical="center"/>
    </xf>
    <xf numFmtId="0" fontId="31" fillId="2" borderId="79" xfId="431" applyFont="1" applyFill="1" applyBorder="1" applyAlignment="1">
      <alignment horizontal="center" vertical="center" wrapText="1" readingOrder="1"/>
    </xf>
    <xf numFmtId="0" fontId="31" fillId="2" borderId="5" xfId="431" applyFont="1" applyFill="1" applyBorder="1" applyAlignment="1">
      <alignment horizontal="center" vertical="center" wrapText="1" readingOrder="1"/>
    </xf>
    <xf numFmtId="0" fontId="30" fillId="0" borderId="0" xfId="354" applyAlignment="1">
      <alignment vertical="center" wrapText="1"/>
    </xf>
    <xf numFmtId="0" fontId="31" fillId="4" borderId="6" xfId="3" applyFont="1" applyFill="1" applyBorder="1" applyAlignment="1">
      <alignment horizontal="left" vertical="center" wrapText="1" shrinkToFit="1"/>
    </xf>
    <xf numFmtId="0" fontId="266" fillId="0" borderId="6" xfId="21252" applyFont="1" applyBorder="1" applyAlignment="1">
      <alignment horizontal="left" vertical="center" wrapText="1" shrinkToFit="1"/>
    </xf>
    <xf numFmtId="0" fontId="31" fillId="0" borderId="76" xfId="3" applyFont="1" applyBorder="1" applyAlignment="1">
      <alignment horizontal="left" vertical="center" wrapText="1" shrinkToFit="1"/>
    </xf>
    <xf numFmtId="0" fontId="266" fillId="0" borderId="76" xfId="21252" applyFont="1" applyBorder="1" applyAlignment="1">
      <alignment horizontal="left" vertical="center" wrapText="1" shrinkToFit="1"/>
    </xf>
    <xf numFmtId="0" fontId="31" fillId="4" borderId="87" xfId="3" applyFont="1" applyFill="1" applyBorder="1" applyAlignment="1">
      <alignment horizontal="left" vertical="center" wrapText="1" shrinkToFit="1"/>
    </xf>
    <xf numFmtId="0" fontId="266" fillId="4" borderId="87" xfId="21252" applyFont="1" applyFill="1" applyBorder="1" applyAlignment="1">
      <alignment horizontal="left" vertical="center" wrapText="1" shrinkToFit="1"/>
    </xf>
    <xf numFmtId="0" fontId="31" fillId="0" borderId="6" xfId="3" applyFont="1" applyBorder="1" applyAlignment="1">
      <alignment horizontal="left" vertical="center" wrapText="1"/>
    </xf>
    <xf numFmtId="0" fontId="266" fillId="0" borderId="6" xfId="21252" applyFont="1" applyBorder="1" applyAlignment="1">
      <alignment horizontal="left" vertical="center" wrapText="1"/>
    </xf>
    <xf numFmtId="0" fontId="31" fillId="4" borderId="6" xfId="354" applyFont="1" applyFill="1" applyBorder="1" applyAlignment="1">
      <alignment vertical="center"/>
    </xf>
    <xf numFmtId="0" fontId="31" fillId="0" borderId="6" xfId="0" applyFont="1" applyBorder="1" applyAlignment="1">
      <alignment vertical="center"/>
    </xf>
    <xf numFmtId="0" fontId="266" fillId="0" borderId="4" xfId="21252" applyFont="1" applyBorder="1" applyAlignment="1">
      <alignment horizontal="left" vertical="center" wrapText="1" readingOrder="1"/>
    </xf>
    <xf numFmtId="0" fontId="0" fillId="0" borderId="6" xfId="0" applyBorder="1" applyAlignment="1">
      <alignment horizontal="left" vertical="center" wrapText="1"/>
    </xf>
    <xf numFmtId="0" fontId="31" fillId="0" borderId="87" xfId="3" applyFont="1" applyBorder="1" applyAlignment="1">
      <alignment horizontal="left" vertical="center" shrinkToFit="1"/>
    </xf>
    <xf numFmtId="0" fontId="0" fillId="0" borderId="87" xfId="0" applyBorder="1" applyAlignment="1">
      <alignment horizontal="left" vertical="center" shrinkToFit="1"/>
    </xf>
    <xf numFmtId="0" fontId="31" fillId="2" borderId="2" xfId="431" applyFont="1" applyFill="1" applyBorder="1" applyAlignment="1">
      <alignment horizontal="center" vertical="center" wrapText="1" readingOrder="1"/>
    </xf>
    <xf numFmtId="0" fontId="31" fillId="0" borderId="2" xfId="354" applyFont="1" applyBorder="1" applyAlignment="1">
      <alignment horizontal="center" vertical="center" wrapText="1" readingOrder="1"/>
    </xf>
    <xf numFmtId="0" fontId="31" fillId="0" borderId="62" xfId="354" applyFont="1" applyBorder="1" applyAlignment="1">
      <alignment horizontal="center" vertical="center" wrapText="1"/>
    </xf>
    <xf numFmtId="0" fontId="31" fillId="0" borderId="81" xfId="354" applyFont="1" applyBorder="1" applyAlignment="1">
      <alignment horizontal="center" vertical="center" wrapText="1"/>
    </xf>
    <xf numFmtId="0" fontId="31" fillId="2" borderId="74" xfId="431" applyFont="1" applyFill="1" applyBorder="1" applyAlignment="1">
      <alignment horizontal="center" vertical="center" wrapText="1"/>
    </xf>
    <xf numFmtId="0" fontId="31" fillId="2" borderId="91" xfId="354" applyFont="1" applyFill="1" applyBorder="1" applyAlignment="1">
      <alignment horizontal="center" vertical="center" wrapText="1"/>
    </xf>
    <xf numFmtId="0" fontId="31" fillId="0" borderId="92" xfId="354" applyFont="1" applyBorder="1" applyAlignment="1">
      <alignment horizontal="center" vertical="center" wrapText="1"/>
    </xf>
    <xf numFmtId="0" fontId="31" fillId="0" borderId="79" xfId="354" applyFont="1" applyBorder="1" applyAlignment="1">
      <alignment horizontal="left" vertical="center" wrapText="1" readingOrder="1"/>
    </xf>
    <xf numFmtId="0" fontId="31" fillId="0" borderId="87" xfId="0" applyFont="1" applyBorder="1" applyAlignment="1">
      <alignment horizontal="left" vertical="center" wrapText="1" shrinkToFit="1"/>
    </xf>
    <xf numFmtId="0" fontId="31" fillId="4" borderId="78" xfId="431" applyFont="1" applyFill="1" applyBorder="1" applyAlignment="1">
      <alignment horizontal="left" vertical="center" wrapText="1"/>
    </xf>
    <xf numFmtId="0" fontId="31" fillId="0" borderId="87" xfId="3" applyFont="1" applyBorder="1" applyAlignment="1">
      <alignment horizontal="left" vertical="center" wrapText="1" shrinkToFit="1"/>
    </xf>
    <xf numFmtId="0" fontId="31" fillId="2" borderId="76" xfId="3" applyFont="1" applyFill="1" applyBorder="1" applyAlignment="1">
      <alignment horizontal="left" vertical="center" wrapText="1" shrinkToFit="1"/>
    </xf>
    <xf numFmtId="0" fontId="0" fillId="0" borderId="76" xfId="0" applyBorder="1" applyAlignment="1">
      <alignment horizontal="left" vertical="center" wrapText="1" shrinkToFit="1"/>
    </xf>
    <xf numFmtId="0" fontId="31" fillId="2" borderId="6" xfId="354" applyFont="1" applyFill="1" applyBorder="1" applyAlignment="1">
      <alignment vertical="center"/>
    </xf>
    <xf numFmtId="0" fontId="0" fillId="0" borderId="6" xfId="0" applyBorder="1" applyAlignment="1">
      <alignment vertical="center"/>
    </xf>
    <xf numFmtId="0" fontId="31" fillId="0" borderId="6" xfId="3" applyFont="1" applyBorder="1" applyAlignment="1">
      <alignment horizontal="left" vertical="center" wrapText="1" shrinkToFit="1"/>
    </xf>
    <xf numFmtId="0" fontId="0" fillId="0" borderId="6" xfId="0" applyBorder="1" applyAlignment="1">
      <alignment horizontal="left" vertical="center" wrapText="1" shrinkToFit="1"/>
    </xf>
    <xf numFmtId="0" fontId="0" fillId="0" borderId="87" xfId="0" applyBorder="1" applyAlignment="1">
      <alignment horizontal="left" vertical="center" wrapText="1" shrinkToFit="1"/>
    </xf>
    <xf numFmtId="0" fontId="38" fillId="4" borderId="6" xfId="431" applyFont="1" applyFill="1" applyBorder="1" applyAlignment="1">
      <alignment horizontal="left" vertical="center" wrapText="1"/>
    </xf>
    <xf numFmtId="0" fontId="38" fillId="4" borderId="7" xfId="431" applyFont="1" applyFill="1" applyBorder="1" applyAlignment="1">
      <alignment horizontal="left" vertical="center" wrapText="1"/>
    </xf>
    <xf numFmtId="0" fontId="0" fillId="0" borderId="7" xfId="0" applyBorder="1" applyAlignment="1">
      <alignment horizontal="left" vertical="center" wrapText="1"/>
    </xf>
    <xf numFmtId="0" fontId="31" fillId="4" borderId="6" xfId="3" applyFont="1" applyFill="1" applyBorder="1" applyAlignment="1">
      <alignment horizontal="left" vertical="center"/>
    </xf>
    <xf numFmtId="0" fontId="31" fillId="4" borderId="80" xfId="431" applyFont="1" applyFill="1" applyBorder="1" applyAlignment="1">
      <alignment horizontal="left" vertical="center" wrapText="1"/>
    </xf>
    <xf numFmtId="0" fontId="33" fillId="74" borderId="64" xfId="21233" applyFont="1" applyFill="1" applyBorder="1" applyAlignment="1">
      <alignment horizontal="center" vertical="center" wrapText="1"/>
    </xf>
    <xf numFmtId="0" fontId="30" fillId="0" borderId="8" xfId="6" applyBorder="1" applyAlignment="1">
      <alignment horizontal="center" vertical="center" wrapText="1"/>
    </xf>
    <xf numFmtId="0" fontId="33" fillId="74" borderId="80" xfId="21233" applyFont="1" applyFill="1" applyBorder="1" applyAlignment="1">
      <alignment horizontal="center" vertical="center" wrapText="1"/>
    </xf>
    <xf numFmtId="0" fontId="30" fillId="0" borderId="9" xfId="6" applyBorder="1" applyAlignment="1">
      <alignment horizontal="center" vertical="center" wrapText="1"/>
    </xf>
    <xf numFmtId="0" fontId="33" fillId="74" borderId="65" xfId="21233" applyFont="1" applyFill="1" applyBorder="1" applyAlignment="1">
      <alignment horizontal="center" vertical="center" wrapText="1"/>
    </xf>
    <xf numFmtId="0" fontId="30" fillId="0" borderId="5" xfId="6" applyBorder="1" applyAlignment="1">
      <alignment horizontal="center" vertical="center" wrapText="1"/>
    </xf>
    <xf numFmtId="0" fontId="33" fillId="74" borderId="3" xfId="21233" applyFont="1" applyFill="1" applyBorder="1" applyAlignment="1">
      <alignment horizontal="center" vertical="center" wrapText="1"/>
    </xf>
    <xf numFmtId="0" fontId="30" fillId="0" borderId="62" xfId="6" applyBorder="1" applyAlignment="1">
      <alignment horizontal="center" vertical="center" wrapText="1"/>
    </xf>
    <xf numFmtId="0" fontId="30" fillId="0" borderId="28" xfId="6" applyBorder="1" applyAlignment="1">
      <alignment horizontal="center" vertical="center" wrapText="1"/>
    </xf>
    <xf numFmtId="0" fontId="33" fillId="74" borderId="79" xfId="21249" applyFont="1" applyFill="1" applyBorder="1" applyAlignment="1">
      <alignment horizontal="center" vertical="center" wrapText="1"/>
    </xf>
    <xf numFmtId="0" fontId="33" fillId="74" borderId="4" xfId="21249" applyFont="1" applyFill="1" applyBorder="1" applyAlignment="1">
      <alignment horizontal="center" vertical="center" wrapText="1"/>
    </xf>
    <xf numFmtId="0" fontId="33" fillId="74" borderId="5" xfId="21249" applyFont="1" applyFill="1" applyBorder="1" applyAlignment="1">
      <alignment horizontal="center" vertical="center" wrapText="1"/>
    </xf>
    <xf numFmtId="0" fontId="33" fillId="74" borderId="78" xfId="21249" applyFont="1" applyFill="1" applyBorder="1" applyAlignment="1">
      <alignment horizontal="center" vertical="center" wrapText="1"/>
    </xf>
    <xf numFmtId="0" fontId="4" fillId="0" borderId="6" xfId="21249" applyBorder="1" applyAlignment="1">
      <alignment horizontal="center" vertical="center" wrapText="1"/>
    </xf>
    <xf numFmtId="0" fontId="4" fillId="0" borderId="8" xfId="21249" applyBorder="1" applyAlignment="1">
      <alignment horizontal="center" vertical="center" wrapText="1"/>
    </xf>
    <xf numFmtId="0" fontId="33" fillId="74" borderId="74" xfId="21249" applyFont="1" applyFill="1" applyBorder="1" applyAlignment="1">
      <alignment horizontal="center" vertical="center" wrapText="1"/>
    </xf>
    <xf numFmtId="0" fontId="33" fillId="74" borderId="10" xfId="21249" applyFont="1" applyFill="1" applyBorder="1" applyAlignment="1">
      <alignment horizontal="center" vertical="center" wrapText="1"/>
    </xf>
    <xf numFmtId="0" fontId="1" fillId="0" borderId="10" xfId="21249" applyFont="1" applyBorder="1" applyAlignment="1">
      <alignment horizontal="center" vertical="center" wrapText="1"/>
    </xf>
    <xf numFmtId="0" fontId="30" fillId="0" borderId="10" xfId="0" applyFont="1" applyBorder="1" applyAlignment="1">
      <alignment horizontal="center" vertical="center" wrapText="1"/>
    </xf>
    <xf numFmtId="3" fontId="263" fillId="2" borderId="3" xfId="21250" applyNumberFormat="1" applyFont="1" applyFill="1" applyBorder="1" applyAlignment="1">
      <alignment horizontal="center" vertical="center"/>
    </xf>
    <xf numFmtId="0" fontId="0" fillId="0" borderId="10" xfId="0" applyBorder="1" applyAlignment="1">
      <alignment horizontal="center" vertical="center"/>
    </xf>
    <xf numFmtId="0" fontId="0" fillId="0" borderId="28" xfId="0" applyBorder="1" applyAlignment="1">
      <alignment horizontal="center" vertical="center"/>
    </xf>
    <xf numFmtId="0" fontId="0" fillId="0" borderId="81" xfId="0" applyBorder="1" applyAlignment="1">
      <alignment horizontal="center" vertical="center"/>
    </xf>
    <xf numFmtId="0" fontId="33" fillId="74" borderId="3" xfId="21249" applyFont="1" applyFill="1" applyBorder="1" applyAlignment="1">
      <alignment horizontal="center" vertical="center"/>
    </xf>
    <xf numFmtId="0" fontId="30" fillId="0" borderId="62" xfId="0" applyFont="1" applyBorder="1" applyAlignment="1">
      <alignment horizontal="center" vertical="center"/>
    </xf>
    <xf numFmtId="0" fontId="30" fillId="0" borderId="81" xfId="0" applyFont="1" applyBorder="1" applyAlignment="1">
      <alignment horizontal="center" vertical="center"/>
    </xf>
    <xf numFmtId="0" fontId="33" fillId="74" borderId="3" xfId="21249" applyFont="1" applyFill="1" applyBorder="1" applyAlignment="1">
      <alignment horizontal="center" vertical="center" wrapText="1"/>
    </xf>
    <xf numFmtId="0" fontId="0" fillId="0" borderId="10" xfId="0" applyBorder="1" applyAlignment="1">
      <alignment horizontal="center" vertical="center" wrapText="1"/>
    </xf>
    <xf numFmtId="0" fontId="33" fillId="74" borderId="62" xfId="21249" applyFont="1" applyFill="1" applyBorder="1" applyAlignment="1">
      <alignment horizontal="center" vertical="center" wrapText="1"/>
    </xf>
    <xf numFmtId="0" fontId="1" fillId="0" borderId="62" xfId="21249" applyFont="1" applyBorder="1" applyAlignment="1">
      <alignment horizontal="center" vertical="center" wrapText="1"/>
    </xf>
    <xf numFmtId="0" fontId="30" fillId="0" borderId="62" xfId="0" applyFont="1" applyBorder="1" applyAlignment="1">
      <alignment horizontal="center" vertical="center" wrapText="1"/>
    </xf>
    <xf numFmtId="0" fontId="33" fillId="74" borderId="77" xfId="21249" applyFont="1" applyFill="1" applyBorder="1" applyAlignment="1">
      <alignment horizontal="center" vertical="center" wrapText="1"/>
    </xf>
    <xf numFmtId="0" fontId="0" fillId="0" borderId="77" xfId="0" applyBorder="1" applyAlignment="1">
      <alignment horizontal="center" vertical="center" wrapText="1"/>
    </xf>
    <xf numFmtId="0" fontId="0" fillId="0" borderId="1" xfId="0" applyBorder="1" applyAlignment="1">
      <alignment horizontal="center" vertical="center" wrapText="1"/>
    </xf>
    <xf numFmtId="0" fontId="0" fillId="0" borderId="81" xfId="0" applyBorder="1" applyAlignment="1">
      <alignment horizontal="center" vertical="center" wrapText="1"/>
    </xf>
    <xf numFmtId="0" fontId="33" fillId="74" borderId="80" xfId="21249" applyFont="1" applyFill="1" applyBorder="1" applyAlignment="1">
      <alignment horizontal="center" vertical="center" wrapText="1"/>
    </xf>
    <xf numFmtId="0" fontId="0" fillId="0" borderId="9" xfId="0" applyBorder="1" applyAlignment="1">
      <alignment horizontal="center" vertical="center" wrapText="1"/>
    </xf>
    <xf numFmtId="0" fontId="0" fillId="0" borderId="62" xfId="0" applyBorder="1" applyAlignment="1">
      <alignment horizontal="center" vertical="center" wrapText="1"/>
    </xf>
    <xf numFmtId="0" fontId="0" fillId="0" borderId="62" xfId="0" applyBorder="1" applyAlignment="1">
      <alignment horizontal="center" vertical="center"/>
    </xf>
    <xf numFmtId="0" fontId="33" fillId="74" borderId="82" xfId="21249" applyFont="1" applyFill="1" applyBorder="1" applyAlignment="1">
      <alignment horizontal="center" vertical="center" wrapText="1"/>
    </xf>
    <xf numFmtId="0" fontId="0" fillId="0" borderId="67" xfId="0" applyBorder="1" applyAlignment="1">
      <alignment horizontal="center" vertical="center" wrapText="1"/>
    </xf>
    <xf numFmtId="0" fontId="263" fillId="0" borderId="78" xfId="21250" applyFont="1" applyBorder="1" applyAlignment="1">
      <alignment horizontal="center" vertical="center"/>
    </xf>
    <xf numFmtId="0" fontId="263" fillId="0" borderId="80" xfId="21250" applyFont="1" applyBorder="1" applyAlignment="1">
      <alignment horizontal="center" vertical="center"/>
    </xf>
    <xf numFmtId="0" fontId="0" fillId="0" borderId="95" xfId="0" applyBorder="1" applyAlignment="1">
      <alignment horizontal="center" vertical="center"/>
    </xf>
    <xf numFmtId="0" fontId="263" fillId="0" borderId="77" xfId="21250" applyFont="1" applyBorder="1" applyAlignment="1">
      <alignment horizontal="center" vertical="center"/>
    </xf>
    <xf numFmtId="0" fontId="0" fillId="0" borderId="79" xfId="0" applyBorder="1" applyAlignment="1">
      <alignment horizontal="center" vertical="center"/>
    </xf>
    <xf numFmtId="0" fontId="263" fillId="0" borderId="79" xfId="21250" applyFont="1" applyBorder="1" applyAlignment="1">
      <alignment horizontal="center" vertical="center"/>
    </xf>
    <xf numFmtId="0" fontId="36" fillId="4" borderId="0" xfId="2" applyFont="1" applyFill="1" applyAlignment="1">
      <alignment horizontal="left" vertical="center"/>
    </xf>
    <xf numFmtId="0" fontId="30" fillId="4" borderId="0" xfId="0" applyFont="1" applyFill="1"/>
    <xf numFmtId="0" fontId="32" fillId="4" borderId="1" xfId="21223" applyFont="1" applyFill="1" applyBorder="1" applyAlignment="1">
      <alignment horizontal="left" vertical="center"/>
    </xf>
    <xf numFmtId="0" fontId="31" fillId="2" borderId="65" xfId="2" applyFont="1" applyFill="1" applyBorder="1" applyAlignment="1">
      <alignment horizontal="center" vertical="center" wrapText="1"/>
    </xf>
    <xf numFmtId="0" fontId="31" fillId="2" borderId="4" xfId="2" applyFont="1" applyFill="1" applyBorder="1" applyAlignment="1">
      <alignment horizontal="center" vertical="center" wrapText="1"/>
    </xf>
    <xf numFmtId="0" fontId="31" fillId="2" borderId="5" xfId="2" applyFont="1" applyFill="1" applyBorder="1" applyAlignment="1">
      <alignment horizontal="center" vertical="center" wrapText="1"/>
    </xf>
    <xf numFmtId="0" fontId="31" fillId="2" borderId="3" xfId="2" applyFont="1" applyFill="1" applyBorder="1" applyAlignment="1">
      <alignment horizontal="center" vertical="center" wrapText="1"/>
    </xf>
    <xf numFmtId="0" fontId="31" fillId="2" borderId="62" xfId="2" applyFont="1" applyFill="1" applyBorder="1" applyAlignment="1">
      <alignment horizontal="center" vertical="center" wrapText="1"/>
    </xf>
    <xf numFmtId="0" fontId="31" fillId="3" borderId="3" xfId="2" applyFont="1" applyFill="1" applyBorder="1" applyAlignment="1">
      <alignment horizontal="center" vertical="center"/>
    </xf>
    <xf numFmtId="0" fontId="31" fillId="3" borderId="62" xfId="2" applyFont="1" applyFill="1" applyBorder="1" applyAlignment="1">
      <alignment horizontal="center" vertical="center"/>
    </xf>
    <xf numFmtId="0" fontId="36" fillId="4" borderId="0" xfId="2" applyFont="1" applyFill="1" applyAlignment="1">
      <alignment horizontal="left" vertical="center" wrapText="1"/>
    </xf>
    <xf numFmtId="0" fontId="0" fillId="0" borderId="0" xfId="0" applyAlignment="1">
      <alignment vertical="top"/>
    </xf>
    <xf numFmtId="0" fontId="32" fillId="4" borderId="1" xfId="3" applyFont="1" applyFill="1" applyBorder="1" applyAlignment="1">
      <alignment horizontal="left" vertical="center" wrapText="1"/>
    </xf>
    <xf numFmtId="0" fontId="31" fillId="2" borderId="65" xfId="3" applyFont="1" applyFill="1" applyBorder="1" applyAlignment="1">
      <alignment horizontal="center" vertical="center" wrapText="1"/>
    </xf>
    <xf numFmtId="0" fontId="31" fillId="2" borderId="5" xfId="3"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62" xfId="0" applyFont="1" applyFill="1" applyBorder="1" applyAlignment="1">
      <alignment horizontal="center" vertical="center" wrapText="1"/>
    </xf>
    <xf numFmtId="0" fontId="31" fillId="5" borderId="77" xfId="3" applyFont="1" applyFill="1" applyBorder="1" applyAlignment="1">
      <alignment horizontal="center" vertical="center" wrapText="1"/>
    </xf>
    <xf numFmtId="0" fontId="36" fillId="4" borderId="77" xfId="3" applyFont="1" applyFill="1" applyBorder="1" applyAlignment="1">
      <alignment horizontal="left" vertical="top" wrapText="1"/>
    </xf>
    <xf numFmtId="0" fontId="0" fillId="0" borderId="77" xfId="0" applyBorder="1" applyAlignment="1">
      <alignment horizontal="left" vertical="top" wrapText="1"/>
    </xf>
    <xf numFmtId="0" fontId="255" fillId="4" borderId="77" xfId="21251" applyFont="1" applyFill="1" applyBorder="1" applyAlignment="1">
      <alignment horizontal="left" vertical="center"/>
    </xf>
    <xf numFmtId="0" fontId="36" fillId="4" borderId="0" xfId="3" applyFont="1" applyFill="1" applyAlignment="1">
      <alignment horizontal="left" wrapText="1"/>
    </xf>
    <xf numFmtId="0" fontId="36" fillId="4" borderId="0" xfId="21251" applyFont="1" applyFill="1" applyAlignment="1">
      <alignment horizontal="left" wrapText="1"/>
    </xf>
    <xf numFmtId="0" fontId="267" fillId="4" borderId="0" xfId="1" applyNumberFormat="1" applyFont="1" applyFill="1" applyBorder="1" applyAlignment="1" applyProtection="1">
      <alignment horizontal="left" vertical="center"/>
    </xf>
    <xf numFmtId="0" fontId="3" fillId="4" borderId="1" xfId="21251" applyFill="1" applyBorder="1" applyAlignment="1">
      <alignment vertical="center"/>
    </xf>
    <xf numFmtId="0" fontId="31" fillId="2" borderId="79" xfId="21251" applyFont="1" applyFill="1" applyBorder="1" applyAlignment="1">
      <alignment horizontal="center" vertical="center" wrapText="1"/>
    </xf>
    <xf numFmtId="0" fontId="31" fillId="2" borderId="5" xfId="21251" applyFont="1" applyFill="1" applyBorder="1" applyAlignment="1">
      <alignment horizontal="center" vertical="center" wrapText="1"/>
    </xf>
    <xf numFmtId="0" fontId="31" fillId="2" borderId="78" xfId="21251" applyFont="1" applyFill="1" applyBorder="1" applyAlignment="1">
      <alignment horizontal="center" vertical="center" wrapText="1"/>
    </xf>
    <xf numFmtId="0" fontId="31" fillId="2" borderId="8" xfId="21251" applyFont="1" applyFill="1" applyBorder="1" applyAlignment="1">
      <alignment horizontal="center" vertical="center" wrapText="1"/>
    </xf>
    <xf numFmtId="0" fontId="33" fillId="2" borderId="78" xfId="21251" applyFont="1" applyFill="1" applyBorder="1" applyAlignment="1">
      <alignment horizontal="center" vertical="center" wrapText="1"/>
    </xf>
    <xf numFmtId="0" fontId="33" fillId="2" borderId="8" xfId="21251" applyFont="1" applyFill="1" applyBorder="1" applyAlignment="1">
      <alignment horizontal="center" vertical="center" wrapText="1"/>
    </xf>
    <xf numFmtId="0" fontId="33" fillId="2" borderId="80" xfId="21251" applyFont="1" applyFill="1" applyBorder="1" applyAlignment="1">
      <alignment horizontal="center" vertical="center" wrapText="1"/>
    </xf>
    <xf numFmtId="0" fontId="33" fillId="2" borderId="9" xfId="21251" applyFont="1" applyFill="1" applyBorder="1" applyAlignment="1">
      <alignment horizontal="center" vertical="center" wrapText="1"/>
    </xf>
    <xf numFmtId="0" fontId="31" fillId="2" borderId="3" xfId="21251" applyFont="1" applyFill="1" applyBorder="1" applyAlignment="1">
      <alignment horizontal="center" vertical="center" wrapText="1"/>
    </xf>
    <xf numFmtId="0" fontId="36" fillId="4" borderId="0" xfId="3" applyFont="1" applyFill="1" applyAlignment="1">
      <alignment horizontal="left" vertical="center" wrapText="1"/>
    </xf>
    <xf numFmtId="0" fontId="0" fillId="2" borderId="5" xfId="0" applyFill="1" applyBorder="1" applyAlignment="1">
      <alignment horizontal="center" vertical="center" wrapText="1"/>
    </xf>
    <xf numFmtId="2" fontId="31" fillId="3" borderId="66" xfId="0" applyNumberFormat="1" applyFont="1" applyFill="1" applyBorder="1" applyAlignment="1">
      <alignment horizontal="center" vertical="center" wrapText="1"/>
    </xf>
    <xf numFmtId="2" fontId="31" fillId="3" borderId="63" xfId="0" applyNumberFormat="1" applyFont="1" applyFill="1" applyBorder="1" applyAlignment="1">
      <alignment horizontal="center" vertical="center" wrapText="1"/>
    </xf>
    <xf numFmtId="0" fontId="0" fillId="0" borderId="1" xfId="0" applyBorder="1" applyAlignment="1">
      <alignment horizontal="left" vertical="center" wrapText="1"/>
    </xf>
    <xf numFmtId="0" fontId="36" fillId="4" borderId="77" xfId="3" applyFont="1" applyFill="1" applyBorder="1" applyAlignment="1">
      <alignment horizontal="left" vertical="center" wrapText="1"/>
    </xf>
    <xf numFmtId="0" fontId="0" fillId="0" borderId="77" xfId="0" applyBorder="1" applyAlignment="1">
      <alignment horizontal="left" vertical="center" wrapText="1"/>
    </xf>
    <xf numFmtId="0" fontId="36" fillId="4" borderId="0" xfId="3" applyFont="1" applyFill="1" applyAlignment="1">
      <alignment vertical="top" wrapText="1"/>
    </xf>
    <xf numFmtId="0" fontId="0" fillId="4" borderId="0" xfId="0" applyFill="1" applyAlignment="1">
      <alignment vertical="top" wrapText="1"/>
    </xf>
    <xf numFmtId="0" fontId="30" fillId="4" borderId="1" xfId="3" applyFill="1" applyBorder="1" applyAlignment="1">
      <alignment horizontal="left" vertical="center" wrapText="1"/>
    </xf>
    <xf numFmtId="0" fontId="0" fillId="4" borderId="1" xfId="0" applyFill="1" applyBorder="1" applyAlignment="1">
      <alignment vertical="center"/>
    </xf>
    <xf numFmtId="0" fontId="31" fillId="2" borderId="65" xfId="4" applyFont="1" applyFill="1" applyBorder="1" applyAlignment="1">
      <alignment horizontal="center" vertical="center" wrapText="1"/>
    </xf>
    <xf numFmtId="0" fontId="31" fillId="2" borderId="4" xfId="4" applyFont="1" applyFill="1" applyBorder="1" applyAlignment="1">
      <alignment horizontal="center" vertical="center" wrapText="1"/>
    </xf>
    <xf numFmtId="0" fontId="31" fillId="2" borderId="5" xfId="4" applyFont="1" applyFill="1" applyBorder="1" applyAlignment="1">
      <alignment horizontal="center" vertical="center" wrapText="1"/>
    </xf>
    <xf numFmtId="0" fontId="31" fillId="2" borderId="2" xfId="4" applyFont="1" applyFill="1" applyBorder="1" applyAlignment="1">
      <alignment horizontal="center" vertical="center" wrapText="1"/>
    </xf>
    <xf numFmtId="0" fontId="31" fillId="2" borderId="3" xfId="4" applyFont="1" applyFill="1" applyBorder="1" applyAlignment="1">
      <alignment horizontal="center" vertical="center" wrapText="1"/>
    </xf>
    <xf numFmtId="0" fontId="31" fillId="3" borderId="2" xfId="4" applyFont="1" applyFill="1" applyBorder="1" applyAlignment="1">
      <alignment horizontal="center" vertical="center" wrapText="1"/>
    </xf>
    <xf numFmtId="0" fontId="30" fillId="3" borderId="2" xfId="4" applyFill="1" applyBorder="1" applyAlignment="1">
      <alignment horizontal="center" vertical="center" wrapText="1"/>
    </xf>
    <xf numFmtId="0" fontId="30" fillId="3" borderId="3" xfId="4" applyFill="1" applyBorder="1" applyAlignment="1">
      <alignment horizontal="center" vertical="center" wrapText="1"/>
    </xf>
    <xf numFmtId="0" fontId="32" fillId="4" borderId="0" xfId="3" applyFont="1" applyFill="1" applyAlignment="1">
      <alignment horizontal="left" vertical="center" wrapText="1"/>
    </xf>
    <xf numFmtId="0" fontId="30" fillId="4" borderId="0" xfId="3" applyFill="1" applyAlignment="1">
      <alignment vertical="center"/>
    </xf>
    <xf numFmtId="168" fontId="31" fillId="2" borderId="65" xfId="3" applyNumberFormat="1" applyFont="1" applyFill="1" applyBorder="1" applyAlignment="1">
      <alignment horizontal="center" vertical="center" wrapText="1"/>
    </xf>
    <xf numFmtId="0" fontId="30" fillId="0" borderId="4" xfId="3" applyBorder="1" applyAlignment="1">
      <alignment horizontal="center" vertical="center" wrapText="1"/>
    </xf>
    <xf numFmtId="0" fontId="13" fillId="0" borderId="5" xfId="21224" applyBorder="1" applyAlignment="1">
      <alignment horizontal="center" vertical="center" wrapText="1"/>
    </xf>
    <xf numFmtId="168" fontId="31" fillId="72" borderId="49" xfId="3" applyNumberFormat="1" applyFont="1" applyFill="1" applyBorder="1" applyAlignment="1">
      <alignment horizontal="center" vertical="center" wrapText="1"/>
    </xf>
    <xf numFmtId="168" fontId="31" fillId="72" borderId="51" xfId="3" applyNumberFormat="1" applyFont="1" applyFill="1" applyBorder="1" applyAlignment="1">
      <alignment horizontal="center" vertical="center" wrapText="1"/>
    </xf>
    <xf numFmtId="168" fontId="31" fillId="72" borderId="53" xfId="3" applyNumberFormat="1" applyFont="1" applyFill="1" applyBorder="1" applyAlignment="1">
      <alignment horizontal="center" vertical="center" wrapText="1"/>
    </xf>
    <xf numFmtId="168" fontId="31" fillId="2" borderId="49" xfId="3" applyNumberFormat="1" applyFont="1" applyFill="1" applyBorder="1" applyAlignment="1">
      <alignment horizontal="center" vertical="center" wrapText="1"/>
    </xf>
    <xf numFmtId="168" fontId="31" fillId="2" borderId="51" xfId="3" applyNumberFormat="1" applyFont="1" applyFill="1" applyBorder="1" applyAlignment="1">
      <alignment horizontal="center" vertical="center" wrapText="1"/>
    </xf>
    <xf numFmtId="168" fontId="31" fillId="2" borderId="3" xfId="3" applyNumberFormat="1" applyFont="1" applyFill="1" applyBorder="1" applyAlignment="1">
      <alignment horizontal="center" vertical="center" wrapText="1"/>
    </xf>
    <xf numFmtId="168" fontId="31" fillId="2" borderId="62" xfId="3" applyNumberFormat="1" applyFont="1" applyFill="1" applyBorder="1" applyAlignment="1">
      <alignment horizontal="center" vertical="center" wrapText="1"/>
    </xf>
    <xf numFmtId="168" fontId="31" fillId="3" borderId="49" xfId="3" applyNumberFormat="1" applyFont="1" applyFill="1" applyBorder="1" applyAlignment="1">
      <alignment horizontal="center" vertical="center" wrapText="1"/>
    </xf>
    <xf numFmtId="168" fontId="31" fillId="3" borderId="51" xfId="3" applyNumberFormat="1" applyFont="1" applyFill="1" applyBorder="1" applyAlignment="1">
      <alignment horizontal="center" vertical="center" wrapText="1"/>
    </xf>
    <xf numFmtId="168" fontId="31" fillId="3" borderId="53" xfId="3" applyNumberFormat="1" applyFont="1" applyFill="1" applyBorder="1" applyAlignment="1">
      <alignment horizontal="center" vertical="center" wrapText="1"/>
    </xf>
    <xf numFmtId="0" fontId="30" fillId="3" borderId="51" xfId="3" applyFill="1" applyBorder="1" applyAlignment="1">
      <alignment horizontal="center"/>
    </xf>
    <xf numFmtId="168" fontId="31" fillId="3" borderId="80" xfId="3" applyNumberFormat="1" applyFont="1" applyFill="1" applyBorder="1" applyAlignment="1">
      <alignment horizontal="center" vertical="center" wrapText="1"/>
    </xf>
    <xf numFmtId="168" fontId="31" fillId="3" borderId="77" xfId="3" applyNumberFormat="1" applyFont="1" applyFill="1" applyBorder="1" applyAlignment="1">
      <alignment horizontal="center" vertical="center" wrapText="1"/>
    </xf>
    <xf numFmtId="0" fontId="13" fillId="4" borderId="0" xfId="21224" applyFill="1" applyAlignment="1">
      <alignment vertical="top"/>
    </xf>
    <xf numFmtId="0" fontId="30" fillId="4" borderId="0" xfId="3" applyFill="1" applyAlignment="1">
      <alignment vertical="top"/>
    </xf>
    <xf numFmtId="0" fontId="36" fillId="4" borderId="0" xfId="3" applyFont="1" applyFill="1" applyAlignment="1">
      <alignment horizontal="left" vertical="top"/>
    </xf>
    <xf numFmtId="0" fontId="0" fillId="0" borderId="0" xfId="0" applyAlignment="1">
      <alignment horizontal="left" vertical="top"/>
    </xf>
    <xf numFmtId="168" fontId="31" fillId="2" borderId="79" xfId="3" applyNumberFormat="1" applyFont="1" applyFill="1" applyBorder="1" applyAlignment="1">
      <alignment horizontal="center" vertical="center" wrapText="1"/>
    </xf>
    <xf numFmtId="168" fontId="31" fillId="2" borderId="4" xfId="3" applyNumberFormat="1" applyFont="1" applyFill="1" applyBorder="1" applyAlignment="1">
      <alignment horizontal="center" vertical="center" wrapText="1"/>
    </xf>
    <xf numFmtId="168" fontId="31" fillId="2" borderId="5" xfId="3" applyNumberFormat="1" applyFont="1" applyFill="1" applyBorder="1" applyAlignment="1">
      <alignment horizontal="center" vertical="center" wrapText="1"/>
    </xf>
    <xf numFmtId="49" fontId="31" fillId="2" borderId="3" xfId="3" applyNumberFormat="1" applyFont="1" applyFill="1" applyBorder="1" applyAlignment="1">
      <alignment horizontal="center" vertical="center"/>
    </xf>
    <xf numFmtId="49" fontId="31" fillId="2" borderId="62" xfId="3" applyNumberFormat="1" applyFont="1" applyFill="1" applyBorder="1" applyAlignment="1">
      <alignment horizontal="center" vertical="center"/>
    </xf>
    <xf numFmtId="0" fontId="31" fillId="72" borderId="3" xfId="0"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1" xfId="6" applyFont="1" applyFill="1" applyBorder="1" applyAlignment="1">
      <alignment horizontal="center" vertical="center"/>
    </xf>
    <xf numFmtId="0" fontId="0" fillId="3" borderId="1" xfId="0" applyFill="1" applyBorder="1"/>
    <xf numFmtId="0" fontId="31" fillId="5" borderId="0" xfId="3" applyFont="1" applyFill="1" applyAlignment="1">
      <alignment horizontal="center" vertical="center" wrapText="1"/>
    </xf>
    <xf numFmtId="0" fontId="30" fillId="5" borderId="0" xfId="0" applyFont="1" applyFill="1"/>
    <xf numFmtId="0" fontId="36" fillId="4" borderId="63" xfId="3" applyFont="1" applyFill="1" applyBorder="1" applyAlignment="1">
      <alignment horizontal="left" vertical="top"/>
    </xf>
    <xf numFmtId="0" fontId="0" fillId="0" borderId="63" xfId="0" applyBorder="1" applyAlignment="1">
      <alignment vertical="top"/>
    </xf>
  </cellXfs>
  <cellStyles count="21254">
    <cellStyle name="0mitP" xfId="10" xr:uid="{00000000-0005-0000-0000-000000000000}"/>
    <cellStyle name="0ohneP" xfId="11" xr:uid="{00000000-0005-0000-0000-000001000000}"/>
    <cellStyle name="10mitP" xfId="12" xr:uid="{00000000-0005-0000-0000-000002000000}"/>
    <cellStyle name="1mitP" xfId="13" xr:uid="{00000000-0005-0000-0000-000003000000}"/>
    <cellStyle name="20 % - Akzent1 10" xfId="525" xr:uid="{00000000-0005-0000-0000-000004000000}"/>
    <cellStyle name="20 % - Akzent1 10 2" xfId="526" xr:uid="{00000000-0005-0000-0000-000005000000}"/>
    <cellStyle name="20 % - Akzent1 10 2 2" xfId="12849" xr:uid="{00000000-0005-0000-0000-000006000000}"/>
    <cellStyle name="20 % - Akzent1 10 3" xfId="12848" xr:uid="{00000000-0005-0000-0000-000007000000}"/>
    <cellStyle name="20 % - Akzent1 11" xfId="527" xr:uid="{00000000-0005-0000-0000-000008000000}"/>
    <cellStyle name="20 % - Akzent1 11 2" xfId="528" xr:uid="{00000000-0005-0000-0000-000009000000}"/>
    <cellStyle name="20 % - Akzent1 11 3" xfId="529" xr:uid="{00000000-0005-0000-0000-00000A000000}"/>
    <cellStyle name="20 % - Akzent1 11 3 2" xfId="12851" xr:uid="{00000000-0005-0000-0000-00000B000000}"/>
    <cellStyle name="20 % - Akzent1 11 4" xfId="12850" xr:uid="{00000000-0005-0000-0000-00000C000000}"/>
    <cellStyle name="20 % - Akzent1 12" xfId="530" xr:uid="{00000000-0005-0000-0000-00000D000000}"/>
    <cellStyle name="20 % - Akzent1 12 2" xfId="531" xr:uid="{00000000-0005-0000-0000-00000E000000}"/>
    <cellStyle name="20 % - Akzent1 12 3" xfId="532" xr:uid="{00000000-0005-0000-0000-00000F000000}"/>
    <cellStyle name="20 % - Akzent1 12 3 2" xfId="12853" xr:uid="{00000000-0005-0000-0000-000010000000}"/>
    <cellStyle name="20 % - Akzent1 12 4" xfId="12852" xr:uid="{00000000-0005-0000-0000-000011000000}"/>
    <cellStyle name="20 % - Akzent1 13" xfId="533" xr:uid="{00000000-0005-0000-0000-000012000000}"/>
    <cellStyle name="20 % - Akzent1 13 2" xfId="534" xr:uid="{00000000-0005-0000-0000-000013000000}"/>
    <cellStyle name="20 % - Akzent1 13 3" xfId="535" xr:uid="{00000000-0005-0000-0000-000014000000}"/>
    <cellStyle name="20 % - Akzent1 13 3 2" xfId="12855" xr:uid="{00000000-0005-0000-0000-000015000000}"/>
    <cellStyle name="20 % - Akzent1 13 4" xfId="12854" xr:uid="{00000000-0005-0000-0000-000016000000}"/>
    <cellStyle name="20 % - Akzent1 14" xfId="536" xr:uid="{00000000-0005-0000-0000-000017000000}"/>
    <cellStyle name="20 % - Akzent1 14 2" xfId="537" xr:uid="{00000000-0005-0000-0000-000018000000}"/>
    <cellStyle name="20 % - Akzent1 14 2 2" xfId="12857" xr:uid="{00000000-0005-0000-0000-000019000000}"/>
    <cellStyle name="20 % - Akzent1 14 3" xfId="12856" xr:uid="{00000000-0005-0000-0000-00001A000000}"/>
    <cellStyle name="20 % - Akzent1 15" xfId="538" xr:uid="{00000000-0005-0000-0000-00001B000000}"/>
    <cellStyle name="20 % - Akzent1 15 2" xfId="539" xr:uid="{00000000-0005-0000-0000-00001C000000}"/>
    <cellStyle name="20 % - Akzent1 16" xfId="540" xr:uid="{00000000-0005-0000-0000-00001D000000}"/>
    <cellStyle name="20 % - Akzent1 16 2" xfId="541" xr:uid="{00000000-0005-0000-0000-00001E000000}"/>
    <cellStyle name="20 % - Akzent1 17" xfId="504" hidden="1" xr:uid="{00000000-0005-0000-0000-00001F000000}"/>
    <cellStyle name="20 % - Akzent1 17" xfId="12830" hidden="1" xr:uid="{00000000-0005-0000-0000-000020000000}"/>
    <cellStyle name="20 % - Akzent1 2" xfId="14" xr:uid="{00000000-0005-0000-0000-000021000000}"/>
    <cellStyle name="20 % - Akzent1 2 2" xfId="542" xr:uid="{00000000-0005-0000-0000-000022000000}"/>
    <cellStyle name="20 % - Akzent1 2 2 2" xfId="543" xr:uid="{00000000-0005-0000-0000-000023000000}"/>
    <cellStyle name="20 % - Akzent1 2 2 3" xfId="544" xr:uid="{00000000-0005-0000-0000-000024000000}"/>
    <cellStyle name="20 % - Akzent1 2 2 4" xfId="545" xr:uid="{00000000-0005-0000-0000-000025000000}"/>
    <cellStyle name="20 % - Akzent1 2 2 4 2" xfId="546" xr:uid="{00000000-0005-0000-0000-000026000000}"/>
    <cellStyle name="20 % - Akzent1 2 2 4 2 2" xfId="12858" xr:uid="{00000000-0005-0000-0000-000027000000}"/>
    <cellStyle name="20 % - Akzent1 2 2 4 3" xfId="547" xr:uid="{00000000-0005-0000-0000-000028000000}"/>
    <cellStyle name="20 % - Akzent1 2 3" xfId="548" xr:uid="{00000000-0005-0000-0000-000029000000}"/>
    <cellStyle name="20 % - Akzent1 2 3 2" xfId="549" xr:uid="{00000000-0005-0000-0000-00002A000000}"/>
    <cellStyle name="20 % - Akzent1 2 3 3" xfId="550" xr:uid="{00000000-0005-0000-0000-00002B000000}"/>
    <cellStyle name="20 % - Akzent1 2 3 4" xfId="551" xr:uid="{00000000-0005-0000-0000-00002C000000}"/>
    <cellStyle name="20 % - Akzent1 2 3 4 2" xfId="12860" xr:uid="{00000000-0005-0000-0000-00002D000000}"/>
    <cellStyle name="20 % - Akzent1 2 3 5" xfId="12859" xr:uid="{00000000-0005-0000-0000-00002E000000}"/>
    <cellStyle name="20 % - Akzent1 2 4" xfId="552" xr:uid="{00000000-0005-0000-0000-00002F000000}"/>
    <cellStyle name="20 % - Akzent1 2 4 2" xfId="553" xr:uid="{00000000-0005-0000-0000-000030000000}"/>
    <cellStyle name="20 % - Akzent1 2 5" xfId="554" xr:uid="{00000000-0005-0000-0000-000031000000}"/>
    <cellStyle name="20 % - Akzent1 2 5 2" xfId="555" xr:uid="{00000000-0005-0000-0000-000032000000}"/>
    <cellStyle name="20 % - Akzent1 2 5 3" xfId="12861" xr:uid="{00000000-0005-0000-0000-000033000000}"/>
    <cellStyle name="20 % - Akzent1 2 6" xfId="556" xr:uid="{00000000-0005-0000-0000-000034000000}"/>
    <cellStyle name="20 % - Akzent1 2 6 2" xfId="557" xr:uid="{00000000-0005-0000-0000-000035000000}"/>
    <cellStyle name="20 % - Akzent1 2 7" xfId="558" xr:uid="{00000000-0005-0000-0000-000036000000}"/>
    <cellStyle name="20 % - Akzent1 3" xfId="15" xr:uid="{00000000-0005-0000-0000-000037000000}"/>
    <cellStyle name="20 % - Akzent1 3 2" xfId="559" xr:uid="{00000000-0005-0000-0000-000038000000}"/>
    <cellStyle name="20 % - Akzent1 3 2 2" xfId="560" xr:uid="{00000000-0005-0000-0000-000039000000}"/>
    <cellStyle name="20 % - Akzent1 3 2 3" xfId="561" xr:uid="{00000000-0005-0000-0000-00003A000000}"/>
    <cellStyle name="20 % - Akzent1 3 2 3 2" xfId="12862" xr:uid="{00000000-0005-0000-0000-00003B000000}"/>
    <cellStyle name="20 % - Akzent1 3 3" xfId="562" xr:uid="{00000000-0005-0000-0000-00003C000000}"/>
    <cellStyle name="20 % - Akzent1 3 3 2" xfId="563" xr:uid="{00000000-0005-0000-0000-00003D000000}"/>
    <cellStyle name="20 % - Akzent1 3 3 3" xfId="564" xr:uid="{00000000-0005-0000-0000-00003E000000}"/>
    <cellStyle name="20 % - Akzent1 3 4" xfId="565" xr:uid="{00000000-0005-0000-0000-00003F000000}"/>
    <cellStyle name="20 % - Akzent1 3 4 2" xfId="566" xr:uid="{00000000-0005-0000-0000-000040000000}"/>
    <cellStyle name="20 % - Akzent1 3 4 2 2" xfId="12864" xr:uid="{00000000-0005-0000-0000-000041000000}"/>
    <cellStyle name="20 % - Akzent1 3 4 3" xfId="567" xr:uid="{00000000-0005-0000-0000-000042000000}"/>
    <cellStyle name="20 % - Akzent1 3 4 3 2" xfId="12865" xr:uid="{00000000-0005-0000-0000-000043000000}"/>
    <cellStyle name="20 % - Akzent1 3 4 4" xfId="12863" xr:uid="{00000000-0005-0000-0000-000044000000}"/>
    <cellStyle name="20 % - Akzent1 4" xfId="16" xr:uid="{00000000-0005-0000-0000-000045000000}"/>
    <cellStyle name="20 % - Akzent1 4 2" xfId="568" xr:uid="{00000000-0005-0000-0000-000046000000}"/>
    <cellStyle name="20 % - Akzent1 4 2 2" xfId="569" xr:uid="{00000000-0005-0000-0000-000047000000}"/>
    <cellStyle name="20 % - Akzent1 4 2 3" xfId="570" xr:uid="{00000000-0005-0000-0000-000048000000}"/>
    <cellStyle name="20 % - Akzent1 4 2 4" xfId="571" xr:uid="{00000000-0005-0000-0000-000049000000}"/>
    <cellStyle name="20 % - Akzent1 4 2 4 2" xfId="572" xr:uid="{00000000-0005-0000-0000-00004A000000}"/>
    <cellStyle name="20 % - Akzent1 4 2 4 2 2" xfId="12866" xr:uid="{00000000-0005-0000-0000-00004B000000}"/>
    <cellStyle name="20 % - Akzent1 4 2 4 3" xfId="573" xr:uid="{00000000-0005-0000-0000-00004C000000}"/>
    <cellStyle name="20 % - Akzent1 4 2 4 4" xfId="574" xr:uid="{00000000-0005-0000-0000-00004D000000}"/>
    <cellStyle name="20 % - Akzent1 4 2 4 4 2" xfId="12867" xr:uid="{00000000-0005-0000-0000-00004E000000}"/>
    <cellStyle name="20 % - Akzent1 4 2 4 5" xfId="575" xr:uid="{00000000-0005-0000-0000-00004F000000}"/>
    <cellStyle name="20 % - Akzent1 4 2 4 5 2" xfId="12868" xr:uid="{00000000-0005-0000-0000-000050000000}"/>
    <cellStyle name="20 % - Akzent1 4 3" xfId="576" xr:uid="{00000000-0005-0000-0000-000051000000}"/>
    <cellStyle name="20 % - Akzent1 4 3 2" xfId="577" xr:uid="{00000000-0005-0000-0000-000052000000}"/>
    <cellStyle name="20 % - Akzent1 4 3 2 2" xfId="12870" xr:uid="{00000000-0005-0000-0000-000053000000}"/>
    <cellStyle name="20 % - Akzent1 4 3 3" xfId="578" xr:uid="{00000000-0005-0000-0000-000054000000}"/>
    <cellStyle name="20 % - Akzent1 4 3 3 2" xfId="12871" xr:uid="{00000000-0005-0000-0000-000055000000}"/>
    <cellStyle name="20 % - Akzent1 4 3 4" xfId="12869" xr:uid="{00000000-0005-0000-0000-000056000000}"/>
    <cellStyle name="20 % - Akzent1 5" xfId="579" xr:uid="{00000000-0005-0000-0000-000057000000}"/>
    <cellStyle name="20 % - Akzent1 5 2" xfId="580" xr:uid="{00000000-0005-0000-0000-000058000000}"/>
    <cellStyle name="20 % - Akzent1 5 2 2" xfId="581" xr:uid="{00000000-0005-0000-0000-000059000000}"/>
    <cellStyle name="20 % - Akzent1 5 2 2 2" xfId="582" xr:uid="{00000000-0005-0000-0000-00005A000000}"/>
    <cellStyle name="20 % - Akzent1 5 2 2 2 2" xfId="12874" xr:uid="{00000000-0005-0000-0000-00005B000000}"/>
    <cellStyle name="20 % - Akzent1 5 2 2 3" xfId="583" xr:uid="{00000000-0005-0000-0000-00005C000000}"/>
    <cellStyle name="20 % - Akzent1 5 2 2 3 2" xfId="12875" xr:uid="{00000000-0005-0000-0000-00005D000000}"/>
    <cellStyle name="20 % - Akzent1 5 2 2 4" xfId="12873" xr:uid="{00000000-0005-0000-0000-00005E000000}"/>
    <cellStyle name="20 % - Akzent1 5 2 3" xfId="12872" xr:uid="{00000000-0005-0000-0000-00005F000000}"/>
    <cellStyle name="20 % - Akzent1 5 3" xfId="584" xr:uid="{00000000-0005-0000-0000-000060000000}"/>
    <cellStyle name="20 % - Akzent1 5 4" xfId="585" xr:uid="{00000000-0005-0000-0000-000061000000}"/>
    <cellStyle name="20 % - Akzent1 5 4 2" xfId="12876" xr:uid="{00000000-0005-0000-0000-000062000000}"/>
    <cellStyle name="20 % - Akzent1 5 5" xfId="586" xr:uid="{00000000-0005-0000-0000-000063000000}"/>
    <cellStyle name="20 % - Akzent1 6" xfId="587" xr:uid="{00000000-0005-0000-0000-000064000000}"/>
    <cellStyle name="20 % - Akzent1 6 2" xfId="588" xr:uid="{00000000-0005-0000-0000-000065000000}"/>
    <cellStyle name="20 % - Akzent1 6 2 2" xfId="589" xr:uid="{00000000-0005-0000-0000-000066000000}"/>
    <cellStyle name="20 % - Akzent1 6 3" xfId="590" xr:uid="{00000000-0005-0000-0000-000067000000}"/>
    <cellStyle name="20 % - Akzent1 6 3 2" xfId="591" xr:uid="{00000000-0005-0000-0000-000068000000}"/>
    <cellStyle name="20 % - Akzent1 6 4" xfId="592" xr:uid="{00000000-0005-0000-0000-000069000000}"/>
    <cellStyle name="20 % - Akzent1 6 4 2" xfId="593" xr:uid="{00000000-0005-0000-0000-00006A000000}"/>
    <cellStyle name="20 % - Akzent1 6 4 2 2" xfId="12879" xr:uid="{00000000-0005-0000-0000-00006B000000}"/>
    <cellStyle name="20 % - Akzent1 6 4 3" xfId="12878" xr:uid="{00000000-0005-0000-0000-00006C000000}"/>
    <cellStyle name="20 % - Akzent1 6 5" xfId="594" xr:uid="{00000000-0005-0000-0000-00006D000000}"/>
    <cellStyle name="20 % - Akzent1 6 5 2" xfId="595" xr:uid="{00000000-0005-0000-0000-00006E000000}"/>
    <cellStyle name="20 % - Akzent1 6 5 3" xfId="596" xr:uid="{00000000-0005-0000-0000-00006F000000}"/>
    <cellStyle name="20 % - Akzent1 6 5 3 2" xfId="12881" xr:uid="{00000000-0005-0000-0000-000070000000}"/>
    <cellStyle name="20 % - Akzent1 6 5 4" xfId="12880" xr:uid="{00000000-0005-0000-0000-000071000000}"/>
    <cellStyle name="20 % - Akzent1 6 6" xfId="12877" xr:uid="{00000000-0005-0000-0000-000072000000}"/>
    <cellStyle name="20 % - Akzent1 7" xfId="597" xr:uid="{00000000-0005-0000-0000-000073000000}"/>
    <cellStyle name="20 % - Akzent1 7 2" xfId="598" xr:uid="{00000000-0005-0000-0000-000074000000}"/>
    <cellStyle name="20 % - Akzent1 7 2 2" xfId="599" xr:uid="{00000000-0005-0000-0000-000075000000}"/>
    <cellStyle name="20 % - Akzent1 7 2 2 2" xfId="12884" xr:uid="{00000000-0005-0000-0000-000076000000}"/>
    <cellStyle name="20 % - Akzent1 7 2 3" xfId="12883" xr:uid="{00000000-0005-0000-0000-000077000000}"/>
    <cellStyle name="20 % - Akzent1 7 3" xfId="600" xr:uid="{00000000-0005-0000-0000-000078000000}"/>
    <cellStyle name="20 % - Akzent1 7 3 2" xfId="601" xr:uid="{00000000-0005-0000-0000-000079000000}"/>
    <cellStyle name="20 % - Akzent1 7 4" xfId="602" xr:uid="{00000000-0005-0000-0000-00007A000000}"/>
    <cellStyle name="20 % - Akzent1 7 4 2" xfId="603" xr:uid="{00000000-0005-0000-0000-00007B000000}"/>
    <cellStyle name="20 % - Akzent1 7 4 3" xfId="604" xr:uid="{00000000-0005-0000-0000-00007C000000}"/>
    <cellStyle name="20 % - Akzent1 7 5" xfId="12882" xr:uid="{00000000-0005-0000-0000-00007D000000}"/>
    <cellStyle name="20 % - Akzent1 8" xfId="605" xr:uid="{00000000-0005-0000-0000-00007E000000}"/>
    <cellStyle name="20 % - Akzent1 8 2" xfId="606" xr:uid="{00000000-0005-0000-0000-00007F000000}"/>
    <cellStyle name="20 % - Akzent1 8 2 2" xfId="607" xr:uid="{00000000-0005-0000-0000-000080000000}"/>
    <cellStyle name="20 % - Akzent1 8 2 3" xfId="608" xr:uid="{00000000-0005-0000-0000-000081000000}"/>
    <cellStyle name="20 % - Akzent1 9" xfId="609" xr:uid="{00000000-0005-0000-0000-000082000000}"/>
    <cellStyle name="20 % - Akzent1 9 2" xfId="610" xr:uid="{00000000-0005-0000-0000-000083000000}"/>
    <cellStyle name="20 % - Akzent1 9 3" xfId="611" xr:uid="{00000000-0005-0000-0000-000084000000}"/>
    <cellStyle name="20 % - Akzent1 9 3 2" xfId="12886" xr:uid="{00000000-0005-0000-0000-000085000000}"/>
    <cellStyle name="20 % - Akzent1 9 4" xfId="12885" xr:uid="{00000000-0005-0000-0000-000086000000}"/>
    <cellStyle name="20 % - Akzent2 10" xfId="612" xr:uid="{00000000-0005-0000-0000-000087000000}"/>
    <cellStyle name="20 % - Akzent2 10 2" xfId="613" xr:uid="{00000000-0005-0000-0000-000088000000}"/>
    <cellStyle name="20 % - Akzent2 10 2 2" xfId="12888" xr:uid="{00000000-0005-0000-0000-000089000000}"/>
    <cellStyle name="20 % - Akzent2 10 3" xfId="12887" xr:uid="{00000000-0005-0000-0000-00008A000000}"/>
    <cellStyle name="20 % - Akzent2 11" xfId="614" xr:uid="{00000000-0005-0000-0000-00008B000000}"/>
    <cellStyle name="20 % - Akzent2 11 2" xfId="615" xr:uid="{00000000-0005-0000-0000-00008C000000}"/>
    <cellStyle name="20 % - Akzent2 11 3" xfId="616" xr:uid="{00000000-0005-0000-0000-00008D000000}"/>
    <cellStyle name="20 % - Akzent2 11 3 2" xfId="12890" xr:uid="{00000000-0005-0000-0000-00008E000000}"/>
    <cellStyle name="20 % - Akzent2 11 4" xfId="12889" xr:uid="{00000000-0005-0000-0000-00008F000000}"/>
    <cellStyle name="20 % - Akzent2 12" xfId="617" xr:uid="{00000000-0005-0000-0000-000090000000}"/>
    <cellStyle name="20 % - Akzent2 12 2" xfId="618" xr:uid="{00000000-0005-0000-0000-000091000000}"/>
    <cellStyle name="20 % - Akzent2 12 3" xfId="619" xr:uid="{00000000-0005-0000-0000-000092000000}"/>
    <cellStyle name="20 % - Akzent2 12 3 2" xfId="12892" xr:uid="{00000000-0005-0000-0000-000093000000}"/>
    <cellStyle name="20 % - Akzent2 12 4" xfId="12891" xr:uid="{00000000-0005-0000-0000-000094000000}"/>
    <cellStyle name="20 % - Akzent2 13" xfId="620" xr:uid="{00000000-0005-0000-0000-000095000000}"/>
    <cellStyle name="20 % - Akzent2 13 2" xfId="621" xr:uid="{00000000-0005-0000-0000-000096000000}"/>
    <cellStyle name="20 % - Akzent2 13 3" xfId="622" xr:uid="{00000000-0005-0000-0000-000097000000}"/>
    <cellStyle name="20 % - Akzent2 13 3 2" xfId="12894" xr:uid="{00000000-0005-0000-0000-000098000000}"/>
    <cellStyle name="20 % - Akzent2 13 4" xfId="12893" xr:uid="{00000000-0005-0000-0000-000099000000}"/>
    <cellStyle name="20 % - Akzent2 14" xfId="623" xr:uid="{00000000-0005-0000-0000-00009A000000}"/>
    <cellStyle name="20 % - Akzent2 14 2" xfId="624" xr:uid="{00000000-0005-0000-0000-00009B000000}"/>
    <cellStyle name="20 % - Akzent2 14 2 2" xfId="12896" xr:uid="{00000000-0005-0000-0000-00009C000000}"/>
    <cellStyle name="20 % - Akzent2 14 3" xfId="12895" xr:uid="{00000000-0005-0000-0000-00009D000000}"/>
    <cellStyle name="20 % - Akzent2 15" xfId="625" xr:uid="{00000000-0005-0000-0000-00009E000000}"/>
    <cellStyle name="20 % - Akzent2 15 2" xfId="626" xr:uid="{00000000-0005-0000-0000-00009F000000}"/>
    <cellStyle name="20 % - Akzent2 16" xfId="627" xr:uid="{00000000-0005-0000-0000-0000A0000000}"/>
    <cellStyle name="20 % - Akzent2 16 2" xfId="628" xr:uid="{00000000-0005-0000-0000-0000A1000000}"/>
    <cellStyle name="20 % - Akzent2 17" xfId="507" hidden="1" xr:uid="{00000000-0005-0000-0000-0000A2000000}"/>
    <cellStyle name="20 % - Akzent2 17" xfId="12833" hidden="1" xr:uid="{00000000-0005-0000-0000-0000A3000000}"/>
    <cellStyle name="20 % - Akzent2 2" xfId="17" xr:uid="{00000000-0005-0000-0000-0000A4000000}"/>
    <cellStyle name="20 % - Akzent2 2 2" xfId="629" xr:uid="{00000000-0005-0000-0000-0000A5000000}"/>
    <cellStyle name="20 % - Akzent2 2 2 2" xfId="630" xr:uid="{00000000-0005-0000-0000-0000A6000000}"/>
    <cellStyle name="20 % - Akzent2 2 2 3" xfId="631" xr:uid="{00000000-0005-0000-0000-0000A7000000}"/>
    <cellStyle name="20 % - Akzent2 2 2 4" xfId="632" xr:uid="{00000000-0005-0000-0000-0000A8000000}"/>
    <cellStyle name="20 % - Akzent2 2 2 4 2" xfId="633" xr:uid="{00000000-0005-0000-0000-0000A9000000}"/>
    <cellStyle name="20 % - Akzent2 2 2 4 2 2" xfId="12897" xr:uid="{00000000-0005-0000-0000-0000AA000000}"/>
    <cellStyle name="20 % - Akzent2 2 2 4 3" xfId="634" xr:uid="{00000000-0005-0000-0000-0000AB000000}"/>
    <cellStyle name="20 % - Akzent2 2 3" xfId="635" xr:uid="{00000000-0005-0000-0000-0000AC000000}"/>
    <cellStyle name="20 % - Akzent2 2 3 2" xfId="636" xr:uid="{00000000-0005-0000-0000-0000AD000000}"/>
    <cellStyle name="20 % - Akzent2 2 3 3" xfId="637" xr:uid="{00000000-0005-0000-0000-0000AE000000}"/>
    <cellStyle name="20 % - Akzent2 2 3 4" xfId="638" xr:uid="{00000000-0005-0000-0000-0000AF000000}"/>
    <cellStyle name="20 % - Akzent2 2 3 4 2" xfId="12899" xr:uid="{00000000-0005-0000-0000-0000B0000000}"/>
    <cellStyle name="20 % - Akzent2 2 3 5" xfId="12898" xr:uid="{00000000-0005-0000-0000-0000B1000000}"/>
    <cellStyle name="20 % - Akzent2 2 4" xfId="639" xr:uid="{00000000-0005-0000-0000-0000B2000000}"/>
    <cellStyle name="20 % - Akzent2 2 4 2" xfId="640" xr:uid="{00000000-0005-0000-0000-0000B3000000}"/>
    <cellStyle name="20 % - Akzent2 2 5" xfId="641" xr:uid="{00000000-0005-0000-0000-0000B4000000}"/>
    <cellStyle name="20 % - Akzent2 2 5 2" xfId="642" xr:uid="{00000000-0005-0000-0000-0000B5000000}"/>
    <cellStyle name="20 % - Akzent2 2 5 3" xfId="12900" xr:uid="{00000000-0005-0000-0000-0000B6000000}"/>
    <cellStyle name="20 % - Akzent2 2 6" xfId="643" xr:uid="{00000000-0005-0000-0000-0000B7000000}"/>
    <cellStyle name="20 % - Akzent2 2 6 2" xfId="644" xr:uid="{00000000-0005-0000-0000-0000B8000000}"/>
    <cellStyle name="20 % - Akzent2 2 7" xfId="645" xr:uid="{00000000-0005-0000-0000-0000B9000000}"/>
    <cellStyle name="20 % - Akzent2 3" xfId="18" xr:uid="{00000000-0005-0000-0000-0000BA000000}"/>
    <cellStyle name="20 % - Akzent2 3 2" xfId="646" xr:uid="{00000000-0005-0000-0000-0000BB000000}"/>
    <cellStyle name="20 % - Akzent2 3 2 2" xfId="647" xr:uid="{00000000-0005-0000-0000-0000BC000000}"/>
    <cellStyle name="20 % - Akzent2 3 2 3" xfId="648" xr:uid="{00000000-0005-0000-0000-0000BD000000}"/>
    <cellStyle name="20 % - Akzent2 3 2 3 2" xfId="12901" xr:uid="{00000000-0005-0000-0000-0000BE000000}"/>
    <cellStyle name="20 % - Akzent2 3 3" xfId="649" xr:uid="{00000000-0005-0000-0000-0000BF000000}"/>
    <cellStyle name="20 % - Akzent2 3 3 2" xfId="650" xr:uid="{00000000-0005-0000-0000-0000C0000000}"/>
    <cellStyle name="20 % - Akzent2 3 3 3" xfId="651" xr:uid="{00000000-0005-0000-0000-0000C1000000}"/>
    <cellStyle name="20 % - Akzent2 3 4" xfId="652" xr:uid="{00000000-0005-0000-0000-0000C2000000}"/>
    <cellStyle name="20 % - Akzent2 3 4 2" xfId="653" xr:uid="{00000000-0005-0000-0000-0000C3000000}"/>
    <cellStyle name="20 % - Akzent2 3 4 2 2" xfId="12903" xr:uid="{00000000-0005-0000-0000-0000C4000000}"/>
    <cellStyle name="20 % - Akzent2 3 4 3" xfId="654" xr:uid="{00000000-0005-0000-0000-0000C5000000}"/>
    <cellStyle name="20 % - Akzent2 3 4 3 2" xfId="12904" xr:uid="{00000000-0005-0000-0000-0000C6000000}"/>
    <cellStyle name="20 % - Akzent2 3 4 4" xfId="12902" xr:uid="{00000000-0005-0000-0000-0000C7000000}"/>
    <cellStyle name="20 % - Akzent2 4" xfId="19" xr:uid="{00000000-0005-0000-0000-0000C8000000}"/>
    <cellStyle name="20 % - Akzent2 4 2" xfId="655" xr:uid="{00000000-0005-0000-0000-0000C9000000}"/>
    <cellStyle name="20 % - Akzent2 4 2 2" xfId="656" xr:uid="{00000000-0005-0000-0000-0000CA000000}"/>
    <cellStyle name="20 % - Akzent2 4 2 3" xfId="657" xr:uid="{00000000-0005-0000-0000-0000CB000000}"/>
    <cellStyle name="20 % - Akzent2 4 2 4" xfId="658" xr:uid="{00000000-0005-0000-0000-0000CC000000}"/>
    <cellStyle name="20 % - Akzent2 4 2 4 2" xfId="659" xr:uid="{00000000-0005-0000-0000-0000CD000000}"/>
    <cellStyle name="20 % - Akzent2 4 2 4 2 2" xfId="12905" xr:uid="{00000000-0005-0000-0000-0000CE000000}"/>
    <cellStyle name="20 % - Akzent2 4 2 4 3" xfId="660" xr:uid="{00000000-0005-0000-0000-0000CF000000}"/>
    <cellStyle name="20 % - Akzent2 4 2 4 4" xfId="661" xr:uid="{00000000-0005-0000-0000-0000D0000000}"/>
    <cellStyle name="20 % - Akzent2 4 2 4 4 2" xfId="12906" xr:uid="{00000000-0005-0000-0000-0000D1000000}"/>
    <cellStyle name="20 % - Akzent2 4 2 4 5" xfId="662" xr:uid="{00000000-0005-0000-0000-0000D2000000}"/>
    <cellStyle name="20 % - Akzent2 4 2 4 5 2" xfId="12907" xr:uid="{00000000-0005-0000-0000-0000D3000000}"/>
    <cellStyle name="20 % - Akzent2 4 3" xfId="663" xr:uid="{00000000-0005-0000-0000-0000D4000000}"/>
    <cellStyle name="20 % - Akzent2 4 3 2" xfId="664" xr:uid="{00000000-0005-0000-0000-0000D5000000}"/>
    <cellStyle name="20 % - Akzent2 4 3 2 2" xfId="12909" xr:uid="{00000000-0005-0000-0000-0000D6000000}"/>
    <cellStyle name="20 % - Akzent2 4 3 3" xfId="665" xr:uid="{00000000-0005-0000-0000-0000D7000000}"/>
    <cellStyle name="20 % - Akzent2 4 3 3 2" xfId="12910" xr:uid="{00000000-0005-0000-0000-0000D8000000}"/>
    <cellStyle name="20 % - Akzent2 4 3 4" xfId="12908" xr:uid="{00000000-0005-0000-0000-0000D9000000}"/>
    <cellStyle name="20 % - Akzent2 5" xfId="666" xr:uid="{00000000-0005-0000-0000-0000DA000000}"/>
    <cellStyle name="20 % - Akzent2 5 2" xfId="667" xr:uid="{00000000-0005-0000-0000-0000DB000000}"/>
    <cellStyle name="20 % - Akzent2 5 2 2" xfId="668" xr:uid="{00000000-0005-0000-0000-0000DC000000}"/>
    <cellStyle name="20 % - Akzent2 5 2 2 2" xfId="669" xr:uid="{00000000-0005-0000-0000-0000DD000000}"/>
    <cellStyle name="20 % - Akzent2 5 2 2 2 2" xfId="12913" xr:uid="{00000000-0005-0000-0000-0000DE000000}"/>
    <cellStyle name="20 % - Akzent2 5 2 2 3" xfId="670" xr:uid="{00000000-0005-0000-0000-0000DF000000}"/>
    <cellStyle name="20 % - Akzent2 5 2 2 3 2" xfId="12914" xr:uid="{00000000-0005-0000-0000-0000E0000000}"/>
    <cellStyle name="20 % - Akzent2 5 2 2 4" xfId="12912" xr:uid="{00000000-0005-0000-0000-0000E1000000}"/>
    <cellStyle name="20 % - Akzent2 5 2 3" xfId="12911" xr:uid="{00000000-0005-0000-0000-0000E2000000}"/>
    <cellStyle name="20 % - Akzent2 5 3" xfId="671" xr:uid="{00000000-0005-0000-0000-0000E3000000}"/>
    <cellStyle name="20 % - Akzent2 5 4" xfId="672" xr:uid="{00000000-0005-0000-0000-0000E4000000}"/>
    <cellStyle name="20 % - Akzent2 5 4 2" xfId="12915" xr:uid="{00000000-0005-0000-0000-0000E5000000}"/>
    <cellStyle name="20 % - Akzent2 5 5" xfId="673" xr:uid="{00000000-0005-0000-0000-0000E6000000}"/>
    <cellStyle name="20 % - Akzent2 6" xfId="674" xr:uid="{00000000-0005-0000-0000-0000E7000000}"/>
    <cellStyle name="20 % - Akzent2 6 2" xfId="675" xr:uid="{00000000-0005-0000-0000-0000E8000000}"/>
    <cellStyle name="20 % - Akzent2 6 2 2" xfId="676" xr:uid="{00000000-0005-0000-0000-0000E9000000}"/>
    <cellStyle name="20 % - Akzent2 6 3" xfId="677" xr:uid="{00000000-0005-0000-0000-0000EA000000}"/>
    <cellStyle name="20 % - Akzent2 6 3 2" xfId="678" xr:uid="{00000000-0005-0000-0000-0000EB000000}"/>
    <cellStyle name="20 % - Akzent2 6 4" xfId="679" xr:uid="{00000000-0005-0000-0000-0000EC000000}"/>
    <cellStyle name="20 % - Akzent2 6 4 2" xfId="680" xr:uid="{00000000-0005-0000-0000-0000ED000000}"/>
    <cellStyle name="20 % - Akzent2 6 4 2 2" xfId="12918" xr:uid="{00000000-0005-0000-0000-0000EE000000}"/>
    <cellStyle name="20 % - Akzent2 6 4 3" xfId="12917" xr:uid="{00000000-0005-0000-0000-0000EF000000}"/>
    <cellStyle name="20 % - Akzent2 6 5" xfId="681" xr:uid="{00000000-0005-0000-0000-0000F0000000}"/>
    <cellStyle name="20 % - Akzent2 6 5 2" xfId="682" xr:uid="{00000000-0005-0000-0000-0000F1000000}"/>
    <cellStyle name="20 % - Akzent2 6 5 3" xfId="683" xr:uid="{00000000-0005-0000-0000-0000F2000000}"/>
    <cellStyle name="20 % - Akzent2 6 5 3 2" xfId="12920" xr:uid="{00000000-0005-0000-0000-0000F3000000}"/>
    <cellStyle name="20 % - Akzent2 6 5 4" xfId="12919" xr:uid="{00000000-0005-0000-0000-0000F4000000}"/>
    <cellStyle name="20 % - Akzent2 6 6" xfId="12916" xr:uid="{00000000-0005-0000-0000-0000F5000000}"/>
    <cellStyle name="20 % - Akzent2 7" xfId="684" xr:uid="{00000000-0005-0000-0000-0000F6000000}"/>
    <cellStyle name="20 % - Akzent2 7 2" xfId="685" xr:uid="{00000000-0005-0000-0000-0000F7000000}"/>
    <cellStyle name="20 % - Akzent2 7 2 2" xfId="686" xr:uid="{00000000-0005-0000-0000-0000F8000000}"/>
    <cellStyle name="20 % - Akzent2 7 2 2 2" xfId="12923" xr:uid="{00000000-0005-0000-0000-0000F9000000}"/>
    <cellStyle name="20 % - Akzent2 7 2 3" xfId="12922" xr:uid="{00000000-0005-0000-0000-0000FA000000}"/>
    <cellStyle name="20 % - Akzent2 7 3" xfId="687" xr:uid="{00000000-0005-0000-0000-0000FB000000}"/>
    <cellStyle name="20 % - Akzent2 7 3 2" xfId="688" xr:uid="{00000000-0005-0000-0000-0000FC000000}"/>
    <cellStyle name="20 % - Akzent2 7 4" xfId="689" xr:uid="{00000000-0005-0000-0000-0000FD000000}"/>
    <cellStyle name="20 % - Akzent2 7 4 2" xfId="690" xr:uid="{00000000-0005-0000-0000-0000FE000000}"/>
    <cellStyle name="20 % - Akzent2 7 4 3" xfId="691" xr:uid="{00000000-0005-0000-0000-0000FF000000}"/>
    <cellStyle name="20 % - Akzent2 7 5" xfId="12921" xr:uid="{00000000-0005-0000-0000-000000010000}"/>
    <cellStyle name="20 % - Akzent2 8" xfId="692" xr:uid="{00000000-0005-0000-0000-000001010000}"/>
    <cellStyle name="20 % - Akzent2 8 2" xfId="693" xr:uid="{00000000-0005-0000-0000-000002010000}"/>
    <cellStyle name="20 % - Akzent2 8 2 2" xfId="694" xr:uid="{00000000-0005-0000-0000-000003010000}"/>
    <cellStyle name="20 % - Akzent2 8 2 3" xfId="695" xr:uid="{00000000-0005-0000-0000-000004010000}"/>
    <cellStyle name="20 % - Akzent2 9" xfId="696" xr:uid="{00000000-0005-0000-0000-000005010000}"/>
    <cellStyle name="20 % - Akzent2 9 2" xfId="697" xr:uid="{00000000-0005-0000-0000-000006010000}"/>
    <cellStyle name="20 % - Akzent2 9 3" xfId="698" xr:uid="{00000000-0005-0000-0000-000007010000}"/>
    <cellStyle name="20 % - Akzent2 9 3 2" xfId="12925" xr:uid="{00000000-0005-0000-0000-000008010000}"/>
    <cellStyle name="20 % - Akzent2 9 4" xfId="12924" xr:uid="{00000000-0005-0000-0000-000009010000}"/>
    <cellStyle name="20 % - Akzent3 10" xfId="699" xr:uid="{00000000-0005-0000-0000-00000A010000}"/>
    <cellStyle name="20 % - Akzent3 10 2" xfId="700" xr:uid="{00000000-0005-0000-0000-00000B010000}"/>
    <cellStyle name="20 % - Akzent3 10 2 2" xfId="12927" xr:uid="{00000000-0005-0000-0000-00000C010000}"/>
    <cellStyle name="20 % - Akzent3 10 3" xfId="12926" xr:uid="{00000000-0005-0000-0000-00000D010000}"/>
    <cellStyle name="20 % - Akzent3 11" xfId="701" xr:uid="{00000000-0005-0000-0000-00000E010000}"/>
    <cellStyle name="20 % - Akzent3 11 2" xfId="702" xr:uid="{00000000-0005-0000-0000-00000F010000}"/>
    <cellStyle name="20 % - Akzent3 11 3" xfId="703" xr:uid="{00000000-0005-0000-0000-000010010000}"/>
    <cellStyle name="20 % - Akzent3 11 3 2" xfId="12929" xr:uid="{00000000-0005-0000-0000-000011010000}"/>
    <cellStyle name="20 % - Akzent3 11 4" xfId="12928" xr:uid="{00000000-0005-0000-0000-000012010000}"/>
    <cellStyle name="20 % - Akzent3 12" xfId="704" xr:uid="{00000000-0005-0000-0000-000013010000}"/>
    <cellStyle name="20 % - Akzent3 12 2" xfId="705" xr:uid="{00000000-0005-0000-0000-000014010000}"/>
    <cellStyle name="20 % - Akzent3 12 3" xfId="706" xr:uid="{00000000-0005-0000-0000-000015010000}"/>
    <cellStyle name="20 % - Akzent3 12 3 2" xfId="12931" xr:uid="{00000000-0005-0000-0000-000016010000}"/>
    <cellStyle name="20 % - Akzent3 12 4" xfId="12930" xr:uid="{00000000-0005-0000-0000-000017010000}"/>
    <cellStyle name="20 % - Akzent3 13" xfId="707" xr:uid="{00000000-0005-0000-0000-000018010000}"/>
    <cellStyle name="20 % - Akzent3 13 2" xfId="708" xr:uid="{00000000-0005-0000-0000-000019010000}"/>
    <cellStyle name="20 % - Akzent3 13 3" xfId="709" xr:uid="{00000000-0005-0000-0000-00001A010000}"/>
    <cellStyle name="20 % - Akzent3 13 3 2" xfId="12933" xr:uid="{00000000-0005-0000-0000-00001B010000}"/>
    <cellStyle name="20 % - Akzent3 13 4" xfId="12932" xr:uid="{00000000-0005-0000-0000-00001C010000}"/>
    <cellStyle name="20 % - Akzent3 14" xfId="710" xr:uid="{00000000-0005-0000-0000-00001D010000}"/>
    <cellStyle name="20 % - Akzent3 14 2" xfId="711" xr:uid="{00000000-0005-0000-0000-00001E010000}"/>
    <cellStyle name="20 % - Akzent3 14 2 2" xfId="12935" xr:uid="{00000000-0005-0000-0000-00001F010000}"/>
    <cellStyle name="20 % - Akzent3 14 3" xfId="12934" xr:uid="{00000000-0005-0000-0000-000020010000}"/>
    <cellStyle name="20 % - Akzent3 15" xfId="712" xr:uid="{00000000-0005-0000-0000-000021010000}"/>
    <cellStyle name="20 % - Akzent3 15 2" xfId="713" xr:uid="{00000000-0005-0000-0000-000022010000}"/>
    <cellStyle name="20 % - Akzent3 16" xfId="714" xr:uid="{00000000-0005-0000-0000-000023010000}"/>
    <cellStyle name="20 % - Akzent3 16 2" xfId="715" xr:uid="{00000000-0005-0000-0000-000024010000}"/>
    <cellStyle name="20 % - Akzent3 17" xfId="510" hidden="1" xr:uid="{00000000-0005-0000-0000-000025010000}"/>
    <cellStyle name="20 % - Akzent3 17" xfId="12836" hidden="1" xr:uid="{00000000-0005-0000-0000-000026010000}"/>
    <cellStyle name="20 % - Akzent3 2" xfId="20" xr:uid="{00000000-0005-0000-0000-000027010000}"/>
    <cellStyle name="20 % - Akzent3 2 2" xfId="716" xr:uid="{00000000-0005-0000-0000-000028010000}"/>
    <cellStyle name="20 % - Akzent3 2 2 2" xfId="717" xr:uid="{00000000-0005-0000-0000-000029010000}"/>
    <cellStyle name="20 % - Akzent3 2 2 3" xfId="718" xr:uid="{00000000-0005-0000-0000-00002A010000}"/>
    <cellStyle name="20 % - Akzent3 2 2 4" xfId="719" xr:uid="{00000000-0005-0000-0000-00002B010000}"/>
    <cellStyle name="20 % - Akzent3 2 2 4 2" xfId="720" xr:uid="{00000000-0005-0000-0000-00002C010000}"/>
    <cellStyle name="20 % - Akzent3 2 2 4 2 2" xfId="12936" xr:uid="{00000000-0005-0000-0000-00002D010000}"/>
    <cellStyle name="20 % - Akzent3 2 2 4 3" xfId="721" xr:uid="{00000000-0005-0000-0000-00002E010000}"/>
    <cellStyle name="20 % - Akzent3 2 3" xfId="722" xr:uid="{00000000-0005-0000-0000-00002F010000}"/>
    <cellStyle name="20 % - Akzent3 2 3 2" xfId="723" xr:uid="{00000000-0005-0000-0000-000030010000}"/>
    <cellStyle name="20 % - Akzent3 2 3 3" xfId="724" xr:uid="{00000000-0005-0000-0000-000031010000}"/>
    <cellStyle name="20 % - Akzent3 2 3 4" xfId="725" xr:uid="{00000000-0005-0000-0000-000032010000}"/>
    <cellStyle name="20 % - Akzent3 2 3 4 2" xfId="12938" xr:uid="{00000000-0005-0000-0000-000033010000}"/>
    <cellStyle name="20 % - Akzent3 2 3 5" xfId="12937" xr:uid="{00000000-0005-0000-0000-000034010000}"/>
    <cellStyle name="20 % - Akzent3 2 4" xfId="726" xr:uid="{00000000-0005-0000-0000-000035010000}"/>
    <cellStyle name="20 % - Akzent3 2 4 2" xfId="727" xr:uid="{00000000-0005-0000-0000-000036010000}"/>
    <cellStyle name="20 % - Akzent3 2 5" xfId="728" xr:uid="{00000000-0005-0000-0000-000037010000}"/>
    <cellStyle name="20 % - Akzent3 2 5 2" xfId="729" xr:uid="{00000000-0005-0000-0000-000038010000}"/>
    <cellStyle name="20 % - Akzent3 2 5 3" xfId="12939" xr:uid="{00000000-0005-0000-0000-000039010000}"/>
    <cellStyle name="20 % - Akzent3 2 6" xfId="730" xr:uid="{00000000-0005-0000-0000-00003A010000}"/>
    <cellStyle name="20 % - Akzent3 2 6 2" xfId="731" xr:uid="{00000000-0005-0000-0000-00003B010000}"/>
    <cellStyle name="20 % - Akzent3 2 7" xfId="732" xr:uid="{00000000-0005-0000-0000-00003C010000}"/>
    <cellStyle name="20 % - Akzent3 3" xfId="21" xr:uid="{00000000-0005-0000-0000-00003D010000}"/>
    <cellStyle name="20 % - Akzent3 3 2" xfId="733" xr:uid="{00000000-0005-0000-0000-00003E010000}"/>
    <cellStyle name="20 % - Akzent3 3 2 2" xfId="734" xr:uid="{00000000-0005-0000-0000-00003F010000}"/>
    <cellStyle name="20 % - Akzent3 3 2 3" xfId="735" xr:uid="{00000000-0005-0000-0000-000040010000}"/>
    <cellStyle name="20 % - Akzent3 3 2 3 2" xfId="12940" xr:uid="{00000000-0005-0000-0000-000041010000}"/>
    <cellStyle name="20 % - Akzent3 3 3" xfId="736" xr:uid="{00000000-0005-0000-0000-000042010000}"/>
    <cellStyle name="20 % - Akzent3 3 3 2" xfId="737" xr:uid="{00000000-0005-0000-0000-000043010000}"/>
    <cellStyle name="20 % - Akzent3 3 3 3" xfId="738" xr:uid="{00000000-0005-0000-0000-000044010000}"/>
    <cellStyle name="20 % - Akzent3 3 4" xfId="739" xr:uid="{00000000-0005-0000-0000-000045010000}"/>
    <cellStyle name="20 % - Akzent3 3 4 2" xfId="740" xr:uid="{00000000-0005-0000-0000-000046010000}"/>
    <cellStyle name="20 % - Akzent3 3 4 2 2" xfId="12942" xr:uid="{00000000-0005-0000-0000-000047010000}"/>
    <cellStyle name="20 % - Akzent3 3 4 3" xfId="741" xr:uid="{00000000-0005-0000-0000-000048010000}"/>
    <cellStyle name="20 % - Akzent3 3 4 3 2" xfId="12943" xr:uid="{00000000-0005-0000-0000-000049010000}"/>
    <cellStyle name="20 % - Akzent3 3 4 4" xfId="12941" xr:uid="{00000000-0005-0000-0000-00004A010000}"/>
    <cellStyle name="20 % - Akzent3 4" xfId="22" xr:uid="{00000000-0005-0000-0000-00004B010000}"/>
    <cellStyle name="20 % - Akzent3 4 2" xfId="742" xr:uid="{00000000-0005-0000-0000-00004C010000}"/>
    <cellStyle name="20 % - Akzent3 4 2 2" xfId="743" xr:uid="{00000000-0005-0000-0000-00004D010000}"/>
    <cellStyle name="20 % - Akzent3 4 2 3" xfId="744" xr:uid="{00000000-0005-0000-0000-00004E010000}"/>
    <cellStyle name="20 % - Akzent3 4 2 4" xfId="745" xr:uid="{00000000-0005-0000-0000-00004F010000}"/>
    <cellStyle name="20 % - Akzent3 4 2 4 2" xfId="746" xr:uid="{00000000-0005-0000-0000-000050010000}"/>
    <cellStyle name="20 % - Akzent3 4 2 4 2 2" xfId="12944" xr:uid="{00000000-0005-0000-0000-000051010000}"/>
    <cellStyle name="20 % - Akzent3 4 2 4 3" xfId="747" xr:uid="{00000000-0005-0000-0000-000052010000}"/>
    <cellStyle name="20 % - Akzent3 4 2 4 4" xfId="748" xr:uid="{00000000-0005-0000-0000-000053010000}"/>
    <cellStyle name="20 % - Akzent3 4 2 4 4 2" xfId="12945" xr:uid="{00000000-0005-0000-0000-000054010000}"/>
    <cellStyle name="20 % - Akzent3 4 2 4 5" xfId="749" xr:uid="{00000000-0005-0000-0000-000055010000}"/>
    <cellStyle name="20 % - Akzent3 4 2 4 5 2" xfId="12946" xr:uid="{00000000-0005-0000-0000-000056010000}"/>
    <cellStyle name="20 % - Akzent3 4 3" xfId="750" xr:uid="{00000000-0005-0000-0000-000057010000}"/>
    <cellStyle name="20 % - Akzent3 4 3 2" xfId="751" xr:uid="{00000000-0005-0000-0000-000058010000}"/>
    <cellStyle name="20 % - Akzent3 4 3 2 2" xfId="12948" xr:uid="{00000000-0005-0000-0000-000059010000}"/>
    <cellStyle name="20 % - Akzent3 4 3 3" xfId="752" xr:uid="{00000000-0005-0000-0000-00005A010000}"/>
    <cellStyle name="20 % - Akzent3 4 3 3 2" xfId="12949" xr:uid="{00000000-0005-0000-0000-00005B010000}"/>
    <cellStyle name="20 % - Akzent3 4 3 4" xfId="12947" xr:uid="{00000000-0005-0000-0000-00005C010000}"/>
    <cellStyle name="20 % - Akzent3 5" xfId="753" xr:uid="{00000000-0005-0000-0000-00005D010000}"/>
    <cellStyle name="20 % - Akzent3 5 2" xfId="754" xr:uid="{00000000-0005-0000-0000-00005E010000}"/>
    <cellStyle name="20 % - Akzent3 5 2 2" xfId="755" xr:uid="{00000000-0005-0000-0000-00005F010000}"/>
    <cellStyle name="20 % - Akzent3 5 2 2 2" xfId="756" xr:uid="{00000000-0005-0000-0000-000060010000}"/>
    <cellStyle name="20 % - Akzent3 5 2 2 2 2" xfId="12952" xr:uid="{00000000-0005-0000-0000-000061010000}"/>
    <cellStyle name="20 % - Akzent3 5 2 2 3" xfId="757" xr:uid="{00000000-0005-0000-0000-000062010000}"/>
    <cellStyle name="20 % - Akzent3 5 2 2 3 2" xfId="12953" xr:uid="{00000000-0005-0000-0000-000063010000}"/>
    <cellStyle name="20 % - Akzent3 5 2 2 4" xfId="12951" xr:uid="{00000000-0005-0000-0000-000064010000}"/>
    <cellStyle name="20 % - Akzent3 5 2 3" xfId="12950" xr:uid="{00000000-0005-0000-0000-000065010000}"/>
    <cellStyle name="20 % - Akzent3 5 3" xfId="758" xr:uid="{00000000-0005-0000-0000-000066010000}"/>
    <cellStyle name="20 % - Akzent3 5 4" xfId="759" xr:uid="{00000000-0005-0000-0000-000067010000}"/>
    <cellStyle name="20 % - Akzent3 5 4 2" xfId="12954" xr:uid="{00000000-0005-0000-0000-000068010000}"/>
    <cellStyle name="20 % - Akzent3 5 5" xfId="760" xr:uid="{00000000-0005-0000-0000-000069010000}"/>
    <cellStyle name="20 % - Akzent3 6" xfId="761" xr:uid="{00000000-0005-0000-0000-00006A010000}"/>
    <cellStyle name="20 % - Akzent3 6 2" xfId="762" xr:uid="{00000000-0005-0000-0000-00006B010000}"/>
    <cellStyle name="20 % - Akzent3 6 2 2" xfId="763" xr:uid="{00000000-0005-0000-0000-00006C010000}"/>
    <cellStyle name="20 % - Akzent3 6 3" xfId="764" xr:uid="{00000000-0005-0000-0000-00006D010000}"/>
    <cellStyle name="20 % - Akzent3 6 3 2" xfId="765" xr:uid="{00000000-0005-0000-0000-00006E010000}"/>
    <cellStyle name="20 % - Akzent3 6 4" xfId="766" xr:uid="{00000000-0005-0000-0000-00006F010000}"/>
    <cellStyle name="20 % - Akzent3 6 4 2" xfId="767" xr:uid="{00000000-0005-0000-0000-000070010000}"/>
    <cellStyle name="20 % - Akzent3 6 4 2 2" xfId="12957" xr:uid="{00000000-0005-0000-0000-000071010000}"/>
    <cellStyle name="20 % - Akzent3 6 4 3" xfId="12956" xr:uid="{00000000-0005-0000-0000-000072010000}"/>
    <cellStyle name="20 % - Akzent3 6 5" xfId="768" xr:uid="{00000000-0005-0000-0000-000073010000}"/>
    <cellStyle name="20 % - Akzent3 6 5 2" xfId="769" xr:uid="{00000000-0005-0000-0000-000074010000}"/>
    <cellStyle name="20 % - Akzent3 6 5 3" xfId="770" xr:uid="{00000000-0005-0000-0000-000075010000}"/>
    <cellStyle name="20 % - Akzent3 6 5 3 2" xfId="12959" xr:uid="{00000000-0005-0000-0000-000076010000}"/>
    <cellStyle name="20 % - Akzent3 6 5 4" xfId="12958" xr:uid="{00000000-0005-0000-0000-000077010000}"/>
    <cellStyle name="20 % - Akzent3 6 6" xfId="12955" xr:uid="{00000000-0005-0000-0000-000078010000}"/>
    <cellStyle name="20 % - Akzent3 7" xfId="771" xr:uid="{00000000-0005-0000-0000-000079010000}"/>
    <cellStyle name="20 % - Akzent3 7 2" xfId="772" xr:uid="{00000000-0005-0000-0000-00007A010000}"/>
    <cellStyle name="20 % - Akzent3 7 2 2" xfId="773" xr:uid="{00000000-0005-0000-0000-00007B010000}"/>
    <cellStyle name="20 % - Akzent3 7 2 2 2" xfId="12962" xr:uid="{00000000-0005-0000-0000-00007C010000}"/>
    <cellStyle name="20 % - Akzent3 7 2 3" xfId="12961" xr:uid="{00000000-0005-0000-0000-00007D010000}"/>
    <cellStyle name="20 % - Akzent3 7 3" xfId="774" xr:uid="{00000000-0005-0000-0000-00007E010000}"/>
    <cellStyle name="20 % - Akzent3 7 3 2" xfId="775" xr:uid="{00000000-0005-0000-0000-00007F010000}"/>
    <cellStyle name="20 % - Akzent3 7 4" xfId="776" xr:uid="{00000000-0005-0000-0000-000080010000}"/>
    <cellStyle name="20 % - Akzent3 7 4 2" xfId="777" xr:uid="{00000000-0005-0000-0000-000081010000}"/>
    <cellStyle name="20 % - Akzent3 7 4 3" xfId="778" xr:uid="{00000000-0005-0000-0000-000082010000}"/>
    <cellStyle name="20 % - Akzent3 7 5" xfId="12960" xr:uid="{00000000-0005-0000-0000-000083010000}"/>
    <cellStyle name="20 % - Akzent3 8" xfId="779" xr:uid="{00000000-0005-0000-0000-000084010000}"/>
    <cellStyle name="20 % - Akzent3 8 2" xfId="780" xr:uid="{00000000-0005-0000-0000-000085010000}"/>
    <cellStyle name="20 % - Akzent3 8 2 2" xfId="781" xr:uid="{00000000-0005-0000-0000-000086010000}"/>
    <cellStyle name="20 % - Akzent3 8 2 3" xfId="782" xr:uid="{00000000-0005-0000-0000-000087010000}"/>
    <cellStyle name="20 % - Akzent3 9" xfId="783" xr:uid="{00000000-0005-0000-0000-000088010000}"/>
    <cellStyle name="20 % - Akzent3 9 2" xfId="784" xr:uid="{00000000-0005-0000-0000-000089010000}"/>
    <cellStyle name="20 % - Akzent3 9 3" xfId="785" xr:uid="{00000000-0005-0000-0000-00008A010000}"/>
    <cellStyle name="20 % - Akzent3 9 3 2" xfId="12964" xr:uid="{00000000-0005-0000-0000-00008B010000}"/>
    <cellStyle name="20 % - Akzent3 9 4" xfId="12963" xr:uid="{00000000-0005-0000-0000-00008C010000}"/>
    <cellStyle name="20 % - Akzent4 10" xfId="786" xr:uid="{00000000-0005-0000-0000-00008D010000}"/>
    <cellStyle name="20 % - Akzent4 10 2" xfId="787" xr:uid="{00000000-0005-0000-0000-00008E010000}"/>
    <cellStyle name="20 % - Akzent4 10 2 2" xfId="12966" xr:uid="{00000000-0005-0000-0000-00008F010000}"/>
    <cellStyle name="20 % - Akzent4 10 3" xfId="12965" xr:uid="{00000000-0005-0000-0000-000090010000}"/>
    <cellStyle name="20 % - Akzent4 11" xfId="788" xr:uid="{00000000-0005-0000-0000-000091010000}"/>
    <cellStyle name="20 % - Akzent4 11 2" xfId="789" xr:uid="{00000000-0005-0000-0000-000092010000}"/>
    <cellStyle name="20 % - Akzent4 11 3" xfId="790" xr:uid="{00000000-0005-0000-0000-000093010000}"/>
    <cellStyle name="20 % - Akzent4 11 3 2" xfId="12968" xr:uid="{00000000-0005-0000-0000-000094010000}"/>
    <cellStyle name="20 % - Akzent4 11 4" xfId="12967" xr:uid="{00000000-0005-0000-0000-000095010000}"/>
    <cellStyle name="20 % - Akzent4 12" xfId="791" xr:uid="{00000000-0005-0000-0000-000096010000}"/>
    <cellStyle name="20 % - Akzent4 12 2" xfId="792" xr:uid="{00000000-0005-0000-0000-000097010000}"/>
    <cellStyle name="20 % - Akzent4 12 3" xfId="793" xr:uid="{00000000-0005-0000-0000-000098010000}"/>
    <cellStyle name="20 % - Akzent4 12 3 2" xfId="12970" xr:uid="{00000000-0005-0000-0000-000099010000}"/>
    <cellStyle name="20 % - Akzent4 12 4" xfId="12969" xr:uid="{00000000-0005-0000-0000-00009A010000}"/>
    <cellStyle name="20 % - Akzent4 13" xfId="794" xr:uid="{00000000-0005-0000-0000-00009B010000}"/>
    <cellStyle name="20 % - Akzent4 13 2" xfId="795" xr:uid="{00000000-0005-0000-0000-00009C010000}"/>
    <cellStyle name="20 % - Akzent4 13 3" xfId="796" xr:uid="{00000000-0005-0000-0000-00009D010000}"/>
    <cellStyle name="20 % - Akzent4 13 3 2" xfId="12972" xr:uid="{00000000-0005-0000-0000-00009E010000}"/>
    <cellStyle name="20 % - Akzent4 13 4" xfId="12971" xr:uid="{00000000-0005-0000-0000-00009F010000}"/>
    <cellStyle name="20 % - Akzent4 14" xfId="797" xr:uid="{00000000-0005-0000-0000-0000A0010000}"/>
    <cellStyle name="20 % - Akzent4 14 2" xfId="798" xr:uid="{00000000-0005-0000-0000-0000A1010000}"/>
    <cellStyle name="20 % - Akzent4 14 2 2" xfId="12974" xr:uid="{00000000-0005-0000-0000-0000A2010000}"/>
    <cellStyle name="20 % - Akzent4 14 3" xfId="12973" xr:uid="{00000000-0005-0000-0000-0000A3010000}"/>
    <cellStyle name="20 % - Akzent4 15" xfId="799" xr:uid="{00000000-0005-0000-0000-0000A4010000}"/>
    <cellStyle name="20 % - Akzent4 15 2" xfId="800" xr:uid="{00000000-0005-0000-0000-0000A5010000}"/>
    <cellStyle name="20 % - Akzent4 16" xfId="801" xr:uid="{00000000-0005-0000-0000-0000A6010000}"/>
    <cellStyle name="20 % - Akzent4 16 2" xfId="802" xr:uid="{00000000-0005-0000-0000-0000A7010000}"/>
    <cellStyle name="20 % - Akzent4 17" xfId="513" hidden="1" xr:uid="{00000000-0005-0000-0000-0000A8010000}"/>
    <cellStyle name="20 % - Akzent4 17" xfId="12839" hidden="1" xr:uid="{00000000-0005-0000-0000-0000A9010000}"/>
    <cellStyle name="20 % - Akzent4 2" xfId="23" xr:uid="{00000000-0005-0000-0000-0000AA010000}"/>
    <cellStyle name="20 % - Akzent4 2 2" xfId="803" xr:uid="{00000000-0005-0000-0000-0000AB010000}"/>
    <cellStyle name="20 % - Akzent4 2 2 2" xfId="804" xr:uid="{00000000-0005-0000-0000-0000AC010000}"/>
    <cellStyle name="20 % - Akzent4 2 2 3" xfId="805" xr:uid="{00000000-0005-0000-0000-0000AD010000}"/>
    <cellStyle name="20 % - Akzent4 2 2 4" xfId="806" xr:uid="{00000000-0005-0000-0000-0000AE010000}"/>
    <cellStyle name="20 % - Akzent4 2 2 4 2" xfId="807" xr:uid="{00000000-0005-0000-0000-0000AF010000}"/>
    <cellStyle name="20 % - Akzent4 2 2 4 2 2" xfId="12975" xr:uid="{00000000-0005-0000-0000-0000B0010000}"/>
    <cellStyle name="20 % - Akzent4 2 2 4 3" xfId="808" xr:uid="{00000000-0005-0000-0000-0000B1010000}"/>
    <cellStyle name="20 % - Akzent4 2 3" xfId="809" xr:uid="{00000000-0005-0000-0000-0000B2010000}"/>
    <cellStyle name="20 % - Akzent4 2 3 2" xfId="810" xr:uid="{00000000-0005-0000-0000-0000B3010000}"/>
    <cellStyle name="20 % - Akzent4 2 3 3" xfId="811" xr:uid="{00000000-0005-0000-0000-0000B4010000}"/>
    <cellStyle name="20 % - Akzent4 2 3 4" xfId="812" xr:uid="{00000000-0005-0000-0000-0000B5010000}"/>
    <cellStyle name="20 % - Akzent4 2 3 4 2" xfId="12977" xr:uid="{00000000-0005-0000-0000-0000B6010000}"/>
    <cellStyle name="20 % - Akzent4 2 3 5" xfId="12976" xr:uid="{00000000-0005-0000-0000-0000B7010000}"/>
    <cellStyle name="20 % - Akzent4 2 4" xfId="813" xr:uid="{00000000-0005-0000-0000-0000B8010000}"/>
    <cellStyle name="20 % - Akzent4 2 4 2" xfId="814" xr:uid="{00000000-0005-0000-0000-0000B9010000}"/>
    <cellStyle name="20 % - Akzent4 2 5" xfId="815" xr:uid="{00000000-0005-0000-0000-0000BA010000}"/>
    <cellStyle name="20 % - Akzent4 2 5 2" xfId="816" xr:uid="{00000000-0005-0000-0000-0000BB010000}"/>
    <cellStyle name="20 % - Akzent4 2 5 3" xfId="12978" xr:uid="{00000000-0005-0000-0000-0000BC010000}"/>
    <cellStyle name="20 % - Akzent4 2 6" xfId="817" xr:uid="{00000000-0005-0000-0000-0000BD010000}"/>
    <cellStyle name="20 % - Akzent4 2 6 2" xfId="818" xr:uid="{00000000-0005-0000-0000-0000BE010000}"/>
    <cellStyle name="20 % - Akzent4 2 7" xfId="819" xr:uid="{00000000-0005-0000-0000-0000BF010000}"/>
    <cellStyle name="20 % - Akzent4 3" xfId="24" xr:uid="{00000000-0005-0000-0000-0000C0010000}"/>
    <cellStyle name="20 % - Akzent4 3 2" xfId="820" xr:uid="{00000000-0005-0000-0000-0000C1010000}"/>
    <cellStyle name="20 % - Akzent4 3 2 2" xfId="821" xr:uid="{00000000-0005-0000-0000-0000C2010000}"/>
    <cellStyle name="20 % - Akzent4 3 2 3" xfId="822" xr:uid="{00000000-0005-0000-0000-0000C3010000}"/>
    <cellStyle name="20 % - Akzent4 3 2 3 2" xfId="12979" xr:uid="{00000000-0005-0000-0000-0000C4010000}"/>
    <cellStyle name="20 % - Akzent4 3 3" xfId="823" xr:uid="{00000000-0005-0000-0000-0000C5010000}"/>
    <cellStyle name="20 % - Akzent4 3 3 2" xfId="824" xr:uid="{00000000-0005-0000-0000-0000C6010000}"/>
    <cellStyle name="20 % - Akzent4 3 3 3" xfId="825" xr:uid="{00000000-0005-0000-0000-0000C7010000}"/>
    <cellStyle name="20 % - Akzent4 3 4" xfId="826" xr:uid="{00000000-0005-0000-0000-0000C8010000}"/>
    <cellStyle name="20 % - Akzent4 3 4 2" xfId="827" xr:uid="{00000000-0005-0000-0000-0000C9010000}"/>
    <cellStyle name="20 % - Akzent4 3 4 2 2" xfId="12981" xr:uid="{00000000-0005-0000-0000-0000CA010000}"/>
    <cellStyle name="20 % - Akzent4 3 4 3" xfId="828" xr:uid="{00000000-0005-0000-0000-0000CB010000}"/>
    <cellStyle name="20 % - Akzent4 3 4 3 2" xfId="12982" xr:uid="{00000000-0005-0000-0000-0000CC010000}"/>
    <cellStyle name="20 % - Akzent4 3 4 4" xfId="12980" xr:uid="{00000000-0005-0000-0000-0000CD010000}"/>
    <cellStyle name="20 % - Akzent4 4" xfId="25" xr:uid="{00000000-0005-0000-0000-0000CE010000}"/>
    <cellStyle name="20 % - Akzent4 4 2" xfId="829" xr:uid="{00000000-0005-0000-0000-0000CF010000}"/>
    <cellStyle name="20 % - Akzent4 4 2 2" xfId="830" xr:uid="{00000000-0005-0000-0000-0000D0010000}"/>
    <cellStyle name="20 % - Akzent4 4 2 3" xfId="831" xr:uid="{00000000-0005-0000-0000-0000D1010000}"/>
    <cellStyle name="20 % - Akzent4 4 2 4" xfId="832" xr:uid="{00000000-0005-0000-0000-0000D2010000}"/>
    <cellStyle name="20 % - Akzent4 4 2 4 2" xfId="833" xr:uid="{00000000-0005-0000-0000-0000D3010000}"/>
    <cellStyle name="20 % - Akzent4 4 2 4 2 2" xfId="12983" xr:uid="{00000000-0005-0000-0000-0000D4010000}"/>
    <cellStyle name="20 % - Akzent4 4 2 4 3" xfId="834" xr:uid="{00000000-0005-0000-0000-0000D5010000}"/>
    <cellStyle name="20 % - Akzent4 4 2 4 4" xfId="835" xr:uid="{00000000-0005-0000-0000-0000D6010000}"/>
    <cellStyle name="20 % - Akzent4 4 2 4 4 2" xfId="12984" xr:uid="{00000000-0005-0000-0000-0000D7010000}"/>
    <cellStyle name="20 % - Akzent4 4 2 4 5" xfId="836" xr:uid="{00000000-0005-0000-0000-0000D8010000}"/>
    <cellStyle name="20 % - Akzent4 4 2 4 5 2" xfId="12985" xr:uid="{00000000-0005-0000-0000-0000D9010000}"/>
    <cellStyle name="20 % - Akzent4 4 3" xfId="837" xr:uid="{00000000-0005-0000-0000-0000DA010000}"/>
    <cellStyle name="20 % - Akzent4 4 3 2" xfId="838" xr:uid="{00000000-0005-0000-0000-0000DB010000}"/>
    <cellStyle name="20 % - Akzent4 4 3 2 2" xfId="12987" xr:uid="{00000000-0005-0000-0000-0000DC010000}"/>
    <cellStyle name="20 % - Akzent4 4 3 3" xfId="839" xr:uid="{00000000-0005-0000-0000-0000DD010000}"/>
    <cellStyle name="20 % - Akzent4 4 3 3 2" xfId="12988" xr:uid="{00000000-0005-0000-0000-0000DE010000}"/>
    <cellStyle name="20 % - Akzent4 4 3 4" xfId="12986" xr:uid="{00000000-0005-0000-0000-0000DF010000}"/>
    <cellStyle name="20 % - Akzent4 5" xfId="840" xr:uid="{00000000-0005-0000-0000-0000E0010000}"/>
    <cellStyle name="20 % - Akzent4 5 2" xfId="841" xr:uid="{00000000-0005-0000-0000-0000E1010000}"/>
    <cellStyle name="20 % - Akzent4 5 2 2" xfId="842" xr:uid="{00000000-0005-0000-0000-0000E2010000}"/>
    <cellStyle name="20 % - Akzent4 5 2 2 2" xfId="843" xr:uid="{00000000-0005-0000-0000-0000E3010000}"/>
    <cellStyle name="20 % - Akzent4 5 2 2 2 2" xfId="12991" xr:uid="{00000000-0005-0000-0000-0000E4010000}"/>
    <cellStyle name="20 % - Akzent4 5 2 2 3" xfId="844" xr:uid="{00000000-0005-0000-0000-0000E5010000}"/>
    <cellStyle name="20 % - Akzent4 5 2 2 3 2" xfId="12992" xr:uid="{00000000-0005-0000-0000-0000E6010000}"/>
    <cellStyle name="20 % - Akzent4 5 2 2 4" xfId="12990" xr:uid="{00000000-0005-0000-0000-0000E7010000}"/>
    <cellStyle name="20 % - Akzent4 5 2 3" xfId="12989" xr:uid="{00000000-0005-0000-0000-0000E8010000}"/>
    <cellStyle name="20 % - Akzent4 5 3" xfId="845" xr:uid="{00000000-0005-0000-0000-0000E9010000}"/>
    <cellStyle name="20 % - Akzent4 5 4" xfId="846" xr:uid="{00000000-0005-0000-0000-0000EA010000}"/>
    <cellStyle name="20 % - Akzent4 5 4 2" xfId="12993" xr:uid="{00000000-0005-0000-0000-0000EB010000}"/>
    <cellStyle name="20 % - Akzent4 5 5" xfId="847" xr:uid="{00000000-0005-0000-0000-0000EC010000}"/>
    <cellStyle name="20 % - Akzent4 6" xfId="848" xr:uid="{00000000-0005-0000-0000-0000ED010000}"/>
    <cellStyle name="20 % - Akzent4 6 2" xfId="849" xr:uid="{00000000-0005-0000-0000-0000EE010000}"/>
    <cellStyle name="20 % - Akzent4 6 2 2" xfId="850" xr:uid="{00000000-0005-0000-0000-0000EF010000}"/>
    <cellStyle name="20 % - Akzent4 6 3" xfId="851" xr:uid="{00000000-0005-0000-0000-0000F0010000}"/>
    <cellStyle name="20 % - Akzent4 6 3 2" xfId="852" xr:uid="{00000000-0005-0000-0000-0000F1010000}"/>
    <cellStyle name="20 % - Akzent4 6 4" xfId="853" xr:uid="{00000000-0005-0000-0000-0000F2010000}"/>
    <cellStyle name="20 % - Akzent4 6 4 2" xfId="854" xr:uid="{00000000-0005-0000-0000-0000F3010000}"/>
    <cellStyle name="20 % - Akzent4 6 4 2 2" xfId="12996" xr:uid="{00000000-0005-0000-0000-0000F4010000}"/>
    <cellStyle name="20 % - Akzent4 6 4 3" xfId="12995" xr:uid="{00000000-0005-0000-0000-0000F5010000}"/>
    <cellStyle name="20 % - Akzent4 6 5" xfId="855" xr:uid="{00000000-0005-0000-0000-0000F6010000}"/>
    <cellStyle name="20 % - Akzent4 6 5 2" xfId="856" xr:uid="{00000000-0005-0000-0000-0000F7010000}"/>
    <cellStyle name="20 % - Akzent4 6 5 3" xfId="857" xr:uid="{00000000-0005-0000-0000-0000F8010000}"/>
    <cellStyle name="20 % - Akzent4 6 5 3 2" xfId="12998" xr:uid="{00000000-0005-0000-0000-0000F9010000}"/>
    <cellStyle name="20 % - Akzent4 6 5 4" xfId="12997" xr:uid="{00000000-0005-0000-0000-0000FA010000}"/>
    <cellStyle name="20 % - Akzent4 6 6" xfId="12994" xr:uid="{00000000-0005-0000-0000-0000FB010000}"/>
    <cellStyle name="20 % - Akzent4 7" xfId="858" xr:uid="{00000000-0005-0000-0000-0000FC010000}"/>
    <cellStyle name="20 % - Akzent4 7 2" xfId="859" xr:uid="{00000000-0005-0000-0000-0000FD010000}"/>
    <cellStyle name="20 % - Akzent4 7 2 2" xfId="860" xr:uid="{00000000-0005-0000-0000-0000FE010000}"/>
    <cellStyle name="20 % - Akzent4 7 2 2 2" xfId="13001" xr:uid="{00000000-0005-0000-0000-0000FF010000}"/>
    <cellStyle name="20 % - Akzent4 7 2 3" xfId="13000" xr:uid="{00000000-0005-0000-0000-000000020000}"/>
    <cellStyle name="20 % - Akzent4 7 3" xfId="861" xr:uid="{00000000-0005-0000-0000-000001020000}"/>
    <cellStyle name="20 % - Akzent4 7 3 2" xfId="862" xr:uid="{00000000-0005-0000-0000-000002020000}"/>
    <cellStyle name="20 % - Akzent4 7 4" xfId="863" xr:uid="{00000000-0005-0000-0000-000003020000}"/>
    <cellStyle name="20 % - Akzent4 7 4 2" xfId="864" xr:uid="{00000000-0005-0000-0000-000004020000}"/>
    <cellStyle name="20 % - Akzent4 7 4 3" xfId="865" xr:uid="{00000000-0005-0000-0000-000005020000}"/>
    <cellStyle name="20 % - Akzent4 7 5" xfId="12999" xr:uid="{00000000-0005-0000-0000-000006020000}"/>
    <cellStyle name="20 % - Akzent4 8" xfId="866" xr:uid="{00000000-0005-0000-0000-000007020000}"/>
    <cellStyle name="20 % - Akzent4 8 2" xfId="867" xr:uid="{00000000-0005-0000-0000-000008020000}"/>
    <cellStyle name="20 % - Akzent4 8 2 2" xfId="868" xr:uid="{00000000-0005-0000-0000-000009020000}"/>
    <cellStyle name="20 % - Akzent4 8 2 3" xfId="869" xr:uid="{00000000-0005-0000-0000-00000A020000}"/>
    <cellStyle name="20 % - Akzent4 9" xfId="870" xr:uid="{00000000-0005-0000-0000-00000B020000}"/>
    <cellStyle name="20 % - Akzent4 9 2" xfId="871" xr:uid="{00000000-0005-0000-0000-00000C020000}"/>
    <cellStyle name="20 % - Akzent4 9 3" xfId="872" xr:uid="{00000000-0005-0000-0000-00000D020000}"/>
    <cellStyle name="20 % - Akzent4 9 3 2" xfId="13003" xr:uid="{00000000-0005-0000-0000-00000E020000}"/>
    <cellStyle name="20 % - Akzent4 9 4" xfId="13002" xr:uid="{00000000-0005-0000-0000-00000F020000}"/>
    <cellStyle name="20 % - Akzent5 10" xfId="873" xr:uid="{00000000-0005-0000-0000-000010020000}"/>
    <cellStyle name="20 % - Akzent5 10 2" xfId="874" xr:uid="{00000000-0005-0000-0000-000011020000}"/>
    <cellStyle name="20 % - Akzent5 10 2 2" xfId="13005" xr:uid="{00000000-0005-0000-0000-000012020000}"/>
    <cellStyle name="20 % - Akzent5 10 3" xfId="13004" xr:uid="{00000000-0005-0000-0000-000013020000}"/>
    <cellStyle name="20 % - Akzent5 11" xfId="875" xr:uid="{00000000-0005-0000-0000-000014020000}"/>
    <cellStyle name="20 % - Akzent5 11 2" xfId="876" xr:uid="{00000000-0005-0000-0000-000015020000}"/>
    <cellStyle name="20 % - Akzent5 11 3" xfId="877" xr:uid="{00000000-0005-0000-0000-000016020000}"/>
    <cellStyle name="20 % - Akzent5 11 3 2" xfId="13007" xr:uid="{00000000-0005-0000-0000-000017020000}"/>
    <cellStyle name="20 % - Akzent5 11 4" xfId="13006" xr:uid="{00000000-0005-0000-0000-000018020000}"/>
    <cellStyle name="20 % - Akzent5 12" xfId="878" xr:uid="{00000000-0005-0000-0000-000019020000}"/>
    <cellStyle name="20 % - Akzent5 12 2" xfId="879" xr:uid="{00000000-0005-0000-0000-00001A020000}"/>
    <cellStyle name="20 % - Akzent5 12 3" xfId="880" xr:uid="{00000000-0005-0000-0000-00001B020000}"/>
    <cellStyle name="20 % - Akzent5 12 3 2" xfId="13009" xr:uid="{00000000-0005-0000-0000-00001C020000}"/>
    <cellStyle name="20 % - Akzent5 12 4" xfId="13008" xr:uid="{00000000-0005-0000-0000-00001D020000}"/>
    <cellStyle name="20 % - Akzent5 13" xfId="881" xr:uid="{00000000-0005-0000-0000-00001E020000}"/>
    <cellStyle name="20 % - Akzent5 13 2" xfId="882" xr:uid="{00000000-0005-0000-0000-00001F020000}"/>
    <cellStyle name="20 % - Akzent5 13 3" xfId="883" xr:uid="{00000000-0005-0000-0000-000020020000}"/>
    <cellStyle name="20 % - Akzent5 13 3 2" xfId="13011" xr:uid="{00000000-0005-0000-0000-000021020000}"/>
    <cellStyle name="20 % - Akzent5 13 4" xfId="13010" xr:uid="{00000000-0005-0000-0000-000022020000}"/>
    <cellStyle name="20 % - Akzent5 14" xfId="884" xr:uid="{00000000-0005-0000-0000-000023020000}"/>
    <cellStyle name="20 % - Akzent5 14 2" xfId="885" xr:uid="{00000000-0005-0000-0000-000024020000}"/>
    <cellStyle name="20 % - Akzent5 14 2 2" xfId="13013" xr:uid="{00000000-0005-0000-0000-000025020000}"/>
    <cellStyle name="20 % - Akzent5 14 3" xfId="13012" xr:uid="{00000000-0005-0000-0000-000026020000}"/>
    <cellStyle name="20 % - Akzent5 15" xfId="886" xr:uid="{00000000-0005-0000-0000-000027020000}"/>
    <cellStyle name="20 % - Akzent5 15 2" xfId="887" xr:uid="{00000000-0005-0000-0000-000028020000}"/>
    <cellStyle name="20 % - Akzent5 16" xfId="888" xr:uid="{00000000-0005-0000-0000-000029020000}"/>
    <cellStyle name="20 % - Akzent5 16 2" xfId="889" xr:uid="{00000000-0005-0000-0000-00002A020000}"/>
    <cellStyle name="20 % - Akzent5 17" xfId="516" hidden="1" xr:uid="{00000000-0005-0000-0000-00002B020000}"/>
    <cellStyle name="20 % - Akzent5 17" xfId="12842" hidden="1" xr:uid="{00000000-0005-0000-0000-00002C020000}"/>
    <cellStyle name="20 % - Akzent5 2" xfId="26" xr:uid="{00000000-0005-0000-0000-00002D020000}"/>
    <cellStyle name="20 % - Akzent5 2 2" xfId="890" xr:uid="{00000000-0005-0000-0000-00002E020000}"/>
    <cellStyle name="20 % - Akzent5 2 2 2" xfId="891" xr:uid="{00000000-0005-0000-0000-00002F020000}"/>
    <cellStyle name="20 % - Akzent5 2 2 3" xfId="892" xr:uid="{00000000-0005-0000-0000-000030020000}"/>
    <cellStyle name="20 % - Akzent5 2 2 3 2" xfId="13014" xr:uid="{00000000-0005-0000-0000-000031020000}"/>
    <cellStyle name="20 % - Akzent5 2 3" xfId="893" xr:uid="{00000000-0005-0000-0000-000032020000}"/>
    <cellStyle name="20 % - Akzent5 2 3 2" xfId="894" xr:uid="{00000000-0005-0000-0000-000033020000}"/>
    <cellStyle name="20 % - Akzent5 2 3 3" xfId="895" xr:uid="{00000000-0005-0000-0000-000034020000}"/>
    <cellStyle name="20 % - Akzent5 2 3 4" xfId="896" xr:uid="{00000000-0005-0000-0000-000035020000}"/>
    <cellStyle name="20 % - Akzent5 2 3 4 2" xfId="13016" xr:uid="{00000000-0005-0000-0000-000036020000}"/>
    <cellStyle name="20 % - Akzent5 2 3 5" xfId="13015" xr:uid="{00000000-0005-0000-0000-000037020000}"/>
    <cellStyle name="20 % - Akzent5 2 4" xfId="897" xr:uid="{00000000-0005-0000-0000-000038020000}"/>
    <cellStyle name="20 % - Akzent5 2 4 2" xfId="898" xr:uid="{00000000-0005-0000-0000-000039020000}"/>
    <cellStyle name="20 % - Akzent5 2 5" xfId="899" xr:uid="{00000000-0005-0000-0000-00003A020000}"/>
    <cellStyle name="20 % - Akzent5 2 5 2" xfId="900" xr:uid="{00000000-0005-0000-0000-00003B020000}"/>
    <cellStyle name="20 % - Akzent5 2 5 3" xfId="13017" xr:uid="{00000000-0005-0000-0000-00003C020000}"/>
    <cellStyle name="20 % - Akzent5 2 6" xfId="901" xr:uid="{00000000-0005-0000-0000-00003D020000}"/>
    <cellStyle name="20 % - Akzent5 2 6 2" xfId="902" xr:uid="{00000000-0005-0000-0000-00003E020000}"/>
    <cellStyle name="20 % - Akzent5 2 7" xfId="903" xr:uid="{00000000-0005-0000-0000-00003F020000}"/>
    <cellStyle name="20 % - Akzent5 3" xfId="27" xr:uid="{00000000-0005-0000-0000-000040020000}"/>
    <cellStyle name="20 % - Akzent5 3 2" xfId="904" xr:uid="{00000000-0005-0000-0000-000041020000}"/>
    <cellStyle name="20 % - Akzent5 3 2 2" xfId="905" xr:uid="{00000000-0005-0000-0000-000042020000}"/>
    <cellStyle name="20 % - Akzent5 3 2 3" xfId="906" xr:uid="{00000000-0005-0000-0000-000043020000}"/>
    <cellStyle name="20 % - Akzent5 3 2 3 2" xfId="13018" xr:uid="{00000000-0005-0000-0000-000044020000}"/>
    <cellStyle name="20 % - Akzent5 3 3" xfId="907" xr:uid="{00000000-0005-0000-0000-000045020000}"/>
    <cellStyle name="20 % - Akzent5 3 4" xfId="908" xr:uid="{00000000-0005-0000-0000-000046020000}"/>
    <cellStyle name="20 % - Akzent5 3 4 2" xfId="909" xr:uid="{00000000-0005-0000-0000-000047020000}"/>
    <cellStyle name="20 % - Akzent5 3 4 2 2" xfId="13020" xr:uid="{00000000-0005-0000-0000-000048020000}"/>
    <cellStyle name="20 % - Akzent5 3 4 3" xfId="910" xr:uid="{00000000-0005-0000-0000-000049020000}"/>
    <cellStyle name="20 % - Akzent5 3 4 3 2" xfId="13021" xr:uid="{00000000-0005-0000-0000-00004A020000}"/>
    <cellStyle name="20 % - Akzent5 3 4 4" xfId="13019" xr:uid="{00000000-0005-0000-0000-00004B020000}"/>
    <cellStyle name="20 % - Akzent5 4" xfId="28" xr:uid="{00000000-0005-0000-0000-00004C020000}"/>
    <cellStyle name="20 % - Akzent5 4 2" xfId="911" xr:uid="{00000000-0005-0000-0000-00004D020000}"/>
    <cellStyle name="20 % - Akzent5 4 2 2" xfId="912" xr:uid="{00000000-0005-0000-0000-00004E020000}"/>
    <cellStyle name="20 % - Akzent5 4 2 3" xfId="913" xr:uid="{00000000-0005-0000-0000-00004F020000}"/>
    <cellStyle name="20 % - Akzent5 4 2 3 2" xfId="13022" xr:uid="{00000000-0005-0000-0000-000050020000}"/>
    <cellStyle name="20 % - Akzent5 4 3" xfId="914" xr:uid="{00000000-0005-0000-0000-000051020000}"/>
    <cellStyle name="20 % - Akzent5 4 3 2" xfId="915" xr:uid="{00000000-0005-0000-0000-000052020000}"/>
    <cellStyle name="20 % - Akzent5 4 3 2 2" xfId="13024" xr:uid="{00000000-0005-0000-0000-000053020000}"/>
    <cellStyle name="20 % - Akzent5 4 3 3" xfId="916" xr:uid="{00000000-0005-0000-0000-000054020000}"/>
    <cellStyle name="20 % - Akzent5 4 3 3 2" xfId="13025" xr:uid="{00000000-0005-0000-0000-000055020000}"/>
    <cellStyle name="20 % - Akzent5 4 3 4" xfId="13023" xr:uid="{00000000-0005-0000-0000-000056020000}"/>
    <cellStyle name="20 % - Akzent5 5" xfId="917" xr:uid="{00000000-0005-0000-0000-000057020000}"/>
    <cellStyle name="20 % - Akzent5 5 2" xfId="918" xr:uid="{00000000-0005-0000-0000-000058020000}"/>
    <cellStyle name="20 % - Akzent5 5 2 2" xfId="919" xr:uid="{00000000-0005-0000-0000-000059020000}"/>
    <cellStyle name="20 % - Akzent5 5 2 2 2" xfId="920" xr:uid="{00000000-0005-0000-0000-00005A020000}"/>
    <cellStyle name="20 % - Akzent5 5 2 2 2 2" xfId="13028" xr:uid="{00000000-0005-0000-0000-00005B020000}"/>
    <cellStyle name="20 % - Akzent5 5 2 2 3" xfId="921" xr:uid="{00000000-0005-0000-0000-00005C020000}"/>
    <cellStyle name="20 % - Akzent5 5 2 2 3 2" xfId="13029" xr:uid="{00000000-0005-0000-0000-00005D020000}"/>
    <cellStyle name="20 % - Akzent5 5 2 2 4" xfId="13027" xr:uid="{00000000-0005-0000-0000-00005E020000}"/>
    <cellStyle name="20 % - Akzent5 5 2 3" xfId="13026" xr:uid="{00000000-0005-0000-0000-00005F020000}"/>
    <cellStyle name="20 % - Akzent5 5 3" xfId="922" xr:uid="{00000000-0005-0000-0000-000060020000}"/>
    <cellStyle name="20 % - Akzent5 5 4" xfId="923" xr:uid="{00000000-0005-0000-0000-000061020000}"/>
    <cellStyle name="20 % - Akzent5 5 4 2" xfId="13030" xr:uid="{00000000-0005-0000-0000-000062020000}"/>
    <cellStyle name="20 % - Akzent5 5 5" xfId="924" xr:uid="{00000000-0005-0000-0000-000063020000}"/>
    <cellStyle name="20 % - Akzent5 6" xfId="925" xr:uid="{00000000-0005-0000-0000-000064020000}"/>
    <cellStyle name="20 % - Akzent5 6 2" xfId="926" xr:uid="{00000000-0005-0000-0000-000065020000}"/>
    <cellStyle name="20 % - Akzent5 6 2 2" xfId="927" xr:uid="{00000000-0005-0000-0000-000066020000}"/>
    <cellStyle name="20 % - Akzent5 6 3" xfId="928" xr:uid="{00000000-0005-0000-0000-000067020000}"/>
    <cellStyle name="20 % - Akzent5 6 3 2" xfId="929" xr:uid="{00000000-0005-0000-0000-000068020000}"/>
    <cellStyle name="20 % - Akzent5 6 4" xfId="930" xr:uid="{00000000-0005-0000-0000-000069020000}"/>
    <cellStyle name="20 % - Akzent5 6 4 2" xfId="931" xr:uid="{00000000-0005-0000-0000-00006A020000}"/>
    <cellStyle name="20 % - Akzent5 6 4 2 2" xfId="13033" xr:uid="{00000000-0005-0000-0000-00006B020000}"/>
    <cellStyle name="20 % - Akzent5 6 4 3" xfId="13032" xr:uid="{00000000-0005-0000-0000-00006C020000}"/>
    <cellStyle name="20 % - Akzent5 6 5" xfId="932" xr:uid="{00000000-0005-0000-0000-00006D020000}"/>
    <cellStyle name="20 % - Akzent5 6 5 2" xfId="933" xr:uid="{00000000-0005-0000-0000-00006E020000}"/>
    <cellStyle name="20 % - Akzent5 6 5 3" xfId="934" xr:uid="{00000000-0005-0000-0000-00006F020000}"/>
    <cellStyle name="20 % - Akzent5 6 5 3 2" xfId="13035" xr:uid="{00000000-0005-0000-0000-000070020000}"/>
    <cellStyle name="20 % - Akzent5 6 5 4" xfId="13034" xr:uid="{00000000-0005-0000-0000-000071020000}"/>
    <cellStyle name="20 % - Akzent5 6 6" xfId="13031" xr:uid="{00000000-0005-0000-0000-000072020000}"/>
    <cellStyle name="20 % - Akzent5 7" xfId="935" xr:uid="{00000000-0005-0000-0000-000073020000}"/>
    <cellStyle name="20 % - Akzent5 7 2" xfId="936" xr:uid="{00000000-0005-0000-0000-000074020000}"/>
    <cellStyle name="20 % - Akzent5 7 2 2" xfId="937" xr:uid="{00000000-0005-0000-0000-000075020000}"/>
    <cellStyle name="20 % - Akzent5 7 2 2 2" xfId="13038" xr:uid="{00000000-0005-0000-0000-000076020000}"/>
    <cellStyle name="20 % - Akzent5 7 2 3" xfId="13037" xr:uid="{00000000-0005-0000-0000-000077020000}"/>
    <cellStyle name="20 % - Akzent5 7 3" xfId="938" xr:uid="{00000000-0005-0000-0000-000078020000}"/>
    <cellStyle name="20 % - Akzent5 7 3 2" xfId="939" xr:uid="{00000000-0005-0000-0000-000079020000}"/>
    <cellStyle name="20 % - Akzent5 7 4" xfId="940" xr:uid="{00000000-0005-0000-0000-00007A020000}"/>
    <cellStyle name="20 % - Akzent5 7 4 2" xfId="941" xr:uid="{00000000-0005-0000-0000-00007B020000}"/>
    <cellStyle name="20 % - Akzent5 7 4 3" xfId="942" xr:uid="{00000000-0005-0000-0000-00007C020000}"/>
    <cellStyle name="20 % - Akzent5 7 5" xfId="13036" xr:uid="{00000000-0005-0000-0000-00007D020000}"/>
    <cellStyle name="20 % - Akzent5 8" xfId="943" xr:uid="{00000000-0005-0000-0000-00007E020000}"/>
    <cellStyle name="20 % - Akzent5 8 2" xfId="944" xr:uid="{00000000-0005-0000-0000-00007F020000}"/>
    <cellStyle name="20 % - Akzent5 8 2 2" xfId="945" xr:uid="{00000000-0005-0000-0000-000080020000}"/>
    <cellStyle name="20 % - Akzent5 8 2 3" xfId="946" xr:uid="{00000000-0005-0000-0000-000081020000}"/>
    <cellStyle name="20 % - Akzent5 9" xfId="947" xr:uid="{00000000-0005-0000-0000-000082020000}"/>
    <cellStyle name="20 % - Akzent5 9 2" xfId="948" xr:uid="{00000000-0005-0000-0000-000083020000}"/>
    <cellStyle name="20 % - Akzent5 9 3" xfId="949" xr:uid="{00000000-0005-0000-0000-000084020000}"/>
    <cellStyle name="20 % - Akzent5 9 3 2" xfId="13040" xr:uid="{00000000-0005-0000-0000-000085020000}"/>
    <cellStyle name="20 % - Akzent5 9 4" xfId="13039" xr:uid="{00000000-0005-0000-0000-000086020000}"/>
    <cellStyle name="20 % - Akzent6 10" xfId="950" xr:uid="{00000000-0005-0000-0000-000087020000}"/>
    <cellStyle name="20 % - Akzent6 10 2" xfId="951" xr:uid="{00000000-0005-0000-0000-000088020000}"/>
    <cellStyle name="20 % - Akzent6 10 2 2" xfId="13042" xr:uid="{00000000-0005-0000-0000-000089020000}"/>
    <cellStyle name="20 % - Akzent6 10 3" xfId="13041" xr:uid="{00000000-0005-0000-0000-00008A020000}"/>
    <cellStyle name="20 % - Akzent6 11" xfId="952" xr:uid="{00000000-0005-0000-0000-00008B020000}"/>
    <cellStyle name="20 % - Akzent6 11 2" xfId="953" xr:uid="{00000000-0005-0000-0000-00008C020000}"/>
    <cellStyle name="20 % - Akzent6 11 3" xfId="954" xr:uid="{00000000-0005-0000-0000-00008D020000}"/>
    <cellStyle name="20 % - Akzent6 11 3 2" xfId="13044" xr:uid="{00000000-0005-0000-0000-00008E020000}"/>
    <cellStyle name="20 % - Akzent6 11 4" xfId="13043" xr:uid="{00000000-0005-0000-0000-00008F020000}"/>
    <cellStyle name="20 % - Akzent6 12" xfId="955" xr:uid="{00000000-0005-0000-0000-000090020000}"/>
    <cellStyle name="20 % - Akzent6 12 2" xfId="956" xr:uid="{00000000-0005-0000-0000-000091020000}"/>
    <cellStyle name="20 % - Akzent6 12 3" xfId="957" xr:uid="{00000000-0005-0000-0000-000092020000}"/>
    <cellStyle name="20 % - Akzent6 12 3 2" xfId="13046" xr:uid="{00000000-0005-0000-0000-000093020000}"/>
    <cellStyle name="20 % - Akzent6 12 4" xfId="13045" xr:uid="{00000000-0005-0000-0000-000094020000}"/>
    <cellStyle name="20 % - Akzent6 13" xfId="958" xr:uid="{00000000-0005-0000-0000-000095020000}"/>
    <cellStyle name="20 % - Akzent6 13 2" xfId="959" xr:uid="{00000000-0005-0000-0000-000096020000}"/>
    <cellStyle name="20 % - Akzent6 13 3" xfId="960" xr:uid="{00000000-0005-0000-0000-000097020000}"/>
    <cellStyle name="20 % - Akzent6 13 3 2" xfId="13048" xr:uid="{00000000-0005-0000-0000-000098020000}"/>
    <cellStyle name="20 % - Akzent6 13 4" xfId="13047" xr:uid="{00000000-0005-0000-0000-000099020000}"/>
    <cellStyle name="20 % - Akzent6 14" xfId="961" xr:uid="{00000000-0005-0000-0000-00009A020000}"/>
    <cellStyle name="20 % - Akzent6 14 2" xfId="962" xr:uid="{00000000-0005-0000-0000-00009B020000}"/>
    <cellStyle name="20 % - Akzent6 14 2 2" xfId="13050" xr:uid="{00000000-0005-0000-0000-00009C020000}"/>
    <cellStyle name="20 % - Akzent6 14 3" xfId="13049" xr:uid="{00000000-0005-0000-0000-00009D020000}"/>
    <cellStyle name="20 % - Akzent6 15" xfId="963" xr:uid="{00000000-0005-0000-0000-00009E020000}"/>
    <cellStyle name="20 % - Akzent6 15 2" xfId="964" xr:uid="{00000000-0005-0000-0000-00009F020000}"/>
    <cellStyle name="20 % - Akzent6 16" xfId="965" xr:uid="{00000000-0005-0000-0000-0000A0020000}"/>
    <cellStyle name="20 % - Akzent6 16 2" xfId="966" xr:uid="{00000000-0005-0000-0000-0000A1020000}"/>
    <cellStyle name="20 % - Akzent6 17" xfId="519" hidden="1" xr:uid="{00000000-0005-0000-0000-0000A2020000}"/>
    <cellStyle name="20 % - Akzent6 17" xfId="12845" hidden="1" xr:uid="{00000000-0005-0000-0000-0000A3020000}"/>
    <cellStyle name="20 % - Akzent6 2" xfId="29" xr:uid="{00000000-0005-0000-0000-0000A4020000}"/>
    <cellStyle name="20 % - Akzent6 2 2" xfId="967" xr:uid="{00000000-0005-0000-0000-0000A5020000}"/>
    <cellStyle name="20 % - Akzent6 2 2 2" xfId="968" xr:uid="{00000000-0005-0000-0000-0000A6020000}"/>
    <cellStyle name="20 % - Akzent6 2 2 3" xfId="969" xr:uid="{00000000-0005-0000-0000-0000A7020000}"/>
    <cellStyle name="20 % - Akzent6 2 2 3 2" xfId="13051" xr:uid="{00000000-0005-0000-0000-0000A8020000}"/>
    <cellStyle name="20 % - Akzent6 2 3" xfId="970" xr:uid="{00000000-0005-0000-0000-0000A9020000}"/>
    <cellStyle name="20 % - Akzent6 2 3 2" xfId="971" xr:uid="{00000000-0005-0000-0000-0000AA020000}"/>
    <cellStyle name="20 % - Akzent6 2 3 3" xfId="972" xr:uid="{00000000-0005-0000-0000-0000AB020000}"/>
    <cellStyle name="20 % - Akzent6 2 3 4" xfId="973" xr:uid="{00000000-0005-0000-0000-0000AC020000}"/>
    <cellStyle name="20 % - Akzent6 2 3 4 2" xfId="13053" xr:uid="{00000000-0005-0000-0000-0000AD020000}"/>
    <cellStyle name="20 % - Akzent6 2 3 5" xfId="13052" xr:uid="{00000000-0005-0000-0000-0000AE020000}"/>
    <cellStyle name="20 % - Akzent6 2 4" xfId="974" xr:uid="{00000000-0005-0000-0000-0000AF020000}"/>
    <cellStyle name="20 % - Akzent6 2 4 2" xfId="975" xr:uid="{00000000-0005-0000-0000-0000B0020000}"/>
    <cellStyle name="20 % - Akzent6 2 5" xfId="976" xr:uid="{00000000-0005-0000-0000-0000B1020000}"/>
    <cellStyle name="20 % - Akzent6 2 5 2" xfId="977" xr:uid="{00000000-0005-0000-0000-0000B2020000}"/>
    <cellStyle name="20 % - Akzent6 2 5 3" xfId="13054" xr:uid="{00000000-0005-0000-0000-0000B3020000}"/>
    <cellStyle name="20 % - Akzent6 2 6" xfId="978" xr:uid="{00000000-0005-0000-0000-0000B4020000}"/>
    <cellStyle name="20 % - Akzent6 2 6 2" xfId="979" xr:uid="{00000000-0005-0000-0000-0000B5020000}"/>
    <cellStyle name="20 % - Akzent6 2 7" xfId="980" xr:uid="{00000000-0005-0000-0000-0000B6020000}"/>
    <cellStyle name="20 % - Akzent6 3" xfId="30" xr:uid="{00000000-0005-0000-0000-0000B7020000}"/>
    <cellStyle name="20 % - Akzent6 3 2" xfId="981" xr:uid="{00000000-0005-0000-0000-0000B8020000}"/>
    <cellStyle name="20 % - Akzent6 3 2 2" xfId="982" xr:uid="{00000000-0005-0000-0000-0000B9020000}"/>
    <cellStyle name="20 % - Akzent6 3 2 3" xfId="983" xr:uid="{00000000-0005-0000-0000-0000BA020000}"/>
    <cellStyle name="20 % - Akzent6 3 2 3 2" xfId="13055" xr:uid="{00000000-0005-0000-0000-0000BB020000}"/>
    <cellStyle name="20 % - Akzent6 3 3" xfId="984" xr:uid="{00000000-0005-0000-0000-0000BC020000}"/>
    <cellStyle name="20 % - Akzent6 3 4" xfId="985" xr:uid="{00000000-0005-0000-0000-0000BD020000}"/>
    <cellStyle name="20 % - Akzent6 3 4 2" xfId="986" xr:uid="{00000000-0005-0000-0000-0000BE020000}"/>
    <cellStyle name="20 % - Akzent6 3 4 2 2" xfId="13057" xr:uid="{00000000-0005-0000-0000-0000BF020000}"/>
    <cellStyle name="20 % - Akzent6 3 4 3" xfId="987" xr:uid="{00000000-0005-0000-0000-0000C0020000}"/>
    <cellStyle name="20 % - Akzent6 3 4 3 2" xfId="13058" xr:uid="{00000000-0005-0000-0000-0000C1020000}"/>
    <cellStyle name="20 % - Akzent6 3 4 4" xfId="13056" xr:uid="{00000000-0005-0000-0000-0000C2020000}"/>
    <cellStyle name="20 % - Akzent6 4" xfId="31" xr:uid="{00000000-0005-0000-0000-0000C3020000}"/>
    <cellStyle name="20 % - Akzent6 4 2" xfId="988" xr:uid="{00000000-0005-0000-0000-0000C4020000}"/>
    <cellStyle name="20 % - Akzent6 4 2 2" xfId="989" xr:uid="{00000000-0005-0000-0000-0000C5020000}"/>
    <cellStyle name="20 % - Akzent6 4 2 3" xfId="990" xr:uid="{00000000-0005-0000-0000-0000C6020000}"/>
    <cellStyle name="20 % - Akzent6 4 2 3 2" xfId="13059" xr:uid="{00000000-0005-0000-0000-0000C7020000}"/>
    <cellStyle name="20 % - Akzent6 4 3" xfId="991" xr:uid="{00000000-0005-0000-0000-0000C8020000}"/>
    <cellStyle name="20 % - Akzent6 4 3 2" xfId="992" xr:uid="{00000000-0005-0000-0000-0000C9020000}"/>
    <cellStyle name="20 % - Akzent6 4 3 2 2" xfId="13061" xr:uid="{00000000-0005-0000-0000-0000CA020000}"/>
    <cellStyle name="20 % - Akzent6 4 3 3" xfId="993" xr:uid="{00000000-0005-0000-0000-0000CB020000}"/>
    <cellStyle name="20 % - Akzent6 4 3 3 2" xfId="13062" xr:uid="{00000000-0005-0000-0000-0000CC020000}"/>
    <cellStyle name="20 % - Akzent6 4 3 4" xfId="13060" xr:uid="{00000000-0005-0000-0000-0000CD020000}"/>
    <cellStyle name="20 % - Akzent6 5" xfId="994" xr:uid="{00000000-0005-0000-0000-0000CE020000}"/>
    <cellStyle name="20 % - Akzent6 5 2" xfId="995" xr:uid="{00000000-0005-0000-0000-0000CF020000}"/>
    <cellStyle name="20 % - Akzent6 5 2 2" xfId="996" xr:uid="{00000000-0005-0000-0000-0000D0020000}"/>
    <cellStyle name="20 % - Akzent6 5 2 2 2" xfId="997" xr:uid="{00000000-0005-0000-0000-0000D1020000}"/>
    <cellStyle name="20 % - Akzent6 5 2 2 2 2" xfId="13065" xr:uid="{00000000-0005-0000-0000-0000D2020000}"/>
    <cellStyle name="20 % - Akzent6 5 2 2 3" xfId="998" xr:uid="{00000000-0005-0000-0000-0000D3020000}"/>
    <cellStyle name="20 % - Akzent6 5 2 2 3 2" xfId="13066" xr:uid="{00000000-0005-0000-0000-0000D4020000}"/>
    <cellStyle name="20 % - Akzent6 5 2 2 4" xfId="13064" xr:uid="{00000000-0005-0000-0000-0000D5020000}"/>
    <cellStyle name="20 % - Akzent6 5 2 3" xfId="13063" xr:uid="{00000000-0005-0000-0000-0000D6020000}"/>
    <cellStyle name="20 % - Akzent6 5 3" xfId="999" xr:uid="{00000000-0005-0000-0000-0000D7020000}"/>
    <cellStyle name="20 % - Akzent6 5 4" xfId="1000" xr:uid="{00000000-0005-0000-0000-0000D8020000}"/>
    <cellStyle name="20 % - Akzent6 5 4 2" xfId="13067" xr:uid="{00000000-0005-0000-0000-0000D9020000}"/>
    <cellStyle name="20 % - Akzent6 5 5" xfId="1001" xr:uid="{00000000-0005-0000-0000-0000DA020000}"/>
    <cellStyle name="20 % - Akzent6 6" xfId="1002" xr:uid="{00000000-0005-0000-0000-0000DB020000}"/>
    <cellStyle name="20 % - Akzent6 6 2" xfId="1003" xr:uid="{00000000-0005-0000-0000-0000DC020000}"/>
    <cellStyle name="20 % - Akzent6 6 2 2" xfId="1004" xr:uid="{00000000-0005-0000-0000-0000DD020000}"/>
    <cellStyle name="20 % - Akzent6 6 3" xfId="1005" xr:uid="{00000000-0005-0000-0000-0000DE020000}"/>
    <cellStyle name="20 % - Akzent6 6 3 2" xfId="1006" xr:uid="{00000000-0005-0000-0000-0000DF020000}"/>
    <cellStyle name="20 % - Akzent6 6 4" xfId="1007" xr:uid="{00000000-0005-0000-0000-0000E0020000}"/>
    <cellStyle name="20 % - Akzent6 6 4 2" xfId="1008" xr:uid="{00000000-0005-0000-0000-0000E1020000}"/>
    <cellStyle name="20 % - Akzent6 6 4 2 2" xfId="13070" xr:uid="{00000000-0005-0000-0000-0000E2020000}"/>
    <cellStyle name="20 % - Akzent6 6 4 3" xfId="13069" xr:uid="{00000000-0005-0000-0000-0000E3020000}"/>
    <cellStyle name="20 % - Akzent6 6 5" xfId="1009" xr:uid="{00000000-0005-0000-0000-0000E4020000}"/>
    <cellStyle name="20 % - Akzent6 6 5 2" xfId="1010" xr:uid="{00000000-0005-0000-0000-0000E5020000}"/>
    <cellStyle name="20 % - Akzent6 6 5 3" xfId="1011" xr:uid="{00000000-0005-0000-0000-0000E6020000}"/>
    <cellStyle name="20 % - Akzent6 6 5 3 2" xfId="13072" xr:uid="{00000000-0005-0000-0000-0000E7020000}"/>
    <cellStyle name="20 % - Akzent6 6 5 4" xfId="13071" xr:uid="{00000000-0005-0000-0000-0000E8020000}"/>
    <cellStyle name="20 % - Akzent6 6 6" xfId="13068" xr:uid="{00000000-0005-0000-0000-0000E9020000}"/>
    <cellStyle name="20 % - Akzent6 7" xfId="1012" xr:uid="{00000000-0005-0000-0000-0000EA020000}"/>
    <cellStyle name="20 % - Akzent6 7 2" xfId="1013" xr:uid="{00000000-0005-0000-0000-0000EB020000}"/>
    <cellStyle name="20 % - Akzent6 7 2 2" xfId="1014" xr:uid="{00000000-0005-0000-0000-0000EC020000}"/>
    <cellStyle name="20 % - Akzent6 7 2 2 2" xfId="13075" xr:uid="{00000000-0005-0000-0000-0000ED020000}"/>
    <cellStyle name="20 % - Akzent6 7 2 3" xfId="13074" xr:uid="{00000000-0005-0000-0000-0000EE020000}"/>
    <cellStyle name="20 % - Akzent6 7 3" xfId="1015" xr:uid="{00000000-0005-0000-0000-0000EF020000}"/>
    <cellStyle name="20 % - Akzent6 7 3 2" xfId="1016" xr:uid="{00000000-0005-0000-0000-0000F0020000}"/>
    <cellStyle name="20 % - Akzent6 7 4" xfId="1017" xr:uid="{00000000-0005-0000-0000-0000F1020000}"/>
    <cellStyle name="20 % - Akzent6 7 4 2" xfId="1018" xr:uid="{00000000-0005-0000-0000-0000F2020000}"/>
    <cellStyle name="20 % - Akzent6 7 4 3" xfId="1019" xr:uid="{00000000-0005-0000-0000-0000F3020000}"/>
    <cellStyle name="20 % - Akzent6 7 5" xfId="13073" xr:uid="{00000000-0005-0000-0000-0000F4020000}"/>
    <cellStyle name="20 % - Akzent6 8" xfId="1020" xr:uid="{00000000-0005-0000-0000-0000F5020000}"/>
    <cellStyle name="20 % - Akzent6 8 2" xfId="1021" xr:uid="{00000000-0005-0000-0000-0000F6020000}"/>
    <cellStyle name="20 % - Akzent6 8 2 2" xfId="1022" xr:uid="{00000000-0005-0000-0000-0000F7020000}"/>
    <cellStyle name="20 % - Akzent6 8 2 3" xfId="1023" xr:uid="{00000000-0005-0000-0000-0000F8020000}"/>
    <cellStyle name="20 % - Akzent6 9" xfId="1024" xr:uid="{00000000-0005-0000-0000-0000F9020000}"/>
    <cellStyle name="20 % - Akzent6 9 2" xfId="1025" xr:uid="{00000000-0005-0000-0000-0000FA020000}"/>
    <cellStyle name="20 % - Akzent6 9 3" xfId="1026" xr:uid="{00000000-0005-0000-0000-0000FB020000}"/>
    <cellStyle name="20 % - Akzent6 9 3 2" xfId="13077" xr:uid="{00000000-0005-0000-0000-0000FC020000}"/>
    <cellStyle name="20 % - Akzent6 9 4" xfId="13076" xr:uid="{00000000-0005-0000-0000-0000FD020000}"/>
    <cellStyle name="20% - Accent1" xfId="1027" xr:uid="{00000000-0005-0000-0000-0000FE020000}"/>
    <cellStyle name="20% - Accent1 2" xfId="1028" xr:uid="{00000000-0005-0000-0000-0000FF020000}"/>
    <cellStyle name="20% - Accent1 2 2" xfId="1029" xr:uid="{00000000-0005-0000-0000-000000030000}"/>
    <cellStyle name="20% - Accent1 2 2 2" xfId="13079" xr:uid="{00000000-0005-0000-0000-000001030000}"/>
    <cellStyle name="20% - Accent1 2 3" xfId="13078" xr:uid="{00000000-0005-0000-0000-000002030000}"/>
    <cellStyle name="20% - Accent2" xfId="1030" xr:uid="{00000000-0005-0000-0000-000003030000}"/>
    <cellStyle name="20% - Accent2 2" xfId="1031" xr:uid="{00000000-0005-0000-0000-000004030000}"/>
    <cellStyle name="20% - Accent2 2 2" xfId="1032" xr:uid="{00000000-0005-0000-0000-000005030000}"/>
    <cellStyle name="20% - Accent2 2 2 2" xfId="13081" xr:uid="{00000000-0005-0000-0000-000006030000}"/>
    <cellStyle name="20% - Accent2 2 3" xfId="13080" xr:uid="{00000000-0005-0000-0000-000007030000}"/>
    <cellStyle name="20% - Accent3" xfId="1033" xr:uid="{00000000-0005-0000-0000-000008030000}"/>
    <cellStyle name="20% - Accent3 2" xfId="1034" xr:uid="{00000000-0005-0000-0000-000009030000}"/>
    <cellStyle name="20% - Accent3 2 2" xfId="1035" xr:uid="{00000000-0005-0000-0000-00000A030000}"/>
    <cellStyle name="20% - Accent3 2 2 2" xfId="13083" xr:uid="{00000000-0005-0000-0000-00000B030000}"/>
    <cellStyle name="20% - Accent3 2 3" xfId="13082" xr:uid="{00000000-0005-0000-0000-00000C030000}"/>
    <cellStyle name="20% - Accent4" xfId="1036" xr:uid="{00000000-0005-0000-0000-00000D030000}"/>
    <cellStyle name="20% - Accent4 2" xfId="1037" xr:uid="{00000000-0005-0000-0000-00000E030000}"/>
    <cellStyle name="20% - Accent4 2 2" xfId="1038" xr:uid="{00000000-0005-0000-0000-00000F030000}"/>
    <cellStyle name="20% - Accent4 2 2 2" xfId="13085" xr:uid="{00000000-0005-0000-0000-000010030000}"/>
    <cellStyle name="20% - Accent4 2 3" xfId="13084" xr:uid="{00000000-0005-0000-0000-000011030000}"/>
    <cellStyle name="20% - Accent5" xfId="1039" xr:uid="{00000000-0005-0000-0000-000012030000}"/>
    <cellStyle name="20% - Accent5 2" xfId="1040" xr:uid="{00000000-0005-0000-0000-000013030000}"/>
    <cellStyle name="20% - Accent5 2 2" xfId="1041" xr:uid="{00000000-0005-0000-0000-000014030000}"/>
    <cellStyle name="20% - Accent5 2 2 2" xfId="13087" xr:uid="{00000000-0005-0000-0000-000015030000}"/>
    <cellStyle name="20% - Accent5 2 3" xfId="13086" xr:uid="{00000000-0005-0000-0000-000016030000}"/>
    <cellStyle name="20% - Accent6" xfId="1042" xr:uid="{00000000-0005-0000-0000-000017030000}"/>
    <cellStyle name="20% - Accent6 2" xfId="1043" xr:uid="{00000000-0005-0000-0000-000018030000}"/>
    <cellStyle name="20% - Accent6 2 2" xfId="1044" xr:uid="{00000000-0005-0000-0000-000019030000}"/>
    <cellStyle name="20% - Accent6 2 2 2" xfId="13089" xr:uid="{00000000-0005-0000-0000-00001A030000}"/>
    <cellStyle name="20% - Accent6 2 3" xfId="13088" xr:uid="{00000000-0005-0000-0000-00001B030000}"/>
    <cellStyle name="20% - Akzent1" xfId="12640" xr:uid="{00000000-0005-0000-0000-00001C030000}"/>
    <cellStyle name="20% - Akzent1 2" xfId="32" xr:uid="{00000000-0005-0000-0000-00001D030000}"/>
    <cellStyle name="20% - Akzent1 2 2" xfId="33" xr:uid="{00000000-0005-0000-0000-00001E030000}"/>
    <cellStyle name="20% - Akzent1 2 2 2" xfId="1045" xr:uid="{00000000-0005-0000-0000-00001F030000}"/>
    <cellStyle name="20% - Akzent1 2 3" xfId="1046" xr:uid="{00000000-0005-0000-0000-000020030000}"/>
    <cellStyle name="20% - Akzent1 2 3 2" xfId="1047" xr:uid="{00000000-0005-0000-0000-000021030000}"/>
    <cellStyle name="20% - Akzent1 2 4" xfId="1048" xr:uid="{00000000-0005-0000-0000-000022030000}"/>
    <cellStyle name="20% - Akzent1 3" xfId="1049" xr:uid="{00000000-0005-0000-0000-000023030000}"/>
    <cellStyle name="20% - Akzent1_11.04.19 - Tabellen" xfId="34" xr:uid="{00000000-0005-0000-0000-000024030000}"/>
    <cellStyle name="20% - Akzent2" xfId="12641" xr:uid="{00000000-0005-0000-0000-000025030000}"/>
    <cellStyle name="20% - Akzent2 2" xfId="35" xr:uid="{00000000-0005-0000-0000-000026030000}"/>
    <cellStyle name="20% - Akzent2 2 2" xfId="36" xr:uid="{00000000-0005-0000-0000-000027030000}"/>
    <cellStyle name="20% - Akzent2 2 2 2" xfId="1050" xr:uid="{00000000-0005-0000-0000-000028030000}"/>
    <cellStyle name="20% - Akzent2 2 3" xfId="1051" xr:uid="{00000000-0005-0000-0000-000029030000}"/>
    <cellStyle name="20% - Akzent2 2 3 2" xfId="1052" xr:uid="{00000000-0005-0000-0000-00002A030000}"/>
    <cellStyle name="20% - Akzent2 2 4" xfId="1053" xr:uid="{00000000-0005-0000-0000-00002B030000}"/>
    <cellStyle name="20% - Akzent2 3" xfId="1054" xr:uid="{00000000-0005-0000-0000-00002C030000}"/>
    <cellStyle name="20% - Akzent2_11.04.19 - Tabellen" xfId="37" xr:uid="{00000000-0005-0000-0000-00002D030000}"/>
    <cellStyle name="20% - Akzent3" xfId="12642" xr:uid="{00000000-0005-0000-0000-00002E030000}"/>
    <cellStyle name="20% - Akzent3 2" xfId="38" xr:uid="{00000000-0005-0000-0000-00002F030000}"/>
    <cellStyle name="20% - Akzent3 2 2" xfId="39" xr:uid="{00000000-0005-0000-0000-000030030000}"/>
    <cellStyle name="20% - Akzent3 2 2 2" xfId="1055" xr:uid="{00000000-0005-0000-0000-000031030000}"/>
    <cellStyle name="20% - Akzent3 2 3" xfId="1056" xr:uid="{00000000-0005-0000-0000-000032030000}"/>
    <cellStyle name="20% - Akzent3 2 3 2" xfId="1057" xr:uid="{00000000-0005-0000-0000-000033030000}"/>
    <cellStyle name="20% - Akzent3 2 4" xfId="1058" xr:uid="{00000000-0005-0000-0000-000034030000}"/>
    <cellStyle name="20% - Akzent3 3" xfId="1059" xr:uid="{00000000-0005-0000-0000-000035030000}"/>
    <cellStyle name="20% - Akzent3_11.04.19 - Tabellen" xfId="40" xr:uid="{00000000-0005-0000-0000-000036030000}"/>
    <cellStyle name="20% - Akzent4" xfId="12643" xr:uid="{00000000-0005-0000-0000-000037030000}"/>
    <cellStyle name="20% - Akzent4 2" xfId="41" xr:uid="{00000000-0005-0000-0000-000038030000}"/>
    <cellStyle name="20% - Akzent4 2 2" xfId="42" xr:uid="{00000000-0005-0000-0000-000039030000}"/>
    <cellStyle name="20% - Akzent4 2 2 2" xfId="1060" xr:uid="{00000000-0005-0000-0000-00003A030000}"/>
    <cellStyle name="20% - Akzent4 2 3" xfId="1061" xr:uid="{00000000-0005-0000-0000-00003B030000}"/>
    <cellStyle name="20% - Akzent4 2 3 2" xfId="1062" xr:uid="{00000000-0005-0000-0000-00003C030000}"/>
    <cellStyle name="20% - Akzent4 2 4" xfId="1063" xr:uid="{00000000-0005-0000-0000-00003D030000}"/>
    <cellStyle name="20% - Akzent4 3" xfId="1064" xr:uid="{00000000-0005-0000-0000-00003E030000}"/>
    <cellStyle name="20% - Akzent4_11.04.19 - Tabellen" xfId="43" xr:uid="{00000000-0005-0000-0000-00003F030000}"/>
    <cellStyle name="20% - Akzent5" xfId="12644" xr:uid="{00000000-0005-0000-0000-000040030000}"/>
    <cellStyle name="20% - Akzent5 2" xfId="44" xr:uid="{00000000-0005-0000-0000-000041030000}"/>
    <cellStyle name="20% - Akzent5 2 2" xfId="45" xr:uid="{00000000-0005-0000-0000-000042030000}"/>
    <cellStyle name="20% - Akzent5 2 2 2" xfId="1065" xr:uid="{00000000-0005-0000-0000-000043030000}"/>
    <cellStyle name="20% - Akzent5 2 3" xfId="1066" xr:uid="{00000000-0005-0000-0000-000044030000}"/>
    <cellStyle name="20% - Akzent5 3" xfId="1067" xr:uid="{00000000-0005-0000-0000-000045030000}"/>
    <cellStyle name="20% - Akzent5_BBE14 Abb. G2 MZ 130802" xfId="46" xr:uid="{00000000-0005-0000-0000-000046030000}"/>
    <cellStyle name="20% - Akzent6" xfId="12645" xr:uid="{00000000-0005-0000-0000-000047030000}"/>
    <cellStyle name="20% - Akzent6 2" xfId="47" xr:uid="{00000000-0005-0000-0000-000048030000}"/>
    <cellStyle name="20% - Akzent6 2 2" xfId="48" xr:uid="{00000000-0005-0000-0000-000049030000}"/>
    <cellStyle name="20% - Akzent6 2 2 2" xfId="1068" xr:uid="{00000000-0005-0000-0000-00004A030000}"/>
    <cellStyle name="20% - Akzent6 2 3" xfId="1069" xr:uid="{00000000-0005-0000-0000-00004B030000}"/>
    <cellStyle name="20% - Akzent6 2 3 2" xfId="1070" xr:uid="{00000000-0005-0000-0000-00004C030000}"/>
    <cellStyle name="20% - Akzent6 2 4" xfId="1071" xr:uid="{00000000-0005-0000-0000-00004D030000}"/>
    <cellStyle name="20% - Akzent6 3" xfId="1072" xr:uid="{00000000-0005-0000-0000-00004E030000}"/>
    <cellStyle name="20% - Akzent6_11.04.19 - Tabellen" xfId="49" xr:uid="{00000000-0005-0000-0000-00004F030000}"/>
    <cellStyle name="3mitP" xfId="50" xr:uid="{00000000-0005-0000-0000-000050030000}"/>
    <cellStyle name="3mitP 2" xfId="1073" xr:uid="{00000000-0005-0000-0000-000051030000}"/>
    <cellStyle name="3mitP 2 2" xfId="1074" xr:uid="{00000000-0005-0000-0000-000052030000}"/>
    <cellStyle name="3mitP 3" xfId="1075" xr:uid="{00000000-0005-0000-0000-000053030000}"/>
    <cellStyle name="3ohneP" xfId="51" xr:uid="{00000000-0005-0000-0000-000054030000}"/>
    <cellStyle name="4" xfId="52" xr:uid="{00000000-0005-0000-0000-000055030000}"/>
    <cellStyle name="4 2" xfId="1076" xr:uid="{00000000-0005-0000-0000-000056030000}"/>
    <cellStyle name="4 2 2" xfId="1077" xr:uid="{00000000-0005-0000-0000-000057030000}"/>
    <cellStyle name="4 2 2 2" xfId="1078" xr:uid="{00000000-0005-0000-0000-000058030000}"/>
    <cellStyle name="4 2 2 2 2" xfId="1079" xr:uid="{00000000-0005-0000-0000-000059030000}"/>
    <cellStyle name="4 2 2 2 2 2" xfId="13093" xr:uid="{00000000-0005-0000-0000-00005A030000}"/>
    <cellStyle name="4 2 2 2 3" xfId="1080" xr:uid="{00000000-0005-0000-0000-00005B030000}"/>
    <cellStyle name="4 2 2 2 3 2" xfId="13094" xr:uid="{00000000-0005-0000-0000-00005C030000}"/>
    <cellStyle name="4 2 2 2 4" xfId="1081" xr:uid="{00000000-0005-0000-0000-00005D030000}"/>
    <cellStyle name="4 2 2 2 4 2" xfId="13095" xr:uid="{00000000-0005-0000-0000-00005E030000}"/>
    <cellStyle name="4 2 2 2 5" xfId="1082" xr:uid="{00000000-0005-0000-0000-00005F030000}"/>
    <cellStyle name="4 2 2 2 5 2" xfId="13096" xr:uid="{00000000-0005-0000-0000-000060030000}"/>
    <cellStyle name="4 2 2 2 6" xfId="13092" xr:uid="{00000000-0005-0000-0000-000061030000}"/>
    <cellStyle name="4 2 2 3" xfId="1083" xr:uid="{00000000-0005-0000-0000-000062030000}"/>
    <cellStyle name="4 2 2 3 2" xfId="13097" xr:uid="{00000000-0005-0000-0000-000063030000}"/>
    <cellStyle name="4 2 2 4" xfId="1084" xr:uid="{00000000-0005-0000-0000-000064030000}"/>
    <cellStyle name="4 2 2 4 2" xfId="13098" xr:uid="{00000000-0005-0000-0000-000065030000}"/>
    <cellStyle name="4 2 2 5" xfId="1085" xr:uid="{00000000-0005-0000-0000-000066030000}"/>
    <cellStyle name="4 2 2 5 2" xfId="13099" xr:uid="{00000000-0005-0000-0000-000067030000}"/>
    <cellStyle name="4 2 2 6" xfId="1086" xr:uid="{00000000-0005-0000-0000-000068030000}"/>
    <cellStyle name="4 2 2 6 2" xfId="13100" xr:uid="{00000000-0005-0000-0000-000069030000}"/>
    <cellStyle name="4 2 2 7" xfId="13091" xr:uid="{00000000-0005-0000-0000-00006A030000}"/>
    <cellStyle name="4 2 3" xfId="1087" xr:uid="{00000000-0005-0000-0000-00006B030000}"/>
    <cellStyle name="4 2 3 2" xfId="1088" xr:uid="{00000000-0005-0000-0000-00006C030000}"/>
    <cellStyle name="4 2 3 2 2" xfId="1089" xr:uid="{00000000-0005-0000-0000-00006D030000}"/>
    <cellStyle name="4 2 3 2 2 2" xfId="13103" xr:uid="{00000000-0005-0000-0000-00006E030000}"/>
    <cellStyle name="4 2 3 2 3" xfId="1090" xr:uid="{00000000-0005-0000-0000-00006F030000}"/>
    <cellStyle name="4 2 3 2 3 2" xfId="13104" xr:uid="{00000000-0005-0000-0000-000070030000}"/>
    <cellStyle name="4 2 3 2 4" xfId="1091" xr:uid="{00000000-0005-0000-0000-000071030000}"/>
    <cellStyle name="4 2 3 2 4 2" xfId="13105" xr:uid="{00000000-0005-0000-0000-000072030000}"/>
    <cellStyle name="4 2 3 2 5" xfId="1092" xr:uid="{00000000-0005-0000-0000-000073030000}"/>
    <cellStyle name="4 2 3 2 5 2" xfId="13106" xr:uid="{00000000-0005-0000-0000-000074030000}"/>
    <cellStyle name="4 2 3 2 6" xfId="13102" xr:uid="{00000000-0005-0000-0000-000075030000}"/>
    <cellStyle name="4 2 3 3" xfId="1093" xr:uid="{00000000-0005-0000-0000-000076030000}"/>
    <cellStyle name="4 2 3 3 2" xfId="13107" xr:uid="{00000000-0005-0000-0000-000077030000}"/>
    <cellStyle name="4 2 3 4" xfId="1094" xr:uid="{00000000-0005-0000-0000-000078030000}"/>
    <cellStyle name="4 2 3 4 2" xfId="13108" xr:uid="{00000000-0005-0000-0000-000079030000}"/>
    <cellStyle name="4 2 3 5" xfId="1095" xr:uid="{00000000-0005-0000-0000-00007A030000}"/>
    <cellStyle name="4 2 3 5 2" xfId="13109" xr:uid="{00000000-0005-0000-0000-00007B030000}"/>
    <cellStyle name="4 2 3 6" xfId="1096" xr:uid="{00000000-0005-0000-0000-00007C030000}"/>
    <cellStyle name="4 2 3 6 2" xfId="13110" xr:uid="{00000000-0005-0000-0000-00007D030000}"/>
    <cellStyle name="4 2 3 7" xfId="13101" xr:uid="{00000000-0005-0000-0000-00007E030000}"/>
    <cellStyle name="4 2 4" xfId="13090" xr:uid="{00000000-0005-0000-0000-00007F030000}"/>
    <cellStyle name="4 3" xfId="1097" xr:uid="{00000000-0005-0000-0000-000080030000}"/>
    <cellStyle name="4 3 2" xfId="1098" xr:uid="{00000000-0005-0000-0000-000081030000}"/>
    <cellStyle name="4 3 2 2" xfId="13112" xr:uid="{00000000-0005-0000-0000-000082030000}"/>
    <cellStyle name="4 3 3" xfId="1099" xr:uid="{00000000-0005-0000-0000-000083030000}"/>
    <cellStyle name="4 3 3 2" xfId="13113" xr:uid="{00000000-0005-0000-0000-000084030000}"/>
    <cellStyle name="4 3 4" xfId="1100" xr:uid="{00000000-0005-0000-0000-000085030000}"/>
    <cellStyle name="4 3 4 2" xfId="13114" xr:uid="{00000000-0005-0000-0000-000086030000}"/>
    <cellStyle name="4 3 5" xfId="1101" xr:uid="{00000000-0005-0000-0000-000087030000}"/>
    <cellStyle name="4 3 5 2" xfId="13115" xr:uid="{00000000-0005-0000-0000-000088030000}"/>
    <cellStyle name="4 3 6" xfId="13111" xr:uid="{00000000-0005-0000-0000-000089030000}"/>
    <cellStyle name="4 4" xfId="12674" xr:uid="{00000000-0005-0000-0000-00008A030000}"/>
    <cellStyle name="4_5225402107005(1)" xfId="53" xr:uid="{00000000-0005-0000-0000-00008B030000}"/>
    <cellStyle name="4_5225402107005(1) 2" xfId="1102" xr:uid="{00000000-0005-0000-0000-00008C030000}"/>
    <cellStyle name="4_5225402107005(1) 2 2" xfId="13116" xr:uid="{00000000-0005-0000-0000-00008D030000}"/>
    <cellStyle name="4_5225402107005(1) 3" xfId="12675" xr:uid="{00000000-0005-0000-0000-00008E030000}"/>
    <cellStyle name="4_DeckblattNeu" xfId="1103" xr:uid="{00000000-0005-0000-0000-00008F030000}"/>
    <cellStyle name="4_DeckblattNeu 2" xfId="1104" xr:uid="{00000000-0005-0000-0000-000090030000}"/>
    <cellStyle name="4_DeckblattNeu 2 2" xfId="1105" xr:uid="{00000000-0005-0000-0000-000091030000}"/>
    <cellStyle name="4_DeckblattNeu 2 2 2" xfId="1106" xr:uid="{00000000-0005-0000-0000-000092030000}"/>
    <cellStyle name="4_DeckblattNeu 2 2 2 2" xfId="13120" xr:uid="{00000000-0005-0000-0000-000093030000}"/>
    <cellStyle name="4_DeckblattNeu 2 2 3" xfId="1107" xr:uid="{00000000-0005-0000-0000-000094030000}"/>
    <cellStyle name="4_DeckblattNeu 2 2 3 2" xfId="13121" xr:uid="{00000000-0005-0000-0000-000095030000}"/>
    <cellStyle name="4_DeckblattNeu 2 2 4" xfId="1108" xr:uid="{00000000-0005-0000-0000-000096030000}"/>
    <cellStyle name="4_DeckblattNeu 2 2 4 2" xfId="13122" xr:uid="{00000000-0005-0000-0000-000097030000}"/>
    <cellStyle name="4_DeckblattNeu 2 2 5" xfId="1109" xr:uid="{00000000-0005-0000-0000-000098030000}"/>
    <cellStyle name="4_DeckblattNeu 2 2 5 2" xfId="13123" xr:uid="{00000000-0005-0000-0000-000099030000}"/>
    <cellStyle name="4_DeckblattNeu 2 2 6" xfId="13119" xr:uid="{00000000-0005-0000-0000-00009A030000}"/>
    <cellStyle name="4_DeckblattNeu 2 3" xfId="1110" xr:uid="{00000000-0005-0000-0000-00009B030000}"/>
    <cellStyle name="4_DeckblattNeu 2 3 2" xfId="13124" xr:uid="{00000000-0005-0000-0000-00009C030000}"/>
    <cellStyle name="4_DeckblattNeu 2 4" xfId="1111" xr:uid="{00000000-0005-0000-0000-00009D030000}"/>
    <cellStyle name="4_DeckblattNeu 2 4 2" xfId="13125" xr:uid="{00000000-0005-0000-0000-00009E030000}"/>
    <cellStyle name="4_DeckblattNeu 2 5" xfId="1112" xr:uid="{00000000-0005-0000-0000-00009F030000}"/>
    <cellStyle name="4_DeckblattNeu 2 5 2" xfId="13126" xr:uid="{00000000-0005-0000-0000-0000A0030000}"/>
    <cellStyle name="4_DeckblattNeu 2 6" xfId="1113" xr:uid="{00000000-0005-0000-0000-0000A1030000}"/>
    <cellStyle name="4_DeckblattNeu 2 6 2" xfId="13127" xr:uid="{00000000-0005-0000-0000-0000A2030000}"/>
    <cellStyle name="4_DeckblattNeu 2 7" xfId="13118" xr:uid="{00000000-0005-0000-0000-0000A3030000}"/>
    <cellStyle name="4_DeckblattNeu 3" xfId="1114" xr:uid="{00000000-0005-0000-0000-0000A4030000}"/>
    <cellStyle name="4_DeckblattNeu 3 2" xfId="1115" xr:uid="{00000000-0005-0000-0000-0000A5030000}"/>
    <cellStyle name="4_DeckblattNeu 3 2 2" xfId="13129" xr:uid="{00000000-0005-0000-0000-0000A6030000}"/>
    <cellStyle name="4_DeckblattNeu 3 3" xfId="1116" xr:uid="{00000000-0005-0000-0000-0000A7030000}"/>
    <cellStyle name="4_DeckblattNeu 3 3 2" xfId="13130" xr:uid="{00000000-0005-0000-0000-0000A8030000}"/>
    <cellStyle name="4_DeckblattNeu 3 4" xfId="1117" xr:uid="{00000000-0005-0000-0000-0000A9030000}"/>
    <cellStyle name="4_DeckblattNeu 3 4 2" xfId="13131" xr:uid="{00000000-0005-0000-0000-0000AA030000}"/>
    <cellStyle name="4_DeckblattNeu 3 5" xfId="1118" xr:uid="{00000000-0005-0000-0000-0000AB030000}"/>
    <cellStyle name="4_DeckblattNeu 3 5 2" xfId="13132" xr:uid="{00000000-0005-0000-0000-0000AC030000}"/>
    <cellStyle name="4_DeckblattNeu 3 6" xfId="13128" xr:uid="{00000000-0005-0000-0000-0000AD030000}"/>
    <cellStyle name="4_DeckblattNeu 4" xfId="1119" xr:uid="{00000000-0005-0000-0000-0000AE030000}"/>
    <cellStyle name="4_DeckblattNeu 4 2" xfId="1120" xr:uid="{00000000-0005-0000-0000-0000AF030000}"/>
    <cellStyle name="4_DeckblattNeu 4 2 2" xfId="13134" xr:uid="{00000000-0005-0000-0000-0000B0030000}"/>
    <cellStyle name="4_DeckblattNeu 4 3" xfId="1121" xr:uid="{00000000-0005-0000-0000-0000B1030000}"/>
    <cellStyle name="4_DeckblattNeu 4 3 2" xfId="13135" xr:uid="{00000000-0005-0000-0000-0000B2030000}"/>
    <cellStyle name="4_DeckblattNeu 4 4" xfId="1122" xr:uid="{00000000-0005-0000-0000-0000B3030000}"/>
    <cellStyle name="4_DeckblattNeu 4 4 2" xfId="13136" xr:uid="{00000000-0005-0000-0000-0000B4030000}"/>
    <cellStyle name="4_DeckblattNeu 4 5" xfId="1123" xr:uid="{00000000-0005-0000-0000-0000B5030000}"/>
    <cellStyle name="4_DeckblattNeu 4 5 2" xfId="13137" xr:uid="{00000000-0005-0000-0000-0000B6030000}"/>
    <cellStyle name="4_DeckblattNeu 4 6" xfId="13133" xr:uid="{00000000-0005-0000-0000-0000B7030000}"/>
    <cellStyle name="4_DeckblattNeu 5" xfId="1124" xr:uid="{00000000-0005-0000-0000-0000B8030000}"/>
    <cellStyle name="4_DeckblattNeu 5 2" xfId="13138" xr:uid="{00000000-0005-0000-0000-0000B9030000}"/>
    <cellStyle name="4_DeckblattNeu 6" xfId="1125" xr:uid="{00000000-0005-0000-0000-0000BA030000}"/>
    <cellStyle name="4_DeckblattNeu 6 2" xfId="13139" xr:uid="{00000000-0005-0000-0000-0000BB030000}"/>
    <cellStyle name="4_DeckblattNeu 7" xfId="1126" xr:uid="{00000000-0005-0000-0000-0000BC030000}"/>
    <cellStyle name="4_DeckblattNeu 7 2" xfId="13140" xr:uid="{00000000-0005-0000-0000-0000BD030000}"/>
    <cellStyle name="4_DeckblattNeu 8" xfId="1127" xr:uid="{00000000-0005-0000-0000-0000BE030000}"/>
    <cellStyle name="4_DeckblattNeu 8 2" xfId="13141" xr:uid="{00000000-0005-0000-0000-0000BF030000}"/>
    <cellStyle name="4_DeckblattNeu 9" xfId="13117" xr:uid="{00000000-0005-0000-0000-0000C0030000}"/>
    <cellStyle name="4_III_Tagesbetreuung_2010_Rev1" xfId="54" xr:uid="{00000000-0005-0000-0000-0000C1030000}"/>
    <cellStyle name="4_III_Tagesbetreuung_2010_Rev1 2" xfId="1128" xr:uid="{00000000-0005-0000-0000-0000C2030000}"/>
    <cellStyle name="4_III_Tagesbetreuung_2010_Rev1 2 2" xfId="1129" xr:uid="{00000000-0005-0000-0000-0000C3030000}"/>
    <cellStyle name="4_III_Tagesbetreuung_2010_Rev1 2 2 2" xfId="1130" xr:uid="{00000000-0005-0000-0000-0000C4030000}"/>
    <cellStyle name="4_III_Tagesbetreuung_2010_Rev1 2 2 2 2" xfId="13144" xr:uid="{00000000-0005-0000-0000-0000C5030000}"/>
    <cellStyle name="4_III_Tagesbetreuung_2010_Rev1 2 2 3" xfId="1131" xr:uid="{00000000-0005-0000-0000-0000C6030000}"/>
    <cellStyle name="4_III_Tagesbetreuung_2010_Rev1 2 2 3 2" xfId="13145" xr:uid="{00000000-0005-0000-0000-0000C7030000}"/>
    <cellStyle name="4_III_Tagesbetreuung_2010_Rev1 2 2 4" xfId="1132" xr:uid="{00000000-0005-0000-0000-0000C8030000}"/>
    <cellStyle name="4_III_Tagesbetreuung_2010_Rev1 2 2 4 2" xfId="13146" xr:uid="{00000000-0005-0000-0000-0000C9030000}"/>
    <cellStyle name="4_III_Tagesbetreuung_2010_Rev1 2 2 5" xfId="1133" xr:uid="{00000000-0005-0000-0000-0000CA030000}"/>
    <cellStyle name="4_III_Tagesbetreuung_2010_Rev1 2 2 5 2" xfId="13147" xr:uid="{00000000-0005-0000-0000-0000CB030000}"/>
    <cellStyle name="4_III_Tagesbetreuung_2010_Rev1 2 2 6" xfId="13143" xr:uid="{00000000-0005-0000-0000-0000CC030000}"/>
    <cellStyle name="4_III_Tagesbetreuung_2010_Rev1 2 3" xfId="1134" xr:uid="{00000000-0005-0000-0000-0000CD030000}"/>
    <cellStyle name="4_III_Tagesbetreuung_2010_Rev1 2 3 2" xfId="13148" xr:uid="{00000000-0005-0000-0000-0000CE030000}"/>
    <cellStyle name="4_III_Tagesbetreuung_2010_Rev1 2 4" xfId="1135" xr:uid="{00000000-0005-0000-0000-0000CF030000}"/>
    <cellStyle name="4_III_Tagesbetreuung_2010_Rev1 2 4 2" xfId="13149" xr:uid="{00000000-0005-0000-0000-0000D0030000}"/>
    <cellStyle name="4_III_Tagesbetreuung_2010_Rev1 2 5" xfId="1136" xr:uid="{00000000-0005-0000-0000-0000D1030000}"/>
    <cellStyle name="4_III_Tagesbetreuung_2010_Rev1 2 5 2" xfId="13150" xr:uid="{00000000-0005-0000-0000-0000D2030000}"/>
    <cellStyle name="4_III_Tagesbetreuung_2010_Rev1 2 6" xfId="1137" xr:uid="{00000000-0005-0000-0000-0000D3030000}"/>
    <cellStyle name="4_III_Tagesbetreuung_2010_Rev1 2 6 2" xfId="13151" xr:uid="{00000000-0005-0000-0000-0000D4030000}"/>
    <cellStyle name="4_III_Tagesbetreuung_2010_Rev1 2 7" xfId="13142" xr:uid="{00000000-0005-0000-0000-0000D5030000}"/>
    <cellStyle name="4_III_Tagesbetreuung_2010_Rev1 3" xfId="1138" xr:uid="{00000000-0005-0000-0000-0000D6030000}"/>
    <cellStyle name="4_III_Tagesbetreuung_2010_Rev1 3 2" xfId="1139" xr:uid="{00000000-0005-0000-0000-0000D7030000}"/>
    <cellStyle name="4_III_Tagesbetreuung_2010_Rev1 3 2 2" xfId="1140" xr:uid="{00000000-0005-0000-0000-0000D8030000}"/>
    <cellStyle name="4_III_Tagesbetreuung_2010_Rev1 3 2 2 2" xfId="13154" xr:uid="{00000000-0005-0000-0000-0000D9030000}"/>
    <cellStyle name="4_III_Tagesbetreuung_2010_Rev1 3 2 3" xfId="1141" xr:uid="{00000000-0005-0000-0000-0000DA030000}"/>
    <cellStyle name="4_III_Tagesbetreuung_2010_Rev1 3 2 3 2" xfId="13155" xr:uid="{00000000-0005-0000-0000-0000DB030000}"/>
    <cellStyle name="4_III_Tagesbetreuung_2010_Rev1 3 2 4" xfId="1142" xr:uid="{00000000-0005-0000-0000-0000DC030000}"/>
    <cellStyle name="4_III_Tagesbetreuung_2010_Rev1 3 2 4 2" xfId="13156" xr:uid="{00000000-0005-0000-0000-0000DD030000}"/>
    <cellStyle name="4_III_Tagesbetreuung_2010_Rev1 3 2 5" xfId="1143" xr:uid="{00000000-0005-0000-0000-0000DE030000}"/>
    <cellStyle name="4_III_Tagesbetreuung_2010_Rev1 3 2 5 2" xfId="13157" xr:uid="{00000000-0005-0000-0000-0000DF030000}"/>
    <cellStyle name="4_III_Tagesbetreuung_2010_Rev1 3 2 6" xfId="13153" xr:uid="{00000000-0005-0000-0000-0000E0030000}"/>
    <cellStyle name="4_III_Tagesbetreuung_2010_Rev1 3 3" xfId="1144" xr:uid="{00000000-0005-0000-0000-0000E1030000}"/>
    <cellStyle name="4_III_Tagesbetreuung_2010_Rev1 3 3 2" xfId="13158" xr:uid="{00000000-0005-0000-0000-0000E2030000}"/>
    <cellStyle name="4_III_Tagesbetreuung_2010_Rev1 3 4" xfId="1145" xr:uid="{00000000-0005-0000-0000-0000E3030000}"/>
    <cellStyle name="4_III_Tagesbetreuung_2010_Rev1 3 4 2" xfId="13159" xr:uid="{00000000-0005-0000-0000-0000E4030000}"/>
    <cellStyle name="4_III_Tagesbetreuung_2010_Rev1 3 5" xfId="1146" xr:uid="{00000000-0005-0000-0000-0000E5030000}"/>
    <cellStyle name="4_III_Tagesbetreuung_2010_Rev1 3 5 2" xfId="13160" xr:uid="{00000000-0005-0000-0000-0000E6030000}"/>
    <cellStyle name="4_III_Tagesbetreuung_2010_Rev1 3 6" xfId="1147" xr:uid="{00000000-0005-0000-0000-0000E7030000}"/>
    <cellStyle name="4_III_Tagesbetreuung_2010_Rev1 3 6 2" xfId="13161" xr:uid="{00000000-0005-0000-0000-0000E8030000}"/>
    <cellStyle name="4_III_Tagesbetreuung_2010_Rev1 3 7" xfId="13152" xr:uid="{00000000-0005-0000-0000-0000E9030000}"/>
    <cellStyle name="4_III_Tagesbetreuung_2010_Rev1 4" xfId="1148" xr:uid="{00000000-0005-0000-0000-0000EA030000}"/>
    <cellStyle name="4_III_Tagesbetreuung_2010_Rev1 4 2" xfId="1149" xr:uid="{00000000-0005-0000-0000-0000EB030000}"/>
    <cellStyle name="4_III_Tagesbetreuung_2010_Rev1 4 2 2" xfId="13163" xr:uid="{00000000-0005-0000-0000-0000EC030000}"/>
    <cellStyle name="4_III_Tagesbetreuung_2010_Rev1 4 3" xfId="1150" xr:uid="{00000000-0005-0000-0000-0000ED030000}"/>
    <cellStyle name="4_III_Tagesbetreuung_2010_Rev1 4 3 2" xfId="13164" xr:uid="{00000000-0005-0000-0000-0000EE030000}"/>
    <cellStyle name="4_III_Tagesbetreuung_2010_Rev1 4 4" xfId="1151" xr:uid="{00000000-0005-0000-0000-0000EF030000}"/>
    <cellStyle name="4_III_Tagesbetreuung_2010_Rev1 4 4 2" xfId="13165" xr:uid="{00000000-0005-0000-0000-0000F0030000}"/>
    <cellStyle name="4_III_Tagesbetreuung_2010_Rev1 4 5" xfId="1152" xr:uid="{00000000-0005-0000-0000-0000F1030000}"/>
    <cellStyle name="4_III_Tagesbetreuung_2010_Rev1 4 5 2" xfId="13166" xr:uid="{00000000-0005-0000-0000-0000F2030000}"/>
    <cellStyle name="4_III_Tagesbetreuung_2010_Rev1 4 6" xfId="13162" xr:uid="{00000000-0005-0000-0000-0000F3030000}"/>
    <cellStyle name="4_III_Tagesbetreuung_2010_Rev1 5" xfId="1153" xr:uid="{00000000-0005-0000-0000-0000F4030000}"/>
    <cellStyle name="4_III_Tagesbetreuung_2010_Rev1 5 2" xfId="13167" xr:uid="{00000000-0005-0000-0000-0000F5030000}"/>
    <cellStyle name="4_III_Tagesbetreuung_2010_Rev1 6" xfId="1154" xr:uid="{00000000-0005-0000-0000-0000F6030000}"/>
    <cellStyle name="4_III_Tagesbetreuung_2010_Rev1 6 2" xfId="13168" xr:uid="{00000000-0005-0000-0000-0000F7030000}"/>
    <cellStyle name="4_III_Tagesbetreuung_2010_Rev1 7" xfId="1155" xr:uid="{00000000-0005-0000-0000-0000F8030000}"/>
    <cellStyle name="4_III_Tagesbetreuung_2010_Rev1 7 2" xfId="13169" xr:uid="{00000000-0005-0000-0000-0000F9030000}"/>
    <cellStyle name="4_III_Tagesbetreuung_2010_Rev1 8" xfId="1156" xr:uid="{00000000-0005-0000-0000-0000FA030000}"/>
    <cellStyle name="4_III_Tagesbetreuung_2010_Rev1 8 2" xfId="13170" xr:uid="{00000000-0005-0000-0000-0000FB030000}"/>
    <cellStyle name="4_III_Tagesbetreuung_2010_Rev1 9" xfId="12676" xr:uid="{00000000-0005-0000-0000-0000FC030000}"/>
    <cellStyle name="4_leertabellen_teil_iii" xfId="55" xr:uid="{00000000-0005-0000-0000-0000FD030000}"/>
    <cellStyle name="4_leertabellen_teil_iii 2" xfId="1157" xr:uid="{00000000-0005-0000-0000-0000FE030000}"/>
    <cellStyle name="4_leertabellen_teil_iii 2 2" xfId="1158" xr:uid="{00000000-0005-0000-0000-0000FF030000}"/>
    <cellStyle name="4_leertabellen_teil_iii 2 2 2" xfId="1159" xr:uid="{00000000-0005-0000-0000-000000040000}"/>
    <cellStyle name="4_leertabellen_teil_iii 2 2 2 2" xfId="13173" xr:uid="{00000000-0005-0000-0000-000001040000}"/>
    <cellStyle name="4_leertabellen_teil_iii 2 2 3" xfId="1160" xr:uid="{00000000-0005-0000-0000-000002040000}"/>
    <cellStyle name="4_leertabellen_teil_iii 2 2 3 2" xfId="13174" xr:uid="{00000000-0005-0000-0000-000003040000}"/>
    <cellStyle name="4_leertabellen_teil_iii 2 2 4" xfId="1161" xr:uid="{00000000-0005-0000-0000-000004040000}"/>
    <cellStyle name="4_leertabellen_teil_iii 2 2 4 2" xfId="13175" xr:uid="{00000000-0005-0000-0000-000005040000}"/>
    <cellStyle name="4_leertabellen_teil_iii 2 2 5" xfId="1162" xr:uid="{00000000-0005-0000-0000-000006040000}"/>
    <cellStyle name="4_leertabellen_teil_iii 2 2 5 2" xfId="13176" xr:uid="{00000000-0005-0000-0000-000007040000}"/>
    <cellStyle name="4_leertabellen_teil_iii 2 2 6" xfId="13172" xr:uid="{00000000-0005-0000-0000-000008040000}"/>
    <cellStyle name="4_leertabellen_teil_iii 2 3" xfId="1163" xr:uid="{00000000-0005-0000-0000-000009040000}"/>
    <cellStyle name="4_leertabellen_teil_iii 2 3 2" xfId="13177" xr:uid="{00000000-0005-0000-0000-00000A040000}"/>
    <cellStyle name="4_leertabellen_teil_iii 2 4" xfId="1164" xr:uid="{00000000-0005-0000-0000-00000B040000}"/>
    <cellStyle name="4_leertabellen_teil_iii 2 4 2" xfId="13178" xr:uid="{00000000-0005-0000-0000-00000C040000}"/>
    <cellStyle name="4_leertabellen_teil_iii 2 5" xfId="1165" xr:uid="{00000000-0005-0000-0000-00000D040000}"/>
    <cellStyle name="4_leertabellen_teil_iii 2 5 2" xfId="13179" xr:uid="{00000000-0005-0000-0000-00000E040000}"/>
    <cellStyle name="4_leertabellen_teil_iii 2 6" xfId="1166" xr:uid="{00000000-0005-0000-0000-00000F040000}"/>
    <cellStyle name="4_leertabellen_teil_iii 2 6 2" xfId="13180" xr:uid="{00000000-0005-0000-0000-000010040000}"/>
    <cellStyle name="4_leertabellen_teil_iii 2 7" xfId="13171" xr:uid="{00000000-0005-0000-0000-000011040000}"/>
    <cellStyle name="4_leertabellen_teil_iii 3" xfId="1167" xr:uid="{00000000-0005-0000-0000-000012040000}"/>
    <cellStyle name="4_leertabellen_teil_iii 3 2" xfId="1168" xr:uid="{00000000-0005-0000-0000-000013040000}"/>
    <cellStyle name="4_leertabellen_teil_iii 3 2 2" xfId="1169" xr:uid="{00000000-0005-0000-0000-000014040000}"/>
    <cellStyle name="4_leertabellen_teil_iii 3 2 2 2" xfId="13183" xr:uid="{00000000-0005-0000-0000-000015040000}"/>
    <cellStyle name="4_leertabellen_teil_iii 3 2 3" xfId="1170" xr:uid="{00000000-0005-0000-0000-000016040000}"/>
    <cellStyle name="4_leertabellen_teil_iii 3 2 3 2" xfId="13184" xr:uid="{00000000-0005-0000-0000-000017040000}"/>
    <cellStyle name="4_leertabellen_teil_iii 3 2 4" xfId="1171" xr:uid="{00000000-0005-0000-0000-000018040000}"/>
    <cellStyle name="4_leertabellen_teil_iii 3 2 4 2" xfId="13185" xr:uid="{00000000-0005-0000-0000-000019040000}"/>
    <cellStyle name="4_leertabellen_teil_iii 3 2 5" xfId="1172" xr:uid="{00000000-0005-0000-0000-00001A040000}"/>
    <cellStyle name="4_leertabellen_teil_iii 3 2 5 2" xfId="13186" xr:uid="{00000000-0005-0000-0000-00001B040000}"/>
    <cellStyle name="4_leertabellen_teil_iii 3 2 6" xfId="13182" xr:uid="{00000000-0005-0000-0000-00001C040000}"/>
    <cellStyle name="4_leertabellen_teil_iii 3 3" xfId="1173" xr:uid="{00000000-0005-0000-0000-00001D040000}"/>
    <cellStyle name="4_leertabellen_teil_iii 3 3 2" xfId="13187" xr:uid="{00000000-0005-0000-0000-00001E040000}"/>
    <cellStyle name="4_leertabellen_teil_iii 3 4" xfId="1174" xr:uid="{00000000-0005-0000-0000-00001F040000}"/>
    <cellStyle name="4_leertabellen_teil_iii 3 4 2" xfId="13188" xr:uid="{00000000-0005-0000-0000-000020040000}"/>
    <cellStyle name="4_leertabellen_teil_iii 3 5" xfId="1175" xr:uid="{00000000-0005-0000-0000-000021040000}"/>
    <cellStyle name="4_leertabellen_teil_iii 3 5 2" xfId="13189" xr:uid="{00000000-0005-0000-0000-000022040000}"/>
    <cellStyle name="4_leertabellen_teil_iii 3 6" xfId="1176" xr:uid="{00000000-0005-0000-0000-000023040000}"/>
    <cellStyle name="4_leertabellen_teil_iii 3 6 2" xfId="13190" xr:uid="{00000000-0005-0000-0000-000024040000}"/>
    <cellStyle name="4_leertabellen_teil_iii 3 7" xfId="13181" xr:uid="{00000000-0005-0000-0000-000025040000}"/>
    <cellStyle name="4_leertabellen_teil_iii 4" xfId="1177" xr:uid="{00000000-0005-0000-0000-000026040000}"/>
    <cellStyle name="4_leertabellen_teil_iii 4 2" xfId="1178" xr:uid="{00000000-0005-0000-0000-000027040000}"/>
    <cellStyle name="4_leertabellen_teil_iii 4 2 2" xfId="13192" xr:uid="{00000000-0005-0000-0000-000028040000}"/>
    <cellStyle name="4_leertabellen_teil_iii 4 3" xfId="1179" xr:uid="{00000000-0005-0000-0000-000029040000}"/>
    <cellStyle name="4_leertabellen_teil_iii 4 3 2" xfId="13193" xr:uid="{00000000-0005-0000-0000-00002A040000}"/>
    <cellStyle name="4_leertabellen_teil_iii 4 4" xfId="1180" xr:uid="{00000000-0005-0000-0000-00002B040000}"/>
    <cellStyle name="4_leertabellen_teil_iii 4 4 2" xfId="13194" xr:uid="{00000000-0005-0000-0000-00002C040000}"/>
    <cellStyle name="4_leertabellen_teil_iii 4 5" xfId="1181" xr:uid="{00000000-0005-0000-0000-00002D040000}"/>
    <cellStyle name="4_leertabellen_teil_iii 4 5 2" xfId="13195" xr:uid="{00000000-0005-0000-0000-00002E040000}"/>
    <cellStyle name="4_leertabellen_teil_iii 4 6" xfId="13191" xr:uid="{00000000-0005-0000-0000-00002F040000}"/>
    <cellStyle name="4_leertabellen_teil_iii 5" xfId="1182" xr:uid="{00000000-0005-0000-0000-000030040000}"/>
    <cellStyle name="4_leertabellen_teil_iii 5 2" xfId="13196" xr:uid="{00000000-0005-0000-0000-000031040000}"/>
    <cellStyle name="4_leertabellen_teil_iii 6" xfId="1183" xr:uid="{00000000-0005-0000-0000-000032040000}"/>
    <cellStyle name="4_leertabellen_teil_iii 6 2" xfId="13197" xr:uid="{00000000-0005-0000-0000-000033040000}"/>
    <cellStyle name="4_leertabellen_teil_iii 7" xfId="1184" xr:uid="{00000000-0005-0000-0000-000034040000}"/>
    <cellStyle name="4_leertabellen_teil_iii 7 2" xfId="13198" xr:uid="{00000000-0005-0000-0000-000035040000}"/>
    <cellStyle name="4_leertabellen_teil_iii 8" xfId="1185" xr:uid="{00000000-0005-0000-0000-000036040000}"/>
    <cellStyle name="4_leertabellen_teil_iii 8 2" xfId="13199" xr:uid="{00000000-0005-0000-0000-000037040000}"/>
    <cellStyle name="4_leertabellen_teil_iii 9" xfId="12677" xr:uid="{00000000-0005-0000-0000-000038040000}"/>
    <cellStyle name="4_Merkmalsuebersicht_neu" xfId="1186" xr:uid="{00000000-0005-0000-0000-000039040000}"/>
    <cellStyle name="4_Merkmalsuebersicht_neu 2" xfId="1187" xr:uid="{00000000-0005-0000-0000-00003A040000}"/>
    <cellStyle name="4_Merkmalsuebersicht_neu 2 2" xfId="1188" xr:uid="{00000000-0005-0000-0000-00003B040000}"/>
    <cellStyle name="4_Merkmalsuebersicht_neu 2 2 2" xfId="1189" xr:uid="{00000000-0005-0000-0000-00003C040000}"/>
    <cellStyle name="4_Merkmalsuebersicht_neu 2 2 2 2" xfId="13203" xr:uid="{00000000-0005-0000-0000-00003D040000}"/>
    <cellStyle name="4_Merkmalsuebersicht_neu 2 2 3" xfId="1190" xr:uid="{00000000-0005-0000-0000-00003E040000}"/>
    <cellStyle name="4_Merkmalsuebersicht_neu 2 2 3 2" xfId="13204" xr:uid="{00000000-0005-0000-0000-00003F040000}"/>
    <cellStyle name="4_Merkmalsuebersicht_neu 2 2 4" xfId="1191" xr:uid="{00000000-0005-0000-0000-000040040000}"/>
    <cellStyle name="4_Merkmalsuebersicht_neu 2 2 4 2" xfId="13205" xr:uid="{00000000-0005-0000-0000-000041040000}"/>
    <cellStyle name="4_Merkmalsuebersicht_neu 2 2 5" xfId="1192" xr:uid="{00000000-0005-0000-0000-000042040000}"/>
    <cellStyle name="4_Merkmalsuebersicht_neu 2 2 5 2" xfId="13206" xr:uid="{00000000-0005-0000-0000-000043040000}"/>
    <cellStyle name="4_Merkmalsuebersicht_neu 2 2 6" xfId="13202" xr:uid="{00000000-0005-0000-0000-000044040000}"/>
    <cellStyle name="4_Merkmalsuebersicht_neu 2 3" xfId="1193" xr:uid="{00000000-0005-0000-0000-000045040000}"/>
    <cellStyle name="4_Merkmalsuebersicht_neu 2 3 2" xfId="13207" xr:uid="{00000000-0005-0000-0000-000046040000}"/>
    <cellStyle name="4_Merkmalsuebersicht_neu 2 4" xfId="1194" xr:uid="{00000000-0005-0000-0000-000047040000}"/>
    <cellStyle name="4_Merkmalsuebersicht_neu 2 4 2" xfId="13208" xr:uid="{00000000-0005-0000-0000-000048040000}"/>
    <cellStyle name="4_Merkmalsuebersicht_neu 2 5" xfId="1195" xr:uid="{00000000-0005-0000-0000-000049040000}"/>
    <cellStyle name="4_Merkmalsuebersicht_neu 2 5 2" xfId="13209" xr:uid="{00000000-0005-0000-0000-00004A040000}"/>
    <cellStyle name="4_Merkmalsuebersicht_neu 2 6" xfId="1196" xr:uid="{00000000-0005-0000-0000-00004B040000}"/>
    <cellStyle name="4_Merkmalsuebersicht_neu 2 6 2" xfId="13210" xr:uid="{00000000-0005-0000-0000-00004C040000}"/>
    <cellStyle name="4_Merkmalsuebersicht_neu 2 7" xfId="13201" xr:uid="{00000000-0005-0000-0000-00004D040000}"/>
    <cellStyle name="4_Merkmalsuebersicht_neu 3" xfId="1197" xr:uid="{00000000-0005-0000-0000-00004E040000}"/>
    <cellStyle name="4_Merkmalsuebersicht_neu 3 2" xfId="1198" xr:uid="{00000000-0005-0000-0000-00004F040000}"/>
    <cellStyle name="4_Merkmalsuebersicht_neu 3 2 2" xfId="13212" xr:uid="{00000000-0005-0000-0000-000050040000}"/>
    <cellStyle name="4_Merkmalsuebersicht_neu 3 3" xfId="1199" xr:uid="{00000000-0005-0000-0000-000051040000}"/>
    <cellStyle name="4_Merkmalsuebersicht_neu 3 3 2" xfId="13213" xr:uid="{00000000-0005-0000-0000-000052040000}"/>
    <cellStyle name="4_Merkmalsuebersicht_neu 3 4" xfId="1200" xr:uid="{00000000-0005-0000-0000-000053040000}"/>
    <cellStyle name="4_Merkmalsuebersicht_neu 3 4 2" xfId="13214" xr:uid="{00000000-0005-0000-0000-000054040000}"/>
    <cellStyle name="4_Merkmalsuebersicht_neu 3 5" xfId="1201" xr:uid="{00000000-0005-0000-0000-000055040000}"/>
    <cellStyle name="4_Merkmalsuebersicht_neu 3 5 2" xfId="13215" xr:uid="{00000000-0005-0000-0000-000056040000}"/>
    <cellStyle name="4_Merkmalsuebersicht_neu 3 6" xfId="13211" xr:uid="{00000000-0005-0000-0000-000057040000}"/>
    <cellStyle name="4_Merkmalsuebersicht_neu 4" xfId="1202" xr:uid="{00000000-0005-0000-0000-000058040000}"/>
    <cellStyle name="4_Merkmalsuebersicht_neu 4 2" xfId="1203" xr:uid="{00000000-0005-0000-0000-000059040000}"/>
    <cellStyle name="4_Merkmalsuebersicht_neu 4 2 2" xfId="13217" xr:uid="{00000000-0005-0000-0000-00005A040000}"/>
    <cellStyle name="4_Merkmalsuebersicht_neu 4 3" xfId="1204" xr:uid="{00000000-0005-0000-0000-00005B040000}"/>
    <cellStyle name="4_Merkmalsuebersicht_neu 4 3 2" xfId="13218" xr:uid="{00000000-0005-0000-0000-00005C040000}"/>
    <cellStyle name="4_Merkmalsuebersicht_neu 4 4" xfId="1205" xr:uid="{00000000-0005-0000-0000-00005D040000}"/>
    <cellStyle name="4_Merkmalsuebersicht_neu 4 4 2" xfId="13219" xr:uid="{00000000-0005-0000-0000-00005E040000}"/>
    <cellStyle name="4_Merkmalsuebersicht_neu 4 5" xfId="1206" xr:uid="{00000000-0005-0000-0000-00005F040000}"/>
    <cellStyle name="4_Merkmalsuebersicht_neu 4 5 2" xfId="13220" xr:uid="{00000000-0005-0000-0000-000060040000}"/>
    <cellStyle name="4_Merkmalsuebersicht_neu 4 6" xfId="13216" xr:uid="{00000000-0005-0000-0000-000061040000}"/>
    <cellStyle name="4_Merkmalsuebersicht_neu 5" xfId="1207" xr:uid="{00000000-0005-0000-0000-000062040000}"/>
    <cellStyle name="4_Merkmalsuebersicht_neu 5 2" xfId="13221" xr:uid="{00000000-0005-0000-0000-000063040000}"/>
    <cellStyle name="4_Merkmalsuebersicht_neu 6" xfId="1208" xr:uid="{00000000-0005-0000-0000-000064040000}"/>
    <cellStyle name="4_Merkmalsuebersicht_neu 6 2" xfId="13222" xr:uid="{00000000-0005-0000-0000-000065040000}"/>
    <cellStyle name="4_Merkmalsuebersicht_neu 7" xfId="1209" xr:uid="{00000000-0005-0000-0000-000066040000}"/>
    <cellStyle name="4_Merkmalsuebersicht_neu 7 2" xfId="13223" xr:uid="{00000000-0005-0000-0000-000067040000}"/>
    <cellStyle name="4_Merkmalsuebersicht_neu 8" xfId="1210" xr:uid="{00000000-0005-0000-0000-000068040000}"/>
    <cellStyle name="4_Merkmalsuebersicht_neu 8 2" xfId="13224" xr:uid="{00000000-0005-0000-0000-000069040000}"/>
    <cellStyle name="4_Merkmalsuebersicht_neu 9" xfId="13200" xr:uid="{00000000-0005-0000-0000-00006A040000}"/>
    <cellStyle name="4_Tab. F1-3" xfId="56" xr:uid="{00000000-0005-0000-0000-00006B040000}"/>
    <cellStyle name="4_Tab. F1-3 2" xfId="12678" xr:uid="{00000000-0005-0000-0000-00006C040000}"/>
    <cellStyle name="4_Tab_III_1_1-10_neu_Endgueltig" xfId="57" xr:uid="{00000000-0005-0000-0000-00006D040000}"/>
    <cellStyle name="4_Tab_III_1_1-10_neu_Endgueltig 2" xfId="1211" xr:uid="{00000000-0005-0000-0000-00006E040000}"/>
    <cellStyle name="4_Tab_III_1_1-10_neu_Endgueltig 2 2" xfId="13225" xr:uid="{00000000-0005-0000-0000-00006F040000}"/>
    <cellStyle name="4_Tab_III_1_1-10_neu_Endgueltig 3" xfId="12679" xr:uid="{00000000-0005-0000-0000-000070040000}"/>
    <cellStyle name="4_tabellen_teil_iii_2011_l12" xfId="1212" xr:uid="{00000000-0005-0000-0000-000071040000}"/>
    <cellStyle name="4_tabellen_teil_iii_2011_l12 2" xfId="1213" xr:uid="{00000000-0005-0000-0000-000072040000}"/>
    <cellStyle name="4_tabellen_teil_iii_2011_l12 2 2" xfId="1214" xr:uid="{00000000-0005-0000-0000-000073040000}"/>
    <cellStyle name="4_tabellen_teil_iii_2011_l12 2 2 2" xfId="1215" xr:uid="{00000000-0005-0000-0000-000074040000}"/>
    <cellStyle name="4_tabellen_teil_iii_2011_l12 2 2 2 2" xfId="13229" xr:uid="{00000000-0005-0000-0000-000075040000}"/>
    <cellStyle name="4_tabellen_teil_iii_2011_l12 2 2 3" xfId="1216" xr:uid="{00000000-0005-0000-0000-000076040000}"/>
    <cellStyle name="4_tabellen_teil_iii_2011_l12 2 2 3 2" xfId="13230" xr:uid="{00000000-0005-0000-0000-000077040000}"/>
    <cellStyle name="4_tabellen_teil_iii_2011_l12 2 2 4" xfId="1217" xr:uid="{00000000-0005-0000-0000-000078040000}"/>
    <cellStyle name="4_tabellen_teil_iii_2011_l12 2 2 4 2" xfId="13231" xr:uid="{00000000-0005-0000-0000-000079040000}"/>
    <cellStyle name="4_tabellen_teil_iii_2011_l12 2 2 5" xfId="1218" xr:uid="{00000000-0005-0000-0000-00007A040000}"/>
    <cellStyle name="4_tabellen_teil_iii_2011_l12 2 2 5 2" xfId="13232" xr:uid="{00000000-0005-0000-0000-00007B040000}"/>
    <cellStyle name="4_tabellen_teil_iii_2011_l12 2 2 6" xfId="13228" xr:uid="{00000000-0005-0000-0000-00007C040000}"/>
    <cellStyle name="4_tabellen_teil_iii_2011_l12 2 3" xfId="1219" xr:uid="{00000000-0005-0000-0000-00007D040000}"/>
    <cellStyle name="4_tabellen_teil_iii_2011_l12 2 3 2" xfId="13233" xr:uid="{00000000-0005-0000-0000-00007E040000}"/>
    <cellStyle name="4_tabellen_teil_iii_2011_l12 2 4" xfId="1220" xr:uid="{00000000-0005-0000-0000-00007F040000}"/>
    <cellStyle name="4_tabellen_teil_iii_2011_l12 2 4 2" xfId="13234" xr:uid="{00000000-0005-0000-0000-000080040000}"/>
    <cellStyle name="4_tabellen_teil_iii_2011_l12 2 5" xfId="1221" xr:uid="{00000000-0005-0000-0000-000081040000}"/>
    <cellStyle name="4_tabellen_teil_iii_2011_l12 2 5 2" xfId="13235" xr:uid="{00000000-0005-0000-0000-000082040000}"/>
    <cellStyle name="4_tabellen_teil_iii_2011_l12 2 6" xfId="1222" xr:uid="{00000000-0005-0000-0000-000083040000}"/>
    <cellStyle name="4_tabellen_teil_iii_2011_l12 2 6 2" xfId="13236" xr:uid="{00000000-0005-0000-0000-000084040000}"/>
    <cellStyle name="4_tabellen_teil_iii_2011_l12 2 7" xfId="13227" xr:uid="{00000000-0005-0000-0000-000085040000}"/>
    <cellStyle name="4_tabellen_teil_iii_2011_l12 3" xfId="1223" xr:uid="{00000000-0005-0000-0000-000086040000}"/>
    <cellStyle name="4_tabellen_teil_iii_2011_l12 3 2" xfId="1224" xr:uid="{00000000-0005-0000-0000-000087040000}"/>
    <cellStyle name="4_tabellen_teil_iii_2011_l12 3 2 2" xfId="13238" xr:uid="{00000000-0005-0000-0000-000088040000}"/>
    <cellStyle name="4_tabellen_teil_iii_2011_l12 3 3" xfId="1225" xr:uid="{00000000-0005-0000-0000-000089040000}"/>
    <cellStyle name="4_tabellen_teil_iii_2011_l12 3 3 2" xfId="13239" xr:uid="{00000000-0005-0000-0000-00008A040000}"/>
    <cellStyle name="4_tabellen_teil_iii_2011_l12 3 4" xfId="1226" xr:uid="{00000000-0005-0000-0000-00008B040000}"/>
    <cellStyle name="4_tabellen_teil_iii_2011_l12 3 4 2" xfId="13240" xr:uid="{00000000-0005-0000-0000-00008C040000}"/>
    <cellStyle name="4_tabellen_teil_iii_2011_l12 3 5" xfId="1227" xr:uid="{00000000-0005-0000-0000-00008D040000}"/>
    <cellStyle name="4_tabellen_teil_iii_2011_l12 3 5 2" xfId="13241" xr:uid="{00000000-0005-0000-0000-00008E040000}"/>
    <cellStyle name="4_tabellen_teil_iii_2011_l12 3 6" xfId="13237" xr:uid="{00000000-0005-0000-0000-00008F040000}"/>
    <cellStyle name="4_tabellen_teil_iii_2011_l12 4" xfId="1228" xr:uid="{00000000-0005-0000-0000-000090040000}"/>
    <cellStyle name="4_tabellen_teil_iii_2011_l12 4 2" xfId="1229" xr:uid="{00000000-0005-0000-0000-000091040000}"/>
    <cellStyle name="4_tabellen_teil_iii_2011_l12 4 2 2" xfId="13243" xr:uid="{00000000-0005-0000-0000-000092040000}"/>
    <cellStyle name="4_tabellen_teil_iii_2011_l12 4 3" xfId="1230" xr:uid="{00000000-0005-0000-0000-000093040000}"/>
    <cellStyle name="4_tabellen_teil_iii_2011_l12 4 3 2" xfId="13244" xr:uid="{00000000-0005-0000-0000-000094040000}"/>
    <cellStyle name="4_tabellen_teil_iii_2011_l12 4 4" xfId="1231" xr:uid="{00000000-0005-0000-0000-000095040000}"/>
    <cellStyle name="4_tabellen_teil_iii_2011_l12 4 4 2" xfId="13245" xr:uid="{00000000-0005-0000-0000-000096040000}"/>
    <cellStyle name="4_tabellen_teil_iii_2011_l12 4 5" xfId="1232" xr:uid="{00000000-0005-0000-0000-000097040000}"/>
    <cellStyle name="4_tabellen_teil_iii_2011_l12 4 5 2" xfId="13246" xr:uid="{00000000-0005-0000-0000-000098040000}"/>
    <cellStyle name="4_tabellen_teil_iii_2011_l12 4 6" xfId="13242" xr:uid="{00000000-0005-0000-0000-000099040000}"/>
    <cellStyle name="4_tabellen_teil_iii_2011_l12 5" xfId="1233" xr:uid="{00000000-0005-0000-0000-00009A040000}"/>
    <cellStyle name="4_tabellen_teil_iii_2011_l12 5 2" xfId="13247" xr:uid="{00000000-0005-0000-0000-00009B040000}"/>
    <cellStyle name="4_tabellen_teil_iii_2011_l12 6" xfId="1234" xr:uid="{00000000-0005-0000-0000-00009C040000}"/>
    <cellStyle name="4_tabellen_teil_iii_2011_l12 6 2" xfId="13248" xr:uid="{00000000-0005-0000-0000-00009D040000}"/>
    <cellStyle name="4_tabellen_teil_iii_2011_l12 7" xfId="1235" xr:uid="{00000000-0005-0000-0000-00009E040000}"/>
    <cellStyle name="4_tabellen_teil_iii_2011_l12 7 2" xfId="13249" xr:uid="{00000000-0005-0000-0000-00009F040000}"/>
    <cellStyle name="4_tabellen_teil_iii_2011_l12 8" xfId="1236" xr:uid="{00000000-0005-0000-0000-0000A0040000}"/>
    <cellStyle name="4_tabellen_teil_iii_2011_l12 8 2" xfId="13250" xr:uid="{00000000-0005-0000-0000-0000A1040000}"/>
    <cellStyle name="4_tabellen_teil_iii_2011_l12 9" xfId="13226" xr:uid="{00000000-0005-0000-0000-0000A2040000}"/>
    <cellStyle name="40 % - Akzent1 10" xfId="1237" xr:uid="{00000000-0005-0000-0000-0000A3040000}"/>
    <cellStyle name="40 % - Akzent1 10 2" xfId="1238" xr:uid="{00000000-0005-0000-0000-0000A4040000}"/>
    <cellStyle name="40 % - Akzent1 10 2 2" xfId="13252" xr:uid="{00000000-0005-0000-0000-0000A5040000}"/>
    <cellStyle name="40 % - Akzent1 10 3" xfId="13251" xr:uid="{00000000-0005-0000-0000-0000A6040000}"/>
    <cellStyle name="40 % - Akzent1 11" xfId="1239" xr:uid="{00000000-0005-0000-0000-0000A7040000}"/>
    <cellStyle name="40 % - Akzent1 11 2" xfId="1240" xr:uid="{00000000-0005-0000-0000-0000A8040000}"/>
    <cellStyle name="40 % - Akzent1 11 3" xfId="1241" xr:uid="{00000000-0005-0000-0000-0000A9040000}"/>
    <cellStyle name="40 % - Akzent1 11 3 2" xfId="13254" xr:uid="{00000000-0005-0000-0000-0000AA040000}"/>
    <cellStyle name="40 % - Akzent1 11 4" xfId="13253" xr:uid="{00000000-0005-0000-0000-0000AB040000}"/>
    <cellStyle name="40 % - Akzent1 12" xfId="1242" xr:uid="{00000000-0005-0000-0000-0000AC040000}"/>
    <cellStyle name="40 % - Akzent1 12 2" xfId="1243" xr:uid="{00000000-0005-0000-0000-0000AD040000}"/>
    <cellStyle name="40 % - Akzent1 12 3" xfId="1244" xr:uid="{00000000-0005-0000-0000-0000AE040000}"/>
    <cellStyle name="40 % - Akzent1 12 3 2" xfId="13256" xr:uid="{00000000-0005-0000-0000-0000AF040000}"/>
    <cellStyle name="40 % - Akzent1 12 4" xfId="13255" xr:uid="{00000000-0005-0000-0000-0000B0040000}"/>
    <cellStyle name="40 % - Akzent1 13" xfId="1245" xr:uid="{00000000-0005-0000-0000-0000B1040000}"/>
    <cellStyle name="40 % - Akzent1 13 2" xfId="1246" xr:uid="{00000000-0005-0000-0000-0000B2040000}"/>
    <cellStyle name="40 % - Akzent1 13 3" xfId="1247" xr:uid="{00000000-0005-0000-0000-0000B3040000}"/>
    <cellStyle name="40 % - Akzent1 13 3 2" xfId="13258" xr:uid="{00000000-0005-0000-0000-0000B4040000}"/>
    <cellStyle name="40 % - Akzent1 13 4" xfId="13257" xr:uid="{00000000-0005-0000-0000-0000B5040000}"/>
    <cellStyle name="40 % - Akzent1 14" xfId="1248" xr:uid="{00000000-0005-0000-0000-0000B6040000}"/>
    <cellStyle name="40 % - Akzent1 14 2" xfId="1249" xr:uid="{00000000-0005-0000-0000-0000B7040000}"/>
    <cellStyle name="40 % - Akzent1 14 2 2" xfId="13260" xr:uid="{00000000-0005-0000-0000-0000B8040000}"/>
    <cellStyle name="40 % - Akzent1 14 3" xfId="13259" xr:uid="{00000000-0005-0000-0000-0000B9040000}"/>
    <cellStyle name="40 % - Akzent1 15" xfId="1250" xr:uid="{00000000-0005-0000-0000-0000BA040000}"/>
    <cellStyle name="40 % - Akzent1 15 2" xfId="1251" xr:uid="{00000000-0005-0000-0000-0000BB040000}"/>
    <cellStyle name="40 % - Akzent1 16" xfId="1252" xr:uid="{00000000-0005-0000-0000-0000BC040000}"/>
    <cellStyle name="40 % - Akzent1 16 2" xfId="1253" xr:uid="{00000000-0005-0000-0000-0000BD040000}"/>
    <cellStyle name="40 % - Akzent1 17" xfId="505" hidden="1" xr:uid="{00000000-0005-0000-0000-0000BE040000}"/>
    <cellStyle name="40 % - Akzent1 17" xfId="12831" hidden="1" xr:uid="{00000000-0005-0000-0000-0000BF040000}"/>
    <cellStyle name="40 % - Akzent1 17" xfId="21195" xr:uid="{00000000-0005-0000-0000-0000C0040000}"/>
    <cellStyle name="40 % - Akzent1 2" xfId="58" xr:uid="{00000000-0005-0000-0000-0000C1040000}"/>
    <cellStyle name="40 % - Akzent1 2 2" xfId="1254" xr:uid="{00000000-0005-0000-0000-0000C2040000}"/>
    <cellStyle name="40 % - Akzent1 2 2 2" xfId="1255" xr:uid="{00000000-0005-0000-0000-0000C3040000}"/>
    <cellStyle name="40 % - Akzent1 2 2 3" xfId="1256" xr:uid="{00000000-0005-0000-0000-0000C4040000}"/>
    <cellStyle name="40 % - Akzent1 2 2 3 2" xfId="13261" xr:uid="{00000000-0005-0000-0000-0000C5040000}"/>
    <cellStyle name="40 % - Akzent1 2 3" xfId="1257" xr:uid="{00000000-0005-0000-0000-0000C6040000}"/>
    <cellStyle name="40 % - Akzent1 2 3 2" xfId="1258" xr:uid="{00000000-0005-0000-0000-0000C7040000}"/>
    <cellStyle name="40 % - Akzent1 2 3 3" xfId="1259" xr:uid="{00000000-0005-0000-0000-0000C8040000}"/>
    <cellStyle name="40 % - Akzent1 2 3 4" xfId="1260" xr:uid="{00000000-0005-0000-0000-0000C9040000}"/>
    <cellStyle name="40 % - Akzent1 2 3 4 2" xfId="13263" xr:uid="{00000000-0005-0000-0000-0000CA040000}"/>
    <cellStyle name="40 % - Akzent1 2 3 5" xfId="13262" xr:uid="{00000000-0005-0000-0000-0000CB040000}"/>
    <cellStyle name="40 % - Akzent1 2 4" xfId="1261" xr:uid="{00000000-0005-0000-0000-0000CC040000}"/>
    <cellStyle name="40 % - Akzent1 2 4 2" xfId="1262" xr:uid="{00000000-0005-0000-0000-0000CD040000}"/>
    <cellStyle name="40 % - Akzent1 2 5" xfId="1263" xr:uid="{00000000-0005-0000-0000-0000CE040000}"/>
    <cellStyle name="40 % - Akzent1 2 5 2" xfId="1264" xr:uid="{00000000-0005-0000-0000-0000CF040000}"/>
    <cellStyle name="40 % - Akzent1 2 5 3" xfId="13264" xr:uid="{00000000-0005-0000-0000-0000D0040000}"/>
    <cellStyle name="40 % - Akzent1 2 6" xfId="1265" xr:uid="{00000000-0005-0000-0000-0000D1040000}"/>
    <cellStyle name="40 % - Akzent1 2 6 2" xfId="1266" xr:uid="{00000000-0005-0000-0000-0000D2040000}"/>
    <cellStyle name="40 % - Akzent1 2 7" xfId="1267" xr:uid="{00000000-0005-0000-0000-0000D3040000}"/>
    <cellStyle name="40 % - Akzent1 3" xfId="59" xr:uid="{00000000-0005-0000-0000-0000D4040000}"/>
    <cellStyle name="40 % - Akzent1 3 2" xfId="1268" xr:uid="{00000000-0005-0000-0000-0000D5040000}"/>
    <cellStyle name="40 % - Akzent1 3 2 2" xfId="1269" xr:uid="{00000000-0005-0000-0000-0000D6040000}"/>
    <cellStyle name="40 % - Akzent1 3 2 3" xfId="1270" xr:uid="{00000000-0005-0000-0000-0000D7040000}"/>
    <cellStyle name="40 % - Akzent1 3 2 3 2" xfId="13265" xr:uid="{00000000-0005-0000-0000-0000D8040000}"/>
    <cellStyle name="40 % - Akzent1 3 3" xfId="1271" xr:uid="{00000000-0005-0000-0000-0000D9040000}"/>
    <cellStyle name="40 % - Akzent1 3 4" xfId="1272" xr:uid="{00000000-0005-0000-0000-0000DA040000}"/>
    <cellStyle name="40 % - Akzent1 3 4 2" xfId="1273" xr:uid="{00000000-0005-0000-0000-0000DB040000}"/>
    <cellStyle name="40 % - Akzent1 3 4 2 2" xfId="13267" xr:uid="{00000000-0005-0000-0000-0000DC040000}"/>
    <cellStyle name="40 % - Akzent1 3 4 3" xfId="1274" xr:uid="{00000000-0005-0000-0000-0000DD040000}"/>
    <cellStyle name="40 % - Akzent1 3 4 3 2" xfId="13268" xr:uid="{00000000-0005-0000-0000-0000DE040000}"/>
    <cellStyle name="40 % - Akzent1 3 4 4" xfId="13266" xr:uid="{00000000-0005-0000-0000-0000DF040000}"/>
    <cellStyle name="40 % - Akzent1 4" xfId="60" xr:uid="{00000000-0005-0000-0000-0000E0040000}"/>
    <cellStyle name="40 % - Akzent1 4 2" xfId="1275" xr:uid="{00000000-0005-0000-0000-0000E1040000}"/>
    <cellStyle name="40 % - Akzent1 4 2 2" xfId="1276" xr:uid="{00000000-0005-0000-0000-0000E2040000}"/>
    <cellStyle name="40 % - Akzent1 4 2 3" xfId="1277" xr:uid="{00000000-0005-0000-0000-0000E3040000}"/>
    <cellStyle name="40 % - Akzent1 4 2 3 2" xfId="13269" xr:uid="{00000000-0005-0000-0000-0000E4040000}"/>
    <cellStyle name="40 % - Akzent1 4 3" xfId="1278" xr:uid="{00000000-0005-0000-0000-0000E5040000}"/>
    <cellStyle name="40 % - Akzent1 4 3 2" xfId="1279" xr:uid="{00000000-0005-0000-0000-0000E6040000}"/>
    <cellStyle name="40 % - Akzent1 4 3 2 2" xfId="13271" xr:uid="{00000000-0005-0000-0000-0000E7040000}"/>
    <cellStyle name="40 % - Akzent1 4 3 3" xfId="1280" xr:uid="{00000000-0005-0000-0000-0000E8040000}"/>
    <cellStyle name="40 % - Akzent1 4 3 3 2" xfId="13272" xr:uid="{00000000-0005-0000-0000-0000E9040000}"/>
    <cellStyle name="40 % - Akzent1 4 3 4" xfId="13270" xr:uid="{00000000-0005-0000-0000-0000EA040000}"/>
    <cellStyle name="40 % - Akzent1 5" xfId="1281" xr:uid="{00000000-0005-0000-0000-0000EB040000}"/>
    <cellStyle name="40 % - Akzent1 5 2" xfId="1282" xr:uid="{00000000-0005-0000-0000-0000EC040000}"/>
    <cellStyle name="40 % - Akzent1 5 2 2" xfId="1283" xr:uid="{00000000-0005-0000-0000-0000ED040000}"/>
    <cellStyle name="40 % - Akzent1 5 2 2 2" xfId="1284" xr:uid="{00000000-0005-0000-0000-0000EE040000}"/>
    <cellStyle name="40 % - Akzent1 5 2 2 2 2" xfId="13275" xr:uid="{00000000-0005-0000-0000-0000EF040000}"/>
    <cellStyle name="40 % - Akzent1 5 2 2 3" xfId="1285" xr:uid="{00000000-0005-0000-0000-0000F0040000}"/>
    <cellStyle name="40 % - Akzent1 5 2 2 3 2" xfId="13276" xr:uid="{00000000-0005-0000-0000-0000F1040000}"/>
    <cellStyle name="40 % - Akzent1 5 2 2 4" xfId="13274" xr:uid="{00000000-0005-0000-0000-0000F2040000}"/>
    <cellStyle name="40 % - Akzent1 5 2 3" xfId="13273" xr:uid="{00000000-0005-0000-0000-0000F3040000}"/>
    <cellStyle name="40 % - Akzent1 5 3" xfId="1286" xr:uid="{00000000-0005-0000-0000-0000F4040000}"/>
    <cellStyle name="40 % - Akzent1 5 4" xfId="1287" xr:uid="{00000000-0005-0000-0000-0000F5040000}"/>
    <cellStyle name="40 % - Akzent1 5 4 2" xfId="13277" xr:uid="{00000000-0005-0000-0000-0000F6040000}"/>
    <cellStyle name="40 % - Akzent1 5 5" xfId="1288" xr:uid="{00000000-0005-0000-0000-0000F7040000}"/>
    <cellStyle name="40 % - Akzent1 6" xfId="1289" xr:uid="{00000000-0005-0000-0000-0000F8040000}"/>
    <cellStyle name="40 % - Akzent1 6 2" xfId="1290" xr:uid="{00000000-0005-0000-0000-0000F9040000}"/>
    <cellStyle name="40 % - Akzent1 6 2 2" xfId="1291" xr:uid="{00000000-0005-0000-0000-0000FA040000}"/>
    <cellStyle name="40 % - Akzent1 6 3" xfId="1292" xr:uid="{00000000-0005-0000-0000-0000FB040000}"/>
    <cellStyle name="40 % - Akzent1 6 3 2" xfId="1293" xr:uid="{00000000-0005-0000-0000-0000FC040000}"/>
    <cellStyle name="40 % - Akzent1 6 4" xfId="1294" xr:uid="{00000000-0005-0000-0000-0000FD040000}"/>
    <cellStyle name="40 % - Akzent1 6 4 2" xfId="1295" xr:uid="{00000000-0005-0000-0000-0000FE040000}"/>
    <cellStyle name="40 % - Akzent1 6 4 2 2" xfId="13280" xr:uid="{00000000-0005-0000-0000-0000FF040000}"/>
    <cellStyle name="40 % - Akzent1 6 4 3" xfId="13279" xr:uid="{00000000-0005-0000-0000-000000050000}"/>
    <cellStyle name="40 % - Akzent1 6 5" xfId="1296" xr:uid="{00000000-0005-0000-0000-000001050000}"/>
    <cellStyle name="40 % - Akzent1 6 5 2" xfId="1297" xr:uid="{00000000-0005-0000-0000-000002050000}"/>
    <cellStyle name="40 % - Akzent1 6 5 3" xfId="1298" xr:uid="{00000000-0005-0000-0000-000003050000}"/>
    <cellStyle name="40 % - Akzent1 6 5 3 2" xfId="13282" xr:uid="{00000000-0005-0000-0000-000004050000}"/>
    <cellStyle name="40 % - Akzent1 6 5 4" xfId="13281" xr:uid="{00000000-0005-0000-0000-000005050000}"/>
    <cellStyle name="40 % - Akzent1 6 6" xfId="13278" xr:uid="{00000000-0005-0000-0000-000006050000}"/>
    <cellStyle name="40 % - Akzent1 7" xfId="1299" xr:uid="{00000000-0005-0000-0000-000007050000}"/>
    <cellStyle name="40 % - Akzent1 7 2" xfId="1300" xr:uid="{00000000-0005-0000-0000-000008050000}"/>
    <cellStyle name="40 % - Akzent1 7 2 2" xfId="1301" xr:uid="{00000000-0005-0000-0000-000009050000}"/>
    <cellStyle name="40 % - Akzent1 7 2 2 2" xfId="13285" xr:uid="{00000000-0005-0000-0000-00000A050000}"/>
    <cellStyle name="40 % - Akzent1 7 2 3" xfId="13284" xr:uid="{00000000-0005-0000-0000-00000B050000}"/>
    <cellStyle name="40 % - Akzent1 7 3" xfId="1302" xr:uid="{00000000-0005-0000-0000-00000C050000}"/>
    <cellStyle name="40 % - Akzent1 7 3 2" xfId="1303" xr:uid="{00000000-0005-0000-0000-00000D050000}"/>
    <cellStyle name="40 % - Akzent1 7 4" xfId="1304" xr:uid="{00000000-0005-0000-0000-00000E050000}"/>
    <cellStyle name="40 % - Akzent1 7 4 2" xfId="1305" xr:uid="{00000000-0005-0000-0000-00000F050000}"/>
    <cellStyle name="40 % - Akzent1 7 4 3" xfId="1306" xr:uid="{00000000-0005-0000-0000-000010050000}"/>
    <cellStyle name="40 % - Akzent1 7 5" xfId="13283" xr:uid="{00000000-0005-0000-0000-000011050000}"/>
    <cellStyle name="40 % - Akzent1 8" xfId="1307" xr:uid="{00000000-0005-0000-0000-000012050000}"/>
    <cellStyle name="40 % - Akzent1 8 2" xfId="1308" xr:uid="{00000000-0005-0000-0000-000013050000}"/>
    <cellStyle name="40 % - Akzent1 8 2 2" xfId="1309" xr:uid="{00000000-0005-0000-0000-000014050000}"/>
    <cellStyle name="40 % - Akzent1 8 2 3" xfId="1310" xr:uid="{00000000-0005-0000-0000-000015050000}"/>
    <cellStyle name="40 % - Akzent1 9" xfId="1311" xr:uid="{00000000-0005-0000-0000-000016050000}"/>
    <cellStyle name="40 % - Akzent1 9 2" xfId="1312" xr:uid="{00000000-0005-0000-0000-000017050000}"/>
    <cellStyle name="40 % - Akzent1 9 3" xfId="1313" xr:uid="{00000000-0005-0000-0000-000018050000}"/>
    <cellStyle name="40 % - Akzent1 9 3 2" xfId="13287" xr:uid="{00000000-0005-0000-0000-000019050000}"/>
    <cellStyle name="40 % - Akzent1 9 4" xfId="13286" xr:uid="{00000000-0005-0000-0000-00001A050000}"/>
    <cellStyle name="40 % - Akzent2 10" xfId="1314" xr:uid="{00000000-0005-0000-0000-00001B050000}"/>
    <cellStyle name="40 % - Akzent2 10 2" xfId="13288" xr:uid="{00000000-0005-0000-0000-00001C050000}"/>
    <cellStyle name="40 % - Akzent2 11" xfId="1315" xr:uid="{00000000-0005-0000-0000-00001D050000}"/>
    <cellStyle name="40 % - Akzent2 11 2" xfId="1316" xr:uid="{00000000-0005-0000-0000-00001E050000}"/>
    <cellStyle name="40 % - Akzent2 11 3" xfId="13289" xr:uid="{00000000-0005-0000-0000-00001F050000}"/>
    <cellStyle name="40 % - Akzent2 12" xfId="1317" xr:uid="{00000000-0005-0000-0000-000020050000}"/>
    <cellStyle name="40 % - Akzent2 12 2" xfId="1318" xr:uid="{00000000-0005-0000-0000-000021050000}"/>
    <cellStyle name="40 % - Akzent2 12 3" xfId="13290" xr:uid="{00000000-0005-0000-0000-000022050000}"/>
    <cellStyle name="40 % - Akzent2 13" xfId="1319" xr:uid="{00000000-0005-0000-0000-000023050000}"/>
    <cellStyle name="40 % - Akzent2 13 2" xfId="1320" xr:uid="{00000000-0005-0000-0000-000024050000}"/>
    <cellStyle name="40 % - Akzent2 13 3" xfId="13291" xr:uid="{00000000-0005-0000-0000-000025050000}"/>
    <cellStyle name="40 % - Akzent2 14" xfId="1321" xr:uid="{00000000-0005-0000-0000-000026050000}"/>
    <cellStyle name="40 % - Akzent2 14 2" xfId="13292" xr:uid="{00000000-0005-0000-0000-000027050000}"/>
    <cellStyle name="40 % - Akzent2 15" xfId="1322" xr:uid="{00000000-0005-0000-0000-000028050000}"/>
    <cellStyle name="40 % - Akzent2 15 2" xfId="1323" xr:uid="{00000000-0005-0000-0000-000029050000}"/>
    <cellStyle name="40 % - Akzent2 16" xfId="1324" xr:uid="{00000000-0005-0000-0000-00002A050000}"/>
    <cellStyle name="40 % - Akzent2 16 2" xfId="1325" xr:uid="{00000000-0005-0000-0000-00002B050000}"/>
    <cellStyle name="40 % - Akzent2 17" xfId="508" hidden="1" xr:uid="{00000000-0005-0000-0000-00002C050000}"/>
    <cellStyle name="40 % - Akzent2 17" xfId="12834" hidden="1" xr:uid="{00000000-0005-0000-0000-00002D050000}"/>
    <cellStyle name="40 % - Akzent2 2" xfId="61" xr:uid="{00000000-0005-0000-0000-00002E050000}"/>
    <cellStyle name="40 % - Akzent2 2 2" xfId="1326" xr:uid="{00000000-0005-0000-0000-00002F050000}"/>
    <cellStyle name="40 % - Akzent2 2 2 2" xfId="1327" xr:uid="{00000000-0005-0000-0000-000030050000}"/>
    <cellStyle name="40 % - Akzent2 2 2 2 2" xfId="13293" xr:uid="{00000000-0005-0000-0000-000031050000}"/>
    <cellStyle name="40 % - Akzent2 2 3" xfId="1328" xr:uid="{00000000-0005-0000-0000-000032050000}"/>
    <cellStyle name="40 % - Akzent2 2 3 2" xfId="1329" xr:uid="{00000000-0005-0000-0000-000033050000}"/>
    <cellStyle name="40 % - Akzent2 2 3 3" xfId="1330" xr:uid="{00000000-0005-0000-0000-000034050000}"/>
    <cellStyle name="40 % - Akzent2 2 3 4" xfId="1331" xr:uid="{00000000-0005-0000-0000-000035050000}"/>
    <cellStyle name="40 % - Akzent2 2 3 4 2" xfId="13295" xr:uid="{00000000-0005-0000-0000-000036050000}"/>
    <cellStyle name="40 % - Akzent2 2 3 5" xfId="13294" xr:uid="{00000000-0005-0000-0000-000037050000}"/>
    <cellStyle name="40 % - Akzent2 2 4" xfId="1332" xr:uid="{00000000-0005-0000-0000-000038050000}"/>
    <cellStyle name="40 % - Akzent2 2 5" xfId="1333" xr:uid="{00000000-0005-0000-0000-000039050000}"/>
    <cellStyle name="40 % - Akzent2 2 5 2" xfId="1334" xr:uid="{00000000-0005-0000-0000-00003A050000}"/>
    <cellStyle name="40 % - Akzent2 2 5 3" xfId="13296" xr:uid="{00000000-0005-0000-0000-00003B050000}"/>
    <cellStyle name="40 % - Akzent2 2 6" xfId="1335" xr:uid="{00000000-0005-0000-0000-00003C050000}"/>
    <cellStyle name="40 % - Akzent2 2 6 2" xfId="1336" xr:uid="{00000000-0005-0000-0000-00003D050000}"/>
    <cellStyle name="40 % - Akzent2 2 7" xfId="1337" xr:uid="{00000000-0005-0000-0000-00003E050000}"/>
    <cellStyle name="40 % - Akzent2 3" xfId="62" xr:uid="{00000000-0005-0000-0000-00003F050000}"/>
    <cellStyle name="40 % - Akzent2 3 2" xfId="1338" xr:uid="{00000000-0005-0000-0000-000040050000}"/>
    <cellStyle name="40 % - Akzent2 3 2 2" xfId="1339" xr:uid="{00000000-0005-0000-0000-000041050000}"/>
    <cellStyle name="40 % - Akzent2 3 2 3" xfId="1340" xr:uid="{00000000-0005-0000-0000-000042050000}"/>
    <cellStyle name="40 % - Akzent2 3 2 3 2" xfId="13297" xr:uid="{00000000-0005-0000-0000-000043050000}"/>
    <cellStyle name="40 % - Akzent2 3 3" xfId="1341" xr:uid="{00000000-0005-0000-0000-000044050000}"/>
    <cellStyle name="40 % - Akzent2 3 4" xfId="1342" xr:uid="{00000000-0005-0000-0000-000045050000}"/>
    <cellStyle name="40 % - Akzent2 3 4 2" xfId="13298" xr:uid="{00000000-0005-0000-0000-000046050000}"/>
    <cellStyle name="40 % - Akzent2 4" xfId="63" xr:uid="{00000000-0005-0000-0000-000047050000}"/>
    <cellStyle name="40 % - Akzent2 4 2" xfId="1343" xr:uid="{00000000-0005-0000-0000-000048050000}"/>
    <cellStyle name="40 % - Akzent2 4 2 2" xfId="1344" xr:uid="{00000000-0005-0000-0000-000049050000}"/>
    <cellStyle name="40 % - Akzent2 4 2 3" xfId="1345" xr:uid="{00000000-0005-0000-0000-00004A050000}"/>
    <cellStyle name="40 % - Akzent2 4 2 3 2" xfId="13299" xr:uid="{00000000-0005-0000-0000-00004B050000}"/>
    <cellStyle name="40 % - Akzent2 4 3" xfId="1346" xr:uid="{00000000-0005-0000-0000-00004C050000}"/>
    <cellStyle name="40 % - Akzent2 4 3 2" xfId="13300" xr:uid="{00000000-0005-0000-0000-00004D050000}"/>
    <cellStyle name="40 % - Akzent2 5" xfId="1347" xr:uid="{00000000-0005-0000-0000-00004E050000}"/>
    <cellStyle name="40 % - Akzent2 5 2" xfId="1348" xr:uid="{00000000-0005-0000-0000-00004F050000}"/>
    <cellStyle name="40 % - Akzent2 5 2 2" xfId="13301" xr:uid="{00000000-0005-0000-0000-000050050000}"/>
    <cellStyle name="40 % - Akzent2 5 3" xfId="1349" xr:uid="{00000000-0005-0000-0000-000051050000}"/>
    <cellStyle name="40 % - Akzent2 5 4" xfId="1350" xr:uid="{00000000-0005-0000-0000-000052050000}"/>
    <cellStyle name="40 % - Akzent2 5 4 2" xfId="13302" xr:uid="{00000000-0005-0000-0000-000053050000}"/>
    <cellStyle name="40 % - Akzent2 6" xfId="1351" xr:uid="{00000000-0005-0000-0000-000054050000}"/>
    <cellStyle name="40 % - Akzent2 6 2" xfId="1352" xr:uid="{00000000-0005-0000-0000-000055050000}"/>
    <cellStyle name="40 % - Akzent2 6 3" xfId="1353" xr:uid="{00000000-0005-0000-0000-000056050000}"/>
    <cellStyle name="40 % - Akzent2 6 3 2" xfId="1354" xr:uid="{00000000-0005-0000-0000-000057050000}"/>
    <cellStyle name="40 % - Akzent2 6 4" xfId="1355" xr:uid="{00000000-0005-0000-0000-000058050000}"/>
    <cellStyle name="40 % - Akzent2 6 4 2" xfId="13304" xr:uid="{00000000-0005-0000-0000-000059050000}"/>
    <cellStyle name="40 % - Akzent2 6 5" xfId="13303" xr:uid="{00000000-0005-0000-0000-00005A050000}"/>
    <cellStyle name="40 % - Akzent2 7" xfId="1356" xr:uid="{00000000-0005-0000-0000-00005B050000}"/>
    <cellStyle name="40 % - Akzent2 7 2" xfId="1357" xr:uid="{00000000-0005-0000-0000-00005C050000}"/>
    <cellStyle name="40 % - Akzent2 7 2 2" xfId="13306" xr:uid="{00000000-0005-0000-0000-00005D050000}"/>
    <cellStyle name="40 % - Akzent2 7 3" xfId="1358" xr:uid="{00000000-0005-0000-0000-00005E050000}"/>
    <cellStyle name="40 % - Akzent2 7 3 2" xfId="1359" xr:uid="{00000000-0005-0000-0000-00005F050000}"/>
    <cellStyle name="40 % - Akzent2 7 4" xfId="1360" xr:uid="{00000000-0005-0000-0000-000060050000}"/>
    <cellStyle name="40 % - Akzent2 7 5" xfId="13305" xr:uid="{00000000-0005-0000-0000-000061050000}"/>
    <cellStyle name="40 % - Akzent2 8" xfId="1361" xr:uid="{00000000-0005-0000-0000-000062050000}"/>
    <cellStyle name="40 % - Akzent2 9" xfId="1362" xr:uid="{00000000-0005-0000-0000-000063050000}"/>
    <cellStyle name="40 % - Akzent2 9 2" xfId="1363" xr:uid="{00000000-0005-0000-0000-000064050000}"/>
    <cellStyle name="40 % - Akzent2 9 3" xfId="13307" xr:uid="{00000000-0005-0000-0000-000065050000}"/>
    <cellStyle name="40 % - Akzent3 10" xfId="1364" xr:uid="{00000000-0005-0000-0000-000066050000}"/>
    <cellStyle name="40 % - Akzent3 10 2" xfId="1365" xr:uid="{00000000-0005-0000-0000-000067050000}"/>
    <cellStyle name="40 % - Akzent3 10 2 2" xfId="13309" xr:uid="{00000000-0005-0000-0000-000068050000}"/>
    <cellStyle name="40 % - Akzent3 10 3" xfId="13308" xr:uid="{00000000-0005-0000-0000-000069050000}"/>
    <cellStyle name="40 % - Akzent3 11" xfId="1366" xr:uid="{00000000-0005-0000-0000-00006A050000}"/>
    <cellStyle name="40 % - Akzent3 11 2" xfId="1367" xr:uid="{00000000-0005-0000-0000-00006B050000}"/>
    <cellStyle name="40 % - Akzent3 11 3" xfId="1368" xr:uid="{00000000-0005-0000-0000-00006C050000}"/>
    <cellStyle name="40 % - Akzent3 11 3 2" xfId="13311" xr:uid="{00000000-0005-0000-0000-00006D050000}"/>
    <cellStyle name="40 % - Akzent3 11 4" xfId="13310" xr:uid="{00000000-0005-0000-0000-00006E050000}"/>
    <cellStyle name="40 % - Akzent3 12" xfId="1369" xr:uid="{00000000-0005-0000-0000-00006F050000}"/>
    <cellStyle name="40 % - Akzent3 12 2" xfId="1370" xr:uid="{00000000-0005-0000-0000-000070050000}"/>
    <cellStyle name="40 % - Akzent3 12 3" xfId="1371" xr:uid="{00000000-0005-0000-0000-000071050000}"/>
    <cellStyle name="40 % - Akzent3 12 3 2" xfId="13313" xr:uid="{00000000-0005-0000-0000-000072050000}"/>
    <cellStyle name="40 % - Akzent3 12 4" xfId="13312" xr:uid="{00000000-0005-0000-0000-000073050000}"/>
    <cellStyle name="40 % - Akzent3 13" xfId="1372" xr:uid="{00000000-0005-0000-0000-000074050000}"/>
    <cellStyle name="40 % - Akzent3 13 2" xfId="1373" xr:uid="{00000000-0005-0000-0000-000075050000}"/>
    <cellStyle name="40 % - Akzent3 13 3" xfId="1374" xr:uid="{00000000-0005-0000-0000-000076050000}"/>
    <cellStyle name="40 % - Akzent3 13 3 2" xfId="13315" xr:uid="{00000000-0005-0000-0000-000077050000}"/>
    <cellStyle name="40 % - Akzent3 13 4" xfId="13314" xr:uid="{00000000-0005-0000-0000-000078050000}"/>
    <cellStyle name="40 % - Akzent3 14" xfId="1375" xr:uid="{00000000-0005-0000-0000-000079050000}"/>
    <cellStyle name="40 % - Akzent3 14 2" xfId="1376" xr:uid="{00000000-0005-0000-0000-00007A050000}"/>
    <cellStyle name="40 % - Akzent3 14 2 2" xfId="13317" xr:uid="{00000000-0005-0000-0000-00007B050000}"/>
    <cellStyle name="40 % - Akzent3 14 3" xfId="13316" xr:uid="{00000000-0005-0000-0000-00007C050000}"/>
    <cellStyle name="40 % - Akzent3 15" xfId="1377" xr:uid="{00000000-0005-0000-0000-00007D050000}"/>
    <cellStyle name="40 % - Akzent3 15 2" xfId="1378" xr:uid="{00000000-0005-0000-0000-00007E050000}"/>
    <cellStyle name="40 % - Akzent3 16" xfId="1379" xr:uid="{00000000-0005-0000-0000-00007F050000}"/>
    <cellStyle name="40 % - Akzent3 16 2" xfId="1380" xr:uid="{00000000-0005-0000-0000-000080050000}"/>
    <cellStyle name="40 % - Akzent3 17" xfId="511" hidden="1" xr:uid="{00000000-0005-0000-0000-000081050000}"/>
    <cellStyle name="40 % - Akzent3 17" xfId="12837" hidden="1" xr:uid="{00000000-0005-0000-0000-000082050000}"/>
    <cellStyle name="40 % - Akzent3 2" xfId="64" xr:uid="{00000000-0005-0000-0000-000083050000}"/>
    <cellStyle name="40 % - Akzent3 2 2" xfId="1381" xr:uid="{00000000-0005-0000-0000-000084050000}"/>
    <cellStyle name="40 % - Akzent3 2 2 2" xfId="1382" xr:uid="{00000000-0005-0000-0000-000085050000}"/>
    <cellStyle name="40 % - Akzent3 2 2 3" xfId="1383" xr:uid="{00000000-0005-0000-0000-000086050000}"/>
    <cellStyle name="40 % - Akzent3 2 2 4" xfId="1384" xr:uid="{00000000-0005-0000-0000-000087050000}"/>
    <cellStyle name="40 % - Akzent3 2 2 4 2" xfId="1385" xr:uid="{00000000-0005-0000-0000-000088050000}"/>
    <cellStyle name="40 % - Akzent3 2 2 4 2 2" xfId="13318" xr:uid="{00000000-0005-0000-0000-000089050000}"/>
    <cellStyle name="40 % - Akzent3 2 2 4 3" xfId="1386" xr:uid="{00000000-0005-0000-0000-00008A050000}"/>
    <cellStyle name="40 % - Akzent3 2 3" xfId="1387" xr:uid="{00000000-0005-0000-0000-00008B050000}"/>
    <cellStyle name="40 % - Akzent3 2 3 2" xfId="1388" xr:uid="{00000000-0005-0000-0000-00008C050000}"/>
    <cellStyle name="40 % - Akzent3 2 3 3" xfId="1389" xr:uid="{00000000-0005-0000-0000-00008D050000}"/>
    <cellStyle name="40 % - Akzent3 2 3 4" xfId="1390" xr:uid="{00000000-0005-0000-0000-00008E050000}"/>
    <cellStyle name="40 % - Akzent3 2 3 4 2" xfId="13320" xr:uid="{00000000-0005-0000-0000-00008F050000}"/>
    <cellStyle name="40 % - Akzent3 2 3 5" xfId="13319" xr:uid="{00000000-0005-0000-0000-000090050000}"/>
    <cellStyle name="40 % - Akzent3 2 4" xfId="1391" xr:uid="{00000000-0005-0000-0000-000091050000}"/>
    <cellStyle name="40 % - Akzent3 2 4 2" xfId="1392" xr:uid="{00000000-0005-0000-0000-000092050000}"/>
    <cellStyle name="40 % - Akzent3 2 5" xfId="1393" xr:uid="{00000000-0005-0000-0000-000093050000}"/>
    <cellStyle name="40 % - Akzent3 2 5 2" xfId="1394" xr:uid="{00000000-0005-0000-0000-000094050000}"/>
    <cellStyle name="40 % - Akzent3 2 5 3" xfId="13321" xr:uid="{00000000-0005-0000-0000-000095050000}"/>
    <cellStyle name="40 % - Akzent3 2 6" xfId="1395" xr:uid="{00000000-0005-0000-0000-000096050000}"/>
    <cellStyle name="40 % - Akzent3 2 6 2" xfId="1396" xr:uid="{00000000-0005-0000-0000-000097050000}"/>
    <cellStyle name="40 % - Akzent3 2 7" xfId="1397" xr:uid="{00000000-0005-0000-0000-000098050000}"/>
    <cellStyle name="40 % - Akzent3 3" xfId="65" xr:uid="{00000000-0005-0000-0000-000099050000}"/>
    <cellStyle name="40 % - Akzent3 3 2" xfId="1398" xr:uid="{00000000-0005-0000-0000-00009A050000}"/>
    <cellStyle name="40 % - Akzent3 3 2 2" xfId="1399" xr:uid="{00000000-0005-0000-0000-00009B050000}"/>
    <cellStyle name="40 % - Akzent3 3 2 3" xfId="1400" xr:uid="{00000000-0005-0000-0000-00009C050000}"/>
    <cellStyle name="40 % - Akzent3 3 2 3 2" xfId="13322" xr:uid="{00000000-0005-0000-0000-00009D050000}"/>
    <cellStyle name="40 % - Akzent3 3 3" xfId="1401" xr:uid="{00000000-0005-0000-0000-00009E050000}"/>
    <cellStyle name="40 % - Akzent3 3 3 2" xfId="1402" xr:uid="{00000000-0005-0000-0000-00009F050000}"/>
    <cellStyle name="40 % - Akzent3 3 3 3" xfId="1403" xr:uid="{00000000-0005-0000-0000-0000A0050000}"/>
    <cellStyle name="40 % - Akzent3 3 4" xfId="1404" xr:uid="{00000000-0005-0000-0000-0000A1050000}"/>
    <cellStyle name="40 % - Akzent3 3 4 2" xfId="1405" xr:uid="{00000000-0005-0000-0000-0000A2050000}"/>
    <cellStyle name="40 % - Akzent3 3 4 2 2" xfId="13324" xr:uid="{00000000-0005-0000-0000-0000A3050000}"/>
    <cellStyle name="40 % - Akzent3 3 4 3" xfId="1406" xr:uid="{00000000-0005-0000-0000-0000A4050000}"/>
    <cellStyle name="40 % - Akzent3 3 4 3 2" xfId="13325" xr:uid="{00000000-0005-0000-0000-0000A5050000}"/>
    <cellStyle name="40 % - Akzent3 3 4 4" xfId="13323" xr:uid="{00000000-0005-0000-0000-0000A6050000}"/>
    <cellStyle name="40 % - Akzent3 4" xfId="66" xr:uid="{00000000-0005-0000-0000-0000A7050000}"/>
    <cellStyle name="40 % - Akzent3 4 2" xfId="1407" xr:uid="{00000000-0005-0000-0000-0000A8050000}"/>
    <cellStyle name="40 % - Akzent3 4 2 2" xfId="1408" xr:uid="{00000000-0005-0000-0000-0000A9050000}"/>
    <cellStyle name="40 % - Akzent3 4 2 3" xfId="1409" xr:uid="{00000000-0005-0000-0000-0000AA050000}"/>
    <cellStyle name="40 % - Akzent3 4 2 4" xfId="1410" xr:uid="{00000000-0005-0000-0000-0000AB050000}"/>
    <cellStyle name="40 % - Akzent3 4 2 4 2" xfId="1411" xr:uid="{00000000-0005-0000-0000-0000AC050000}"/>
    <cellStyle name="40 % - Akzent3 4 2 4 2 2" xfId="13326" xr:uid="{00000000-0005-0000-0000-0000AD050000}"/>
    <cellStyle name="40 % - Akzent3 4 2 4 3" xfId="1412" xr:uid="{00000000-0005-0000-0000-0000AE050000}"/>
    <cellStyle name="40 % - Akzent3 4 2 4 4" xfId="1413" xr:uid="{00000000-0005-0000-0000-0000AF050000}"/>
    <cellStyle name="40 % - Akzent3 4 2 4 4 2" xfId="13327" xr:uid="{00000000-0005-0000-0000-0000B0050000}"/>
    <cellStyle name="40 % - Akzent3 4 2 4 5" xfId="1414" xr:uid="{00000000-0005-0000-0000-0000B1050000}"/>
    <cellStyle name="40 % - Akzent3 4 2 4 5 2" xfId="13328" xr:uid="{00000000-0005-0000-0000-0000B2050000}"/>
    <cellStyle name="40 % - Akzent3 4 3" xfId="1415" xr:uid="{00000000-0005-0000-0000-0000B3050000}"/>
    <cellStyle name="40 % - Akzent3 4 3 2" xfId="1416" xr:uid="{00000000-0005-0000-0000-0000B4050000}"/>
    <cellStyle name="40 % - Akzent3 4 3 2 2" xfId="13330" xr:uid="{00000000-0005-0000-0000-0000B5050000}"/>
    <cellStyle name="40 % - Akzent3 4 3 3" xfId="1417" xr:uid="{00000000-0005-0000-0000-0000B6050000}"/>
    <cellStyle name="40 % - Akzent3 4 3 3 2" xfId="13331" xr:uid="{00000000-0005-0000-0000-0000B7050000}"/>
    <cellStyle name="40 % - Akzent3 4 3 4" xfId="13329" xr:uid="{00000000-0005-0000-0000-0000B8050000}"/>
    <cellStyle name="40 % - Akzent3 5" xfId="1418" xr:uid="{00000000-0005-0000-0000-0000B9050000}"/>
    <cellStyle name="40 % - Akzent3 5 2" xfId="1419" xr:uid="{00000000-0005-0000-0000-0000BA050000}"/>
    <cellStyle name="40 % - Akzent3 5 2 2" xfId="1420" xr:uid="{00000000-0005-0000-0000-0000BB050000}"/>
    <cellStyle name="40 % - Akzent3 5 2 2 2" xfId="1421" xr:uid="{00000000-0005-0000-0000-0000BC050000}"/>
    <cellStyle name="40 % - Akzent3 5 2 2 2 2" xfId="13334" xr:uid="{00000000-0005-0000-0000-0000BD050000}"/>
    <cellStyle name="40 % - Akzent3 5 2 2 3" xfId="1422" xr:uid="{00000000-0005-0000-0000-0000BE050000}"/>
    <cellStyle name="40 % - Akzent3 5 2 2 3 2" xfId="13335" xr:uid="{00000000-0005-0000-0000-0000BF050000}"/>
    <cellStyle name="40 % - Akzent3 5 2 2 4" xfId="13333" xr:uid="{00000000-0005-0000-0000-0000C0050000}"/>
    <cellStyle name="40 % - Akzent3 5 2 3" xfId="13332" xr:uid="{00000000-0005-0000-0000-0000C1050000}"/>
    <cellStyle name="40 % - Akzent3 5 3" xfId="1423" xr:uid="{00000000-0005-0000-0000-0000C2050000}"/>
    <cellStyle name="40 % - Akzent3 5 4" xfId="1424" xr:uid="{00000000-0005-0000-0000-0000C3050000}"/>
    <cellStyle name="40 % - Akzent3 5 4 2" xfId="13336" xr:uid="{00000000-0005-0000-0000-0000C4050000}"/>
    <cellStyle name="40 % - Akzent3 5 5" xfId="1425" xr:uid="{00000000-0005-0000-0000-0000C5050000}"/>
    <cellStyle name="40 % - Akzent3 6" xfId="1426" xr:uid="{00000000-0005-0000-0000-0000C6050000}"/>
    <cellStyle name="40 % - Akzent3 6 2" xfId="1427" xr:uid="{00000000-0005-0000-0000-0000C7050000}"/>
    <cellStyle name="40 % - Akzent3 6 2 2" xfId="1428" xr:uid="{00000000-0005-0000-0000-0000C8050000}"/>
    <cellStyle name="40 % - Akzent3 6 3" xfId="1429" xr:uid="{00000000-0005-0000-0000-0000C9050000}"/>
    <cellStyle name="40 % - Akzent3 6 3 2" xfId="1430" xr:uid="{00000000-0005-0000-0000-0000CA050000}"/>
    <cellStyle name="40 % - Akzent3 6 4" xfId="1431" xr:uid="{00000000-0005-0000-0000-0000CB050000}"/>
    <cellStyle name="40 % - Akzent3 6 4 2" xfId="1432" xr:uid="{00000000-0005-0000-0000-0000CC050000}"/>
    <cellStyle name="40 % - Akzent3 6 4 2 2" xfId="13339" xr:uid="{00000000-0005-0000-0000-0000CD050000}"/>
    <cellStyle name="40 % - Akzent3 6 4 3" xfId="13338" xr:uid="{00000000-0005-0000-0000-0000CE050000}"/>
    <cellStyle name="40 % - Akzent3 6 5" xfId="1433" xr:uid="{00000000-0005-0000-0000-0000CF050000}"/>
    <cellStyle name="40 % - Akzent3 6 5 2" xfId="1434" xr:uid="{00000000-0005-0000-0000-0000D0050000}"/>
    <cellStyle name="40 % - Akzent3 6 5 3" xfId="1435" xr:uid="{00000000-0005-0000-0000-0000D1050000}"/>
    <cellStyle name="40 % - Akzent3 6 5 3 2" xfId="13341" xr:uid="{00000000-0005-0000-0000-0000D2050000}"/>
    <cellStyle name="40 % - Akzent3 6 5 4" xfId="13340" xr:uid="{00000000-0005-0000-0000-0000D3050000}"/>
    <cellStyle name="40 % - Akzent3 6 6" xfId="13337" xr:uid="{00000000-0005-0000-0000-0000D4050000}"/>
    <cellStyle name="40 % - Akzent3 7" xfId="1436" xr:uid="{00000000-0005-0000-0000-0000D5050000}"/>
    <cellStyle name="40 % - Akzent3 7 2" xfId="1437" xr:uid="{00000000-0005-0000-0000-0000D6050000}"/>
    <cellStyle name="40 % - Akzent3 7 2 2" xfId="1438" xr:uid="{00000000-0005-0000-0000-0000D7050000}"/>
    <cellStyle name="40 % - Akzent3 7 2 2 2" xfId="13344" xr:uid="{00000000-0005-0000-0000-0000D8050000}"/>
    <cellStyle name="40 % - Akzent3 7 2 3" xfId="13343" xr:uid="{00000000-0005-0000-0000-0000D9050000}"/>
    <cellStyle name="40 % - Akzent3 7 3" xfId="1439" xr:uid="{00000000-0005-0000-0000-0000DA050000}"/>
    <cellStyle name="40 % - Akzent3 7 3 2" xfId="1440" xr:uid="{00000000-0005-0000-0000-0000DB050000}"/>
    <cellStyle name="40 % - Akzent3 7 4" xfId="1441" xr:uid="{00000000-0005-0000-0000-0000DC050000}"/>
    <cellStyle name="40 % - Akzent3 7 4 2" xfId="1442" xr:uid="{00000000-0005-0000-0000-0000DD050000}"/>
    <cellStyle name="40 % - Akzent3 7 4 3" xfId="1443" xr:uid="{00000000-0005-0000-0000-0000DE050000}"/>
    <cellStyle name="40 % - Akzent3 7 5" xfId="13342" xr:uid="{00000000-0005-0000-0000-0000DF050000}"/>
    <cellStyle name="40 % - Akzent3 8" xfId="1444" xr:uid="{00000000-0005-0000-0000-0000E0050000}"/>
    <cellStyle name="40 % - Akzent3 8 2" xfId="1445" xr:uid="{00000000-0005-0000-0000-0000E1050000}"/>
    <cellStyle name="40 % - Akzent3 8 2 2" xfId="1446" xr:uid="{00000000-0005-0000-0000-0000E2050000}"/>
    <cellStyle name="40 % - Akzent3 8 2 3" xfId="1447" xr:uid="{00000000-0005-0000-0000-0000E3050000}"/>
    <cellStyle name="40 % - Akzent3 9" xfId="1448" xr:uid="{00000000-0005-0000-0000-0000E4050000}"/>
    <cellStyle name="40 % - Akzent3 9 2" xfId="1449" xr:uid="{00000000-0005-0000-0000-0000E5050000}"/>
    <cellStyle name="40 % - Akzent3 9 3" xfId="1450" xr:uid="{00000000-0005-0000-0000-0000E6050000}"/>
    <cellStyle name="40 % - Akzent3 9 3 2" xfId="13346" xr:uid="{00000000-0005-0000-0000-0000E7050000}"/>
    <cellStyle name="40 % - Akzent3 9 4" xfId="13345" xr:uid="{00000000-0005-0000-0000-0000E8050000}"/>
    <cellStyle name="40 % - Akzent4 10" xfId="1451" xr:uid="{00000000-0005-0000-0000-0000E9050000}"/>
    <cellStyle name="40 % - Akzent4 10 2" xfId="1452" xr:uid="{00000000-0005-0000-0000-0000EA050000}"/>
    <cellStyle name="40 % - Akzent4 10 2 2" xfId="13348" xr:uid="{00000000-0005-0000-0000-0000EB050000}"/>
    <cellStyle name="40 % - Akzent4 10 3" xfId="13347" xr:uid="{00000000-0005-0000-0000-0000EC050000}"/>
    <cellStyle name="40 % - Akzent4 11" xfId="1453" xr:uid="{00000000-0005-0000-0000-0000ED050000}"/>
    <cellStyle name="40 % - Akzent4 11 2" xfId="1454" xr:uid="{00000000-0005-0000-0000-0000EE050000}"/>
    <cellStyle name="40 % - Akzent4 11 3" xfId="1455" xr:uid="{00000000-0005-0000-0000-0000EF050000}"/>
    <cellStyle name="40 % - Akzent4 11 3 2" xfId="13350" xr:uid="{00000000-0005-0000-0000-0000F0050000}"/>
    <cellStyle name="40 % - Akzent4 11 4" xfId="13349" xr:uid="{00000000-0005-0000-0000-0000F1050000}"/>
    <cellStyle name="40 % - Akzent4 12" xfId="1456" xr:uid="{00000000-0005-0000-0000-0000F2050000}"/>
    <cellStyle name="40 % - Akzent4 12 2" xfId="1457" xr:uid="{00000000-0005-0000-0000-0000F3050000}"/>
    <cellStyle name="40 % - Akzent4 12 3" xfId="1458" xr:uid="{00000000-0005-0000-0000-0000F4050000}"/>
    <cellStyle name="40 % - Akzent4 12 3 2" xfId="13352" xr:uid="{00000000-0005-0000-0000-0000F5050000}"/>
    <cellStyle name="40 % - Akzent4 12 4" xfId="13351" xr:uid="{00000000-0005-0000-0000-0000F6050000}"/>
    <cellStyle name="40 % - Akzent4 13" xfId="1459" xr:uid="{00000000-0005-0000-0000-0000F7050000}"/>
    <cellStyle name="40 % - Akzent4 13 2" xfId="1460" xr:uid="{00000000-0005-0000-0000-0000F8050000}"/>
    <cellStyle name="40 % - Akzent4 13 3" xfId="1461" xr:uid="{00000000-0005-0000-0000-0000F9050000}"/>
    <cellStyle name="40 % - Akzent4 13 3 2" xfId="13354" xr:uid="{00000000-0005-0000-0000-0000FA050000}"/>
    <cellStyle name="40 % - Akzent4 13 4" xfId="13353" xr:uid="{00000000-0005-0000-0000-0000FB050000}"/>
    <cellStyle name="40 % - Akzent4 14" xfId="1462" xr:uid="{00000000-0005-0000-0000-0000FC050000}"/>
    <cellStyle name="40 % - Akzent4 14 2" xfId="1463" xr:uid="{00000000-0005-0000-0000-0000FD050000}"/>
    <cellStyle name="40 % - Akzent4 14 2 2" xfId="13356" xr:uid="{00000000-0005-0000-0000-0000FE050000}"/>
    <cellStyle name="40 % - Akzent4 14 3" xfId="13355" xr:uid="{00000000-0005-0000-0000-0000FF050000}"/>
    <cellStyle name="40 % - Akzent4 15" xfId="1464" xr:uid="{00000000-0005-0000-0000-000000060000}"/>
    <cellStyle name="40 % - Akzent4 15 2" xfId="1465" xr:uid="{00000000-0005-0000-0000-000001060000}"/>
    <cellStyle name="40 % - Akzent4 16" xfId="1466" xr:uid="{00000000-0005-0000-0000-000002060000}"/>
    <cellStyle name="40 % - Akzent4 16 2" xfId="1467" xr:uid="{00000000-0005-0000-0000-000003060000}"/>
    <cellStyle name="40 % - Akzent4 17" xfId="514" hidden="1" xr:uid="{00000000-0005-0000-0000-000004060000}"/>
    <cellStyle name="40 % - Akzent4 17" xfId="12840" hidden="1" xr:uid="{00000000-0005-0000-0000-000005060000}"/>
    <cellStyle name="40 % - Akzent4 2" xfId="67" xr:uid="{00000000-0005-0000-0000-000006060000}"/>
    <cellStyle name="40 % - Akzent4 2 2" xfId="1468" xr:uid="{00000000-0005-0000-0000-000007060000}"/>
    <cellStyle name="40 % - Akzent4 2 2 2" xfId="1469" xr:uid="{00000000-0005-0000-0000-000008060000}"/>
    <cellStyle name="40 % - Akzent4 2 2 3" xfId="1470" xr:uid="{00000000-0005-0000-0000-000009060000}"/>
    <cellStyle name="40 % - Akzent4 2 2 3 2" xfId="13357" xr:uid="{00000000-0005-0000-0000-00000A060000}"/>
    <cellStyle name="40 % - Akzent4 2 3" xfId="1471" xr:uid="{00000000-0005-0000-0000-00000B060000}"/>
    <cellStyle name="40 % - Akzent4 2 3 2" xfId="1472" xr:uid="{00000000-0005-0000-0000-00000C060000}"/>
    <cellStyle name="40 % - Akzent4 2 3 3" xfId="1473" xr:uid="{00000000-0005-0000-0000-00000D060000}"/>
    <cellStyle name="40 % - Akzent4 2 3 4" xfId="1474" xr:uid="{00000000-0005-0000-0000-00000E060000}"/>
    <cellStyle name="40 % - Akzent4 2 3 4 2" xfId="13359" xr:uid="{00000000-0005-0000-0000-00000F060000}"/>
    <cellStyle name="40 % - Akzent4 2 3 5" xfId="13358" xr:uid="{00000000-0005-0000-0000-000010060000}"/>
    <cellStyle name="40 % - Akzent4 2 4" xfId="1475" xr:uid="{00000000-0005-0000-0000-000011060000}"/>
    <cellStyle name="40 % - Akzent4 2 4 2" xfId="1476" xr:uid="{00000000-0005-0000-0000-000012060000}"/>
    <cellStyle name="40 % - Akzent4 2 5" xfId="1477" xr:uid="{00000000-0005-0000-0000-000013060000}"/>
    <cellStyle name="40 % - Akzent4 2 5 2" xfId="1478" xr:uid="{00000000-0005-0000-0000-000014060000}"/>
    <cellStyle name="40 % - Akzent4 2 5 3" xfId="13360" xr:uid="{00000000-0005-0000-0000-000015060000}"/>
    <cellStyle name="40 % - Akzent4 2 6" xfId="1479" xr:uid="{00000000-0005-0000-0000-000016060000}"/>
    <cellStyle name="40 % - Akzent4 2 6 2" xfId="1480" xr:uid="{00000000-0005-0000-0000-000017060000}"/>
    <cellStyle name="40 % - Akzent4 2 7" xfId="1481" xr:uid="{00000000-0005-0000-0000-000018060000}"/>
    <cellStyle name="40 % - Akzent4 3" xfId="68" xr:uid="{00000000-0005-0000-0000-000019060000}"/>
    <cellStyle name="40 % - Akzent4 3 2" xfId="1482" xr:uid="{00000000-0005-0000-0000-00001A060000}"/>
    <cellStyle name="40 % - Akzent4 3 2 2" xfId="1483" xr:uid="{00000000-0005-0000-0000-00001B060000}"/>
    <cellStyle name="40 % - Akzent4 3 2 3" xfId="1484" xr:uid="{00000000-0005-0000-0000-00001C060000}"/>
    <cellStyle name="40 % - Akzent4 3 2 3 2" xfId="13361" xr:uid="{00000000-0005-0000-0000-00001D060000}"/>
    <cellStyle name="40 % - Akzent4 3 3" xfId="1485" xr:uid="{00000000-0005-0000-0000-00001E060000}"/>
    <cellStyle name="40 % - Akzent4 3 4" xfId="1486" xr:uid="{00000000-0005-0000-0000-00001F060000}"/>
    <cellStyle name="40 % - Akzent4 3 4 2" xfId="1487" xr:uid="{00000000-0005-0000-0000-000020060000}"/>
    <cellStyle name="40 % - Akzent4 3 4 2 2" xfId="13363" xr:uid="{00000000-0005-0000-0000-000021060000}"/>
    <cellStyle name="40 % - Akzent4 3 4 3" xfId="1488" xr:uid="{00000000-0005-0000-0000-000022060000}"/>
    <cellStyle name="40 % - Akzent4 3 4 3 2" xfId="13364" xr:uid="{00000000-0005-0000-0000-000023060000}"/>
    <cellStyle name="40 % - Akzent4 3 4 4" xfId="13362" xr:uid="{00000000-0005-0000-0000-000024060000}"/>
    <cellStyle name="40 % - Akzent4 4" xfId="69" xr:uid="{00000000-0005-0000-0000-000025060000}"/>
    <cellStyle name="40 % - Akzent4 4 2" xfId="1489" xr:uid="{00000000-0005-0000-0000-000026060000}"/>
    <cellStyle name="40 % - Akzent4 4 2 2" xfId="1490" xr:uid="{00000000-0005-0000-0000-000027060000}"/>
    <cellStyle name="40 % - Akzent4 4 2 3" xfId="1491" xr:uid="{00000000-0005-0000-0000-000028060000}"/>
    <cellStyle name="40 % - Akzent4 4 2 3 2" xfId="13365" xr:uid="{00000000-0005-0000-0000-000029060000}"/>
    <cellStyle name="40 % - Akzent4 4 3" xfId="1492" xr:uid="{00000000-0005-0000-0000-00002A060000}"/>
    <cellStyle name="40 % - Akzent4 4 3 2" xfId="1493" xr:uid="{00000000-0005-0000-0000-00002B060000}"/>
    <cellStyle name="40 % - Akzent4 4 3 2 2" xfId="13367" xr:uid="{00000000-0005-0000-0000-00002C060000}"/>
    <cellStyle name="40 % - Akzent4 4 3 3" xfId="1494" xr:uid="{00000000-0005-0000-0000-00002D060000}"/>
    <cellStyle name="40 % - Akzent4 4 3 3 2" xfId="13368" xr:uid="{00000000-0005-0000-0000-00002E060000}"/>
    <cellStyle name="40 % - Akzent4 4 3 4" xfId="13366" xr:uid="{00000000-0005-0000-0000-00002F060000}"/>
    <cellStyle name="40 % - Akzent4 5" xfId="1495" xr:uid="{00000000-0005-0000-0000-000030060000}"/>
    <cellStyle name="40 % - Akzent4 5 2" xfId="1496" xr:uid="{00000000-0005-0000-0000-000031060000}"/>
    <cellStyle name="40 % - Akzent4 5 2 2" xfId="1497" xr:uid="{00000000-0005-0000-0000-000032060000}"/>
    <cellStyle name="40 % - Akzent4 5 2 2 2" xfId="1498" xr:uid="{00000000-0005-0000-0000-000033060000}"/>
    <cellStyle name="40 % - Akzent4 5 2 2 2 2" xfId="13371" xr:uid="{00000000-0005-0000-0000-000034060000}"/>
    <cellStyle name="40 % - Akzent4 5 2 2 3" xfId="1499" xr:uid="{00000000-0005-0000-0000-000035060000}"/>
    <cellStyle name="40 % - Akzent4 5 2 2 3 2" xfId="13372" xr:uid="{00000000-0005-0000-0000-000036060000}"/>
    <cellStyle name="40 % - Akzent4 5 2 2 4" xfId="13370" xr:uid="{00000000-0005-0000-0000-000037060000}"/>
    <cellStyle name="40 % - Akzent4 5 2 3" xfId="13369" xr:uid="{00000000-0005-0000-0000-000038060000}"/>
    <cellStyle name="40 % - Akzent4 5 3" xfId="1500" xr:uid="{00000000-0005-0000-0000-000039060000}"/>
    <cellStyle name="40 % - Akzent4 5 4" xfId="1501" xr:uid="{00000000-0005-0000-0000-00003A060000}"/>
    <cellStyle name="40 % - Akzent4 5 4 2" xfId="13373" xr:uid="{00000000-0005-0000-0000-00003B060000}"/>
    <cellStyle name="40 % - Akzent4 5 5" xfId="1502" xr:uid="{00000000-0005-0000-0000-00003C060000}"/>
    <cellStyle name="40 % - Akzent4 6" xfId="1503" xr:uid="{00000000-0005-0000-0000-00003D060000}"/>
    <cellStyle name="40 % - Akzent4 6 2" xfId="1504" xr:uid="{00000000-0005-0000-0000-00003E060000}"/>
    <cellStyle name="40 % - Akzent4 6 2 2" xfId="1505" xr:uid="{00000000-0005-0000-0000-00003F060000}"/>
    <cellStyle name="40 % - Akzent4 6 3" xfId="1506" xr:uid="{00000000-0005-0000-0000-000040060000}"/>
    <cellStyle name="40 % - Akzent4 6 3 2" xfId="1507" xr:uid="{00000000-0005-0000-0000-000041060000}"/>
    <cellStyle name="40 % - Akzent4 6 4" xfId="1508" xr:uid="{00000000-0005-0000-0000-000042060000}"/>
    <cellStyle name="40 % - Akzent4 6 4 2" xfId="1509" xr:uid="{00000000-0005-0000-0000-000043060000}"/>
    <cellStyle name="40 % - Akzent4 6 4 2 2" xfId="13376" xr:uid="{00000000-0005-0000-0000-000044060000}"/>
    <cellStyle name="40 % - Akzent4 6 4 3" xfId="13375" xr:uid="{00000000-0005-0000-0000-000045060000}"/>
    <cellStyle name="40 % - Akzent4 6 5" xfId="1510" xr:uid="{00000000-0005-0000-0000-000046060000}"/>
    <cellStyle name="40 % - Akzent4 6 5 2" xfId="1511" xr:uid="{00000000-0005-0000-0000-000047060000}"/>
    <cellStyle name="40 % - Akzent4 6 5 3" xfId="1512" xr:uid="{00000000-0005-0000-0000-000048060000}"/>
    <cellStyle name="40 % - Akzent4 6 5 3 2" xfId="13378" xr:uid="{00000000-0005-0000-0000-000049060000}"/>
    <cellStyle name="40 % - Akzent4 6 5 4" xfId="13377" xr:uid="{00000000-0005-0000-0000-00004A060000}"/>
    <cellStyle name="40 % - Akzent4 6 6" xfId="13374" xr:uid="{00000000-0005-0000-0000-00004B060000}"/>
    <cellStyle name="40 % - Akzent4 7" xfId="1513" xr:uid="{00000000-0005-0000-0000-00004C060000}"/>
    <cellStyle name="40 % - Akzent4 7 2" xfId="1514" xr:uid="{00000000-0005-0000-0000-00004D060000}"/>
    <cellStyle name="40 % - Akzent4 7 2 2" xfId="1515" xr:uid="{00000000-0005-0000-0000-00004E060000}"/>
    <cellStyle name="40 % - Akzent4 7 2 2 2" xfId="13381" xr:uid="{00000000-0005-0000-0000-00004F060000}"/>
    <cellStyle name="40 % - Akzent4 7 2 3" xfId="13380" xr:uid="{00000000-0005-0000-0000-000050060000}"/>
    <cellStyle name="40 % - Akzent4 7 3" xfId="1516" xr:uid="{00000000-0005-0000-0000-000051060000}"/>
    <cellStyle name="40 % - Akzent4 7 3 2" xfId="1517" xr:uid="{00000000-0005-0000-0000-000052060000}"/>
    <cellStyle name="40 % - Akzent4 7 4" xfId="1518" xr:uid="{00000000-0005-0000-0000-000053060000}"/>
    <cellStyle name="40 % - Akzent4 7 4 2" xfId="1519" xr:uid="{00000000-0005-0000-0000-000054060000}"/>
    <cellStyle name="40 % - Akzent4 7 4 3" xfId="1520" xr:uid="{00000000-0005-0000-0000-000055060000}"/>
    <cellStyle name="40 % - Akzent4 7 5" xfId="13379" xr:uid="{00000000-0005-0000-0000-000056060000}"/>
    <cellStyle name="40 % - Akzent4 8" xfId="1521" xr:uid="{00000000-0005-0000-0000-000057060000}"/>
    <cellStyle name="40 % - Akzent4 8 2" xfId="1522" xr:uid="{00000000-0005-0000-0000-000058060000}"/>
    <cellStyle name="40 % - Akzent4 8 2 2" xfId="1523" xr:uid="{00000000-0005-0000-0000-000059060000}"/>
    <cellStyle name="40 % - Akzent4 8 2 3" xfId="1524" xr:uid="{00000000-0005-0000-0000-00005A060000}"/>
    <cellStyle name="40 % - Akzent4 9" xfId="1525" xr:uid="{00000000-0005-0000-0000-00005B060000}"/>
    <cellStyle name="40 % - Akzent4 9 2" xfId="1526" xr:uid="{00000000-0005-0000-0000-00005C060000}"/>
    <cellStyle name="40 % - Akzent4 9 3" xfId="1527" xr:uid="{00000000-0005-0000-0000-00005D060000}"/>
    <cellStyle name="40 % - Akzent4 9 3 2" xfId="13383" xr:uid="{00000000-0005-0000-0000-00005E060000}"/>
    <cellStyle name="40 % - Akzent4 9 4" xfId="13382" xr:uid="{00000000-0005-0000-0000-00005F060000}"/>
    <cellStyle name="40 % - Akzent5 10" xfId="1528" xr:uid="{00000000-0005-0000-0000-000060060000}"/>
    <cellStyle name="40 % - Akzent5 10 2" xfId="1529" xr:uid="{00000000-0005-0000-0000-000061060000}"/>
    <cellStyle name="40 % - Akzent5 10 2 2" xfId="13385" xr:uid="{00000000-0005-0000-0000-000062060000}"/>
    <cellStyle name="40 % - Akzent5 10 3" xfId="13384" xr:uid="{00000000-0005-0000-0000-000063060000}"/>
    <cellStyle name="40 % - Akzent5 11" xfId="1530" xr:uid="{00000000-0005-0000-0000-000064060000}"/>
    <cellStyle name="40 % - Akzent5 11 2" xfId="1531" xr:uid="{00000000-0005-0000-0000-000065060000}"/>
    <cellStyle name="40 % - Akzent5 11 3" xfId="1532" xr:uid="{00000000-0005-0000-0000-000066060000}"/>
    <cellStyle name="40 % - Akzent5 11 3 2" xfId="13387" xr:uid="{00000000-0005-0000-0000-000067060000}"/>
    <cellStyle name="40 % - Akzent5 11 4" xfId="13386" xr:uid="{00000000-0005-0000-0000-000068060000}"/>
    <cellStyle name="40 % - Akzent5 12" xfId="1533" xr:uid="{00000000-0005-0000-0000-000069060000}"/>
    <cellStyle name="40 % - Akzent5 12 2" xfId="1534" xr:uid="{00000000-0005-0000-0000-00006A060000}"/>
    <cellStyle name="40 % - Akzent5 12 3" xfId="1535" xr:uid="{00000000-0005-0000-0000-00006B060000}"/>
    <cellStyle name="40 % - Akzent5 12 3 2" xfId="13389" xr:uid="{00000000-0005-0000-0000-00006C060000}"/>
    <cellStyle name="40 % - Akzent5 12 4" xfId="13388" xr:uid="{00000000-0005-0000-0000-00006D060000}"/>
    <cellStyle name="40 % - Akzent5 13" xfId="1536" xr:uid="{00000000-0005-0000-0000-00006E060000}"/>
    <cellStyle name="40 % - Akzent5 13 2" xfId="1537" xr:uid="{00000000-0005-0000-0000-00006F060000}"/>
    <cellStyle name="40 % - Akzent5 13 3" xfId="1538" xr:uid="{00000000-0005-0000-0000-000070060000}"/>
    <cellStyle name="40 % - Akzent5 13 3 2" xfId="13391" xr:uid="{00000000-0005-0000-0000-000071060000}"/>
    <cellStyle name="40 % - Akzent5 13 4" xfId="13390" xr:uid="{00000000-0005-0000-0000-000072060000}"/>
    <cellStyle name="40 % - Akzent5 14" xfId="1539" xr:uid="{00000000-0005-0000-0000-000073060000}"/>
    <cellStyle name="40 % - Akzent5 14 2" xfId="1540" xr:uid="{00000000-0005-0000-0000-000074060000}"/>
    <cellStyle name="40 % - Akzent5 14 2 2" xfId="13393" xr:uid="{00000000-0005-0000-0000-000075060000}"/>
    <cellStyle name="40 % - Akzent5 14 3" xfId="13392" xr:uid="{00000000-0005-0000-0000-000076060000}"/>
    <cellStyle name="40 % - Akzent5 15" xfId="1541" xr:uid="{00000000-0005-0000-0000-000077060000}"/>
    <cellStyle name="40 % - Akzent5 15 2" xfId="1542" xr:uid="{00000000-0005-0000-0000-000078060000}"/>
    <cellStyle name="40 % - Akzent5 16" xfId="1543" xr:uid="{00000000-0005-0000-0000-000079060000}"/>
    <cellStyle name="40 % - Akzent5 16 2" xfId="1544" xr:uid="{00000000-0005-0000-0000-00007A060000}"/>
    <cellStyle name="40 % - Akzent5 17" xfId="517" hidden="1" xr:uid="{00000000-0005-0000-0000-00007B060000}"/>
    <cellStyle name="40 % - Akzent5 17" xfId="12843" hidden="1" xr:uid="{00000000-0005-0000-0000-00007C060000}"/>
    <cellStyle name="40 % - Akzent5 2" xfId="70" xr:uid="{00000000-0005-0000-0000-00007D060000}"/>
    <cellStyle name="40 % - Akzent5 2 2" xfId="1545" xr:uid="{00000000-0005-0000-0000-00007E060000}"/>
    <cellStyle name="40 % - Akzent5 2 2 2" xfId="1546" xr:uid="{00000000-0005-0000-0000-00007F060000}"/>
    <cellStyle name="40 % - Akzent5 2 2 3" xfId="1547" xr:uid="{00000000-0005-0000-0000-000080060000}"/>
    <cellStyle name="40 % - Akzent5 2 2 3 2" xfId="13394" xr:uid="{00000000-0005-0000-0000-000081060000}"/>
    <cellStyle name="40 % - Akzent5 2 3" xfId="1548" xr:uid="{00000000-0005-0000-0000-000082060000}"/>
    <cellStyle name="40 % - Akzent5 2 3 2" xfId="1549" xr:uid="{00000000-0005-0000-0000-000083060000}"/>
    <cellStyle name="40 % - Akzent5 2 3 3" xfId="1550" xr:uid="{00000000-0005-0000-0000-000084060000}"/>
    <cellStyle name="40 % - Akzent5 2 3 4" xfId="1551" xr:uid="{00000000-0005-0000-0000-000085060000}"/>
    <cellStyle name="40 % - Akzent5 2 3 4 2" xfId="13396" xr:uid="{00000000-0005-0000-0000-000086060000}"/>
    <cellStyle name="40 % - Akzent5 2 3 5" xfId="13395" xr:uid="{00000000-0005-0000-0000-000087060000}"/>
    <cellStyle name="40 % - Akzent5 2 4" xfId="1552" xr:uid="{00000000-0005-0000-0000-000088060000}"/>
    <cellStyle name="40 % - Akzent5 2 4 2" xfId="1553" xr:uid="{00000000-0005-0000-0000-000089060000}"/>
    <cellStyle name="40 % - Akzent5 2 5" xfId="1554" xr:uid="{00000000-0005-0000-0000-00008A060000}"/>
    <cellStyle name="40 % - Akzent5 2 5 2" xfId="1555" xr:uid="{00000000-0005-0000-0000-00008B060000}"/>
    <cellStyle name="40 % - Akzent5 2 5 3" xfId="13397" xr:uid="{00000000-0005-0000-0000-00008C060000}"/>
    <cellStyle name="40 % - Akzent5 2 6" xfId="1556" xr:uid="{00000000-0005-0000-0000-00008D060000}"/>
    <cellStyle name="40 % - Akzent5 2 6 2" xfId="1557" xr:uid="{00000000-0005-0000-0000-00008E060000}"/>
    <cellStyle name="40 % - Akzent5 2 7" xfId="1558" xr:uid="{00000000-0005-0000-0000-00008F060000}"/>
    <cellStyle name="40 % - Akzent5 3" xfId="71" xr:uid="{00000000-0005-0000-0000-000090060000}"/>
    <cellStyle name="40 % - Akzent5 3 2" xfId="1559" xr:uid="{00000000-0005-0000-0000-000091060000}"/>
    <cellStyle name="40 % - Akzent5 3 2 2" xfId="1560" xr:uid="{00000000-0005-0000-0000-000092060000}"/>
    <cellStyle name="40 % - Akzent5 3 2 3" xfId="1561" xr:uid="{00000000-0005-0000-0000-000093060000}"/>
    <cellStyle name="40 % - Akzent5 3 2 3 2" xfId="13398" xr:uid="{00000000-0005-0000-0000-000094060000}"/>
    <cellStyle name="40 % - Akzent5 3 3" xfId="1562" xr:uid="{00000000-0005-0000-0000-000095060000}"/>
    <cellStyle name="40 % - Akzent5 3 4" xfId="1563" xr:uid="{00000000-0005-0000-0000-000096060000}"/>
    <cellStyle name="40 % - Akzent5 3 4 2" xfId="1564" xr:uid="{00000000-0005-0000-0000-000097060000}"/>
    <cellStyle name="40 % - Akzent5 3 4 2 2" xfId="13400" xr:uid="{00000000-0005-0000-0000-000098060000}"/>
    <cellStyle name="40 % - Akzent5 3 4 3" xfId="1565" xr:uid="{00000000-0005-0000-0000-000099060000}"/>
    <cellStyle name="40 % - Akzent5 3 4 3 2" xfId="13401" xr:uid="{00000000-0005-0000-0000-00009A060000}"/>
    <cellStyle name="40 % - Akzent5 3 4 4" xfId="13399" xr:uid="{00000000-0005-0000-0000-00009B060000}"/>
    <cellStyle name="40 % - Akzent5 4" xfId="72" xr:uid="{00000000-0005-0000-0000-00009C060000}"/>
    <cellStyle name="40 % - Akzent5 4 2" xfId="1566" xr:uid="{00000000-0005-0000-0000-00009D060000}"/>
    <cellStyle name="40 % - Akzent5 4 2 2" xfId="1567" xr:uid="{00000000-0005-0000-0000-00009E060000}"/>
    <cellStyle name="40 % - Akzent5 4 2 3" xfId="1568" xr:uid="{00000000-0005-0000-0000-00009F060000}"/>
    <cellStyle name="40 % - Akzent5 4 2 3 2" xfId="13402" xr:uid="{00000000-0005-0000-0000-0000A0060000}"/>
    <cellStyle name="40 % - Akzent5 4 3" xfId="1569" xr:uid="{00000000-0005-0000-0000-0000A1060000}"/>
    <cellStyle name="40 % - Akzent5 4 3 2" xfId="1570" xr:uid="{00000000-0005-0000-0000-0000A2060000}"/>
    <cellStyle name="40 % - Akzent5 4 3 2 2" xfId="13404" xr:uid="{00000000-0005-0000-0000-0000A3060000}"/>
    <cellStyle name="40 % - Akzent5 4 3 3" xfId="1571" xr:uid="{00000000-0005-0000-0000-0000A4060000}"/>
    <cellStyle name="40 % - Akzent5 4 3 3 2" xfId="13405" xr:uid="{00000000-0005-0000-0000-0000A5060000}"/>
    <cellStyle name="40 % - Akzent5 4 3 4" xfId="13403" xr:uid="{00000000-0005-0000-0000-0000A6060000}"/>
    <cellStyle name="40 % - Akzent5 5" xfId="1572" xr:uid="{00000000-0005-0000-0000-0000A7060000}"/>
    <cellStyle name="40 % - Akzent5 5 2" xfId="1573" xr:uid="{00000000-0005-0000-0000-0000A8060000}"/>
    <cellStyle name="40 % - Akzent5 5 2 2" xfId="1574" xr:uid="{00000000-0005-0000-0000-0000A9060000}"/>
    <cellStyle name="40 % - Akzent5 5 2 2 2" xfId="1575" xr:uid="{00000000-0005-0000-0000-0000AA060000}"/>
    <cellStyle name="40 % - Akzent5 5 2 2 2 2" xfId="13408" xr:uid="{00000000-0005-0000-0000-0000AB060000}"/>
    <cellStyle name="40 % - Akzent5 5 2 2 3" xfId="1576" xr:uid="{00000000-0005-0000-0000-0000AC060000}"/>
    <cellStyle name="40 % - Akzent5 5 2 2 3 2" xfId="13409" xr:uid="{00000000-0005-0000-0000-0000AD060000}"/>
    <cellStyle name="40 % - Akzent5 5 2 2 4" xfId="13407" xr:uid="{00000000-0005-0000-0000-0000AE060000}"/>
    <cellStyle name="40 % - Akzent5 5 2 3" xfId="13406" xr:uid="{00000000-0005-0000-0000-0000AF060000}"/>
    <cellStyle name="40 % - Akzent5 5 3" xfId="1577" xr:uid="{00000000-0005-0000-0000-0000B0060000}"/>
    <cellStyle name="40 % - Akzent5 5 4" xfId="1578" xr:uid="{00000000-0005-0000-0000-0000B1060000}"/>
    <cellStyle name="40 % - Akzent5 5 4 2" xfId="13410" xr:uid="{00000000-0005-0000-0000-0000B2060000}"/>
    <cellStyle name="40 % - Akzent5 5 5" xfId="1579" xr:uid="{00000000-0005-0000-0000-0000B3060000}"/>
    <cellStyle name="40 % - Akzent5 6" xfId="1580" xr:uid="{00000000-0005-0000-0000-0000B4060000}"/>
    <cellStyle name="40 % - Akzent5 6 2" xfId="1581" xr:uid="{00000000-0005-0000-0000-0000B5060000}"/>
    <cellStyle name="40 % - Akzent5 6 2 2" xfId="1582" xr:uid="{00000000-0005-0000-0000-0000B6060000}"/>
    <cellStyle name="40 % - Akzent5 6 3" xfId="1583" xr:uid="{00000000-0005-0000-0000-0000B7060000}"/>
    <cellStyle name="40 % - Akzent5 6 3 2" xfId="1584" xr:uid="{00000000-0005-0000-0000-0000B8060000}"/>
    <cellStyle name="40 % - Akzent5 6 4" xfId="1585" xr:uid="{00000000-0005-0000-0000-0000B9060000}"/>
    <cellStyle name="40 % - Akzent5 6 4 2" xfId="1586" xr:uid="{00000000-0005-0000-0000-0000BA060000}"/>
    <cellStyle name="40 % - Akzent5 6 4 2 2" xfId="13413" xr:uid="{00000000-0005-0000-0000-0000BB060000}"/>
    <cellStyle name="40 % - Akzent5 6 4 3" xfId="13412" xr:uid="{00000000-0005-0000-0000-0000BC060000}"/>
    <cellStyle name="40 % - Akzent5 6 5" xfId="1587" xr:uid="{00000000-0005-0000-0000-0000BD060000}"/>
    <cellStyle name="40 % - Akzent5 6 5 2" xfId="1588" xr:uid="{00000000-0005-0000-0000-0000BE060000}"/>
    <cellStyle name="40 % - Akzent5 6 5 3" xfId="1589" xr:uid="{00000000-0005-0000-0000-0000BF060000}"/>
    <cellStyle name="40 % - Akzent5 6 5 3 2" xfId="13415" xr:uid="{00000000-0005-0000-0000-0000C0060000}"/>
    <cellStyle name="40 % - Akzent5 6 5 4" xfId="13414" xr:uid="{00000000-0005-0000-0000-0000C1060000}"/>
    <cellStyle name="40 % - Akzent5 6 6" xfId="13411" xr:uid="{00000000-0005-0000-0000-0000C2060000}"/>
    <cellStyle name="40 % - Akzent5 7" xfId="1590" xr:uid="{00000000-0005-0000-0000-0000C3060000}"/>
    <cellStyle name="40 % - Akzent5 7 2" xfId="1591" xr:uid="{00000000-0005-0000-0000-0000C4060000}"/>
    <cellStyle name="40 % - Akzent5 7 2 2" xfId="1592" xr:uid="{00000000-0005-0000-0000-0000C5060000}"/>
    <cellStyle name="40 % - Akzent5 7 2 2 2" xfId="13418" xr:uid="{00000000-0005-0000-0000-0000C6060000}"/>
    <cellStyle name="40 % - Akzent5 7 2 3" xfId="13417" xr:uid="{00000000-0005-0000-0000-0000C7060000}"/>
    <cellStyle name="40 % - Akzent5 7 3" xfId="1593" xr:uid="{00000000-0005-0000-0000-0000C8060000}"/>
    <cellStyle name="40 % - Akzent5 7 3 2" xfId="1594" xr:uid="{00000000-0005-0000-0000-0000C9060000}"/>
    <cellStyle name="40 % - Akzent5 7 4" xfId="1595" xr:uid="{00000000-0005-0000-0000-0000CA060000}"/>
    <cellStyle name="40 % - Akzent5 7 4 2" xfId="1596" xr:uid="{00000000-0005-0000-0000-0000CB060000}"/>
    <cellStyle name="40 % - Akzent5 7 4 3" xfId="1597" xr:uid="{00000000-0005-0000-0000-0000CC060000}"/>
    <cellStyle name="40 % - Akzent5 7 5" xfId="13416" xr:uid="{00000000-0005-0000-0000-0000CD060000}"/>
    <cellStyle name="40 % - Akzent5 8" xfId="1598" xr:uid="{00000000-0005-0000-0000-0000CE060000}"/>
    <cellStyle name="40 % - Akzent5 8 2" xfId="1599" xr:uid="{00000000-0005-0000-0000-0000CF060000}"/>
    <cellStyle name="40 % - Akzent5 8 2 2" xfId="1600" xr:uid="{00000000-0005-0000-0000-0000D0060000}"/>
    <cellStyle name="40 % - Akzent5 8 2 3" xfId="1601" xr:uid="{00000000-0005-0000-0000-0000D1060000}"/>
    <cellStyle name="40 % - Akzent5 9" xfId="1602" xr:uid="{00000000-0005-0000-0000-0000D2060000}"/>
    <cellStyle name="40 % - Akzent5 9 2" xfId="1603" xr:uid="{00000000-0005-0000-0000-0000D3060000}"/>
    <cellStyle name="40 % - Akzent5 9 3" xfId="1604" xr:uid="{00000000-0005-0000-0000-0000D4060000}"/>
    <cellStyle name="40 % - Akzent5 9 3 2" xfId="13420" xr:uid="{00000000-0005-0000-0000-0000D5060000}"/>
    <cellStyle name="40 % - Akzent5 9 4" xfId="13419" xr:uid="{00000000-0005-0000-0000-0000D6060000}"/>
    <cellStyle name="40 % - Akzent6 10" xfId="1605" xr:uid="{00000000-0005-0000-0000-0000D7060000}"/>
    <cellStyle name="40 % - Akzent6 10 2" xfId="1606" xr:uid="{00000000-0005-0000-0000-0000D8060000}"/>
    <cellStyle name="40 % - Akzent6 10 2 2" xfId="13422" xr:uid="{00000000-0005-0000-0000-0000D9060000}"/>
    <cellStyle name="40 % - Akzent6 10 3" xfId="13421" xr:uid="{00000000-0005-0000-0000-0000DA060000}"/>
    <cellStyle name="40 % - Akzent6 11" xfId="1607" xr:uid="{00000000-0005-0000-0000-0000DB060000}"/>
    <cellStyle name="40 % - Akzent6 11 2" xfId="1608" xr:uid="{00000000-0005-0000-0000-0000DC060000}"/>
    <cellStyle name="40 % - Akzent6 11 3" xfId="1609" xr:uid="{00000000-0005-0000-0000-0000DD060000}"/>
    <cellStyle name="40 % - Akzent6 11 3 2" xfId="13424" xr:uid="{00000000-0005-0000-0000-0000DE060000}"/>
    <cellStyle name="40 % - Akzent6 11 4" xfId="13423" xr:uid="{00000000-0005-0000-0000-0000DF060000}"/>
    <cellStyle name="40 % - Akzent6 12" xfId="1610" xr:uid="{00000000-0005-0000-0000-0000E0060000}"/>
    <cellStyle name="40 % - Akzent6 12 2" xfId="1611" xr:uid="{00000000-0005-0000-0000-0000E1060000}"/>
    <cellStyle name="40 % - Akzent6 12 3" xfId="1612" xr:uid="{00000000-0005-0000-0000-0000E2060000}"/>
    <cellStyle name="40 % - Akzent6 12 3 2" xfId="13426" xr:uid="{00000000-0005-0000-0000-0000E3060000}"/>
    <cellStyle name="40 % - Akzent6 12 4" xfId="13425" xr:uid="{00000000-0005-0000-0000-0000E4060000}"/>
    <cellStyle name="40 % - Akzent6 13" xfId="1613" xr:uid="{00000000-0005-0000-0000-0000E5060000}"/>
    <cellStyle name="40 % - Akzent6 13 2" xfId="1614" xr:uid="{00000000-0005-0000-0000-0000E6060000}"/>
    <cellStyle name="40 % - Akzent6 13 3" xfId="1615" xr:uid="{00000000-0005-0000-0000-0000E7060000}"/>
    <cellStyle name="40 % - Akzent6 13 3 2" xfId="13428" xr:uid="{00000000-0005-0000-0000-0000E8060000}"/>
    <cellStyle name="40 % - Akzent6 13 4" xfId="13427" xr:uid="{00000000-0005-0000-0000-0000E9060000}"/>
    <cellStyle name="40 % - Akzent6 14" xfId="1616" xr:uid="{00000000-0005-0000-0000-0000EA060000}"/>
    <cellStyle name="40 % - Akzent6 14 2" xfId="1617" xr:uid="{00000000-0005-0000-0000-0000EB060000}"/>
    <cellStyle name="40 % - Akzent6 14 2 2" xfId="13430" xr:uid="{00000000-0005-0000-0000-0000EC060000}"/>
    <cellStyle name="40 % - Akzent6 14 3" xfId="13429" xr:uid="{00000000-0005-0000-0000-0000ED060000}"/>
    <cellStyle name="40 % - Akzent6 15" xfId="1618" xr:uid="{00000000-0005-0000-0000-0000EE060000}"/>
    <cellStyle name="40 % - Akzent6 15 2" xfId="1619" xr:uid="{00000000-0005-0000-0000-0000EF060000}"/>
    <cellStyle name="40 % - Akzent6 16" xfId="1620" xr:uid="{00000000-0005-0000-0000-0000F0060000}"/>
    <cellStyle name="40 % - Akzent6 16 2" xfId="1621" xr:uid="{00000000-0005-0000-0000-0000F1060000}"/>
    <cellStyle name="40 % - Akzent6 17" xfId="520" hidden="1" xr:uid="{00000000-0005-0000-0000-0000F2060000}"/>
    <cellStyle name="40 % - Akzent6 17" xfId="12846" hidden="1" xr:uid="{00000000-0005-0000-0000-0000F3060000}"/>
    <cellStyle name="40 % - Akzent6 2" xfId="73" xr:uid="{00000000-0005-0000-0000-0000F4060000}"/>
    <cellStyle name="40 % - Akzent6 2 2" xfId="1622" xr:uid="{00000000-0005-0000-0000-0000F5060000}"/>
    <cellStyle name="40 % - Akzent6 2 2 2" xfId="1623" xr:uid="{00000000-0005-0000-0000-0000F6060000}"/>
    <cellStyle name="40 % - Akzent6 2 2 3" xfId="1624" xr:uid="{00000000-0005-0000-0000-0000F7060000}"/>
    <cellStyle name="40 % - Akzent6 2 2 3 2" xfId="13431" xr:uid="{00000000-0005-0000-0000-0000F8060000}"/>
    <cellStyle name="40 % - Akzent6 2 3" xfId="1625" xr:uid="{00000000-0005-0000-0000-0000F9060000}"/>
    <cellStyle name="40 % - Akzent6 2 3 2" xfId="1626" xr:uid="{00000000-0005-0000-0000-0000FA060000}"/>
    <cellStyle name="40 % - Akzent6 2 3 3" xfId="1627" xr:uid="{00000000-0005-0000-0000-0000FB060000}"/>
    <cellStyle name="40 % - Akzent6 2 3 4" xfId="1628" xr:uid="{00000000-0005-0000-0000-0000FC060000}"/>
    <cellStyle name="40 % - Akzent6 2 3 4 2" xfId="13433" xr:uid="{00000000-0005-0000-0000-0000FD060000}"/>
    <cellStyle name="40 % - Akzent6 2 3 5" xfId="13432" xr:uid="{00000000-0005-0000-0000-0000FE060000}"/>
    <cellStyle name="40 % - Akzent6 2 4" xfId="1629" xr:uid="{00000000-0005-0000-0000-0000FF060000}"/>
    <cellStyle name="40 % - Akzent6 2 4 2" xfId="1630" xr:uid="{00000000-0005-0000-0000-000000070000}"/>
    <cellStyle name="40 % - Akzent6 2 5" xfId="1631" xr:uid="{00000000-0005-0000-0000-000001070000}"/>
    <cellStyle name="40 % - Akzent6 2 5 2" xfId="1632" xr:uid="{00000000-0005-0000-0000-000002070000}"/>
    <cellStyle name="40 % - Akzent6 2 5 3" xfId="13434" xr:uid="{00000000-0005-0000-0000-000003070000}"/>
    <cellStyle name="40 % - Akzent6 2 6" xfId="1633" xr:uid="{00000000-0005-0000-0000-000004070000}"/>
    <cellStyle name="40 % - Akzent6 2 6 2" xfId="1634" xr:uid="{00000000-0005-0000-0000-000005070000}"/>
    <cellStyle name="40 % - Akzent6 2 7" xfId="1635" xr:uid="{00000000-0005-0000-0000-000006070000}"/>
    <cellStyle name="40 % - Akzent6 3" xfId="74" xr:uid="{00000000-0005-0000-0000-000007070000}"/>
    <cellStyle name="40 % - Akzent6 3 2" xfId="1636" xr:uid="{00000000-0005-0000-0000-000008070000}"/>
    <cellStyle name="40 % - Akzent6 3 2 2" xfId="1637" xr:uid="{00000000-0005-0000-0000-000009070000}"/>
    <cellStyle name="40 % - Akzent6 3 2 3" xfId="1638" xr:uid="{00000000-0005-0000-0000-00000A070000}"/>
    <cellStyle name="40 % - Akzent6 3 2 3 2" xfId="13435" xr:uid="{00000000-0005-0000-0000-00000B070000}"/>
    <cellStyle name="40 % - Akzent6 3 3" xfId="1639" xr:uid="{00000000-0005-0000-0000-00000C070000}"/>
    <cellStyle name="40 % - Akzent6 3 4" xfId="1640" xr:uid="{00000000-0005-0000-0000-00000D070000}"/>
    <cellStyle name="40 % - Akzent6 3 4 2" xfId="1641" xr:uid="{00000000-0005-0000-0000-00000E070000}"/>
    <cellStyle name="40 % - Akzent6 3 4 2 2" xfId="13437" xr:uid="{00000000-0005-0000-0000-00000F070000}"/>
    <cellStyle name="40 % - Akzent6 3 4 3" xfId="1642" xr:uid="{00000000-0005-0000-0000-000010070000}"/>
    <cellStyle name="40 % - Akzent6 3 4 3 2" xfId="13438" xr:uid="{00000000-0005-0000-0000-000011070000}"/>
    <cellStyle name="40 % - Akzent6 3 4 4" xfId="13436" xr:uid="{00000000-0005-0000-0000-000012070000}"/>
    <cellStyle name="40 % - Akzent6 4" xfId="75" xr:uid="{00000000-0005-0000-0000-000013070000}"/>
    <cellStyle name="40 % - Akzent6 4 2" xfId="1643" xr:uid="{00000000-0005-0000-0000-000014070000}"/>
    <cellStyle name="40 % - Akzent6 4 2 2" xfId="1644" xr:uid="{00000000-0005-0000-0000-000015070000}"/>
    <cellStyle name="40 % - Akzent6 4 2 3" xfId="1645" xr:uid="{00000000-0005-0000-0000-000016070000}"/>
    <cellStyle name="40 % - Akzent6 4 2 3 2" xfId="13439" xr:uid="{00000000-0005-0000-0000-000017070000}"/>
    <cellStyle name="40 % - Akzent6 4 3" xfId="1646" xr:uid="{00000000-0005-0000-0000-000018070000}"/>
    <cellStyle name="40 % - Akzent6 4 3 2" xfId="1647" xr:uid="{00000000-0005-0000-0000-000019070000}"/>
    <cellStyle name="40 % - Akzent6 4 3 2 2" xfId="13441" xr:uid="{00000000-0005-0000-0000-00001A070000}"/>
    <cellStyle name="40 % - Akzent6 4 3 3" xfId="1648" xr:uid="{00000000-0005-0000-0000-00001B070000}"/>
    <cellStyle name="40 % - Akzent6 4 3 3 2" xfId="13442" xr:uid="{00000000-0005-0000-0000-00001C070000}"/>
    <cellStyle name="40 % - Akzent6 4 3 4" xfId="13440" xr:uid="{00000000-0005-0000-0000-00001D070000}"/>
    <cellStyle name="40 % - Akzent6 5" xfId="1649" xr:uid="{00000000-0005-0000-0000-00001E070000}"/>
    <cellStyle name="40 % - Akzent6 5 2" xfId="1650" xr:uid="{00000000-0005-0000-0000-00001F070000}"/>
    <cellStyle name="40 % - Akzent6 5 2 2" xfId="1651" xr:uid="{00000000-0005-0000-0000-000020070000}"/>
    <cellStyle name="40 % - Akzent6 5 2 2 2" xfId="1652" xr:uid="{00000000-0005-0000-0000-000021070000}"/>
    <cellStyle name="40 % - Akzent6 5 2 2 2 2" xfId="13445" xr:uid="{00000000-0005-0000-0000-000022070000}"/>
    <cellStyle name="40 % - Akzent6 5 2 2 3" xfId="1653" xr:uid="{00000000-0005-0000-0000-000023070000}"/>
    <cellStyle name="40 % - Akzent6 5 2 2 3 2" xfId="13446" xr:uid="{00000000-0005-0000-0000-000024070000}"/>
    <cellStyle name="40 % - Akzent6 5 2 2 4" xfId="13444" xr:uid="{00000000-0005-0000-0000-000025070000}"/>
    <cellStyle name="40 % - Akzent6 5 2 3" xfId="13443" xr:uid="{00000000-0005-0000-0000-000026070000}"/>
    <cellStyle name="40 % - Akzent6 5 3" xfId="1654" xr:uid="{00000000-0005-0000-0000-000027070000}"/>
    <cellStyle name="40 % - Akzent6 5 4" xfId="1655" xr:uid="{00000000-0005-0000-0000-000028070000}"/>
    <cellStyle name="40 % - Akzent6 5 4 2" xfId="13447" xr:uid="{00000000-0005-0000-0000-000029070000}"/>
    <cellStyle name="40 % - Akzent6 5 5" xfId="1656" xr:uid="{00000000-0005-0000-0000-00002A070000}"/>
    <cellStyle name="40 % - Akzent6 6" xfId="1657" xr:uid="{00000000-0005-0000-0000-00002B070000}"/>
    <cellStyle name="40 % - Akzent6 6 2" xfId="1658" xr:uid="{00000000-0005-0000-0000-00002C070000}"/>
    <cellStyle name="40 % - Akzent6 6 2 2" xfId="1659" xr:uid="{00000000-0005-0000-0000-00002D070000}"/>
    <cellStyle name="40 % - Akzent6 6 3" xfId="1660" xr:uid="{00000000-0005-0000-0000-00002E070000}"/>
    <cellStyle name="40 % - Akzent6 6 3 2" xfId="1661" xr:uid="{00000000-0005-0000-0000-00002F070000}"/>
    <cellStyle name="40 % - Akzent6 6 4" xfId="1662" xr:uid="{00000000-0005-0000-0000-000030070000}"/>
    <cellStyle name="40 % - Akzent6 6 4 2" xfId="1663" xr:uid="{00000000-0005-0000-0000-000031070000}"/>
    <cellStyle name="40 % - Akzent6 6 4 2 2" xfId="13450" xr:uid="{00000000-0005-0000-0000-000032070000}"/>
    <cellStyle name="40 % - Akzent6 6 4 3" xfId="13449" xr:uid="{00000000-0005-0000-0000-000033070000}"/>
    <cellStyle name="40 % - Akzent6 6 5" xfId="1664" xr:uid="{00000000-0005-0000-0000-000034070000}"/>
    <cellStyle name="40 % - Akzent6 6 5 2" xfId="1665" xr:uid="{00000000-0005-0000-0000-000035070000}"/>
    <cellStyle name="40 % - Akzent6 6 5 3" xfId="1666" xr:uid="{00000000-0005-0000-0000-000036070000}"/>
    <cellStyle name="40 % - Akzent6 6 5 3 2" xfId="13452" xr:uid="{00000000-0005-0000-0000-000037070000}"/>
    <cellStyle name="40 % - Akzent6 6 5 4" xfId="13451" xr:uid="{00000000-0005-0000-0000-000038070000}"/>
    <cellStyle name="40 % - Akzent6 6 6" xfId="13448" xr:uid="{00000000-0005-0000-0000-000039070000}"/>
    <cellStyle name="40 % - Akzent6 7" xfId="1667" xr:uid="{00000000-0005-0000-0000-00003A070000}"/>
    <cellStyle name="40 % - Akzent6 7 2" xfId="1668" xr:uid="{00000000-0005-0000-0000-00003B070000}"/>
    <cellStyle name="40 % - Akzent6 7 2 2" xfId="1669" xr:uid="{00000000-0005-0000-0000-00003C070000}"/>
    <cellStyle name="40 % - Akzent6 7 2 2 2" xfId="13455" xr:uid="{00000000-0005-0000-0000-00003D070000}"/>
    <cellStyle name="40 % - Akzent6 7 2 3" xfId="13454" xr:uid="{00000000-0005-0000-0000-00003E070000}"/>
    <cellStyle name="40 % - Akzent6 7 3" xfId="1670" xr:uid="{00000000-0005-0000-0000-00003F070000}"/>
    <cellStyle name="40 % - Akzent6 7 3 2" xfId="1671" xr:uid="{00000000-0005-0000-0000-000040070000}"/>
    <cellStyle name="40 % - Akzent6 7 4" xfId="1672" xr:uid="{00000000-0005-0000-0000-000041070000}"/>
    <cellStyle name="40 % - Akzent6 7 4 2" xfId="1673" xr:uid="{00000000-0005-0000-0000-000042070000}"/>
    <cellStyle name="40 % - Akzent6 7 4 3" xfId="1674" xr:uid="{00000000-0005-0000-0000-000043070000}"/>
    <cellStyle name="40 % - Akzent6 7 5" xfId="13453" xr:uid="{00000000-0005-0000-0000-000044070000}"/>
    <cellStyle name="40 % - Akzent6 8" xfId="1675" xr:uid="{00000000-0005-0000-0000-000045070000}"/>
    <cellStyle name="40 % - Akzent6 8 2" xfId="1676" xr:uid="{00000000-0005-0000-0000-000046070000}"/>
    <cellStyle name="40 % - Akzent6 8 2 2" xfId="1677" xr:uid="{00000000-0005-0000-0000-000047070000}"/>
    <cellStyle name="40 % - Akzent6 8 2 3" xfId="1678" xr:uid="{00000000-0005-0000-0000-000048070000}"/>
    <cellStyle name="40 % - Akzent6 9" xfId="1679" xr:uid="{00000000-0005-0000-0000-000049070000}"/>
    <cellStyle name="40 % - Akzent6 9 2" xfId="1680" xr:uid="{00000000-0005-0000-0000-00004A070000}"/>
    <cellStyle name="40 % - Akzent6 9 3" xfId="1681" xr:uid="{00000000-0005-0000-0000-00004B070000}"/>
    <cellStyle name="40 % - Akzent6 9 3 2" xfId="13457" xr:uid="{00000000-0005-0000-0000-00004C070000}"/>
    <cellStyle name="40 % - Akzent6 9 4" xfId="13456" xr:uid="{00000000-0005-0000-0000-00004D070000}"/>
    <cellStyle name="40% - Accent1" xfId="1682" xr:uid="{00000000-0005-0000-0000-00004E070000}"/>
    <cellStyle name="40% - Accent1 2" xfId="1683" xr:uid="{00000000-0005-0000-0000-00004F070000}"/>
    <cellStyle name="40% - Accent1 2 2" xfId="1684" xr:uid="{00000000-0005-0000-0000-000050070000}"/>
    <cellStyle name="40% - Accent1 2 2 2" xfId="13459" xr:uid="{00000000-0005-0000-0000-000051070000}"/>
    <cellStyle name="40% - Accent1 2 3" xfId="13458" xr:uid="{00000000-0005-0000-0000-000052070000}"/>
    <cellStyle name="40% - Accent2" xfId="1685" xr:uid="{00000000-0005-0000-0000-000053070000}"/>
    <cellStyle name="40% - Accent2 2" xfId="1686" xr:uid="{00000000-0005-0000-0000-000054070000}"/>
    <cellStyle name="40% - Accent2 2 2" xfId="13460" xr:uid="{00000000-0005-0000-0000-000055070000}"/>
    <cellStyle name="40% - Accent3" xfId="1687" xr:uid="{00000000-0005-0000-0000-000056070000}"/>
    <cellStyle name="40% - Accent3 2" xfId="1688" xr:uid="{00000000-0005-0000-0000-000057070000}"/>
    <cellStyle name="40% - Accent3 2 2" xfId="1689" xr:uid="{00000000-0005-0000-0000-000058070000}"/>
    <cellStyle name="40% - Accent3 2 2 2" xfId="13462" xr:uid="{00000000-0005-0000-0000-000059070000}"/>
    <cellStyle name="40% - Accent3 2 3" xfId="13461" xr:uid="{00000000-0005-0000-0000-00005A070000}"/>
    <cellStyle name="40% - Accent4" xfId="1690" xr:uid="{00000000-0005-0000-0000-00005B070000}"/>
    <cellStyle name="40% - Accent4 2" xfId="1691" xr:uid="{00000000-0005-0000-0000-00005C070000}"/>
    <cellStyle name="40% - Accent4 2 2" xfId="1692" xr:uid="{00000000-0005-0000-0000-00005D070000}"/>
    <cellStyle name="40% - Accent4 2 2 2" xfId="13464" xr:uid="{00000000-0005-0000-0000-00005E070000}"/>
    <cellStyle name="40% - Accent4 2 3" xfId="13463" xr:uid="{00000000-0005-0000-0000-00005F070000}"/>
    <cellStyle name="40% - Accent5" xfId="1693" xr:uid="{00000000-0005-0000-0000-000060070000}"/>
    <cellStyle name="40% - Accent5 2" xfId="1694" xr:uid="{00000000-0005-0000-0000-000061070000}"/>
    <cellStyle name="40% - Accent5 2 2" xfId="1695" xr:uid="{00000000-0005-0000-0000-000062070000}"/>
    <cellStyle name="40% - Accent5 2 2 2" xfId="13466" xr:uid="{00000000-0005-0000-0000-000063070000}"/>
    <cellStyle name="40% - Accent5 2 3" xfId="13465" xr:uid="{00000000-0005-0000-0000-000064070000}"/>
    <cellStyle name="40% - Accent6" xfId="1696" xr:uid="{00000000-0005-0000-0000-000065070000}"/>
    <cellStyle name="40% - Accent6 2" xfId="1697" xr:uid="{00000000-0005-0000-0000-000066070000}"/>
    <cellStyle name="40% - Accent6 2 2" xfId="1698" xr:uid="{00000000-0005-0000-0000-000067070000}"/>
    <cellStyle name="40% - Accent6 2 2 2" xfId="13468" xr:uid="{00000000-0005-0000-0000-000068070000}"/>
    <cellStyle name="40% - Accent6 2 3" xfId="13467" xr:uid="{00000000-0005-0000-0000-000069070000}"/>
    <cellStyle name="40% - Akzent1" xfId="12646" xr:uid="{00000000-0005-0000-0000-00006A070000}"/>
    <cellStyle name="40% - Akzent1 2" xfId="76" xr:uid="{00000000-0005-0000-0000-00006B070000}"/>
    <cellStyle name="40% - Akzent1 2 2" xfId="77" xr:uid="{00000000-0005-0000-0000-00006C070000}"/>
    <cellStyle name="40% - Akzent1 2 2 2" xfId="1699" xr:uid="{00000000-0005-0000-0000-00006D070000}"/>
    <cellStyle name="40% - Akzent1 2 3" xfId="1700" xr:uid="{00000000-0005-0000-0000-00006E070000}"/>
    <cellStyle name="40% - Akzent1 2 3 2" xfId="1701" xr:uid="{00000000-0005-0000-0000-00006F070000}"/>
    <cellStyle name="40% - Akzent1 2 4" xfId="1702" xr:uid="{00000000-0005-0000-0000-000070070000}"/>
    <cellStyle name="40% - Akzent1 3" xfId="1703" xr:uid="{00000000-0005-0000-0000-000071070000}"/>
    <cellStyle name="40% - Akzent1_11.04.19 - Tabellen" xfId="78" xr:uid="{00000000-0005-0000-0000-000072070000}"/>
    <cellStyle name="40% - Akzent2" xfId="12647" xr:uid="{00000000-0005-0000-0000-000073070000}"/>
    <cellStyle name="40% - Akzent2 2" xfId="79" xr:uid="{00000000-0005-0000-0000-000074070000}"/>
    <cellStyle name="40% - Akzent2 2 2" xfId="80" xr:uid="{00000000-0005-0000-0000-000075070000}"/>
    <cellStyle name="40% - Akzent2 2 2 2" xfId="1704" xr:uid="{00000000-0005-0000-0000-000076070000}"/>
    <cellStyle name="40% - Akzent2 2 3" xfId="1705" xr:uid="{00000000-0005-0000-0000-000077070000}"/>
    <cellStyle name="40% - Akzent2 3" xfId="1706" xr:uid="{00000000-0005-0000-0000-000078070000}"/>
    <cellStyle name="40% - Akzent2_BBE14 Abb. G2 MZ 130802" xfId="81" xr:uid="{00000000-0005-0000-0000-000079070000}"/>
    <cellStyle name="40% - Akzent3" xfId="12648" xr:uid="{00000000-0005-0000-0000-00007A070000}"/>
    <cellStyle name="40% - Akzent3 2" xfId="82" xr:uid="{00000000-0005-0000-0000-00007B070000}"/>
    <cellStyle name="40% - Akzent3 2 2" xfId="83" xr:uid="{00000000-0005-0000-0000-00007C070000}"/>
    <cellStyle name="40% - Akzent3 2 2 2" xfId="1707" xr:uid="{00000000-0005-0000-0000-00007D070000}"/>
    <cellStyle name="40% - Akzent3 2 3" xfId="1708" xr:uid="{00000000-0005-0000-0000-00007E070000}"/>
    <cellStyle name="40% - Akzent3 2 3 2" xfId="1709" xr:uid="{00000000-0005-0000-0000-00007F070000}"/>
    <cellStyle name="40% - Akzent3 2 4" xfId="1710" xr:uid="{00000000-0005-0000-0000-000080070000}"/>
    <cellStyle name="40% - Akzent3 3" xfId="1711" xr:uid="{00000000-0005-0000-0000-000081070000}"/>
    <cellStyle name="40% - Akzent3_11.04.19 - Tabellen" xfId="84" xr:uid="{00000000-0005-0000-0000-000082070000}"/>
    <cellStyle name="40% - Akzent4" xfId="12649" xr:uid="{00000000-0005-0000-0000-000083070000}"/>
    <cellStyle name="40% - Akzent4 2" xfId="85" xr:uid="{00000000-0005-0000-0000-000084070000}"/>
    <cellStyle name="40% - Akzent4 2 2" xfId="86" xr:uid="{00000000-0005-0000-0000-000085070000}"/>
    <cellStyle name="40% - Akzent4 2 2 2" xfId="1712" xr:uid="{00000000-0005-0000-0000-000086070000}"/>
    <cellStyle name="40% - Akzent4 2 3" xfId="1713" xr:uid="{00000000-0005-0000-0000-000087070000}"/>
    <cellStyle name="40% - Akzent4 2 3 2" xfId="1714" xr:uid="{00000000-0005-0000-0000-000088070000}"/>
    <cellStyle name="40% - Akzent4 2 4" xfId="1715" xr:uid="{00000000-0005-0000-0000-000089070000}"/>
    <cellStyle name="40% - Akzent4 3" xfId="1716" xr:uid="{00000000-0005-0000-0000-00008A070000}"/>
    <cellStyle name="40% - Akzent4_11.04.19 - Tabellen" xfId="87" xr:uid="{00000000-0005-0000-0000-00008B070000}"/>
    <cellStyle name="40% - Akzent5" xfId="12650" xr:uid="{00000000-0005-0000-0000-00008C070000}"/>
    <cellStyle name="40% - Akzent5 2" xfId="88" xr:uid="{00000000-0005-0000-0000-00008D070000}"/>
    <cellStyle name="40% - Akzent5 2 2" xfId="89" xr:uid="{00000000-0005-0000-0000-00008E070000}"/>
    <cellStyle name="40% - Akzent5 2 2 2" xfId="1717" xr:uid="{00000000-0005-0000-0000-00008F070000}"/>
    <cellStyle name="40% - Akzent5 2 3" xfId="1718" xr:uid="{00000000-0005-0000-0000-000090070000}"/>
    <cellStyle name="40% - Akzent5 3" xfId="1719" xr:uid="{00000000-0005-0000-0000-000091070000}"/>
    <cellStyle name="40% - Akzent5_BBE14 Abb. G2 MZ 130802" xfId="90" xr:uid="{00000000-0005-0000-0000-000092070000}"/>
    <cellStyle name="40% - Akzent6" xfId="12651" xr:uid="{00000000-0005-0000-0000-000093070000}"/>
    <cellStyle name="40% - Akzent6 2" xfId="91" xr:uid="{00000000-0005-0000-0000-000094070000}"/>
    <cellStyle name="40% - Akzent6 2 2" xfId="92" xr:uid="{00000000-0005-0000-0000-000095070000}"/>
    <cellStyle name="40% - Akzent6 2 2 2" xfId="1720" xr:uid="{00000000-0005-0000-0000-000096070000}"/>
    <cellStyle name="40% - Akzent6 2 3" xfId="1721" xr:uid="{00000000-0005-0000-0000-000097070000}"/>
    <cellStyle name="40% - Akzent6 2 3 2" xfId="1722" xr:uid="{00000000-0005-0000-0000-000098070000}"/>
    <cellStyle name="40% - Akzent6 2 4" xfId="1723" xr:uid="{00000000-0005-0000-0000-000099070000}"/>
    <cellStyle name="40% - Akzent6 3" xfId="1724" xr:uid="{00000000-0005-0000-0000-00009A070000}"/>
    <cellStyle name="40% - Akzent6_11.04.19 - Tabellen" xfId="93" xr:uid="{00000000-0005-0000-0000-00009B070000}"/>
    <cellStyle name="4mitP" xfId="94" xr:uid="{00000000-0005-0000-0000-00009C070000}"/>
    <cellStyle name="5" xfId="95" xr:uid="{00000000-0005-0000-0000-00009D070000}"/>
    <cellStyle name="5 2" xfId="1725" xr:uid="{00000000-0005-0000-0000-00009E070000}"/>
    <cellStyle name="5 2 2" xfId="1726" xr:uid="{00000000-0005-0000-0000-00009F070000}"/>
    <cellStyle name="5 2 2 2" xfId="1727" xr:uid="{00000000-0005-0000-0000-0000A0070000}"/>
    <cellStyle name="5 2 2 2 2" xfId="1728" xr:uid="{00000000-0005-0000-0000-0000A1070000}"/>
    <cellStyle name="5 2 2 2 2 2" xfId="13472" xr:uid="{00000000-0005-0000-0000-0000A2070000}"/>
    <cellStyle name="5 2 2 2 3" xfId="1729" xr:uid="{00000000-0005-0000-0000-0000A3070000}"/>
    <cellStyle name="5 2 2 2 3 2" xfId="13473" xr:uid="{00000000-0005-0000-0000-0000A4070000}"/>
    <cellStyle name="5 2 2 2 4" xfId="1730" xr:uid="{00000000-0005-0000-0000-0000A5070000}"/>
    <cellStyle name="5 2 2 2 4 2" xfId="13474" xr:uid="{00000000-0005-0000-0000-0000A6070000}"/>
    <cellStyle name="5 2 2 2 5" xfId="1731" xr:uid="{00000000-0005-0000-0000-0000A7070000}"/>
    <cellStyle name="5 2 2 2 5 2" xfId="13475" xr:uid="{00000000-0005-0000-0000-0000A8070000}"/>
    <cellStyle name="5 2 2 2 6" xfId="13471" xr:uid="{00000000-0005-0000-0000-0000A9070000}"/>
    <cellStyle name="5 2 2 3" xfId="1732" xr:uid="{00000000-0005-0000-0000-0000AA070000}"/>
    <cellStyle name="5 2 2 3 2" xfId="13476" xr:uid="{00000000-0005-0000-0000-0000AB070000}"/>
    <cellStyle name="5 2 2 4" xfId="1733" xr:uid="{00000000-0005-0000-0000-0000AC070000}"/>
    <cellStyle name="5 2 2 4 2" xfId="13477" xr:uid="{00000000-0005-0000-0000-0000AD070000}"/>
    <cellStyle name="5 2 2 5" xfId="1734" xr:uid="{00000000-0005-0000-0000-0000AE070000}"/>
    <cellStyle name="5 2 2 5 2" xfId="13478" xr:uid="{00000000-0005-0000-0000-0000AF070000}"/>
    <cellStyle name="5 2 2 6" xfId="1735" xr:uid="{00000000-0005-0000-0000-0000B0070000}"/>
    <cellStyle name="5 2 2 6 2" xfId="13479" xr:uid="{00000000-0005-0000-0000-0000B1070000}"/>
    <cellStyle name="5 2 2 7" xfId="13470" xr:uid="{00000000-0005-0000-0000-0000B2070000}"/>
    <cellStyle name="5 2 3" xfId="1736" xr:uid="{00000000-0005-0000-0000-0000B3070000}"/>
    <cellStyle name="5 2 3 2" xfId="1737" xr:uid="{00000000-0005-0000-0000-0000B4070000}"/>
    <cellStyle name="5 2 3 2 2" xfId="1738" xr:uid="{00000000-0005-0000-0000-0000B5070000}"/>
    <cellStyle name="5 2 3 2 2 2" xfId="13482" xr:uid="{00000000-0005-0000-0000-0000B6070000}"/>
    <cellStyle name="5 2 3 2 3" xfId="1739" xr:uid="{00000000-0005-0000-0000-0000B7070000}"/>
    <cellStyle name="5 2 3 2 3 2" xfId="13483" xr:uid="{00000000-0005-0000-0000-0000B8070000}"/>
    <cellStyle name="5 2 3 2 4" xfId="1740" xr:uid="{00000000-0005-0000-0000-0000B9070000}"/>
    <cellStyle name="5 2 3 2 4 2" xfId="13484" xr:uid="{00000000-0005-0000-0000-0000BA070000}"/>
    <cellStyle name="5 2 3 2 5" xfId="1741" xr:uid="{00000000-0005-0000-0000-0000BB070000}"/>
    <cellStyle name="5 2 3 2 5 2" xfId="13485" xr:uid="{00000000-0005-0000-0000-0000BC070000}"/>
    <cellStyle name="5 2 3 2 6" xfId="13481" xr:uid="{00000000-0005-0000-0000-0000BD070000}"/>
    <cellStyle name="5 2 3 3" xfId="1742" xr:uid="{00000000-0005-0000-0000-0000BE070000}"/>
    <cellStyle name="5 2 3 3 2" xfId="13486" xr:uid="{00000000-0005-0000-0000-0000BF070000}"/>
    <cellStyle name="5 2 3 4" xfId="1743" xr:uid="{00000000-0005-0000-0000-0000C0070000}"/>
    <cellStyle name="5 2 3 4 2" xfId="13487" xr:uid="{00000000-0005-0000-0000-0000C1070000}"/>
    <cellStyle name="5 2 3 5" xfId="1744" xr:uid="{00000000-0005-0000-0000-0000C2070000}"/>
    <cellStyle name="5 2 3 5 2" xfId="13488" xr:uid="{00000000-0005-0000-0000-0000C3070000}"/>
    <cellStyle name="5 2 3 6" xfId="1745" xr:uid="{00000000-0005-0000-0000-0000C4070000}"/>
    <cellStyle name="5 2 3 6 2" xfId="13489" xr:uid="{00000000-0005-0000-0000-0000C5070000}"/>
    <cellStyle name="5 2 3 7" xfId="13480" xr:uid="{00000000-0005-0000-0000-0000C6070000}"/>
    <cellStyle name="5 2 4" xfId="13469" xr:uid="{00000000-0005-0000-0000-0000C7070000}"/>
    <cellStyle name="5 3" xfId="1746" xr:uid="{00000000-0005-0000-0000-0000C8070000}"/>
    <cellStyle name="5 3 2" xfId="1747" xr:uid="{00000000-0005-0000-0000-0000C9070000}"/>
    <cellStyle name="5 3 2 2" xfId="13491" xr:uid="{00000000-0005-0000-0000-0000CA070000}"/>
    <cellStyle name="5 3 3" xfId="1748" xr:uid="{00000000-0005-0000-0000-0000CB070000}"/>
    <cellStyle name="5 3 3 2" xfId="13492" xr:uid="{00000000-0005-0000-0000-0000CC070000}"/>
    <cellStyle name="5 3 4" xfId="1749" xr:uid="{00000000-0005-0000-0000-0000CD070000}"/>
    <cellStyle name="5 3 4 2" xfId="13493" xr:uid="{00000000-0005-0000-0000-0000CE070000}"/>
    <cellStyle name="5 3 5" xfId="1750" xr:uid="{00000000-0005-0000-0000-0000CF070000}"/>
    <cellStyle name="5 3 5 2" xfId="13494" xr:uid="{00000000-0005-0000-0000-0000D0070000}"/>
    <cellStyle name="5 3 6" xfId="13490" xr:uid="{00000000-0005-0000-0000-0000D1070000}"/>
    <cellStyle name="5 4" xfId="12680" xr:uid="{00000000-0005-0000-0000-0000D2070000}"/>
    <cellStyle name="5_5225402107005(1)" xfId="96" xr:uid="{00000000-0005-0000-0000-0000D3070000}"/>
    <cellStyle name="5_5225402107005(1) 2" xfId="1751" xr:uid="{00000000-0005-0000-0000-0000D4070000}"/>
    <cellStyle name="5_5225402107005(1) 2 2" xfId="13495" xr:uid="{00000000-0005-0000-0000-0000D5070000}"/>
    <cellStyle name="5_5225402107005(1) 3" xfId="12681" xr:uid="{00000000-0005-0000-0000-0000D6070000}"/>
    <cellStyle name="5_DeckblattNeu" xfId="1752" xr:uid="{00000000-0005-0000-0000-0000D7070000}"/>
    <cellStyle name="5_DeckblattNeu 2" xfId="1753" xr:uid="{00000000-0005-0000-0000-0000D8070000}"/>
    <cellStyle name="5_DeckblattNeu 2 2" xfId="1754" xr:uid="{00000000-0005-0000-0000-0000D9070000}"/>
    <cellStyle name="5_DeckblattNeu 2 2 2" xfId="1755" xr:uid="{00000000-0005-0000-0000-0000DA070000}"/>
    <cellStyle name="5_DeckblattNeu 2 2 2 2" xfId="13499" xr:uid="{00000000-0005-0000-0000-0000DB070000}"/>
    <cellStyle name="5_DeckblattNeu 2 2 3" xfId="1756" xr:uid="{00000000-0005-0000-0000-0000DC070000}"/>
    <cellStyle name="5_DeckblattNeu 2 2 3 2" xfId="13500" xr:uid="{00000000-0005-0000-0000-0000DD070000}"/>
    <cellStyle name="5_DeckblattNeu 2 2 4" xfId="1757" xr:uid="{00000000-0005-0000-0000-0000DE070000}"/>
    <cellStyle name="5_DeckblattNeu 2 2 4 2" xfId="13501" xr:uid="{00000000-0005-0000-0000-0000DF070000}"/>
    <cellStyle name="5_DeckblattNeu 2 2 5" xfId="1758" xr:uid="{00000000-0005-0000-0000-0000E0070000}"/>
    <cellStyle name="5_DeckblattNeu 2 2 5 2" xfId="13502" xr:uid="{00000000-0005-0000-0000-0000E1070000}"/>
    <cellStyle name="5_DeckblattNeu 2 2 6" xfId="13498" xr:uid="{00000000-0005-0000-0000-0000E2070000}"/>
    <cellStyle name="5_DeckblattNeu 2 3" xfId="1759" xr:uid="{00000000-0005-0000-0000-0000E3070000}"/>
    <cellStyle name="5_DeckblattNeu 2 3 2" xfId="13503" xr:uid="{00000000-0005-0000-0000-0000E4070000}"/>
    <cellStyle name="5_DeckblattNeu 2 4" xfId="1760" xr:uid="{00000000-0005-0000-0000-0000E5070000}"/>
    <cellStyle name="5_DeckblattNeu 2 4 2" xfId="13504" xr:uid="{00000000-0005-0000-0000-0000E6070000}"/>
    <cellStyle name="5_DeckblattNeu 2 5" xfId="1761" xr:uid="{00000000-0005-0000-0000-0000E7070000}"/>
    <cellStyle name="5_DeckblattNeu 2 5 2" xfId="13505" xr:uid="{00000000-0005-0000-0000-0000E8070000}"/>
    <cellStyle name="5_DeckblattNeu 2 6" xfId="1762" xr:uid="{00000000-0005-0000-0000-0000E9070000}"/>
    <cellStyle name="5_DeckblattNeu 2 6 2" xfId="13506" xr:uid="{00000000-0005-0000-0000-0000EA070000}"/>
    <cellStyle name="5_DeckblattNeu 2 7" xfId="13497" xr:uid="{00000000-0005-0000-0000-0000EB070000}"/>
    <cellStyle name="5_DeckblattNeu 3" xfId="1763" xr:uid="{00000000-0005-0000-0000-0000EC070000}"/>
    <cellStyle name="5_DeckblattNeu 3 2" xfId="1764" xr:uid="{00000000-0005-0000-0000-0000ED070000}"/>
    <cellStyle name="5_DeckblattNeu 3 2 2" xfId="13508" xr:uid="{00000000-0005-0000-0000-0000EE070000}"/>
    <cellStyle name="5_DeckblattNeu 3 3" xfId="1765" xr:uid="{00000000-0005-0000-0000-0000EF070000}"/>
    <cellStyle name="5_DeckblattNeu 3 3 2" xfId="13509" xr:uid="{00000000-0005-0000-0000-0000F0070000}"/>
    <cellStyle name="5_DeckblattNeu 3 4" xfId="1766" xr:uid="{00000000-0005-0000-0000-0000F1070000}"/>
    <cellStyle name="5_DeckblattNeu 3 4 2" xfId="13510" xr:uid="{00000000-0005-0000-0000-0000F2070000}"/>
    <cellStyle name="5_DeckblattNeu 3 5" xfId="1767" xr:uid="{00000000-0005-0000-0000-0000F3070000}"/>
    <cellStyle name="5_DeckblattNeu 3 5 2" xfId="13511" xr:uid="{00000000-0005-0000-0000-0000F4070000}"/>
    <cellStyle name="5_DeckblattNeu 3 6" xfId="13507" xr:uid="{00000000-0005-0000-0000-0000F5070000}"/>
    <cellStyle name="5_DeckblattNeu 4" xfId="1768" xr:uid="{00000000-0005-0000-0000-0000F6070000}"/>
    <cellStyle name="5_DeckblattNeu 4 2" xfId="1769" xr:uid="{00000000-0005-0000-0000-0000F7070000}"/>
    <cellStyle name="5_DeckblattNeu 4 2 2" xfId="13513" xr:uid="{00000000-0005-0000-0000-0000F8070000}"/>
    <cellStyle name="5_DeckblattNeu 4 3" xfId="1770" xr:uid="{00000000-0005-0000-0000-0000F9070000}"/>
    <cellStyle name="5_DeckblattNeu 4 3 2" xfId="13514" xr:uid="{00000000-0005-0000-0000-0000FA070000}"/>
    <cellStyle name="5_DeckblattNeu 4 4" xfId="1771" xr:uid="{00000000-0005-0000-0000-0000FB070000}"/>
    <cellStyle name="5_DeckblattNeu 4 4 2" xfId="13515" xr:uid="{00000000-0005-0000-0000-0000FC070000}"/>
    <cellStyle name="5_DeckblattNeu 4 5" xfId="1772" xr:uid="{00000000-0005-0000-0000-0000FD070000}"/>
    <cellStyle name="5_DeckblattNeu 4 5 2" xfId="13516" xr:uid="{00000000-0005-0000-0000-0000FE070000}"/>
    <cellStyle name="5_DeckblattNeu 4 6" xfId="13512" xr:uid="{00000000-0005-0000-0000-0000FF070000}"/>
    <cellStyle name="5_DeckblattNeu 5" xfId="1773" xr:uid="{00000000-0005-0000-0000-000000080000}"/>
    <cellStyle name="5_DeckblattNeu 5 2" xfId="13517" xr:uid="{00000000-0005-0000-0000-000001080000}"/>
    <cellStyle name="5_DeckblattNeu 6" xfId="1774" xr:uid="{00000000-0005-0000-0000-000002080000}"/>
    <cellStyle name="5_DeckblattNeu 6 2" xfId="13518" xr:uid="{00000000-0005-0000-0000-000003080000}"/>
    <cellStyle name="5_DeckblattNeu 7" xfId="1775" xr:uid="{00000000-0005-0000-0000-000004080000}"/>
    <cellStyle name="5_DeckblattNeu 7 2" xfId="13519" xr:uid="{00000000-0005-0000-0000-000005080000}"/>
    <cellStyle name="5_DeckblattNeu 8" xfId="1776" xr:uid="{00000000-0005-0000-0000-000006080000}"/>
    <cellStyle name="5_DeckblattNeu 8 2" xfId="13520" xr:uid="{00000000-0005-0000-0000-000007080000}"/>
    <cellStyle name="5_DeckblattNeu 9" xfId="13496" xr:uid="{00000000-0005-0000-0000-000008080000}"/>
    <cellStyle name="5_III_Tagesbetreuung_2010_Rev1" xfId="97" xr:uid="{00000000-0005-0000-0000-000009080000}"/>
    <cellStyle name="5_III_Tagesbetreuung_2010_Rev1 2" xfId="1777" xr:uid="{00000000-0005-0000-0000-00000A080000}"/>
    <cellStyle name="5_III_Tagesbetreuung_2010_Rev1 2 2" xfId="1778" xr:uid="{00000000-0005-0000-0000-00000B080000}"/>
    <cellStyle name="5_III_Tagesbetreuung_2010_Rev1 2 2 2" xfId="1779" xr:uid="{00000000-0005-0000-0000-00000C080000}"/>
    <cellStyle name="5_III_Tagesbetreuung_2010_Rev1 2 2 2 2" xfId="13523" xr:uid="{00000000-0005-0000-0000-00000D080000}"/>
    <cellStyle name="5_III_Tagesbetreuung_2010_Rev1 2 2 3" xfId="1780" xr:uid="{00000000-0005-0000-0000-00000E080000}"/>
    <cellStyle name="5_III_Tagesbetreuung_2010_Rev1 2 2 3 2" xfId="13524" xr:uid="{00000000-0005-0000-0000-00000F080000}"/>
    <cellStyle name="5_III_Tagesbetreuung_2010_Rev1 2 2 4" xfId="1781" xr:uid="{00000000-0005-0000-0000-000010080000}"/>
    <cellStyle name="5_III_Tagesbetreuung_2010_Rev1 2 2 4 2" xfId="13525" xr:uid="{00000000-0005-0000-0000-000011080000}"/>
    <cellStyle name="5_III_Tagesbetreuung_2010_Rev1 2 2 5" xfId="1782" xr:uid="{00000000-0005-0000-0000-000012080000}"/>
    <cellStyle name="5_III_Tagesbetreuung_2010_Rev1 2 2 5 2" xfId="13526" xr:uid="{00000000-0005-0000-0000-000013080000}"/>
    <cellStyle name="5_III_Tagesbetreuung_2010_Rev1 2 2 6" xfId="13522" xr:uid="{00000000-0005-0000-0000-000014080000}"/>
    <cellStyle name="5_III_Tagesbetreuung_2010_Rev1 2 3" xfId="1783" xr:uid="{00000000-0005-0000-0000-000015080000}"/>
    <cellStyle name="5_III_Tagesbetreuung_2010_Rev1 2 3 2" xfId="13527" xr:uid="{00000000-0005-0000-0000-000016080000}"/>
    <cellStyle name="5_III_Tagesbetreuung_2010_Rev1 2 4" xfId="1784" xr:uid="{00000000-0005-0000-0000-000017080000}"/>
    <cellStyle name="5_III_Tagesbetreuung_2010_Rev1 2 4 2" xfId="13528" xr:uid="{00000000-0005-0000-0000-000018080000}"/>
    <cellStyle name="5_III_Tagesbetreuung_2010_Rev1 2 5" xfId="1785" xr:uid="{00000000-0005-0000-0000-000019080000}"/>
    <cellStyle name="5_III_Tagesbetreuung_2010_Rev1 2 5 2" xfId="13529" xr:uid="{00000000-0005-0000-0000-00001A080000}"/>
    <cellStyle name="5_III_Tagesbetreuung_2010_Rev1 2 6" xfId="1786" xr:uid="{00000000-0005-0000-0000-00001B080000}"/>
    <cellStyle name="5_III_Tagesbetreuung_2010_Rev1 2 6 2" xfId="13530" xr:uid="{00000000-0005-0000-0000-00001C080000}"/>
    <cellStyle name="5_III_Tagesbetreuung_2010_Rev1 2 7" xfId="13521" xr:uid="{00000000-0005-0000-0000-00001D080000}"/>
    <cellStyle name="5_III_Tagesbetreuung_2010_Rev1 3" xfId="1787" xr:uid="{00000000-0005-0000-0000-00001E080000}"/>
    <cellStyle name="5_III_Tagesbetreuung_2010_Rev1 3 2" xfId="1788" xr:uid="{00000000-0005-0000-0000-00001F080000}"/>
    <cellStyle name="5_III_Tagesbetreuung_2010_Rev1 3 2 2" xfId="1789" xr:uid="{00000000-0005-0000-0000-000020080000}"/>
    <cellStyle name="5_III_Tagesbetreuung_2010_Rev1 3 2 2 2" xfId="13533" xr:uid="{00000000-0005-0000-0000-000021080000}"/>
    <cellStyle name="5_III_Tagesbetreuung_2010_Rev1 3 2 3" xfId="1790" xr:uid="{00000000-0005-0000-0000-000022080000}"/>
    <cellStyle name="5_III_Tagesbetreuung_2010_Rev1 3 2 3 2" xfId="13534" xr:uid="{00000000-0005-0000-0000-000023080000}"/>
    <cellStyle name="5_III_Tagesbetreuung_2010_Rev1 3 2 4" xfId="1791" xr:uid="{00000000-0005-0000-0000-000024080000}"/>
    <cellStyle name="5_III_Tagesbetreuung_2010_Rev1 3 2 4 2" xfId="13535" xr:uid="{00000000-0005-0000-0000-000025080000}"/>
    <cellStyle name="5_III_Tagesbetreuung_2010_Rev1 3 2 5" xfId="1792" xr:uid="{00000000-0005-0000-0000-000026080000}"/>
    <cellStyle name="5_III_Tagesbetreuung_2010_Rev1 3 2 5 2" xfId="13536" xr:uid="{00000000-0005-0000-0000-000027080000}"/>
    <cellStyle name="5_III_Tagesbetreuung_2010_Rev1 3 2 6" xfId="13532" xr:uid="{00000000-0005-0000-0000-000028080000}"/>
    <cellStyle name="5_III_Tagesbetreuung_2010_Rev1 3 3" xfId="1793" xr:uid="{00000000-0005-0000-0000-000029080000}"/>
    <cellStyle name="5_III_Tagesbetreuung_2010_Rev1 3 3 2" xfId="13537" xr:uid="{00000000-0005-0000-0000-00002A080000}"/>
    <cellStyle name="5_III_Tagesbetreuung_2010_Rev1 3 4" xfId="1794" xr:uid="{00000000-0005-0000-0000-00002B080000}"/>
    <cellStyle name="5_III_Tagesbetreuung_2010_Rev1 3 4 2" xfId="13538" xr:uid="{00000000-0005-0000-0000-00002C080000}"/>
    <cellStyle name="5_III_Tagesbetreuung_2010_Rev1 3 5" xfId="1795" xr:uid="{00000000-0005-0000-0000-00002D080000}"/>
    <cellStyle name="5_III_Tagesbetreuung_2010_Rev1 3 5 2" xfId="13539" xr:uid="{00000000-0005-0000-0000-00002E080000}"/>
    <cellStyle name="5_III_Tagesbetreuung_2010_Rev1 3 6" xfId="1796" xr:uid="{00000000-0005-0000-0000-00002F080000}"/>
    <cellStyle name="5_III_Tagesbetreuung_2010_Rev1 3 6 2" xfId="13540" xr:uid="{00000000-0005-0000-0000-000030080000}"/>
    <cellStyle name="5_III_Tagesbetreuung_2010_Rev1 3 7" xfId="13531" xr:uid="{00000000-0005-0000-0000-000031080000}"/>
    <cellStyle name="5_III_Tagesbetreuung_2010_Rev1 4" xfId="1797" xr:uid="{00000000-0005-0000-0000-000032080000}"/>
    <cellStyle name="5_III_Tagesbetreuung_2010_Rev1 4 2" xfId="1798" xr:uid="{00000000-0005-0000-0000-000033080000}"/>
    <cellStyle name="5_III_Tagesbetreuung_2010_Rev1 4 2 2" xfId="13542" xr:uid="{00000000-0005-0000-0000-000034080000}"/>
    <cellStyle name="5_III_Tagesbetreuung_2010_Rev1 4 3" xfId="1799" xr:uid="{00000000-0005-0000-0000-000035080000}"/>
    <cellStyle name="5_III_Tagesbetreuung_2010_Rev1 4 3 2" xfId="13543" xr:uid="{00000000-0005-0000-0000-000036080000}"/>
    <cellStyle name="5_III_Tagesbetreuung_2010_Rev1 4 4" xfId="1800" xr:uid="{00000000-0005-0000-0000-000037080000}"/>
    <cellStyle name="5_III_Tagesbetreuung_2010_Rev1 4 4 2" xfId="13544" xr:uid="{00000000-0005-0000-0000-000038080000}"/>
    <cellStyle name="5_III_Tagesbetreuung_2010_Rev1 4 5" xfId="1801" xr:uid="{00000000-0005-0000-0000-000039080000}"/>
    <cellStyle name="5_III_Tagesbetreuung_2010_Rev1 4 5 2" xfId="13545" xr:uid="{00000000-0005-0000-0000-00003A080000}"/>
    <cellStyle name="5_III_Tagesbetreuung_2010_Rev1 4 6" xfId="13541" xr:uid="{00000000-0005-0000-0000-00003B080000}"/>
    <cellStyle name="5_III_Tagesbetreuung_2010_Rev1 5" xfId="1802" xr:uid="{00000000-0005-0000-0000-00003C080000}"/>
    <cellStyle name="5_III_Tagesbetreuung_2010_Rev1 5 2" xfId="13546" xr:uid="{00000000-0005-0000-0000-00003D080000}"/>
    <cellStyle name="5_III_Tagesbetreuung_2010_Rev1 6" xfId="1803" xr:uid="{00000000-0005-0000-0000-00003E080000}"/>
    <cellStyle name="5_III_Tagesbetreuung_2010_Rev1 6 2" xfId="13547" xr:uid="{00000000-0005-0000-0000-00003F080000}"/>
    <cellStyle name="5_III_Tagesbetreuung_2010_Rev1 7" xfId="1804" xr:uid="{00000000-0005-0000-0000-000040080000}"/>
    <cellStyle name="5_III_Tagesbetreuung_2010_Rev1 7 2" xfId="13548" xr:uid="{00000000-0005-0000-0000-000041080000}"/>
    <cellStyle name="5_III_Tagesbetreuung_2010_Rev1 8" xfId="1805" xr:uid="{00000000-0005-0000-0000-000042080000}"/>
    <cellStyle name="5_III_Tagesbetreuung_2010_Rev1 8 2" xfId="13549" xr:uid="{00000000-0005-0000-0000-000043080000}"/>
    <cellStyle name="5_III_Tagesbetreuung_2010_Rev1 9" xfId="12682" xr:uid="{00000000-0005-0000-0000-000044080000}"/>
    <cellStyle name="5_leertabellen_teil_iii" xfId="98" xr:uid="{00000000-0005-0000-0000-000045080000}"/>
    <cellStyle name="5_leertabellen_teil_iii 2" xfId="1806" xr:uid="{00000000-0005-0000-0000-000046080000}"/>
    <cellStyle name="5_leertabellen_teil_iii 2 2" xfId="1807" xr:uid="{00000000-0005-0000-0000-000047080000}"/>
    <cellStyle name="5_leertabellen_teil_iii 2 2 2" xfId="1808" xr:uid="{00000000-0005-0000-0000-000048080000}"/>
    <cellStyle name="5_leertabellen_teil_iii 2 2 2 2" xfId="13552" xr:uid="{00000000-0005-0000-0000-000049080000}"/>
    <cellStyle name="5_leertabellen_teil_iii 2 2 3" xfId="1809" xr:uid="{00000000-0005-0000-0000-00004A080000}"/>
    <cellStyle name="5_leertabellen_teil_iii 2 2 3 2" xfId="13553" xr:uid="{00000000-0005-0000-0000-00004B080000}"/>
    <cellStyle name="5_leertabellen_teil_iii 2 2 4" xfId="1810" xr:uid="{00000000-0005-0000-0000-00004C080000}"/>
    <cellStyle name="5_leertabellen_teil_iii 2 2 4 2" xfId="13554" xr:uid="{00000000-0005-0000-0000-00004D080000}"/>
    <cellStyle name="5_leertabellen_teil_iii 2 2 5" xfId="1811" xr:uid="{00000000-0005-0000-0000-00004E080000}"/>
    <cellStyle name="5_leertabellen_teil_iii 2 2 5 2" xfId="13555" xr:uid="{00000000-0005-0000-0000-00004F080000}"/>
    <cellStyle name="5_leertabellen_teil_iii 2 2 6" xfId="13551" xr:uid="{00000000-0005-0000-0000-000050080000}"/>
    <cellStyle name="5_leertabellen_teil_iii 2 3" xfId="1812" xr:uid="{00000000-0005-0000-0000-000051080000}"/>
    <cellStyle name="5_leertabellen_teil_iii 2 3 2" xfId="13556" xr:uid="{00000000-0005-0000-0000-000052080000}"/>
    <cellStyle name="5_leertabellen_teil_iii 2 4" xfId="1813" xr:uid="{00000000-0005-0000-0000-000053080000}"/>
    <cellStyle name="5_leertabellen_teil_iii 2 4 2" xfId="13557" xr:uid="{00000000-0005-0000-0000-000054080000}"/>
    <cellStyle name="5_leertabellen_teil_iii 2 5" xfId="1814" xr:uid="{00000000-0005-0000-0000-000055080000}"/>
    <cellStyle name="5_leertabellen_teil_iii 2 5 2" xfId="13558" xr:uid="{00000000-0005-0000-0000-000056080000}"/>
    <cellStyle name="5_leertabellen_teil_iii 2 6" xfId="1815" xr:uid="{00000000-0005-0000-0000-000057080000}"/>
    <cellStyle name="5_leertabellen_teil_iii 2 6 2" xfId="13559" xr:uid="{00000000-0005-0000-0000-000058080000}"/>
    <cellStyle name="5_leertabellen_teil_iii 2 7" xfId="13550" xr:uid="{00000000-0005-0000-0000-000059080000}"/>
    <cellStyle name="5_leertabellen_teil_iii 3" xfId="1816" xr:uid="{00000000-0005-0000-0000-00005A080000}"/>
    <cellStyle name="5_leertabellen_teil_iii 3 2" xfId="1817" xr:uid="{00000000-0005-0000-0000-00005B080000}"/>
    <cellStyle name="5_leertabellen_teil_iii 3 2 2" xfId="1818" xr:uid="{00000000-0005-0000-0000-00005C080000}"/>
    <cellStyle name="5_leertabellen_teil_iii 3 2 2 2" xfId="13562" xr:uid="{00000000-0005-0000-0000-00005D080000}"/>
    <cellStyle name="5_leertabellen_teil_iii 3 2 3" xfId="1819" xr:uid="{00000000-0005-0000-0000-00005E080000}"/>
    <cellStyle name="5_leertabellen_teil_iii 3 2 3 2" xfId="13563" xr:uid="{00000000-0005-0000-0000-00005F080000}"/>
    <cellStyle name="5_leertabellen_teil_iii 3 2 4" xfId="1820" xr:uid="{00000000-0005-0000-0000-000060080000}"/>
    <cellStyle name="5_leertabellen_teil_iii 3 2 4 2" xfId="13564" xr:uid="{00000000-0005-0000-0000-000061080000}"/>
    <cellStyle name="5_leertabellen_teil_iii 3 2 5" xfId="1821" xr:uid="{00000000-0005-0000-0000-000062080000}"/>
    <cellStyle name="5_leertabellen_teil_iii 3 2 5 2" xfId="13565" xr:uid="{00000000-0005-0000-0000-000063080000}"/>
    <cellStyle name="5_leertabellen_teil_iii 3 2 6" xfId="13561" xr:uid="{00000000-0005-0000-0000-000064080000}"/>
    <cellStyle name="5_leertabellen_teil_iii 3 3" xfId="1822" xr:uid="{00000000-0005-0000-0000-000065080000}"/>
    <cellStyle name="5_leertabellen_teil_iii 3 3 2" xfId="13566" xr:uid="{00000000-0005-0000-0000-000066080000}"/>
    <cellStyle name="5_leertabellen_teil_iii 3 4" xfId="1823" xr:uid="{00000000-0005-0000-0000-000067080000}"/>
    <cellStyle name="5_leertabellen_teil_iii 3 4 2" xfId="13567" xr:uid="{00000000-0005-0000-0000-000068080000}"/>
    <cellStyle name="5_leertabellen_teil_iii 3 5" xfId="1824" xr:uid="{00000000-0005-0000-0000-000069080000}"/>
    <cellStyle name="5_leertabellen_teil_iii 3 5 2" xfId="13568" xr:uid="{00000000-0005-0000-0000-00006A080000}"/>
    <cellStyle name="5_leertabellen_teil_iii 3 6" xfId="1825" xr:uid="{00000000-0005-0000-0000-00006B080000}"/>
    <cellStyle name="5_leertabellen_teil_iii 3 6 2" xfId="13569" xr:uid="{00000000-0005-0000-0000-00006C080000}"/>
    <cellStyle name="5_leertabellen_teil_iii 3 7" xfId="13560" xr:uid="{00000000-0005-0000-0000-00006D080000}"/>
    <cellStyle name="5_leertabellen_teil_iii 4" xfId="1826" xr:uid="{00000000-0005-0000-0000-00006E080000}"/>
    <cellStyle name="5_leertabellen_teil_iii 4 2" xfId="1827" xr:uid="{00000000-0005-0000-0000-00006F080000}"/>
    <cellStyle name="5_leertabellen_teil_iii 4 2 2" xfId="13571" xr:uid="{00000000-0005-0000-0000-000070080000}"/>
    <cellStyle name="5_leertabellen_teil_iii 4 3" xfId="1828" xr:uid="{00000000-0005-0000-0000-000071080000}"/>
    <cellStyle name="5_leertabellen_teil_iii 4 3 2" xfId="13572" xr:uid="{00000000-0005-0000-0000-000072080000}"/>
    <cellStyle name="5_leertabellen_teil_iii 4 4" xfId="1829" xr:uid="{00000000-0005-0000-0000-000073080000}"/>
    <cellStyle name="5_leertabellen_teil_iii 4 4 2" xfId="13573" xr:uid="{00000000-0005-0000-0000-000074080000}"/>
    <cellStyle name="5_leertabellen_teil_iii 4 5" xfId="1830" xr:uid="{00000000-0005-0000-0000-000075080000}"/>
    <cellStyle name="5_leertabellen_teil_iii 4 5 2" xfId="13574" xr:uid="{00000000-0005-0000-0000-000076080000}"/>
    <cellStyle name="5_leertabellen_teil_iii 4 6" xfId="13570" xr:uid="{00000000-0005-0000-0000-000077080000}"/>
    <cellStyle name="5_leertabellen_teil_iii 5" xfId="1831" xr:uid="{00000000-0005-0000-0000-000078080000}"/>
    <cellStyle name="5_leertabellen_teil_iii 5 2" xfId="13575" xr:uid="{00000000-0005-0000-0000-000079080000}"/>
    <cellStyle name="5_leertabellen_teil_iii 6" xfId="1832" xr:uid="{00000000-0005-0000-0000-00007A080000}"/>
    <cellStyle name="5_leertabellen_teil_iii 6 2" xfId="13576" xr:uid="{00000000-0005-0000-0000-00007B080000}"/>
    <cellStyle name="5_leertabellen_teil_iii 7" xfId="1833" xr:uid="{00000000-0005-0000-0000-00007C080000}"/>
    <cellStyle name="5_leertabellen_teil_iii 7 2" xfId="13577" xr:uid="{00000000-0005-0000-0000-00007D080000}"/>
    <cellStyle name="5_leertabellen_teil_iii 8" xfId="1834" xr:uid="{00000000-0005-0000-0000-00007E080000}"/>
    <cellStyle name="5_leertabellen_teil_iii 8 2" xfId="13578" xr:uid="{00000000-0005-0000-0000-00007F080000}"/>
    <cellStyle name="5_leertabellen_teil_iii 9" xfId="12683" xr:uid="{00000000-0005-0000-0000-000080080000}"/>
    <cellStyle name="5_Merkmalsuebersicht_neu" xfId="1835" xr:uid="{00000000-0005-0000-0000-000081080000}"/>
    <cellStyle name="5_Merkmalsuebersicht_neu 2" xfId="1836" xr:uid="{00000000-0005-0000-0000-000082080000}"/>
    <cellStyle name="5_Merkmalsuebersicht_neu 2 2" xfId="1837" xr:uid="{00000000-0005-0000-0000-000083080000}"/>
    <cellStyle name="5_Merkmalsuebersicht_neu 2 2 2" xfId="1838" xr:uid="{00000000-0005-0000-0000-000084080000}"/>
    <cellStyle name="5_Merkmalsuebersicht_neu 2 2 2 2" xfId="13582" xr:uid="{00000000-0005-0000-0000-000085080000}"/>
    <cellStyle name="5_Merkmalsuebersicht_neu 2 2 3" xfId="1839" xr:uid="{00000000-0005-0000-0000-000086080000}"/>
    <cellStyle name="5_Merkmalsuebersicht_neu 2 2 3 2" xfId="13583" xr:uid="{00000000-0005-0000-0000-000087080000}"/>
    <cellStyle name="5_Merkmalsuebersicht_neu 2 2 4" xfId="1840" xr:uid="{00000000-0005-0000-0000-000088080000}"/>
    <cellStyle name="5_Merkmalsuebersicht_neu 2 2 4 2" xfId="13584" xr:uid="{00000000-0005-0000-0000-000089080000}"/>
    <cellStyle name="5_Merkmalsuebersicht_neu 2 2 5" xfId="1841" xr:uid="{00000000-0005-0000-0000-00008A080000}"/>
    <cellStyle name="5_Merkmalsuebersicht_neu 2 2 5 2" xfId="13585" xr:uid="{00000000-0005-0000-0000-00008B080000}"/>
    <cellStyle name="5_Merkmalsuebersicht_neu 2 2 6" xfId="13581" xr:uid="{00000000-0005-0000-0000-00008C080000}"/>
    <cellStyle name="5_Merkmalsuebersicht_neu 2 3" xfId="1842" xr:uid="{00000000-0005-0000-0000-00008D080000}"/>
    <cellStyle name="5_Merkmalsuebersicht_neu 2 3 2" xfId="13586" xr:uid="{00000000-0005-0000-0000-00008E080000}"/>
    <cellStyle name="5_Merkmalsuebersicht_neu 2 4" xfId="1843" xr:uid="{00000000-0005-0000-0000-00008F080000}"/>
    <cellStyle name="5_Merkmalsuebersicht_neu 2 4 2" xfId="13587" xr:uid="{00000000-0005-0000-0000-000090080000}"/>
    <cellStyle name="5_Merkmalsuebersicht_neu 2 5" xfId="1844" xr:uid="{00000000-0005-0000-0000-000091080000}"/>
    <cellStyle name="5_Merkmalsuebersicht_neu 2 5 2" xfId="13588" xr:uid="{00000000-0005-0000-0000-000092080000}"/>
    <cellStyle name="5_Merkmalsuebersicht_neu 2 6" xfId="1845" xr:uid="{00000000-0005-0000-0000-000093080000}"/>
    <cellStyle name="5_Merkmalsuebersicht_neu 2 6 2" xfId="13589" xr:uid="{00000000-0005-0000-0000-000094080000}"/>
    <cellStyle name="5_Merkmalsuebersicht_neu 2 7" xfId="13580" xr:uid="{00000000-0005-0000-0000-000095080000}"/>
    <cellStyle name="5_Merkmalsuebersicht_neu 3" xfId="1846" xr:uid="{00000000-0005-0000-0000-000096080000}"/>
    <cellStyle name="5_Merkmalsuebersicht_neu 3 2" xfId="1847" xr:uid="{00000000-0005-0000-0000-000097080000}"/>
    <cellStyle name="5_Merkmalsuebersicht_neu 3 2 2" xfId="13591" xr:uid="{00000000-0005-0000-0000-000098080000}"/>
    <cellStyle name="5_Merkmalsuebersicht_neu 3 3" xfId="1848" xr:uid="{00000000-0005-0000-0000-000099080000}"/>
    <cellStyle name="5_Merkmalsuebersicht_neu 3 3 2" xfId="13592" xr:uid="{00000000-0005-0000-0000-00009A080000}"/>
    <cellStyle name="5_Merkmalsuebersicht_neu 3 4" xfId="1849" xr:uid="{00000000-0005-0000-0000-00009B080000}"/>
    <cellStyle name="5_Merkmalsuebersicht_neu 3 4 2" xfId="13593" xr:uid="{00000000-0005-0000-0000-00009C080000}"/>
    <cellStyle name="5_Merkmalsuebersicht_neu 3 5" xfId="1850" xr:uid="{00000000-0005-0000-0000-00009D080000}"/>
    <cellStyle name="5_Merkmalsuebersicht_neu 3 5 2" xfId="13594" xr:uid="{00000000-0005-0000-0000-00009E080000}"/>
    <cellStyle name="5_Merkmalsuebersicht_neu 3 6" xfId="13590" xr:uid="{00000000-0005-0000-0000-00009F080000}"/>
    <cellStyle name="5_Merkmalsuebersicht_neu 4" xfId="1851" xr:uid="{00000000-0005-0000-0000-0000A0080000}"/>
    <cellStyle name="5_Merkmalsuebersicht_neu 4 2" xfId="1852" xr:uid="{00000000-0005-0000-0000-0000A1080000}"/>
    <cellStyle name="5_Merkmalsuebersicht_neu 4 2 2" xfId="13596" xr:uid="{00000000-0005-0000-0000-0000A2080000}"/>
    <cellStyle name="5_Merkmalsuebersicht_neu 4 3" xfId="1853" xr:uid="{00000000-0005-0000-0000-0000A3080000}"/>
    <cellStyle name="5_Merkmalsuebersicht_neu 4 3 2" xfId="13597" xr:uid="{00000000-0005-0000-0000-0000A4080000}"/>
    <cellStyle name="5_Merkmalsuebersicht_neu 4 4" xfId="1854" xr:uid="{00000000-0005-0000-0000-0000A5080000}"/>
    <cellStyle name="5_Merkmalsuebersicht_neu 4 4 2" xfId="13598" xr:uid="{00000000-0005-0000-0000-0000A6080000}"/>
    <cellStyle name="5_Merkmalsuebersicht_neu 4 5" xfId="1855" xr:uid="{00000000-0005-0000-0000-0000A7080000}"/>
    <cellStyle name="5_Merkmalsuebersicht_neu 4 5 2" xfId="13599" xr:uid="{00000000-0005-0000-0000-0000A8080000}"/>
    <cellStyle name="5_Merkmalsuebersicht_neu 4 6" xfId="13595" xr:uid="{00000000-0005-0000-0000-0000A9080000}"/>
    <cellStyle name="5_Merkmalsuebersicht_neu 5" xfId="1856" xr:uid="{00000000-0005-0000-0000-0000AA080000}"/>
    <cellStyle name="5_Merkmalsuebersicht_neu 5 2" xfId="13600" xr:uid="{00000000-0005-0000-0000-0000AB080000}"/>
    <cellStyle name="5_Merkmalsuebersicht_neu 6" xfId="1857" xr:uid="{00000000-0005-0000-0000-0000AC080000}"/>
    <cellStyle name="5_Merkmalsuebersicht_neu 6 2" xfId="13601" xr:uid="{00000000-0005-0000-0000-0000AD080000}"/>
    <cellStyle name="5_Merkmalsuebersicht_neu 7" xfId="1858" xr:uid="{00000000-0005-0000-0000-0000AE080000}"/>
    <cellStyle name="5_Merkmalsuebersicht_neu 7 2" xfId="13602" xr:uid="{00000000-0005-0000-0000-0000AF080000}"/>
    <cellStyle name="5_Merkmalsuebersicht_neu 8" xfId="1859" xr:uid="{00000000-0005-0000-0000-0000B0080000}"/>
    <cellStyle name="5_Merkmalsuebersicht_neu 8 2" xfId="13603" xr:uid="{00000000-0005-0000-0000-0000B1080000}"/>
    <cellStyle name="5_Merkmalsuebersicht_neu 9" xfId="13579" xr:uid="{00000000-0005-0000-0000-0000B2080000}"/>
    <cellStyle name="5_Tab. F1-3" xfId="99" xr:uid="{00000000-0005-0000-0000-0000B3080000}"/>
    <cellStyle name="5_Tab. F1-3 2" xfId="12684" xr:uid="{00000000-0005-0000-0000-0000B4080000}"/>
    <cellStyle name="5_Tab_III_1_1-10_neu_Endgueltig" xfId="100" xr:uid="{00000000-0005-0000-0000-0000B5080000}"/>
    <cellStyle name="5_Tab_III_1_1-10_neu_Endgueltig 2" xfId="1860" xr:uid="{00000000-0005-0000-0000-0000B6080000}"/>
    <cellStyle name="5_Tab_III_1_1-10_neu_Endgueltig 2 2" xfId="13604" xr:uid="{00000000-0005-0000-0000-0000B7080000}"/>
    <cellStyle name="5_Tab_III_1_1-10_neu_Endgueltig 3" xfId="12685" xr:uid="{00000000-0005-0000-0000-0000B8080000}"/>
    <cellStyle name="5_tabellen_teil_iii_2011_l12" xfId="1861" xr:uid="{00000000-0005-0000-0000-0000B9080000}"/>
    <cellStyle name="5_tabellen_teil_iii_2011_l12 2" xfId="1862" xr:uid="{00000000-0005-0000-0000-0000BA080000}"/>
    <cellStyle name="5_tabellen_teil_iii_2011_l12 2 2" xfId="1863" xr:uid="{00000000-0005-0000-0000-0000BB080000}"/>
    <cellStyle name="5_tabellen_teil_iii_2011_l12 2 2 2" xfId="1864" xr:uid="{00000000-0005-0000-0000-0000BC080000}"/>
    <cellStyle name="5_tabellen_teil_iii_2011_l12 2 2 2 2" xfId="13608" xr:uid="{00000000-0005-0000-0000-0000BD080000}"/>
    <cellStyle name="5_tabellen_teil_iii_2011_l12 2 2 3" xfId="1865" xr:uid="{00000000-0005-0000-0000-0000BE080000}"/>
    <cellStyle name="5_tabellen_teil_iii_2011_l12 2 2 3 2" xfId="13609" xr:uid="{00000000-0005-0000-0000-0000BF080000}"/>
    <cellStyle name="5_tabellen_teil_iii_2011_l12 2 2 4" xfId="1866" xr:uid="{00000000-0005-0000-0000-0000C0080000}"/>
    <cellStyle name="5_tabellen_teil_iii_2011_l12 2 2 4 2" xfId="13610" xr:uid="{00000000-0005-0000-0000-0000C1080000}"/>
    <cellStyle name="5_tabellen_teil_iii_2011_l12 2 2 5" xfId="1867" xr:uid="{00000000-0005-0000-0000-0000C2080000}"/>
    <cellStyle name="5_tabellen_teil_iii_2011_l12 2 2 5 2" xfId="13611" xr:uid="{00000000-0005-0000-0000-0000C3080000}"/>
    <cellStyle name="5_tabellen_teil_iii_2011_l12 2 2 6" xfId="13607" xr:uid="{00000000-0005-0000-0000-0000C4080000}"/>
    <cellStyle name="5_tabellen_teil_iii_2011_l12 2 3" xfId="1868" xr:uid="{00000000-0005-0000-0000-0000C5080000}"/>
    <cellStyle name="5_tabellen_teil_iii_2011_l12 2 3 2" xfId="13612" xr:uid="{00000000-0005-0000-0000-0000C6080000}"/>
    <cellStyle name="5_tabellen_teil_iii_2011_l12 2 4" xfId="1869" xr:uid="{00000000-0005-0000-0000-0000C7080000}"/>
    <cellStyle name="5_tabellen_teil_iii_2011_l12 2 4 2" xfId="13613" xr:uid="{00000000-0005-0000-0000-0000C8080000}"/>
    <cellStyle name="5_tabellen_teil_iii_2011_l12 2 5" xfId="1870" xr:uid="{00000000-0005-0000-0000-0000C9080000}"/>
    <cellStyle name="5_tabellen_teil_iii_2011_l12 2 5 2" xfId="13614" xr:uid="{00000000-0005-0000-0000-0000CA080000}"/>
    <cellStyle name="5_tabellen_teil_iii_2011_l12 2 6" xfId="1871" xr:uid="{00000000-0005-0000-0000-0000CB080000}"/>
    <cellStyle name="5_tabellen_teil_iii_2011_l12 2 6 2" xfId="13615" xr:uid="{00000000-0005-0000-0000-0000CC080000}"/>
    <cellStyle name="5_tabellen_teil_iii_2011_l12 2 7" xfId="13606" xr:uid="{00000000-0005-0000-0000-0000CD080000}"/>
    <cellStyle name="5_tabellen_teil_iii_2011_l12 3" xfId="1872" xr:uid="{00000000-0005-0000-0000-0000CE080000}"/>
    <cellStyle name="5_tabellen_teil_iii_2011_l12 3 2" xfId="1873" xr:uid="{00000000-0005-0000-0000-0000CF080000}"/>
    <cellStyle name="5_tabellen_teil_iii_2011_l12 3 2 2" xfId="13617" xr:uid="{00000000-0005-0000-0000-0000D0080000}"/>
    <cellStyle name="5_tabellen_teil_iii_2011_l12 3 3" xfId="1874" xr:uid="{00000000-0005-0000-0000-0000D1080000}"/>
    <cellStyle name="5_tabellen_teil_iii_2011_l12 3 3 2" xfId="13618" xr:uid="{00000000-0005-0000-0000-0000D2080000}"/>
    <cellStyle name="5_tabellen_teil_iii_2011_l12 3 4" xfId="1875" xr:uid="{00000000-0005-0000-0000-0000D3080000}"/>
    <cellStyle name="5_tabellen_teil_iii_2011_l12 3 4 2" xfId="13619" xr:uid="{00000000-0005-0000-0000-0000D4080000}"/>
    <cellStyle name="5_tabellen_teil_iii_2011_l12 3 5" xfId="1876" xr:uid="{00000000-0005-0000-0000-0000D5080000}"/>
    <cellStyle name="5_tabellen_teil_iii_2011_l12 3 5 2" xfId="13620" xr:uid="{00000000-0005-0000-0000-0000D6080000}"/>
    <cellStyle name="5_tabellen_teil_iii_2011_l12 3 6" xfId="13616" xr:uid="{00000000-0005-0000-0000-0000D7080000}"/>
    <cellStyle name="5_tabellen_teil_iii_2011_l12 4" xfId="1877" xr:uid="{00000000-0005-0000-0000-0000D8080000}"/>
    <cellStyle name="5_tabellen_teil_iii_2011_l12 4 2" xfId="1878" xr:uid="{00000000-0005-0000-0000-0000D9080000}"/>
    <cellStyle name="5_tabellen_teil_iii_2011_l12 4 2 2" xfId="13622" xr:uid="{00000000-0005-0000-0000-0000DA080000}"/>
    <cellStyle name="5_tabellen_teil_iii_2011_l12 4 3" xfId="1879" xr:uid="{00000000-0005-0000-0000-0000DB080000}"/>
    <cellStyle name="5_tabellen_teil_iii_2011_l12 4 3 2" xfId="13623" xr:uid="{00000000-0005-0000-0000-0000DC080000}"/>
    <cellStyle name="5_tabellen_teil_iii_2011_l12 4 4" xfId="1880" xr:uid="{00000000-0005-0000-0000-0000DD080000}"/>
    <cellStyle name="5_tabellen_teil_iii_2011_l12 4 4 2" xfId="13624" xr:uid="{00000000-0005-0000-0000-0000DE080000}"/>
    <cellStyle name="5_tabellen_teil_iii_2011_l12 4 5" xfId="1881" xr:uid="{00000000-0005-0000-0000-0000DF080000}"/>
    <cellStyle name="5_tabellen_teil_iii_2011_l12 4 5 2" xfId="13625" xr:uid="{00000000-0005-0000-0000-0000E0080000}"/>
    <cellStyle name="5_tabellen_teil_iii_2011_l12 4 6" xfId="13621" xr:uid="{00000000-0005-0000-0000-0000E1080000}"/>
    <cellStyle name="5_tabellen_teil_iii_2011_l12 5" xfId="1882" xr:uid="{00000000-0005-0000-0000-0000E2080000}"/>
    <cellStyle name="5_tabellen_teil_iii_2011_l12 5 2" xfId="13626" xr:uid="{00000000-0005-0000-0000-0000E3080000}"/>
    <cellStyle name="5_tabellen_teil_iii_2011_l12 6" xfId="1883" xr:uid="{00000000-0005-0000-0000-0000E4080000}"/>
    <cellStyle name="5_tabellen_teil_iii_2011_l12 6 2" xfId="13627" xr:uid="{00000000-0005-0000-0000-0000E5080000}"/>
    <cellStyle name="5_tabellen_teil_iii_2011_l12 7" xfId="1884" xr:uid="{00000000-0005-0000-0000-0000E6080000}"/>
    <cellStyle name="5_tabellen_teil_iii_2011_l12 7 2" xfId="13628" xr:uid="{00000000-0005-0000-0000-0000E7080000}"/>
    <cellStyle name="5_tabellen_teil_iii_2011_l12 8" xfId="1885" xr:uid="{00000000-0005-0000-0000-0000E8080000}"/>
    <cellStyle name="5_tabellen_teil_iii_2011_l12 8 2" xfId="13629" xr:uid="{00000000-0005-0000-0000-0000E9080000}"/>
    <cellStyle name="5_tabellen_teil_iii_2011_l12 9" xfId="13605" xr:uid="{00000000-0005-0000-0000-0000EA080000}"/>
    <cellStyle name="6" xfId="101" xr:uid="{00000000-0005-0000-0000-0000EB080000}"/>
    <cellStyle name="6 2" xfId="1886" xr:uid="{00000000-0005-0000-0000-0000EC080000}"/>
    <cellStyle name="6 2 2" xfId="1887" xr:uid="{00000000-0005-0000-0000-0000ED080000}"/>
    <cellStyle name="6 2 2 2" xfId="1888" xr:uid="{00000000-0005-0000-0000-0000EE080000}"/>
    <cellStyle name="6 2 2 2 2" xfId="1889" xr:uid="{00000000-0005-0000-0000-0000EF080000}"/>
    <cellStyle name="6 2 2 2 2 2" xfId="13633" xr:uid="{00000000-0005-0000-0000-0000F0080000}"/>
    <cellStyle name="6 2 2 2 3" xfId="1890" xr:uid="{00000000-0005-0000-0000-0000F1080000}"/>
    <cellStyle name="6 2 2 2 3 2" xfId="13634" xr:uid="{00000000-0005-0000-0000-0000F2080000}"/>
    <cellStyle name="6 2 2 2 4" xfId="1891" xr:uid="{00000000-0005-0000-0000-0000F3080000}"/>
    <cellStyle name="6 2 2 2 4 2" xfId="13635" xr:uid="{00000000-0005-0000-0000-0000F4080000}"/>
    <cellStyle name="6 2 2 2 5" xfId="1892" xr:uid="{00000000-0005-0000-0000-0000F5080000}"/>
    <cellStyle name="6 2 2 2 5 2" xfId="13636" xr:uid="{00000000-0005-0000-0000-0000F6080000}"/>
    <cellStyle name="6 2 2 2 6" xfId="13632" xr:uid="{00000000-0005-0000-0000-0000F7080000}"/>
    <cellStyle name="6 2 2 3" xfId="1893" xr:uid="{00000000-0005-0000-0000-0000F8080000}"/>
    <cellStyle name="6 2 2 3 2" xfId="13637" xr:uid="{00000000-0005-0000-0000-0000F9080000}"/>
    <cellStyle name="6 2 2 4" xfId="1894" xr:uid="{00000000-0005-0000-0000-0000FA080000}"/>
    <cellStyle name="6 2 2 4 2" xfId="13638" xr:uid="{00000000-0005-0000-0000-0000FB080000}"/>
    <cellStyle name="6 2 2 5" xfId="1895" xr:uid="{00000000-0005-0000-0000-0000FC080000}"/>
    <cellStyle name="6 2 2 5 2" xfId="13639" xr:uid="{00000000-0005-0000-0000-0000FD080000}"/>
    <cellStyle name="6 2 2 6" xfId="1896" xr:uid="{00000000-0005-0000-0000-0000FE080000}"/>
    <cellStyle name="6 2 2 6 2" xfId="13640" xr:uid="{00000000-0005-0000-0000-0000FF080000}"/>
    <cellStyle name="6 2 2 7" xfId="13631" xr:uid="{00000000-0005-0000-0000-000000090000}"/>
    <cellStyle name="6 2 3" xfId="1897" xr:uid="{00000000-0005-0000-0000-000001090000}"/>
    <cellStyle name="6 2 3 2" xfId="1898" xr:uid="{00000000-0005-0000-0000-000002090000}"/>
    <cellStyle name="6 2 3 2 2" xfId="1899" xr:uid="{00000000-0005-0000-0000-000003090000}"/>
    <cellStyle name="6 2 3 2 2 2" xfId="13643" xr:uid="{00000000-0005-0000-0000-000004090000}"/>
    <cellStyle name="6 2 3 2 3" xfId="1900" xr:uid="{00000000-0005-0000-0000-000005090000}"/>
    <cellStyle name="6 2 3 2 3 2" xfId="13644" xr:uid="{00000000-0005-0000-0000-000006090000}"/>
    <cellStyle name="6 2 3 2 4" xfId="1901" xr:uid="{00000000-0005-0000-0000-000007090000}"/>
    <cellStyle name="6 2 3 2 4 2" xfId="13645" xr:uid="{00000000-0005-0000-0000-000008090000}"/>
    <cellStyle name="6 2 3 2 5" xfId="1902" xr:uid="{00000000-0005-0000-0000-000009090000}"/>
    <cellStyle name="6 2 3 2 5 2" xfId="13646" xr:uid="{00000000-0005-0000-0000-00000A090000}"/>
    <cellStyle name="6 2 3 2 6" xfId="13642" xr:uid="{00000000-0005-0000-0000-00000B090000}"/>
    <cellStyle name="6 2 3 3" xfId="1903" xr:uid="{00000000-0005-0000-0000-00000C090000}"/>
    <cellStyle name="6 2 3 3 2" xfId="13647" xr:uid="{00000000-0005-0000-0000-00000D090000}"/>
    <cellStyle name="6 2 3 4" xfId="1904" xr:uid="{00000000-0005-0000-0000-00000E090000}"/>
    <cellStyle name="6 2 3 4 2" xfId="13648" xr:uid="{00000000-0005-0000-0000-00000F090000}"/>
    <cellStyle name="6 2 3 5" xfId="1905" xr:uid="{00000000-0005-0000-0000-000010090000}"/>
    <cellStyle name="6 2 3 5 2" xfId="13649" xr:uid="{00000000-0005-0000-0000-000011090000}"/>
    <cellStyle name="6 2 3 6" xfId="1906" xr:uid="{00000000-0005-0000-0000-000012090000}"/>
    <cellStyle name="6 2 3 6 2" xfId="13650" xr:uid="{00000000-0005-0000-0000-000013090000}"/>
    <cellStyle name="6 2 3 7" xfId="13641" xr:uid="{00000000-0005-0000-0000-000014090000}"/>
    <cellStyle name="6 2 4" xfId="13630" xr:uid="{00000000-0005-0000-0000-000015090000}"/>
    <cellStyle name="6 3" xfId="1907" xr:uid="{00000000-0005-0000-0000-000016090000}"/>
    <cellStyle name="6 3 2" xfId="1908" xr:uid="{00000000-0005-0000-0000-000017090000}"/>
    <cellStyle name="6 3 2 2" xfId="13652" xr:uid="{00000000-0005-0000-0000-000018090000}"/>
    <cellStyle name="6 3 3" xfId="1909" xr:uid="{00000000-0005-0000-0000-000019090000}"/>
    <cellStyle name="6 3 3 2" xfId="13653" xr:uid="{00000000-0005-0000-0000-00001A090000}"/>
    <cellStyle name="6 3 4" xfId="1910" xr:uid="{00000000-0005-0000-0000-00001B090000}"/>
    <cellStyle name="6 3 4 2" xfId="13654" xr:uid="{00000000-0005-0000-0000-00001C090000}"/>
    <cellStyle name="6 3 5" xfId="1911" xr:uid="{00000000-0005-0000-0000-00001D090000}"/>
    <cellStyle name="6 3 5 2" xfId="13655" xr:uid="{00000000-0005-0000-0000-00001E090000}"/>
    <cellStyle name="6 3 6" xfId="13651" xr:uid="{00000000-0005-0000-0000-00001F090000}"/>
    <cellStyle name="6 4" xfId="12686" xr:uid="{00000000-0005-0000-0000-000020090000}"/>
    <cellStyle name="6_5225402107005(1)" xfId="102" xr:uid="{00000000-0005-0000-0000-000021090000}"/>
    <cellStyle name="6_5225402107005(1) 2" xfId="1912" xr:uid="{00000000-0005-0000-0000-000022090000}"/>
    <cellStyle name="6_5225402107005(1) 2 2" xfId="13656" xr:uid="{00000000-0005-0000-0000-000023090000}"/>
    <cellStyle name="6_5225402107005(1) 3" xfId="12687" xr:uid="{00000000-0005-0000-0000-000024090000}"/>
    <cellStyle name="6_DeckblattNeu" xfId="1913" xr:uid="{00000000-0005-0000-0000-000025090000}"/>
    <cellStyle name="6_DeckblattNeu 2" xfId="1914" xr:uid="{00000000-0005-0000-0000-000026090000}"/>
    <cellStyle name="6_DeckblattNeu 2 2" xfId="1915" xr:uid="{00000000-0005-0000-0000-000027090000}"/>
    <cellStyle name="6_DeckblattNeu 2 2 2" xfId="1916" xr:uid="{00000000-0005-0000-0000-000028090000}"/>
    <cellStyle name="6_DeckblattNeu 2 2 2 2" xfId="13660" xr:uid="{00000000-0005-0000-0000-000029090000}"/>
    <cellStyle name="6_DeckblattNeu 2 2 3" xfId="1917" xr:uid="{00000000-0005-0000-0000-00002A090000}"/>
    <cellStyle name="6_DeckblattNeu 2 2 3 2" xfId="13661" xr:uid="{00000000-0005-0000-0000-00002B090000}"/>
    <cellStyle name="6_DeckblattNeu 2 2 4" xfId="1918" xr:uid="{00000000-0005-0000-0000-00002C090000}"/>
    <cellStyle name="6_DeckblattNeu 2 2 4 2" xfId="13662" xr:uid="{00000000-0005-0000-0000-00002D090000}"/>
    <cellStyle name="6_DeckblattNeu 2 2 5" xfId="1919" xr:uid="{00000000-0005-0000-0000-00002E090000}"/>
    <cellStyle name="6_DeckblattNeu 2 2 5 2" xfId="13663" xr:uid="{00000000-0005-0000-0000-00002F090000}"/>
    <cellStyle name="6_DeckblattNeu 2 2 6" xfId="13659" xr:uid="{00000000-0005-0000-0000-000030090000}"/>
    <cellStyle name="6_DeckblattNeu 2 3" xfId="1920" xr:uid="{00000000-0005-0000-0000-000031090000}"/>
    <cellStyle name="6_DeckblattNeu 2 3 2" xfId="13664" xr:uid="{00000000-0005-0000-0000-000032090000}"/>
    <cellStyle name="6_DeckblattNeu 2 4" xfId="1921" xr:uid="{00000000-0005-0000-0000-000033090000}"/>
    <cellStyle name="6_DeckblattNeu 2 4 2" xfId="13665" xr:uid="{00000000-0005-0000-0000-000034090000}"/>
    <cellStyle name="6_DeckblattNeu 2 5" xfId="1922" xr:uid="{00000000-0005-0000-0000-000035090000}"/>
    <cellStyle name="6_DeckblattNeu 2 5 2" xfId="13666" xr:uid="{00000000-0005-0000-0000-000036090000}"/>
    <cellStyle name="6_DeckblattNeu 2 6" xfId="1923" xr:uid="{00000000-0005-0000-0000-000037090000}"/>
    <cellStyle name="6_DeckblattNeu 2 6 2" xfId="13667" xr:uid="{00000000-0005-0000-0000-000038090000}"/>
    <cellStyle name="6_DeckblattNeu 2 7" xfId="13658" xr:uid="{00000000-0005-0000-0000-000039090000}"/>
    <cellStyle name="6_DeckblattNeu 3" xfId="1924" xr:uid="{00000000-0005-0000-0000-00003A090000}"/>
    <cellStyle name="6_DeckblattNeu 3 2" xfId="1925" xr:uid="{00000000-0005-0000-0000-00003B090000}"/>
    <cellStyle name="6_DeckblattNeu 3 2 2" xfId="13669" xr:uid="{00000000-0005-0000-0000-00003C090000}"/>
    <cellStyle name="6_DeckblattNeu 3 3" xfId="1926" xr:uid="{00000000-0005-0000-0000-00003D090000}"/>
    <cellStyle name="6_DeckblattNeu 3 3 2" xfId="13670" xr:uid="{00000000-0005-0000-0000-00003E090000}"/>
    <cellStyle name="6_DeckblattNeu 3 4" xfId="1927" xr:uid="{00000000-0005-0000-0000-00003F090000}"/>
    <cellStyle name="6_DeckblattNeu 3 4 2" xfId="13671" xr:uid="{00000000-0005-0000-0000-000040090000}"/>
    <cellStyle name="6_DeckblattNeu 3 5" xfId="1928" xr:uid="{00000000-0005-0000-0000-000041090000}"/>
    <cellStyle name="6_DeckblattNeu 3 5 2" xfId="13672" xr:uid="{00000000-0005-0000-0000-000042090000}"/>
    <cellStyle name="6_DeckblattNeu 3 6" xfId="13668" xr:uid="{00000000-0005-0000-0000-000043090000}"/>
    <cellStyle name="6_DeckblattNeu 4" xfId="1929" xr:uid="{00000000-0005-0000-0000-000044090000}"/>
    <cellStyle name="6_DeckblattNeu 4 2" xfId="1930" xr:uid="{00000000-0005-0000-0000-000045090000}"/>
    <cellStyle name="6_DeckblattNeu 4 2 2" xfId="13674" xr:uid="{00000000-0005-0000-0000-000046090000}"/>
    <cellStyle name="6_DeckblattNeu 4 3" xfId="1931" xr:uid="{00000000-0005-0000-0000-000047090000}"/>
    <cellStyle name="6_DeckblattNeu 4 3 2" xfId="13675" xr:uid="{00000000-0005-0000-0000-000048090000}"/>
    <cellStyle name="6_DeckblattNeu 4 4" xfId="1932" xr:uid="{00000000-0005-0000-0000-000049090000}"/>
    <cellStyle name="6_DeckblattNeu 4 4 2" xfId="13676" xr:uid="{00000000-0005-0000-0000-00004A090000}"/>
    <cellStyle name="6_DeckblattNeu 4 5" xfId="1933" xr:uid="{00000000-0005-0000-0000-00004B090000}"/>
    <cellStyle name="6_DeckblattNeu 4 5 2" xfId="13677" xr:uid="{00000000-0005-0000-0000-00004C090000}"/>
    <cellStyle name="6_DeckblattNeu 4 6" xfId="13673" xr:uid="{00000000-0005-0000-0000-00004D090000}"/>
    <cellStyle name="6_DeckblattNeu 5" xfId="1934" xr:uid="{00000000-0005-0000-0000-00004E090000}"/>
    <cellStyle name="6_DeckblattNeu 5 2" xfId="13678" xr:uid="{00000000-0005-0000-0000-00004F090000}"/>
    <cellStyle name="6_DeckblattNeu 6" xfId="1935" xr:uid="{00000000-0005-0000-0000-000050090000}"/>
    <cellStyle name="6_DeckblattNeu 6 2" xfId="13679" xr:uid="{00000000-0005-0000-0000-000051090000}"/>
    <cellStyle name="6_DeckblattNeu 7" xfId="1936" xr:uid="{00000000-0005-0000-0000-000052090000}"/>
    <cellStyle name="6_DeckblattNeu 7 2" xfId="13680" xr:uid="{00000000-0005-0000-0000-000053090000}"/>
    <cellStyle name="6_DeckblattNeu 8" xfId="1937" xr:uid="{00000000-0005-0000-0000-000054090000}"/>
    <cellStyle name="6_DeckblattNeu 8 2" xfId="13681" xr:uid="{00000000-0005-0000-0000-000055090000}"/>
    <cellStyle name="6_DeckblattNeu 9" xfId="13657" xr:uid="{00000000-0005-0000-0000-000056090000}"/>
    <cellStyle name="6_III_Tagesbetreuung_2010_Rev1" xfId="103" xr:uid="{00000000-0005-0000-0000-000057090000}"/>
    <cellStyle name="6_III_Tagesbetreuung_2010_Rev1 2" xfId="1938" xr:uid="{00000000-0005-0000-0000-000058090000}"/>
    <cellStyle name="6_III_Tagesbetreuung_2010_Rev1 2 2" xfId="1939" xr:uid="{00000000-0005-0000-0000-000059090000}"/>
    <cellStyle name="6_III_Tagesbetreuung_2010_Rev1 2 2 2" xfId="1940" xr:uid="{00000000-0005-0000-0000-00005A090000}"/>
    <cellStyle name="6_III_Tagesbetreuung_2010_Rev1 2 2 2 2" xfId="13684" xr:uid="{00000000-0005-0000-0000-00005B090000}"/>
    <cellStyle name="6_III_Tagesbetreuung_2010_Rev1 2 2 3" xfId="1941" xr:uid="{00000000-0005-0000-0000-00005C090000}"/>
    <cellStyle name="6_III_Tagesbetreuung_2010_Rev1 2 2 3 2" xfId="13685" xr:uid="{00000000-0005-0000-0000-00005D090000}"/>
    <cellStyle name="6_III_Tagesbetreuung_2010_Rev1 2 2 4" xfId="1942" xr:uid="{00000000-0005-0000-0000-00005E090000}"/>
    <cellStyle name="6_III_Tagesbetreuung_2010_Rev1 2 2 4 2" xfId="13686" xr:uid="{00000000-0005-0000-0000-00005F090000}"/>
    <cellStyle name="6_III_Tagesbetreuung_2010_Rev1 2 2 5" xfId="1943" xr:uid="{00000000-0005-0000-0000-000060090000}"/>
    <cellStyle name="6_III_Tagesbetreuung_2010_Rev1 2 2 5 2" xfId="13687" xr:uid="{00000000-0005-0000-0000-000061090000}"/>
    <cellStyle name="6_III_Tagesbetreuung_2010_Rev1 2 2 6" xfId="13683" xr:uid="{00000000-0005-0000-0000-000062090000}"/>
    <cellStyle name="6_III_Tagesbetreuung_2010_Rev1 2 3" xfId="1944" xr:uid="{00000000-0005-0000-0000-000063090000}"/>
    <cellStyle name="6_III_Tagesbetreuung_2010_Rev1 2 3 2" xfId="13688" xr:uid="{00000000-0005-0000-0000-000064090000}"/>
    <cellStyle name="6_III_Tagesbetreuung_2010_Rev1 2 4" xfId="1945" xr:uid="{00000000-0005-0000-0000-000065090000}"/>
    <cellStyle name="6_III_Tagesbetreuung_2010_Rev1 2 4 2" xfId="13689" xr:uid="{00000000-0005-0000-0000-000066090000}"/>
    <cellStyle name="6_III_Tagesbetreuung_2010_Rev1 2 5" xfId="1946" xr:uid="{00000000-0005-0000-0000-000067090000}"/>
    <cellStyle name="6_III_Tagesbetreuung_2010_Rev1 2 5 2" xfId="13690" xr:uid="{00000000-0005-0000-0000-000068090000}"/>
    <cellStyle name="6_III_Tagesbetreuung_2010_Rev1 2 6" xfId="1947" xr:uid="{00000000-0005-0000-0000-000069090000}"/>
    <cellStyle name="6_III_Tagesbetreuung_2010_Rev1 2 6 2" xfId="13691" xr:uid="{00000000-0005-0000-0000-00006A090000}"/>
    <cellStyle name="6_III_Tagesbetreuung_2010_Rev1 2 7" xfId="13682" xr:uid="{00000000-0005-0000-0000-00006B090000}"/>
    <cellStyle name="6_III_Tagesbetreuung_2010_Rev1 3" xfId="1948" xr:uid="{00000000-0005-0000-0000-00006C090000}"/>
    <cellStyle name="6_III_Tagesbetreuung_2010_Rev1 3 2" xfId="1949" xr:uid="{00000000-0005-0000-0000-00006D090000}"/>
    <cellStyle name="6_III_Tagesbetreuung_2010_Rev1 3 2 2" xfId="1950" xr:uid="{00000000-0005-0000-0000-00006E090000}"/>
    <cellStyle name="6_III_Tagesbetreuung_2010_Rev1 3 2 2 2" xfId="13694" xr:uid="{00000000-0005-0000-0000-00006F090000}"/>
    <cellStyle name="6_III_Tagesbetreuung_2010_Rev1 3 2 3" xfId="1951" xr:uid="{00000000-0005-0000-0000-000070090000}"/>
    <cellStyle name="6_III_Tagesbetreuung_2010_Rev1 3 2 3 2" xfId="13695" xr:uid="{00000000-0005-0000-0000-000071090000}"/>
    <cellStyle name="6_III_Tagesbetreuung_2010_Rev1 3 2 4" xfId="1952" xr:uid="{00000000-0005-0000-0000-000072090000}"/>
    <cellStyle name="6_III_Tagesbetreuung_2010_Rev1 3 2 4 2" xfId="13696" xr:uid="{00000000-0005-0000-0000-000073090000}"/>
    <cellStyle name="6_III_Tagesbetreuung_2010_Rev1 3 2 5" xfId="1953" xr:uid="{00000000-0005-0000-0000-000074090000}"/>
    <cellStyle name="6_III_Tagesbetreuung_2010_Rev1 3 2 5 2" xfId="13697" xr:uid="{00000000-0005-0000-0000-000075090000}"/>
    <cellStyle name="6_III_Tagesbetreuung_2010_Rev1 3 2 6" xfId="13693" xr:uid="{00000000-0005-0000-0000-000076090000}"/>
    <cellStyle name="6_III_Tagesbetreuung_2010_Rev1 3 3" xfId="1954" xr:uid="{00000000-0005-0000-0000-000077090000}"/>
    <cellStyle name="6_III_Tagesbetreuung_2010_Rev1 3 3 2" xfId="13698" xr:uid="{00000000-0005-0000-0000-000078090000}"/>
    <cellStyle name="6_III_Tagesbetreuung_2010_Rev1 3 4" xfId="1955" xr:uid="{00000000-0005-0000-0000-000079090000}"/>
    <cellStyle name="6_III_Tagesbetreuung_2010_Rev1 3 4 2" xfId="13699" xr:uid="{00000000-0005-0000-0000-00007A090000}"/>
    <cellStyle name="6_III_Tagesbetreuung_2010_Rev1 3 5" xfId="1956" xr:uid="{00000000-0005-0000-0000-00007B090000}"/>
    <cellStyle name="6_III_Tagesbetreuung_2010_Rev1 3 5 2" xfId="13700" xr:uid="{00000000-0005-0000-0000-00007C090000}"/>
    <cellStyle name="6_III_Tagesbetreuung_2010_Rev1 3 6" xfId="1957" xr:uid="{00000000-0005-0000-0000-00007D090000}"/>
    <cellStyle name="6_III_Tagesbetreuung_2010_Rev1 3 6 2" xfId="13701" xr:uid="{00000000-0005-0000-0000-00007E090000}"/>
    <cellStyle name="6_III_Tagesbetreuung_2010_Rev1 3 7" xfId="13692" xr:uid="{00000000-0005-0000-0000-00007F090000}"/>
    <cellStyle name="6_III_Tagesbetreuung_2010_Rev1 4" xfId="1958" xr:uid="{00000000-0005-0000-0000-000080090000}"/>
    <cellStyle name="6_III_Tagesbetreuung_2010_Rev1 4 2" xfId="1959" xr:uid="{00000000-0005-0000-0000-000081090000}"/>
    <cellStyle name="6_III_Tagesbetreuung_2010_Rev1 4 2 2" xfId="13703" xr:uid="{00000000-0005-0000-0000-000082090000}"/>
    <cellStyle name="6_III_Tagesbetreuung_2010_Rev1 4 3" xfId="1960" xr:uid="{00000000-0005-0000-0000-000083090000}"/>
    <cellStyle name="6_III_Tagesbetreuung_2010_Rev1 4 3 2" xfId="13704" xr:uid="{00000000-0005-0000-0000-000084090000}"/>
    <cellStyle name="6_III_Tagesbetreuung_2010_Rev1 4 4" xfId="1961" xr:uid="{00000000-0005-0000-0000-000085090000}"/>
    <cellStyle name="6_III_Tagesbetreuung_2010_Rev1 4 4 2" xfId="13705" xr:uid="{00000000-0005-0000-0000-000086090000}"/>
    <cellStyle name="6_III_Tagesbetreuung_2010_Rev1 4 5" xfId="1962" xr:uid="{00000000-0005-0000-0000-000087090000}"/>
    <cellStyle name="6_III_Tagesbetreuung_2010_Rev1 4 5 2" xfId="13706" xr:uid="{00000000-0005-0000-0000-000088090000}"/>
    <cellStyle name="6_III_Tagesbetreuung_2010_Rev1 4 6" xfId="13702" xr:uid="{00000000-0005-0000-0000-000089090000}"/>
    <cellStyle name="6_III_Tagesbetreuung_2010_Rev1 5" xfId="1963" xr:uid="{00000000-0005-0000-0000-00008A090000}"/>
    <cellStyle name="6_III_Tagesbetreuung_2010_Rev1 5 2" xfId="13707" xr:uid="{00000000-0005-0000-0000-00008B090000}"/>
    <cellStyle name="6_III_Tagesbetreuung_2010_Rev1 6" xfId="1964" xr:uid="{00000000-0005-0000-0000-00008C090000}"/>
    <cellStyle name="6_III_Tagesbetreuung_2010_Rev1 6 2" xfId="13708" xr:uid="{00000000-0005-0000-0000-00008D090000}"/>
    <cellStyle name="6_III_Tagesbetreuung_2010_Rev1 7" xfId="1965" xr:uid="{00000000-0005-0000-0000-00008E090000}"/>
    <cellStyle name="6_III_Tagesbetreuung_2010_Rev1 7 2" xfId="13709" xr:uid="{00000000-0005-0000-0000-00008F090000}"/>
    <cellStyle name="6_III_Tagesbetreuung_2010_Rev1 8" xfId="1966" xr:uid="{00000000-0005-0000-0000-000090090000}"/>
    <cellStyle name="6_III_Tagesbetreuung_2010_Rev1 8 2" xfId="13710" xr:uid="{00000000-0005-0000-0000-000091090000}"/>
    <cellStyle name="6_III_Tagesbetreuung_2010_Rev1 9" xfId="12688" xr:uid="{00000000-0005-0000-0000-000092090000}"/>
    <cellStyle name="6_leertabellen_teil_iii" xfId="104" xr:uid="{00000000-0005-0000-0000-000093090000}"/>
    <cellStyle name="6_leertabellen_teil_iii 2" xfId="1967" xr:uid="{00000000-0005-0000-0000-000094090000}"/>
    <cellStyle name="6_leertabellen_teil_iii 2 2" xfId="1968" xr:uid="{00000000-0005-0000-0000-000095090000}"/>
    <cellStyle name="6_leertabellen_teil_iii 2 2 2" xfId="1969" xr:uid="{00000000-0005-0000-0000-000096090000}"/>
    <cellStyle name="6_leertabellen_teil_iii 2 2 2 2" xfId="13713" xr:uid="{00000000-0005-0000-0000-000097090000}"/>
    <cellStyle name="6_leertabellen_teil_iii 2 2 3" xfId="1970" xr:uid="{00000000-0005-0000-0000-000098090000}"/>
    <cellStyle name="6_leertabellen_teil_iii 2 2 3 2" xfId="13714" xr:uid="{00000000-0005-0000-0000-000099090000}"/>
    <cellStyle name="6_leertabellen_teil_iii 2 2 4" xfId="1971" xr:uid="{00000000-0005-0000-0000-00009A090000}"/>
    <cellStyle name="6_leertabellen_teil_iii 2 2 4 2" xfId="13715" xr:uid="{00000000-0005-0000-0000-00009B090000}"/>
    <cellStyle name="6_leertabellen_teil_iii 2 2 5" xfId="1972" xr:uid="{00000000-0005-0000-0000-00009C090000}"/>
    <cellStyle name="6_leertabellen_teil_iii 2 2 5 2" xfId="13716" xr:uid="{00000000-0005-0000-0000-00009D090000}"/>
    <cellStyle name="6_leertabellen_teil_iii 2 2 6" xfId="13712" xr:uid="{00000000-0005-0000-0000-00009E090000}"/>
    <cellStyle name="6_leertabellen_teil_iii 2 3" xfId="1973" xr:uid="{00000000-0005-0000-0000-00009F090000}"/>
    <cellStyle name="6_leertabellen_teil_iii 2 3 2" xfId="13717" xr:uid="{00000000-0005-0000-0000-0000A0090000}"/>
    <cellStyle name="6_leertabellen_teil_iii 2 4" xfId="1974" xr:uid="{00000000-0005-0000-0000-0000A1090000}"/>
    <cellStyle name="6_leertabellen_teil_iii 2 4 2" xfId="13718" xr:uid="{00000000-0005-0000-0000-0000A2090000}"/>
    <cellStyle name="6_leertabellen_teil_iii 2 5" xfId="1975" xr:uid="{00000000-0005-0000-0000-0000A3090000}"/>
    <cellStyle name="6_leertabellen_teil_iii 2 5 2" xfId="13719" xr:uid="{00000000-0005-0000-0000-0000A4090000}"/>
    <cellStyle name="6_leertabellen_teil_iii 2 6" xfId="1976" xr:uid="{00000000-0005-0000-0000-0000A5090000}"/>
    <cellStyle name="6_leertabellen_teil_iii 2 6 2" xfId="13720" xr:uid="{00000000-0005-0000-0000-0000A6090000}"/>
    <cellStyle name="6_leertabellen_teil_iii 2 7" xfId="13711" xr:uid="{00000000-0005-0000-0000-0000A7090000}"/>
    <cellStyle name="6_leertabellen_teil_iii 3" xfId="1977" xr:uid="{00000000-0005-0000-0000-0000A8090000}"/>
    <cellStyle name="6_leertabellen_teil_iii 3 2" xfId="1978" xr:uid="{00000000-0005-0000-0000-0000A9090000}"/>
    <cellStyle name="6_leertabellen_teil_iii 3 2 2" xfId="1979" xr:uid="{00000000-0005-0000-0000-0000AA090000}"/>
    <cellStyle name="6_leertabellen_teil_iii 3 2 2 2" xfId="13723" xr:uid="{00000000-0005-0000-0000-0000AB090000}"/>
    <cellStyle name="6_leertabellen_teil_iii 3 2 3" xfId="1980" xr:uid="{00000000-0005-0000-0000-0000AC090000}"/>
    <cellStyle name="6_leertabellen_teil_iii 3 2 3 2" xfId="13724" xr:uid="{00000000-0005-0000-0000-0000AD090000}"/>
    <cellStyle name="6_leertabellen_teil_iii 3 2 4" xfId="1981" xr:uid="{00000000-0005-0000-0000-0000AE090000}"/>
    <cellStyle name="6_leertabellen_teil_iii 3 2 4 2" xfId="13725" xr:uid="{00000000-0005-0000-0000-0000AF090000}"/>
    <cellStyle name="6_leertabellen_teil_iii 3 2 5" xfId="1982" xr:uid="{00000000-0005-0000-0000-0000B0090000}"/>
    <cellStyle name="6_leertabellen_teil_iii 3 2 5 2" xfId="13726" xr:uid="{00000000-0005-0000-0000-0000B1090000}"/>
    <cellStyle name="6_leertabellen_teil_iii 3 2 6" xfId="13722" xr:uid="{00000000-0005-0000-0000-0000B2090000}"/>
    <cellStyle name="6_leertabellen_teil_iii 3 3" xfId="1983" xr:uid="{00000000-0005-0000-0000-0000B3090000}"/>
    <cellStyle name="6_leertabellen_teil_iii 3 3 2" xfId="13727" xr:uid="{00000000-0005-0000-0000-0000B4090000}"/>
    <cellStyle name="6_leertabellen_teil_iii 3 4" xfId="1984" xr:uid="{00000000-0005-0000-0000-0000B5090000}"/>
    <cellStyle name="6_leertabellen_teil_iii 3 4 2" xfId="13728" xr:uid="{00000000-0005-0000-0000-0000B6090000}"/>
    <cellStyle name="6_leertabellen_teil_iii 3 5" xfId="1985" xr:uid="{00000000-0005-0000-0000-0000B7090000}"/>
    <cellStyle name="6_leertabellen_teil_iii 3 5 2" xfId="13729" xr:uid="{00000000-0005-0000-0000-0000B8090000}"/>
    <cellStyle name="6_leertabellen_teil_iii 3 6" xfId="1986" xr:uid="{00000000-0005-0000-0000-0000B9090000}"/>
    <cellStyle name="6_leertabellen_teil_iii 3 6 2" xfId="13730" xr:uid="{00000000-0005-0000-0000-0000BA090000}"/>
    <cellStyle name="6_leertabellen_teil_iii 3 7" xfId="13721" xr:uid="{00000000-0005-0000-0000-0000BB090000}"/>
    <cellStyle name="6_leertabellen_teil_iii 4" xfId="1987" xr:uid="{00000000-0005-0000-0000-0000BC090000}"/>
    <cellStyle name="6_leertabellen_teil_iii 4 2" xfId="1988" xr:uid="{00000000-0005-0000-0000-0000BD090000}"/>
    <cellStyle name="6_leertabellen_teil_iii 4 2 2" xfId="13732" xr:uid="{00000000-0005-0000-0000-0000BE090000}"/>
    <cellStyle name="6_leertabellen_teil_iii 4 3" xfId="1989" xr:uid="{00000000-0005-0000-0000-0000BF090000}"/>
    <cellStyle name="6_leertabellen_teil_iii 4 3 2" xfId="13733" xr:uid="{00000000-0005-0000-0000-0000C0090000}"/>
    <cellStyle name="6_leertabellen_teil_iii 4 4" xfId="1990" xr:uid="{00000000-0005-0000-0000-0000C1090000}"/>
    <cellStyle name="6_leertabellen_teil_iii 4 4 2" xfId="13734" xr:uid="{00000000-0005-0000-0000-0000C2090000}"/>
    <cellStyle name="6_leertabellen_teil_iii 4 5" xfId="1991" xr:uid="{00000000-0005-0000-0000-0000C3090000}"/>
    <cellStyle name="6_leertabellen_teil_iii 4 5 2" xfId="13735" xr:uid="{00000000-0005-0000-0000-0000C4090000}"/>
    <cellStyle name="6_leertabellen_teil_iii 4 6" xfId="13731" xr:uid="{00000000-0005-0000-0000-0000C5090000}"/>
    <cellStyle name="6_leertabellen_teil_iii 5" xfId="1992" xr:uid="{00000000-0005-0000-0000-0000C6090000}"/>
    <cellStyle name="6_leertabellen_teil_iii 5 2" xfId="13736" xr:uid="{00000000-0005-0000-0000-0000C7090000}"/>
    <cellStyle name="6_leertabellen_teil_iii 6" xfId="1993" xr:uid="{00000000-0005-0000-0000-0000C8090000}"/>
    <cellStyle name="6_leertabellen_teil_iii 6 2" xfId="13737" xr:uid="{00000000-0005-0000-0000-0000C9090000}"/>
    <cellStyle name="6_leertabellen_teil_iii 7" xfId="1994" xr:uid="{00000000-0005-0000-0000-0000CA090000}"/>
    <cellStyle name="6_leertabellen_teil_iii 7 2" xfId="13738" xr:uid="{00000000-0005-0000-0000-0000CB090000}"/>
    <cellStyle name="6_leertabellen_teil_iii 8" xfId="1995" xr:uid="{00000000-0005-0000-0000-0000CC090000}"/>
    <cellStyle name="6_leertabellen_teil_iii 8 2" xfId="13739" xr:uid="{00000000-0005-0000-0000-0000CD090000}"/>
    <cellStyle name="6_leertabellen_teil_iii 9" xfId="12689" xr:uid="{00000000-0005-0000-0000-0000CE090000}"/>
    <cellStyle name="6_Merkmalsuebersicht_neu" xfId="1996" xr:uid="{00000000-0005-0000-0000-0000CF090000}"/>
    <cellStyle name="6_Merkmalsuebersicht_neu 2" xfId="1997" xr:uid="{00000000-0005-0000-0000-0000D0090000}"/>
    <cellStyle name="6_Merkmalsuebersicht_neu 2 2" xfId="1998" xr:uid="{00000000-0005-0000-0000-0000D1090000}"/>
    <cellStyle name="6_Merkmalsuebersicht_neu 2 2 2" xfId="1999" xr:uid="{00000000-0005-0000-0000-0000D2090000}"/>
    <cellStyle name="6_Merkmalsuebersicht_neu 2 2 2 2" xfId="13743" xr:uid="{00000000-0005-0000-0000-0000D3090000}"/>
    <cellStyle name="6_Merkmalsuebersicht_neu 2 2 3" xfId="2000" xr:uid="{00000000-0005-0000-0000-0000D4090000}"/>
    <cellStyle name="6_Merkmalsuebersicht_neu 2 2 3 2" xfId="13744" xr:uid="{00000000-0005-0000-0000-0000D5090000}"/>
    <cellStyle name="6_Merkmalsuebersicht_neu 2 2 4" xfId="2001" xr:uid="{00000000-0005-0000-0000-0000D6090000}"/>
    <cellStyle name="6_Merkmalsuebersicht_neu 2 2 4 2" xfId="13745" xr:uid="{00000000-0005-0000-0000-0000D7090000}"/>
    <cellStyle name="6_Merkmalsuebersicht_neu 2 2 5" xfId="2002" xr:uid="{00000000-0005-0000-0000-0000D8090000}"/>
    <cellStyle name="6_Merkmalsuebersicht_neu 2 2 5 2" xfId="13746" xr:uid="{00000000-0005-0000-0000-0000D9090000}"/>
    <cellStyle name="6_Merkmalsuebersicht_neu 2 2 6" xfId="13742" xr:uid="{00000000-0005-0000-0000-0000DA090000}"/>
    <cellStyle name="6_Merkmalsuebersicht_neu 2 3" xfId="2003" xr:uid="{00000000-0005-0000-0000-0000DB090000}"/>
    <cellStyle name="6_Merkmalsuebersicht_neu 2 3 2" xfId="13747" xr:uid="{00000000-0005-0000-0000-0000DC090000}"/>
    <cellStyle name="6_Merkmalsuebersicht_neu 2 4" xfId="2004" xr:uid="{00000000-0005-0000-0000-0000DD090000}"/>
    <cellStyle name="6_Merkmalsuebersicht_neu 2 4 2" xfId="13748" xr:uid="{00000000-0005-0000-0000-0000DE090000}"/>
    <cellStyle name="6_Merkmalsuebersicht_neu 2 5" xfId="2005" xr:uid="{00000000-0005-0000-0000-0000DF090000}"/>
    <cellStyle name="6_Merkmalsuebersicht_neu 2 5 2" xfId="13749" xr:uid="{00000000-0005-0000-0000-0000E0090000}"/>
    <cellStyle name="6_Merkmalsuebersicht_neu 2 6" xfId="2006" xr:uid="{00000000-0005-0000-0000-0000E1090000}"/>
    <cellStyle name="6_Merkmalsuebersicht_neu 2 6 2" xfId="13750" xr:uid="{00000000-0005-0000-0000-0000E2090000}"/>
    <cellStyle name="6_Merkmalsuebersicht_neu 2 7" xfId="13741" xr:uid="{00000000-0005-0000-0000-0000E3090000}"/>
    <cellStyle name="6_Merkmalsuebersicht_neu 3" xfId="2007" xr:uid="{00000000-0005-0000-0000-0000E4090000}"/>
    <cellStyle name="6_Merkmalsuebersicht_neu 3 2" xfId="2008" xr:uid="{00000000-0005-0000-0000-0000E5090000}"/>
    <cellStyle name="6_Merkmalsuebersicht_neu 3 2 2" xfId="13752" xr:uid="{00000000-0005-0000-0000-0000E6090000}"/>
    <cellStyle name="6_Merkmalsuebersicht_neu 3 3" xfId="2009" xr:uid="{00000000-0005-0000-0000-0000E7090000}"/>
    <cellStyle name="6_Merkmalsuebersicht_neu 3 3 2" xfId="13753" xr:uid="{00000000-0005-0000-0000-0000E8090000}"/>
    <cellStyle name="6_Merkmalsuebersicht_neu 3 4" xfId="2010" xr:uid="{00000000-0005-0000-0000-0000E9090000}"/>
    <cellStyle name="6_Merkmalsuebersicht_neu 3 4 2" xfId="13754" xr:uid="{00000000-0005-0000-0000-0000EA090000}"/>
    <cellStyle name="6_Merkmalsuebersicht_neu 3 5" xfId="2011" xr:uid="{00000000-0005-0000-0000-0000EB090000}"/>
    <cellStyle name="6_Merkmalsuebersicht_neu 3 5 2" xfId="13755" xr:uid="{00000000-0005-0000-0000-0000EC090000}"/>
    <cellStyle name="6_Merkmalsuebersicht_neu 3 6" xfId="13751" xr:uid="{00000000-0005-0000-0000-0000ED090000}"/>
    <cellStyle name="6_Merkmalsuebersicht_neu 4" xfId="2012" xr:uid="{00000000-0005-0000-0000-0000EE090000}"/>
    <cellStyle name="6_Merkmalsuebersicht_neu 4 2" xfId="2013" xr:uid="{00000000-0005-0000-0000-0000EF090000}"/>
    <cellStyle name="6_Merkmalsuebersicht_neu 4 2 2" xfId="13757" xr:uid="{00000000-0005-0000-0000-0000F0090000}"/>
    <cellStyle name="6_Merkmalsuebersicht_neu 4 3" xfId="2014" xr:uid="{00000000-0005-0000-0000-0000F1090000}"/>
    <cellStyle name="6_Merkmalsuebersicht_neu 4 3 2" xfId="13758" xr:uid="{00000000-0005-0000-0000-0000F2090000}"/>
    <cellStyle name="6_Merkmalsuebersicht_neu 4 4" xfId="2015" xr:uid="{00000000-0005-0000-0000-0000F3090000}"/>
    <cellStyle name="6_Merkmalsuebersicht_neu 4 4 2" xfId="13759" xr:uid="{00000000-0005-0000-0000-0000F4090000}"/>
    <cellStyle name="6_Merkmalsuebersicht_neu 4 5" xfId="2016" xr:uid="{00000000-0005-0000-0000-0000F5090000}"/>
    <cellStyle name="6_Merkmalsuebersicht_neu 4 5 2" xfId="13760" xr:uid="{00000000-0005-0000-0000-0000F6090000}"/>
    <cellStyle name="6_Merkmalsuebersicht_neu 4 6" xfId="13756" xr:uid="{00000000-0005-0000-0000-0000F7090000}"/>
    <cellStyle name="6_Merkmalsuebersicht_neu 5" xfId="2017" xr:uid="{00000000-0005-0000-0000-0000F8090000}"/>
    <cellStyle name="6_Merkmalsuebersicht_neu 5 2" xfId="13761" xr:uid="{00000000-0005-0000-0000-0000F9090000}"/>
    <cellStyle name="6_Merkmalsuebersicht_neu 6" xfId="2018" xr:uid="{00000000-0005-0000-0000-0000FA090000}"/>
    <cellStyle name="6_Merkmalsuebersicht_neu 6 2" xfId="13762" xr:uid="{00000000-0005-0000-0000-0000FB090000}"/>
    <cellStyle name="6_Merkmalsuebersicht_neu 7" xfId="2019" xr:uid="{00000000-0005-0000-0000-0000FC090000}"/>
    <cellStyle name="6_Merkmalsuebersicht_neu 7 2" xfId="13763" xr:uid="{00000000-0005-0000-0000-0000FD090000}"/>
    <cellStyle name="6_Merkmalsuebersicht_neu 8" xfId="2020" xr:uid="{00000000-0005-0000-0000-0000FE090000}"/>
    <cellStyle name="6_Merkmalsuebersicht_neu 8 2" xfId="13764" xr:uid="{00000000-0005-0000-0000-0000FF090000}"/>
    <cellStyle name="6_Merkmalsuebersicht_neu 9" xfId="13740" xr:uid="{00000000-0005-0000-0000-0000000A0000}"/>
    <cellStyle name="6_Tab. F1-3" xfId="105" xr:uid="{00000000-0005-0000-0000-0000010A0000}"/>
    <cellStyle name="6_Tab. F1-3 2" xfId="12690" xr:uid="{00000000-0005-0000-0000-0000020A0000}"/>
    <cellStyle name="6_Tab_III_1_1-10_neu_Endgueltig" xfId="106" xr:uid="{00000000-0005-0000-0000-0000030A0000}"/>
    <cellStyle name="6_Tab_III_1_1-10_neu_Endgueltig 2" xfId="2021" xr:uid="{00000000-0005-0000-0000-0000040A0000}"/>
    <cellStyle name="6_Tab_III_1_1-10_neu_Endgueltig 2 2" xfId="13765" xr:uid="{00000000-0005-0000-0000-0000050A0000}"/>
    <cellStyle name="6_Tab_III_1_1-10_neu_Endgueltig 3" xfId="12691" xr:uid="{00000000-0005-0000-0000-0000060A0000}"/>
    <cellStyle name="6_tabellen_teil_iii_2011_l12" xfId="2022" xr:uid="{00000000-0005-0000-0000-0000070A0000}"/>
    <cellStyle name="6_tabellen_teil_iii_2011_l12 2" xfId="2023" xr:uid="{00000000-0005-0000-0000-0000080A0000}"/>
    <cellStyle name="6_tabellen_teil_iii_2011_l12 2 2" xfId="2024" xr:uid="{00000000-0005-0000-0000-0000090A0000}"/>
    <cellStyle name="6_tabellen_teil_iii_2011_l12 2 2 2" xfId="2025" xr:uid="{00000000-0005-0000-0000-00000A0A0000}"/>
    <cellStyle name="6_tabellen_teil_iii_2011_l12 2 2 2 2" xfId="13769" xr:uid="{00000000-0005-0000-0000-00000B0A0000}"/>
    <cellStyle name="6_tabellen_teil_iii_2011_l12 2 2 3" xfId="2026" xr:uid="{00000000-0005-0000-0000-00000C0A0000}"/>
    <cellStyle name="6_tabellen_teil_iii_2011_l12 2 2 3 2" xfId="13770" xr:uid="{00000000-0005-0000-0000-00000D0A0000}"/>
    <cellStyle name="6_tabellen_teil_iii_2011_l12 2 2 4" xfId="2027" xr:uid="{00000000-0005-0000-0000-00000E0A0000}"/>
    <cellStyle name="6_tabellen_teil_iii_2011_l12 2 2 4 2" xfId="13771" xr:uid="{00000000-0005-0000-0000-00000F0A0000}"/>
    <cellStyle name="6_tabellen_teil_iii_2011_l12 2 2 5" xfId="2028" xr:uid="{00000000-0005-0000-0000-0000100A0000}"/>
    <cellStyle name="6_tabellen_teil_iii_2011_l12 2 2 5 2" xfId="13772" xr:uid="{00000000-0005-0000-0000-0000110A0000}"/>
    <cellStyle name="6_tabellen_teil_iii_2011_l12 2 2 6" xfId="13768" xr:uid="{00000000-0005-0000-0000-0000120A0000}"/>
    <cellStyle name="6_tabellen_teil_iii_2011_l12 2 3" xfId="2029" xr:uid="{00000000-0005-0000-0000-0000130A0000}"/>
    <cellStyle name="6_tabellen_teil_iii_2011_l12 2 3 2" xfId="13773" xr:uid="{00000000-0005-0000-0000-0000140A0000}"/>
    <cellStyle name="6_tabellen_teil_iii_2011_l12 2 4" xfId="2030" xr:uid="{00000000-0005-0000-0000-0000150A0000}"/>
    <cellStyle name="6_tabellen_teil_iii_2011_l12 2 4 2" xfId="13774" xr:uid="{00000000-0005-0000-0000-0000160A0000}"/>
    <cellStyle name="6_tabellen_teil_iii_2011_l12 2 5" xfId="2031" xr:uid="{00000000-0005-0000-0000-0000170A0000}"/>
    <cellStyle name="6_tabellen_teil_iii_2011_l12 2 5 2" xfId="13775" xr:uid="{00000000-0005-0000-0000-0000180A0000}"/>
    <cellStyle name="6_tabellen_teil_iii_2011_l12 2 6" xfId="2032" xr:uid="{00000000-0005-0000-0000-0000190A0000}"/>
    <cellStyle name="6_tabellen_teil_iii_2011_l12 2 6 2" xfId="13776" xr:uid="{00000000-0005-0000-0000-00001A0A0000}"/>
    <cellStyle name="6_tabellen_teil_iii_2011_l12 2 7" xfId="13767" xr:uid="{00000000-0005-0000-0000-00001B0A0000}"/>
    <cellStyle name="6_tabellen_teil_iii_2011_l12 3" xfId="2033" xr:uid="{00000000-0005-0000-0000-00001C0A0000}"/>
    <cellStyle name="6_tabellen_teil_iii_2011_l12 3 2" xfId="2034" xr:uid="{00000000-0005-0000-0000-00001D0A0000}"/>
    <cellStyle name="6_tabellen_teil_iii_2011_l12 3 2 2" xfId="13778" xr:uid="{00000000-0005-0000-0000-00001E0A0000}"/>
    <cellStyle name="6_tabellen_teil_iii_2011_l12 3 3" xfId="2035" xr:uid="{00000000-0005-0000-0000-00001F0A0000}"/>
    <cellStyle name="6_tabellen_teil_iii_2011_l12 3 3 2" xfId="13779" xr:uid="{00000000-0005-0000-0000-0000200A0000}"/>
    <cellStyle name="6_tabellen_teil_iii_2011_l12 3 4" xfId="2036" xr:uid="{00000000-0005-0000-0000-0000210A0000}"/>
    <cellStyle name="6_tabellen_teil_iii_2011_l12 3 4 2" xfId="13780" xr:uid="{00000000-0005-0000-0000-0000220A0000}"/>
    <cellStyle name="6_tabellen_teil_iii_2011_l12 3 5" xfId="2037" xr:uid="{00000000-0005-0000-0000-0000230A0000}"/>
    <cellStyle name="6_tabellen_teil_iii_2011_l12 3 5 2" xfId="13781" xr:uid="{00000000-0005-0000-0000-0000240A0000}"/>
    <cellStyle name="6_tabellen_teil_iii_2011_l12 3 6" xfId="13777" xr:uid="{00000000-0005-0000-0000-0000250A0000}"/>
    <cellStyle name="6_tabellen_teil_iii_2011_l12 4" xfId="2038" xr:uid="{00000000-0005-0000-0000-0000260A0000}"/>
    <cellStyle name="6_tabellen_teil_iii_2011_l12 4 2" xfId="2039" xr:uid="{00000000-0005-0000-0000-0000270A0000}"/>
    <cellStyle name="6_tabellen_teil_iii_2011_l12 4 2 2" xfId="13783" xr:uid="{00000000-0005-0000-0000-0000280A0000}"/>
    <cellStyle name="6_tabellen_teil_iii_2011_l12 4 3" xfId="2040" xr:uid="{00000000-0005-0000-0000-0000290A0000}"/>
    <cellStyle name="6_tabellen_teil_iii_2011_l12 4 3 2" xfId="13784" xr:uid="{00000000-0005-0000-0000-00002A0A0000}"/>
    <cellStyle name="6_tabellen_teil_iii_2011_l12 4 4" xfId="2041" xr:uid="{00000000-0005-0000-0000-00002B0A0000}"/>
    <cellStyle name="6_tabellen_teil_iii_2011_l12 4 4 2" xfId="13785" xr:uid="{00000000-0005-0000-0000-00002C0A0000}"/>
    <cellStyle name="6_tabellen_teil_iii_2011_l12 4 5" xfId="2042" xr:uid="{00000000-0005-0000-0000-00002D0A0000}"/>
    <cellStyle name="6_tabellen_teil_iii_2011_l12 4 5 2" xfId="13786" xr:uid="{00000000-0005-0000-0000-00002E0A0000}"/>
    <cellStyle name="6_tabellen_teil_iii_2011_l12 4 6" xfId="13782" xr:uid="{00000000-0005-0000-0000-00002F0A0000}"/>
    <cellStyle name="6_tabellen_teil_iii_2011_l12 5" xfId="2043" xr:uid="{00000000-0005-0000-0000-0000300A0000}"/>
    <cellStyle name="6_tabellen_teil_iii_2011_l12 5 2" xfId="13787" xr:uid="{00000000-0005-0000-0000-0000310A0000}"/>
    <cellStyle name="6_tabellen_teil_iii_2011_l12 6" xfId="2044" xr:uid="{00000000-0005-0000-0000-0000320A0000}"/>
    <cellStyle name="6_tabellen_teil_iii_2011_l12 6 2" xfId="13788" xr:uid="{00000000-0005-0000-0000-0000330A0000}"/>
    <cellStyle name="6_tabellen_teil_iii_2011_l12 7" xfId="2045" xr:uid="{00000000-0005-0000-0000-0000340A0000}"/>
    <cellStyle name="6_tabellen_teil_iii_2011_l12 7 2" xfId="13789" xr:uid="{00000000-0005-0000-0000-0000350A0000}"/>
    <cellStyle name="6_tabellen_teil_iii_2011_l12 8" xfId="2046" xr:uid="{00000000-0005-0000-0000-0000360A0000}"/>
    <cellStyle name="6_tabellen_teil_iii_2011_l12 8 2" xfId="13790" xr:uid="{00000000-0005-0000-0000-0000370A0000}"/>
    <cellStyle name="6_tabellen_teil_iii_2011_l12 9" xfId="13766" xr:uid="{00000000-0005-0000-0000-0000380A0000}"/>
    <cellStyle name="60 % - Akzent1 2" xfId="107" xr:uid="{00000000-0005-0000-0000-0000390A0000}"/>
    <cellStyle name="60 % - Akzent1 2 2" xfId="2047" xr:uid="{00000000-0005-0000-0000-00003A0A0000}"/>
    <cellStyle name="60 % - Akzent1 2 2 2" xfId="2048" xr:uid="{00000000-0005-0000-0000-00003B0A0000}"/>
    <cellStyle name="60 % - Akzent1 2 2 3" xfId="2049" xr:uid="{00000000-0005-0000-0000-00003C0A0000}"/>
    <cellStyle name="60 % - Akzent1 2 3" xfId="2050" xr:uid="{00000000-0005-0000-0000-00003D0A0000}"/>
    <cellStyle name="60 % - Akzent1 2 3 2" xfId="2051" xr:uid="{00000000-0005-0000-0000-00003E0A0000}"/>
    <cellStyle name="60 % - Akzent1 2 3 2 2" xfId="2052" xr:uid="{00000000-0005-0000-0000-00003F0A0000}"/>
    <cellStyle name="60 % - Akzent1 2 3 2 3" xfId="2053" xr:uid="{00000000-0005-0000-0000-0000400A0000}"/>
    <cellStyle name="60 % - Akzent1 2 3 2 4" xfId="2054" xr:uid="{00000000-0005-0000-0000-0000410A0000}"/>
    <cellStyle name="60 % - Akzent1 2 3 2 5" xfId="2055" xr:uid="{00000000-0005-0000-0000-0000420A0000}"/>
    <cellStyle name="60 % - Akzent1 2 3 3" xfId="2056" xr:uid="{00000000-0005-0000-0000-0000430A0000}"/>
    <cellStyle name="60 % - Akzent1 2 4" xfId="2057" xr:uid="{00000000-0005-0000-0000-0000440A0000}"/>
    <cellStyle name="60 % - Akzent1 2 4 2" xfId="2058" xr:uid="{00000000-0005-0000-0000-0000450A0000}"/>
    <cellStyle name="60 % - Akzent1 2 5" xfId="2059" xr:uid="{00000000-0005-0000-0000-0000460A0000}"/>
    <cellStyle name="60 % - Akzent1 2 5 2" xfId="2060" xr:uid="{00000000-0005-0000-0000-0000470A0000}"/>
    <cellStyle name="60 % - Akzent1 2 6" xfId="2061" xr:uid="{00000000-0005-0000-0000-0000480A0000}"/>
    <cellStyle name="60 % - Akzent1 2 7" xfId="2062" xr:uid="{00000000-0005-0000-0000-0000490A0000}"/>
    <cellStyle name="60 % - Akzent1 2 8" xfId="2063" xr:uid="{00000000-0005-0000-0000-00004A0A0000}"/>
    <cellStyle name="60 % - Akzent1 3" xfId="108" xr:uid="{00000000-0005-0000-0000-00004B0A0000}"/>
    <cellStyle name="60 % - Akzent1 3 2" xfId="2064" xr:uid="{00000000-0005-0000-0000-00004C0A0000}"/>
    <cellStyle name="60 % - Akzent1 3 2 2" xfId="2065" xr:uid="{00000000-0005-0000-0000-00004D0A0000}"/>
    <cellStyle name="60 % - Akzent1 3 2 3" xfId="2066" xr:uid="{00000000-0005-0000-0000-00004E0A0000}"/>
    <cellStyle name="60 % - Akzent1 3 3" xfId="2067" xr:uid="{00000000-0005-0000-0000-00004F0A0000}"/>
    <cellStyle name="60 % - Akzent1 3 3 2" xfId="2068" xr:uid="{00000000-0005-0000-0000-0000500A0000}"/>
    <cellStyle name="60 % - Akzent1 3 3 3" xfId="2069" xr:uid="{00000000-0005-0000-0000-0000510A0000}"/>
    <cellStyle name="60 % - Akzent1 3 4" xfId="2070" xr:uid="{00000000-0005-0000-0000-0000520A0000}"/>
    <cellStyle name="60 % - Akzent1 4" xfId="109" xr:uid="{00000000-0005-0000-0000-0000530A0000}"/>
    <cellStyle name="60 % - Akzent1 4 2" xfId="2071" xr:uid="{00000000-0005-0000-0000-0000540A0000}"/>
    <cellStyle name="60 % - Akzent1 4 2 2" xfId="2072" xr:uid="{00000000-0005-0000-0000-0000550A0000}"/>
    <cellStyle name="60 % - Akzent1 4 3" xfId="2073" xr:uid="{00000000-0005-0000-0000-0000560A0000}"/>
    <cellStyle name="60 % - Akzent1 5" xfId="2074" xr:uid="{00000000-0005-0000-0000-0000570A0000}"/>
    <cellStyle name="60 % - Akzent1 6" xfId="506" hidden="1" xr:uid="{00000000-0005-0000-0000-0000580A0000}"/>
    <cellStyle name="60 % - Akzent1 6" xfId="12832" hidden="1" xr:uid="{00000000-0005-0000-0000-0000590A0000}"/>
    <cellStyle name="60 % - Akzent2 2" xfId="110" xr:uid="{00000000-0005-0000-0000-00005A0A0000}"/>
    <cellStyle name="60 % - Akzent2 2 2" xfId="2075" xr:uid="{00000000-0005-0000-0000-00005B0A0000}"/>
    <cellStyle name="60 % - Akzent2 2 2 2" xfId="2076" xr:uid="{00000000-0005-0000-0000-00005C0A0000}"/>
    <cellStyle name="60 % - Akzent2 2 3" xfId="2077" xr:uid="{00000000-0005-0000-0000-00005D0A0000}"/>
    <cellStyle name="60 % - Akzent2 2 3 2" xfId="2078" xr:uid="{00000000-0005-0000-0000-00005E0A0000}"/>
    <cellStyle name="60 % - Akzent2 2 3 3" xfId="2079" xr:uid="{00000000-0005-0000-0000-00005F0A0000}"/>
    <cellStyle name="60 % - Akzent2 2 4" xfId="2080" xr:uid="{00000000-0005-0000-0000-0000600A0000}"/>
    <cellStyle name="60 % - Akzent2 2 5" xfId="2081" xr:uid="{00000000-0005-0000-0000-0000610A0000}"/>
    <cellStyle name="60 % - Akzent2 2 6" xfId="2082" xr:uid="{00000000-0005-0000-0000-0000620A0000}"/>
    <cellStyle name="60 % - Akzent2 2 7" xfId="2083" xr:uid="{00000000-0005-0000-0000-0000630A0000}"/>
    <cellStyle name="60 % - Akzent2 3" xfId="111" xr:uid="{00000000-0005-0000-0000-0000640A0000}"/>
    <cellStyle name="60 % - Akzent2 3 2" xfId="2084" xr:uid="{00000000-0005-0000-0000-0000650A0000}"/>
    <cellStyle name="60 % - Akzent2 3 2 2" xfId="2085" xr:uid="{00000000-0005-0000-0000-0000660A0000}"/>
    <cellStyle name="60 % - Akzent2 3 3" xfId="2086" xr:uid="{00000000-0005-0000-0000-0000670A0000}"/>
    <cellStyle name="60 % - Akzent2 3 3 2" xfId="2087" xr:uid="{00000000-0005-0000-0000-0000680A0000}"/>
    <cellStyle name="60 % - Akzent2 3 3 3" xfId="2088" xr:uid="{00000000-0005-0000-0000-0000690A0000}"/>
    <cellStyle name="60 % - Akzent2 3 4" xfId="2089" xr:uid="{00000000-0005-0000-0000-00006A0A0000}"/>
    <cellStyle name="60 % - Akzent2 4" xfId="112" xr:uid="{00000000-0005-0000-0000-00006B0A0000}"/>
    <cellStyle name="60 % - Akzent2 4 2" xfId="2090" xr:uid="{00000000-0005-0000-0000-00006C0A0000}"/>
    <cellStyle name="60 % - Akzent2 4 2 2" xfId="2091" xr:uid="{00000000-0005-0000-0000-00006D0A0000}"/>
    <cellStyle name="60 % - Akzent2 4 3" xfId="2092" xr:uid="{00000000-0005-0000-0000-00006E0A0000}"/>
    <cellStyle name="60 % - Akzent2 5" xfId="2093" xr:uid="{00000000-0005-0000-0000-00006F0A0000}"/>
    <cellStyle name="60 % - Akzent2 6" xfId="509" hidden="1" xr:uid="{00000000-0005-0000-0000-0000700A0000}"/>
    <cellStyle name="60 % - Akzent2 6" xfId="12835" hidden="1" xr:uid="{00000000-0005-0000-0000-0000710A0000}"/>
    <cellStyle name="60 % - Akzent3 2" xfId="113" xr:uid="{00000000-0005-0000-0000-0000720A0000}"/>
    <cellStyle name="60 % - Akzent3 2 2" xfId="2094" xr:uid="{00000000-0005-0000-0000-0000730A0000}"/>
    <cellStyle name="60 % - Akzent3 2 2 2" xfId="2095" xr:uid="{00000000-0005-0000-0000-0000740A0000}"/>
    <cellStyle name="60 % - Akzent3 2 2 3" xfId="2096" xr:uid="{00000000-0005-0000-0000-0000750A0000}"/>
    <cellStyle name="60 % - Akzent3 2 2 4" xfId="2097" xr:uid="{00000000-0005-0000-0000-0000760A0000}"/>
    <cellStyle name="60 % - Akzent3 2 2 4 2" xfId="2098" xr:uid="{00000000-0005-0000-0000-0000770A0000}"/>
    <cellStyle name="60 % - Akzent3 2 2 4 3" xfId="2099" xr:uid="{00000000-0005-0000-0000-0000780A0000}"/>
    <cellStyle name="60 % - Akzent3 2 2 4 4" xfId="2100" xr:uid="{00000000-0005-0000-0000-0000790A0000}"/>
    <cellStyle name="60 % - Akzent3 2 2 4 5" xfId="2101" xr:uid="{00000000-0005-0000-0000-00007A0A0000}"/>
    <cellStyle name="60 % - Akzent3 2 3" xfId="2102" xr:uid="{00000000-0005-0000-0000-00007B0A0000}"/>
    <cellStyle name="60 % - Akzent3 2 3 2" xfId="2103" xr:uid="{00000000-0005-0000-0000-00007C0A0000}"/>
    <cellStyle name="60 % - Akzent3 2 3 2 2" xfId="2104" xr:uid="{00000000-0005-0000-0000-00007D0A0000}"/>
    <cellStyle name="60 % - Akzent3 2 3 2 3" xfId="2105" xr:uid="{00000000-0005-0000-0000-00007E0A0000}"/>
    <cellStyle name="60 % - Akzent3 2 3 2 4" xfId="2106" xr:uid="{00000000-0005-0000-0000-00007F0A0000}"/>
    <cellStyle name="60 % - Akzent3 2 3 2 5" xfId="2107" xr:uid="{00000000-0005-0000-0000-0000800A0000}"/>
    <cellStyle name="60 % - Akzent3 2 3 3" xfId="2108" xr:uid="{00000000-0005-0000-0000-0000810A0000}"/>
    <cellStyle name="60 % - Akzent3 2 4" xfId="2109" xr:uid="{00000000-0005-0000-0000-0000820A0000}"/>
    <cellStyle name="60 % - Akzent3 2 4 2" xfId="2110" xr:uid="{00000000-0005-0000-0000-0000830A0000}"/>
    <cellStyle name="60 % - Akzent3 2 5" xfId="2111" xr:uid="{00000000-0005-0000-0000-0000840A0000}"/>
    <cellStyle name="60 % - Akzent3 2 5 2" xfId="2112" xr:uid="{00000000-0005-0000-0000-0000850A0000}"/>
    <cellStyle name="60 % - Akzent3 2 6" xfId="2113" xr:uid="{00000000-0005-0000-0000-0000860A0000}"/>
    <cellStyle name="60 % - Akzent3 2 7" xfId="2114" xr:uid="{00000000-0005-0000-0000-0000870A0000}"/>
    <cellStyle name="60 % - Akzent3 2 8" xfId="2115" xr:uid="{00000000-0005-0000-0000-0000880A0000}"/>
    <cellStyle name="60 % - Akzent3 3" xfId="114" xr:uid="{00000000-0005-0000-0000-0000890A0000}"/>
    <cellStyle name="60 % - Akzent3 3 2" xfId="2116" xr:uid="{00000000-0005-0000-0000-00008A0A0000}"/>
    <cellStyle name="60 % - Akzent3 3 2 2" xfId="2117" xr:uid="{00000000-0005-0000-0000-00008B0A0000}"/>
    <cellStyle name="60 % - Akzent3 3 2 3" xfId="2118" xr:uid="{00000000-0005-0000-0000-00008C0A0000}"/>
    <cellStyle name="60 % - Akzent3 3 3" xfId="2119" xr:uid="{00000000-0005-0000-0000-00008D0A0000}"/>
    <cellStyle name="60 % - Akzent3 3 3 2" xfId="2120" xr:uid="{00000000-0005-0000-0000-00008E0A0000}"/>
    <cellStyle name="60 % - Akzent3 3 3 3" xfId="2121" xr:uid="{00000000-0005-0000-0000-00008F0A0000}"/>
    <cellStyle name="60 % - Akzent3 3 4" xfId="2122" xr:uid="{00000000-0005-0000-0000-0000900A0000}"/>
    <cellStyle name="60 % - Akzent3 4" xfId="115" xr:uid="{00000000-0005-0000-0000-0000910A0000}"/>
    <cellStyle name="60 % - Akzent3 4 2" xfId="2123" xr:uid="{00000000-0005-0000-0000-0000920A0000}"/>
    <cellStyle name="60 % - Akzent3 4 2 2" xfId="2124" xr:uid="{00000000-0005-0000-0000-0000930A0000}"/>
    <cellStyle name="60 % - Akzent3 4 3" xfId="2125" xr:uid="{00000000-0005-0000-0000-0000940A0000}"/>
    <cellStyle name="60 % - Akzent3 5" xfId="2126" xr:uid="{00000000-0005-0000-0000-0000950A0000}"/>
    <cellStyle name="60 % - Akzent3 6" xfId="512" hidden="1" xr:uid="{00000000-0005-0000-0000-0000960A0000}"/>
    <cellStyle name="60 % - Akzent3 6" xfId="12838" hidden="1" xr:uid="{00000000-0005-0000-0000-0000970A0000}"/>
    <cellStyle name="60 % - Akzent4 2" xfId="116" xr:uid="{00000000-0005-0000-0000-0000980A0000}"/>
    <cellStyle name="60 % - Akzent4 2 2" xfId="2127" xr:uid="{00000000-0005-0000-0000-0000990A0000}"/>
    <cellStyle name="60 % - Akzent4 2 2 2" xfId="2128" xr:uid="{00000000-0005-0000-0000-00009A0A0000}"/>
    <cellStyle name="60 % - Akzent4 2 2 3" xfId="2129" xr:uid="{00000000-0005-0000-0000-00009B0A0000}"/>
    <cellStyle name="60 % - Akzent4 2 2 4" xfId="2130" xr:uid="{00000000-0005-0000-0000-00009C0A0000}"/>
    <cellStyle name="60 % - Akzent4 2 2 4 2" xfId="2131" xr:uid="{00000000-0005-0000-0000-00009D0A0000}"/>
    <cellStyle name="60 % - Akzent4 2 2 4 3" xfId="2132" xr:uid="{00000000-0005-0000-0000-00009E0A0000}"/>
    <cellStyle name="60 % - Akzent4 2 2 4 4" xfId="2133" xr:uid="{00000000-0005-0000-0000-00009F0A0000}"/>
    <cellStyle name="60 % - Akzent4 2 2 4 5" xfId="2134" xr:uid="{00000000-0005-0000-0000-0000A00A0000}"/>
    <cellStyle name="60 % - Akzent4 2 3" xfId="2135" xr:uid="{00000000-0005-0000-0000-0000A10A0000}"/>
    <cellStyle name="60 % - Akzent4 2 3 2" xfId="2136" xr:uid="{00000000-0005-0000-0000-0000A20A0000}"/>
    <cellStyle name="60 % - Akzent4 2 3 2 2" xfId="2137" xr:uid="{00000000-0005-0000-0000-0000A30A0000}"/>
    <cellStyle name="60 % - Akzent4 2 3 2 3" xfId="2138" xr:uid="{00000000-0005-0000-0000-0000A40A0000}"/>
    <cellStyle name="60 % - Akzent4 2 3 2 4" xfId="2139" xr:uid="{00000000-0005-0000-0000-0000A50A0000}"/>
    <cellStyle name="60 % - Akzent4 2 3 2 5" xfId="2140" xr:uid="{00000000-0005-0000-0000-0000A60A0000}"/>
    <cellStyle name="60 % - Akzent4 2 3 3" xfId="2141" xr:uid="{00000000-0005-0000-0000-0000A70A0000}"/>
    <cellStyle name="60 % - Akzent4 2 4" xfId="2142" xr:uid="{00000000-0005-0000-0000-0000A80A0000}"/>
    <cellStyle name="60 % - Akzent4 2 4 2" xfId="2143" xr:uid="{00000000-0005-0000-0000-0000A90A0000}"/>
    <cellStyle name="60 % - Akzent4 2 5" xfId="2144" xr:uid="{00000000-0005-0000-0000-0000AA0A0000}"/>
    <cellStyle name="60 % - Akzent4 2 5 2" xfId="2145" xr:uid="{00000000-0005-0000-0000-0000AB0A0000}"/>
    <cellStyle name="60 % - Akzent4 2 6" xfId="2146" xr:uid="{00000000-0005-0000-0000-0000AC0A0000}"/>
    <cellStyle name="60 % - Akzent4 2 7" xfId="2147" xr:uid="{00000000-0005-0000-0000-0000AD0A0000}"/>
    <cellStyle name="60 % - Akzent4 2 8" xfId="2148" xr:uid="{00000000-0005-0000-0000-0000AE0A0000}"/>
    <cellStyle name="60 % - Akzent4 3" xfId="117" xr:uid="{00000000-0005-0000-0000-0000AF0A0000}"/>
    <cellStyle name="60 % - Akzent4 3 2" xfId="2149" xr:uid="{00000000-0005-0000-0000-0000B00A0000}"/>
    <cellStyle name="60 % - Akzent4 3 2 2" xfId="2150" xr:uid="{00000000-0005-0000-0000-0000B10A0000}"/>
    <cellStyle name="60 % - Akzent4 3 2 3" xfId="2151" xr:uid="{00000000-0005-0000-0000-0000B20A0000}"/>
    <cellStyle name="60 % - Akzent4 3 3" xfId="2152" xr:uid="{00000000-0005-0000-0000-0000B30A0000}"/>
    <cellStyle name="60 % - Akzent4 3 3 2" xfId="2153" xr:uid="{00000000-0005-0000-0000-0000B40A0000}"/>
    <cellStyle name="60 % - Akzent4 3 3 3" xfId="2154" xr:uid="{00000000-0005-0000-0000-0000B50A0000}"/>
    <cellStyle name="60 % - Akzent4 3 4" xfId="2155" xr:uid="{00000000-0005-0000-0000-0000B60A0000}"/>
    <cellStyle name="60 % - Akzent4 4" xfId="118" xr:uid="{00000000-0005-0000-0000-0000B70A0000}"/>
    <cellStyle name="60 % - Akzent4 4 2" xfId="2156" xr:uid="{00000000-0005-0000-0000-0000B80A0000}"/>
    <cellStyle name="60 % - Akzent4 4 2 2" xfId="2157" xr:uid="{00000000-0005-0000-0000-0000B90A0000}"/>
    <cellStyle name="60 % - Akzent4 4 3" xfId="2158" xr:uid="{00000000-0005-0000-0000-0000BA0A0000}"/>
    <cellStyle name="60 % - Akzent4 5" xfId="2159" xr:uid="{00000000-0005-0000-0000-0000BB0A0000}"/>
    <cellStyle name="60 % - Akzent4 6" xfId="515" hidden="1" xr:uid="{00000000-0005-0000-0000-0000BC0A0000}"/>
    <cellStyle name="60 % - Akzent4 6" xfId="12841" hidden="1" xr:uid="{00000000-0005-0000-0000-0000BD0A0000}"/>
    <cellStyle name="60 % - Akzent5 2" xfId="119" xr:uid="{00000000-0005-0000-0000-0000BE0A0000}"/>
    <cellStyle name="60 % - Akzent5 2 2" xfId="2160" xr:uid="{00000000-0005-0000-0000-0000BF0A0000}"/>
    <cellStyle name="60 % - Akzent5 2 2 2" xfId="2161" xr:uid="{00000000-0005-0000-0000-0000C00A0000}"/>
    <cellStyle name="60 % - Akzent5 2 2 3" xfId="2162" xr:uid="{00000000-0005-0000-0000-0000C10A0000}"/>
    <cellStyle name="60 % - Akzent5 2 3" xfId="2163" xr:uid="{00000000-0005-0000-0000-0000C20A0000}"/>
    <cellStyle name="60 % - Akzent5 2 3 2" xfId="2164" xr:uid="{00000000-0005-0000-0000-0000C30A0000}"/>
    <cellStyle name="60 % - Akzent5 2 3 2 2" xfId="2165" xr:uid="{00000000-0005-0000-0000-0000C40A0000}"/>
    <cellStyle name="60 % - Akzent5 2 3 2 3" xfId="2166" xr:uid="{00000000-0005-0000-0000-0000C50A0000}"/>
    <cellStyle name="60 % - Akzent5 2 3 2 4" xfId="2167" xr:uid="{00000000-0005-0000-0000-0000C60A0000}"/>
    <cellStyle name="60 % - Akzent5 2 3 2 5" xfId="2168" xr:uid="{00000000-0005-0000-0000-0000C70A0000}"/>
    <cellStyle name="60 % - Akzent5 2 3 3" xfId="2169" xr:uid="{00000000-0005-0000-0000-0000C80A0000}"/>
    <cellStyle name="60 % - Akzent5 2 4" xfId="2170" xr:uid="{00000000-0005-0000-0000-0000C90A0000}"/>
    <cellStyle name="60 % - Akzent5 2 4 2" xfId="2171" xr:uid="{00000000-0005-0000-0000-0000CA0A0000}"/>
    <cellStyle name="60 % - Akzent5 2 5" xfId="2172" xr:uid="{00000000-0005-0000-0000-0000CB0A0000}"/>
    <cellStyle name="60 % - Akzent5 2 5 2" xfId="2173" xr:uid="{00000000-0005-0000-0000-0000CC0A0000}"/>
    <cellStyle name="60 % - Akzent5 2 6" xfId="2174" xr:uid="{00000000-0005-0000-0000-0000CD0A0000}"/>
    <cellStyle name="60 % - Akzent5 2 7" xfId="2175" xr:uid="{00000000-0005-0000-0000-0000CE0A0000}"/>
    <cellStyle name="60 % - Akzent5 2 8" xfId="2176" xr:uid="{00000000-0005-0000-0000-0000CF0A0000}"/>
    <cellStyle name="60 % - Akzent5 3" xfId="120" xr:uid="{00000000-0005-0000-0000-0000D00A0000}"/>
    <cellStyle name="60 % - Akzent5 3 2" xfId="2177" xr:uid="{00000000-0005-0000-0000-0000D10A0000}"/>
    <cellStyle name="60 % - Akzent5 3 2 2" xfId="2178" xr:uid="{00000000-0005-0000-0000-0000D20A0000}"/>
    <cellStyle name="60 % - Akzent5 3 2 3" xfId="2179" xr:uid="{00000000-0005-0000-0000-0000D30A0000}"/>
    <cellStyle name="60 % - Akzent5 3 3" xfId="2180" xr:uid="{00000000-0005-0000-0000-0000D40A0000}"/>
    <cellStyle name="60 % - Akzent5 3 3 2" xfId="2181" xr:uid="{00000000-0005-0000-0000-0000D50A0000}"/>
    <cellStyle name="60 % - Akzent5 3 3 3" xfId="2182" xr:uid="{00000000-0005-0000-0000-0000D60A0000}"/>
    <cellStyle name="60 % - Akzent5 3 4" xfId="2183" xr:uid="{00000000-0005-0000-0000-0000D70A0000}"/>
    <cellStyle name="60 % - Akzent5 4" xfId="121" xr:uid="{00000000-0005-0000-0000-0000D80A0000}"/>
    <cellStyle name="60 % - Akzent5 4 2" xfId="2184" xr:uid="{00000000-0005-0000-0000-0000D90A0000}"/>
    <cellStyle name="60 % - Akzent5 4 2 2" xfId="2185" xr:uid="{00000000-0005-0000-0000-0000DA0A0000}"/>
    <cellStyle name="60 % - Akzent5 4 3" xfId="2186" xr:uid="{00000000-0005-0000-0000-0000DB0A0000}"/>
    <cellStyle name="60 % - Akzent5 5" xfId="2187" xr:uid="{00000000-0005-0000-0000-0000DC0A0000}"/>
    <cellStyle name="60 % - Akzent5 6" xfId="518" hidden="1" xr:uid="{00000000-0005-0000-0000-0000DD0A0000}"/>
    <cellStyle name="60 % - Akzent5 6" xfId="12844" hidden="1" xr:uid="{00000000-0005-0000-0000-0000DE0A0000}"/>
    <cellStyle name="60 % - Akzent6 2" xfId="122" xr:uid="{00000000-0005-0000-0000-0000DF0A0000}"/>
    <cellStyle name="60 % - Akzent6 2 2" xfId="2188" xr:uid="{00000000-0005-0000-0000-0000E00A0000}"/>
    <cellStyle name="60 % - Akzent6 2 2 2" xfId="2189" xr:uid="{00000000-0005-0000-0000-0000E10A0000}"/>
    <cellStyle name="60 % - Akzent6 2 2 3" xfId="2190" xr:uid="{00000000-0005-0000-0000-0000E20A0000}"/>
    <cellStyle name="60 % - Akzent6 2 2 4" xfId="2191" xr:uid="{00000000-0005-0000-0000-0000E30A0000}"/>
    <cellStyle name="60 % - Akzent6 2 2 4 2" xfId="2192" xr:uid="{00000000-0005-0000-0000-0000E40A0000}"/>
    <cellStyle name="60 % - Akzent6 2 2 4 3" xfId="2193" xr:uid="{00000000-0005-0000-0000-0000E50A0000}"/>
    <cellStyle name="60 % - Akzent6 2 2 4 4" xfId="2194" xr:uid="{00000000-0005-0000-0000-0000E60A0000}"/>
    <cellStyle name="60 % - Akzent6 2 2 4 5" xfId="2195" xr:uid="{00000000-0005-0000-0000-0000E70A0000}"/>
    <cellStyle name="60 % - Akzent6 2 3" xfId="2196" xr:uid="{00000000-0005-0000-0000-0000E80A0000}"/>
    <cellStyle name="60 % - Akzent6 2 3 2" xfId="2197" xr:uid="{00000000-0005-0000-0000-0000E90A0000}"/>
    <cellStyle name="60 % - Akzent6 2 3 2 2" xfId="2198" xr:uid="{00000000-0005-0000-0000-0000EA0A0000}"/>
    <cellStyle name="60 % - Akzent6 2 3 2 3" xfId="2199" xr:uid="{00000000-0005-0000-0000-0000EB0A0000}"/>
    <cellStyle name="60 % - Akzent6 2 3 2 4" xfId="2200" xr:uid="{00000000-0005-0000-0000-0000EC0A0000}"/>
    <cellStyle name="60 % - Akzent6 2 3 2 5" xfId="2201" xr:uid="{00000000-0005-0000-0000-0000ED0A0000}"/>
    <cellStyle name="60 % - Akzent6 2 3 3" xfId="2202" xr:uid="{00000000-0005-0000-0000-0000EE0A0000}"/>
    <cellStyle name="60 % - Akzent6 2 4" xfId="2203" xr:uid="{00000000-0005-0000-0000-0000EF0A0000}"/>
    <cellStyle name="60 % - Akzent6 2 4 2" xfId="2204" xr:uid="{00000000-0005-0000-0000-0000F00A0000}"/>
    <cellStyle name="60 % - Akzent6 2 5" xfId="2205" xr:uid="{00000000-0005-0000-0000-0000F10A0000}"/>
    <cellStyle name="60 % - Akzent6 2 5 2" xfId="2206" xr:uid="{00000000-0005-0000-0000-0000F20A0000}"/>
    <cellStyle name="60 % - Akzent6 2 6" xfId="2207" xr:uid="{00000000-0005-0000-0000-0000F30A0000}"/>
    <cellStyle name="60 % - Akzent6 2 7" xfId="2208" xr:uid="{00000000-0005-0000-0000-0000F40A0000}"/>
    <cellStyle name="60 % - Akzent6 2 8" xfId="2209" xr:uid="{00000000-0005-0000-0000-0000F50A0000}"/>
    <cellStyle name="60 % - Akzent6 3" xfId="123" xr:uid="{00000000-0005-0000-0000-0000F60A0000}"/>
    <cellStyle name="60 % - Akzent6 3 2" xfId="2210" xr:uid="{00000000-0005-0000-0000-0000F70A0000}"/>
    <cellStyle name="60 % - Akzent6 3 2 2" xfId="2211" xr:uid="{00000000-0005-0000-0000-0000F80A0000}"/>
    <cellStyle name="60 % - Akzent6 3 2 3" xfId="2212" xr:uid="{00000000-0005-0000-0000-0000F90A0000}"/>
    <cellStyle name="60 % - Akzent6 3 3" xfId="2213" xr:uid="{00000000-0005-0000-0000-0000FA0A0000}"/>
    <cellStyle name="60 % - Akzent6 3 3 2" xfId="2214" xr:uid="{00000000-0005-0000-0000-0000FB0A0000}"/>
    <cellStyle name="60 % - Akzent6 3 3 3" xfId="2215" xr:uid="{00000000-0005-0000-0000-0000FC0A0000}"/>
    <cellStyle name="60 % - Akzent6 3 4" xfId="2216" xr:uid="{00000000-0005-0000-0000-0000FD0A0000}"/>
    <cellStyle name="60 % - Akzent6 4" xfId="124" xr:uid="{00000000-0005-0000-0000-0000FE0A0000}"/>
    <cellStyle name="60 % - Akzent6 4 2" xfId="2217" xr:uid="{00000000-0005-0000-0000-0000FF0A0000}"/>
    <cellStyle name="60 % - Akzent6 4 2 2" xfId="2218" xr:uid="{00000000-0005-0000-0000-0000000B0000}"/>
    <cellStyle name="60 % - Akzent6 4 3" xfId="2219" xr:uid="{00000000-0005-0000-0000-0000010B0000}"/>
    <cellStyle name="60 % - Akzent6 5" xfId="2220" xr:uid="{00000000-0005-0000-0000-0000020B0000}"/>
    <cellStyle name="60 % - Akzent6 6" xfId="521" hidden="1" xr:uid="{00000000-0005-0000-0000-0000030B0000}"/>
    <cellStyle name="60 % - Akzent6 6" xfId="12847" hidden="1" xr:uid="{00000000-0005-0000-0000-0000040B0000}"/>
    <cellStyle name="60% - Accent1" xfId="2221" xr:uid="{00000000-0005-0000-0000-0000050B0000}"/>
    <cellStyle name="60% - Accent1 2" xfId="2222" xr:uid="{00000000-0005-0000-0000-0000060B0000}"/>
    <cellStyle name="60% - Accent1 2 2" xfId="2223" xr:uid="{00000000-0005-0000-0000-0000070B0000}"/>
    <cellStyle name="60% - Accent2" xfId="2224" xr:uid="{00000000-0005-0000-0000-0000080B0000}"/>
    <cellStyle name="60% - Accent2 2" xfId="2225" xr:uid="{00000000-0005-0000-0000-0000090B0000}"/>
    <cellStyle name="60% - Accent3" xfId="2226" xr:uid="{00000000-0005-0000-0000-00000A0B0000}"/>
    <cellStyle name="60% - Accent3 2" xfId="2227" xr:uid="{00000000-0005-0000-0000-00000B0B0000}"/>
    <cellStyle name="60% - Accent3 2 2" xfId="2228" xr:uid="{00000000-0005-0000-0000-00000C0B0000}"/>
    <cellStyle name="60% - Accent4" xfId="2229" xr:uid="{00000000-0005-0000-0000-00000D0B0000}"/>
    <cellStyle name="60% - Accent4 2" xfId="2230" xr:uid="{00000000-0005-0000-0000-00000E0B0000}"/>
    <cellStyle name="60% - Accent4 2 2" xfId="2231" xr:uid="{00000000-0005-0000-0000-00000F0B0000}"/>
    <cellStyle name="60% - Accent5" xfId="2232" xr:uid="{00000000-0005-0000-0000-0000100B0000}"/>
    <cellStyle name="60% - Accent5 2" xfId="2233" xr:uid="{00000000-0005-0000-0000-0000110B0000}"/>
    <cellStyle name="60% - Accent5 2 2" xfId="2234" xr:uid="{00000000-0005-0000-0000-0000120B0000}"/>
    <cellStyle name="60% - Accent6" xfId="2235" xr:uid="{00000000-0005-0000-0000-0000130B0000}"/>
    <cellStyle name="60% - Accent6 2" xfId="2236" xr:uid="{00000000-0005-0000-0000-0000140B0000}"/>
    <cellStyle name="60% - Accent6 2 2" xfId="2237" xr:uid="{00000000-0005-0000-0000-0000150B0000}"/>
    <cellStyle name="60% - Akzent1" xfId="12652" xr:uid="{00000000-0005-0000-0000-0000160B0000}"/>
    <cellStyle name="60% - Akzent1 2" xfId="125" xr:uid="{00000000-0005-0000-0000-0000170B0000}"/>
    <cellStyle name="60% - Akzent1_11.04.19 - Tabellen" xfId="126" xr:uid="{00000000-0005-0000-0000-0000180B0000}"/>
    <cellStyle name="60% - Akzent2" xfId="12653" xr:uid="{00000000-0005-0000-0000-0000190B0000}"/>
    <cellStyle name="60% - Akzent2 2" xfId="127" xr:uid="{00000000-0005-0000-0000-00001A0B0000}"/>
    <cellStyle name="60% - Akzent3" xfId="12654" xr:uid="{00000000-0005-0000-0000-00001B0B0000}"/>
    <cellStyle name="60% - Akzent3 2" xfId="128" xr:uid="{00000000-0005-0000-0000-00001C0B0000}"/>
    <cellStyle name="60% - Akzent3_11.04.19 - Tabellen" xfId="129" xr:uid="{00000000-0005-0000-0000-00001D0B0000}"/>
    <cellStyle name="60% - Akzent4" xfId="12655" xr:uid="{00000000-0005-0000-0000-00001E0B0000}"/>
    <cellStyle name="60% - Akzent4 2" xfId="130" xr:uid="{00000000-0005-0000-0000-00001F0B0000}"/>
    <cellStyle name="60% - Akzent4_11.04.19 - Tabellen" xfId="131" xr:uid="{00000000-0005-0000-0000-0000200B0000}"/>
    <cellStyle name="60% - Akzent5" xfId="12656" xr:uid="{00000000-0005-0000-0000-0000210B0000}"/>
    <cellStyle name="60% - Akzent5 2" xfId="132" xr:uid="{00000000-0005-0000-0000-0000220B0000}"/>
    <cellStyle name="60% - Akzent5_Xl0000112" xfId="133" xr:uid="{00000000-0005-0000-0000-0000230B0000}"/>
    <cellStyle name="60% - Akzent6" xfId="12657" xr:uid="{00000000-0005-0000-0000-0000240B0000}"/>
    <cellStyle name="60% - Akzent6 2" xfId="134" xr:uid="{00000000-0005-0000-0000-0000250B0000}"/>
    <cellStyle name="60% - Akzent6_11.04.19 - Tabellen" xfId="135" xr:uid="{00000000-0005-0000-0000-0000260B0000}"/>
    <cellStyle name="6mitP" xfId="136" xr:uid="{00000000-0005-0000-0000-0000270B0000}"/>
    <cellStyle name="6ohneP" xfId="137" xr:uid="{00000000-0005-0000-0000-0000280B0000}"/>
    <cellStyle name="7mitP" xfId="138" xr:uid="{00000000-0005-0000-0000-0000290B0000}"/>
    <cellStyle name="9" xfId="139" xr:uid="{00000000-0005-0000-0000-00002A0B0000}"/>
    <cellStyle name="9 2" xfId="2238" xr:uid="{00000000-0005-0000-0000-00002B0B0000}"/>
    <cellStyle name="9 2 2" xfId="2239" xr:uid="{00000000-0005-0000-0000-00002C0B0000}"/>
    <cellStyle name="9 2 2 2" xfId="2240" xr:uid="{00000000-0005-0000-0000-00002D0B0000}"/>
    <cellStyle name="9 2 2 2 2" xfId="2241" xr:uid="{00000000-0005-0000-0000-00002E0B0000}"/>
    <cellStyle name="9 2 2 2 2 2" xfId="13794" xr:uid="{00000000-0005-0000-0000-00002F0B0000}"/>
    <cellStyle name="9 2 2 2 3" xfId="2242" xr:uid="{00000000-0005-0000-0000-0000300B0000}"/>
    <cellStyle name="9 2 2 2 3 2" xfId="13795" xr:uid="{00000000-0005-0000-0000-0000310B0000}"/>
    <cellStyle name="9 2 2 2 4" xfId="2243" xr:uid="{00000000-0005-0000-0000-0000320B0000}"/>
    <cellStyle name="9 2 2 2 4 2" xfId="13796" xr:uid="{00000000-0005-0000-0000-0000330B0000}"/>
    <cellStyle name="9 2 2 2 5" xfId="2244" xr:uid="{00000000-0005-0000-0000-0000340B0000}"/>
    <cellStyle name="9 2 2 2 5 2" xfId="13797" xr:uid="{00000000-0005-0000-0000-0000350B0000}"/>
    <cellStyle name="9 2 2 2 6" xfId="13793" xr:uid="{00000000-0005-0000-0000-0000360B0000}"/>
    <cellStyle name="9 2 2 3" xfId="2245" xr:uid="{00000000-0005-0000-0000-0000370B0000}"/>
    <cellStyle name="9 2 2 3 2" xfId="13798" xr:uid="{00000000-0005-0000-0000-0000380B0000}"/>
    <cellStyle name="9 2 2 4" xfId="2246" xr:uid="{00000000-0005-0000-0000-0000390B0000}"/>
    <cellStyle name="9 2 2 4 2" xfId="13799" xr:uid="{00000000-0005-0000-0000-00003A0B0000}"/>
    <cellStyle name="9 2 2 5" xfId="2247" xr:uid="{00000000-0005-0000-0000-00003B0B0000}"/>
    <cellStyle name="9 2 2 5 2" xfId="13800" xr:uid="{00000000-0005-0000-0000-00003C0B0000}"/>
    <cellStyle name="9 2 2 6" xfId="2248" xr:uid="{00000000-0005-0000-0000-00003D0B0000}"/>
    <cellStyle name="9 2 2 6 2" xfId="13801" xr:uid="{00000000-0005-0000-0000-00003E0B0000}"/>
    <cellStyle name="9 2 2 7" xfId="13792" xr:uid="{00000000-0005-0000-0000-00003F0B0000}"/>
    <cellStyle name="9 2 3" xfId="2249" xr:uid="{00000000-0005-0000-0000-0000400B0000}"/>
    <cellStyle name="9 2 3 2" xfId="2250" xr:uid="{00000000-0005-0000-0000-0000410B0000}"/>
    <cellStyle name="9 2 3 2 2" xfId="2251" xr:uid="{00000000-0005-0000-0000-0000420B0000}"/>
    <cellStyle name="9 2 3 2 2 2" xfId="13804" xr:uid="{00000000-0005-0000-0000-0000430B0000}"/>
    <cellStyle name="9 2 3 2 3" xfId="2252" xr:uid="{00000000-0005-0000-0000-0000440B0000}"/>
    <cellStyle name="9 2 3 2 3 2" xfId="13805" xr:uid="{00000000-0005-0000-0000-0000450B0000}"/>
    <cellStyle name="9 2 3 2 4" xfId="2253" xr:uid="{00000000-0005-0000-0000-0000460B0000}"/>
    <cellStyle name="9 2 3 2 4 2" xfId="13806" xr:uid="{00000000-0005-0000-0000-0000470B0000}"/>
    <cellStyle name="9 2 3 2 5" xfId="2254" xr:uid="{00000000-0005-0000-0000-0000480B0000}"/>
    <cellStyle name="9 2 3 2 5 2" xfId="13807" xr:uid="{00000000-0005-0000-0000-0000490B0000}"/>
    <cellStyle name="9 2 3 2 6" xfId="13803" xr:uid="{00000000-0005-0000-0000-00004A0B0000}"/>
    <cellStyle name="9 2 3 3" xfId="2255" xr:uid="{00000000-0005-0000-0000-00004B0B0000}"/>
    <cellStyle name="9 2 3 3 2" xfId="13808" xr:uid="{00000000-0005-0000-0000-00004C0B0000}"/>
    <cellStyle name="9 2 3 4" xfId="2256" xr:uid="{00000000-0005-0000-0000-00004D0B0000}"/>
    <cellStyle name="9 2 3 4 2" xfId="13809" xr:uid="{00000000-0005-0000-0000-00004E0B0000}"/>
    <cellStyle name="9 2 3 5" xfId="2257" xr:uid="{00000000-0005-0000-0000-00004F0B0000}"/>
    <cellStyle name="9 2 3 5 2" xfId="13810" xr:uid="{00000000-0005-0000-0000-0000500B0000}"/>
    <cellStyle name="9 2 3 6" xfId="2258" xr:uid="{00000000-0005-0000-0000-0000510B0000}"/>
    <cellStyle name="9 2 3 6 2" xfId="13811" xr:uid="{00000000-0005-0000-0000-0000520B0000}"/>
    <cellStyle name="9 2 3 7" xfId="13802" xr:uid="{00000000-0005-0000-0000-0000530B0000}"/>
    <cellStyle name="9 2 4" xfId="13791" xr:uid="{00000000-0005-0000-0000-0000540B0000}"/>
    <cellStyle name="9 3" xfId="2259" xr:uid="{00000000-0005-0000-0000-0000550B0000}"/>
    <cellStyle name="9 3 2" xfId="2260" xr:uid="{00000000-0005-0000-0000-0000560B0000}"/>
    <cellStyle name="9 3 2 2" xfId="13813" xr:uid="{00000000-0005-0000-0000-0000570B0000}"/>
    <cellStyle name="9 3 3" xfId="2261" xr:uid="{00000000-0005-0000-0000-0000580B0000}"/>
    <cellStyle name="9 3 3 2" xfId="13814" xr:uid="{00000000-0005-0000-0000-0000590B0000}"/>
    <cellStyle name="9 3 4" xfId="2262" xr:uid="{00000000-0005-0000-0000-00005A0B0000}"/>
    <cellStyle name="9 3 4 2" xfId="13815" xr:uid="{00000000-0005-0000-0000-00005B0B0000}"/>
    <cellStyle name="9 3 5" xfId="2263" xr:uid="{00000000-0005-0000-0000-00005C0B0000}"/>
    <cellStyle name="9 3 5 2" xfId="13816" xr:uid="{00000000-0005-0000-0000-00005D0B0000}"/>
    <cellStyle name="9 3 6" xfId="13812" xr:uid="{00000000-0005-0000-0000-00005E0B0000}"/>
    <cellStyle name="9 4" xfId="12692" xr:uid="{00000000-0005-0000-0000-00005F0B0000}"/>
    <cellStyle name="9_5225402107005(1)" xfId="140" xr:uid="{00000000-0005-0000-0000-0000600B0000}"/>
    <cellStyle name="9_5225402107005(1) 2" xfId="2264" xr:uid="{00000000-0005-0000-0000-0000610B0000}"/>
    <cellStyle name="9_5225402107005(1) 2 2" xfId="13817" xr:uid="{00000000-0005-0000-0000-0000620B0000}"/>
    <cellStyle name="9_5225402107005(1) 3" xfId="12693" xr:uid="{00000000-0005-0000-0000-0000630B0000}"/>
    <cellStyle name="9_DeckblattNeu" xfId="2265" xr:uid="{00000000-0005-0000-0000-0000640B0000}"/>
    <cellStyle name="9_DeckblattNeu 2" xfId="2266" xr:uid="{00000000-0005-0000-0000-0000650B0000}"/>
    <cellStyle name="9_DeckblattNeu 2 2" xfId="2267" xr:uid="{00000000-0005-0000-0000-0000660B0000}"/>
    <cellStyle name="9_DeckblattNeu 2 2 2" xfId="2268" xr:uid="{00000000-0005-0000-0000-0000670B0000}"/>
    <cellStyle name="9_DeckblattNeu 2 2 2 2" xfId="13821" xr:uid="{00000000-0005-0000-0000-0000680B0000}"/>
    <cellStyle name="9_DeckblattNeu 2 2 3" xfId="2269" xr:uid="{00000000-0005-0000-0000-0000690B0000}"/>
    <cellStyle name="9_DeckblattNeu 2 2 3 2" xfId="13822" xr:uid="{00000000-0005-0000-0000-00006A0B0000}"/>
    <cellStyle name="9_DeckblattNeu 2 2 4" xfId="2270" xr:uid="{00000000-0005-0000-0000-00006B0B0000}"/>
    <cellStyle name="9_DeckblattNeu 2 2 4 2" xfId="13823" xr:uid="{00000000-0005-0000-0000-00006C0B0000}"/>
    <cellStyle name="9_DeckblattNeu 2 2 5" xfId="2271" xr:uid="{00000000-0005-0000-0000-00006D0B0000}"/>
    <cellStyle name="9_DeckblattNeu 2 2 5 2" xfId="13824" xr:uid="{00000000-0005-0000-0000-00006E0B0000}"/>
    <cellStyle name="9_DeckblattNeu 2 2 6" xfId="13820" xr:uid="{00000000-0005-0000-0000-00006F0B0000}"/>
    <cellStyle name="9_DeckblattNeu 2 3" xfId="2272" xr:uid="{00000000-0005-0000-0000-0000700B0000}"/>
    <cellStyle name="9_DeckblattNeu 2 3 2" xfId="13825" xr:uid="{00000000-0005-0000-0000-0000710B0000}"/>
    <cellStyle name="9_DeckblattNeu 2 4" xfId="2273" xr:uid="{00000000-0005-0000-0000-0000720B0000}"/>
    <cellStyle name="9_DeckblattNeu 2 4 2" xfId="13826" xr:uid="{00000000-0005-0000-0000-0000730B0000}"/>
    <cellStyle name="9_DeckblattNeu 2 5" xfId="2274" xr:uid="{00000000-0005-0000-0000-0000740B0000}"/>
    <cellStyle name="9_DeckblattNeu 2 5 2" xfId="13827" xr:uid="{00000000-0005-0000-0000-0000750B0000}"/>
    <cellStyle name="9_DeckblattNeu 2 6" xfId="2275" xr:uid="{00000000-0005-0000-0000-0000760B0000}"/>
    <cellStyle name="9_DeckblattNeu 2 6 2" xfId="13828" xr:uid="{00000000-0005-0000-0000-0000770B0000}"/>
    <cellStyle name="9_DeckblattNeu 2 7" xfId="13819" xr:uid="{00000000-0005-0000-0000-0000780B0000}"/>
    <cellStyle name="9_DeckblattNeu 3" xfId="2276" xr:uid="{00000000-0005-0000-0000-0000790B0000}"/>
    <cellStyle name="9_DeckblattNeu 3 2" xfId="2277" xr:uid="{00000000-0005-0000-0000-00007A0B0000}"/>
    <cellStyle name="9_DeckblattNeu 3 2 2" xfId="13830" xr:uid="{00000000-0005-0000-0000-00007B0B0000}"/>
    <cellStyle name="9_DeckblattNeu 3 3" xfId="2278" xr:uid="{00000000-0005-0000-0000-00007C0B0000}"/>
    <cellStyle name="9_DeckblattNeu 3 3 2" xfId="13831" xr:uid="{00000000-0005-0000-0000-00007D0B0000}"/>
    <cellStyle name="9_DeckblattNeu 3 4" xfId="2279" xr:uid="{00000000-0005-0000-0000-00007E0B0000}"/>
    <cellStyle name="9_DeckblattNeu 3 4 2" xfId="13832" xr:uid="{00000000-0005-0000-0000-00007F0B0000}"/>
    <cellStyle name="9_DeckblattNeu 3 5" xfId="2280" xr:uid="{00000000-0005-0000-0000-0000800B0000}"/>
    <cellStyle name="9_DeckblattNeu 3 5 2" xfId="13833" xr:uid="{00000000-0005-0000-0000-0000810B0000}"/>
    <cellStyle name="9_DeckblattNeu 3 6" xfId="13829" xr:uid="{00000000-0005-0000-0000-0000820B0000}"/>
    <cellStyle name="9_DeckblattNeu 4" xfId="2281" xr:uid="{00000000-0005-0000-0000-0000830B0000}"/>
    <cellStyle name="9_DeckblattNeu 4 2" xfId="2282" xr:uid="{00000000-0005-0000-0000-0000840B0000}"/>
    <cellStyle name="9_DeckblattNeu 4 2 2" xfId="13835" xr:uid="{00000000-0005-0000-0000-0000850B0000}"/>
    <cellStyle name="9_DeckblattNeu 4 3" xfId="2283" xr:uid="{00000000-0005-0000-0000-0000860B0000}"/>
    <cellStyle name="9_DeckblattNeu 4 3 2" xfId="13836" xr:uid="{00000000-0005-0000-0000-0000870B0000}"/>
    <cellStyle name="9_DeckblattNeu 4 4" xfId="2284" xr:uid="{00000000-0005-0000-0000-0000880B0000}"/>
    <cellStyle name="9_DeckblattNeu 4 4 2" xfId="13837" xr:uid="{00000000-0005-0000-0000-0000890B0000}"/>
    <cellStyle name="9_DeckblattNeu 4 5" xfId="2285" xr:uid="{00000000-0005-0000-0000-00008A0B0000}"/>
    <cellStyle name="9_DeckblattNeu 4 5 2" xfId="13838" xr:uid="{00000000-0005-0000-0000-00008B0B0000}"/>
    <cellStyle name="9_DeckblattNeu 4 6" xfId="13834" xr:uid="{00000000-0005-0000-0000-00008C0B0000}"/>
    <cellStyle name="9_DeckblattNeu 5" xfId="2286" xr:uid="{00000000-0005-0000-0000-00008D0B0000}"/>
    <cellStyle name="9_DeckblattNeu 5 2" xfId="13839" xr:uid="{00000000-0005-0000-0000-00008E0B0000}"/>
    <cellStyle name="9_DeckblattNeu 6" xfId="2287" xr:uid="{00000000-0005-0000-0000-00008F0B0000}"/>
    <cellStyle name="9_DeckblattNeu 6 2" xfId="13840" xr:uid="{00000000-0005-0000-0000-0000900B0000}"/>
    <cellStyle name="9_DeckblattNeu 7" xfId="2288" xr:uid="{00000000-0005-0000-0000-0000910B0000}"/>
    <cellStyle name="9_DeckblattNeu 7 2" xfId="13841" xr:uid="{00000000-0005-0000-0000-0000920B0000}"/>
    <cellStyle name="9_DeckblattNeu 8" xfId="2289" xr:uid="{00000000-0005-0000-0000-0000930B0000}"/>
    <cellStyle name="9_DeckblattNeu 8 2" xfId="13842" xr:uid="{00000000-0005-0000-0000-0000940B0000}"/>
    <cellStyle name="9_DeckblattNeu 9" xfId="13818" xr:uid="{00000000-0005-0000-0000-0000950B0000}"/>
    <cellStyle name="9_III_Tagesbetreuung_2010_Rev1" xfId="141" xr:uid="{00000000-0005-0000-0000-0000960B0000}"/>
    <cellStyle name="9_III_Tagesbetreuung_2010_Rev1 2" xfId="2290" xr:uid="{00000000-0005-0000-0000-0000970B0000}"/>
    <cellStyle name="9_III_Tagesbetreuung_2010_Rev1 2 2" xfId="2291" xr:uid="{00000000-0005-0000-0000-0000980B0000}"/>
    <cellStyle name="9_III_Tagesbetreuung_2010_Rev1 2 2 2" xfId="2292" xr:uid="{00000000-0005-0000-0000-0000990B0000}"/>
    <cellStyle name="9_III_Tagesbetreuung_2010_Rev1 2 2 2 2" xfId="13845" xr:uid="{00000000-0005-0000-0000-00009A0B0000}"/>
    <cellStyle name="9_III_Tagesbetreuung_2010_Rev1 2 2 3" xfId="2293" xr:uid="{00000000-0005-0000-0000-00009B0B0000}"/>
    <cellStyle name="9_III_Tagesbetreuung_2010_Rev1 2 2 3 2" xfId="13846" xr:uid="{00000000-0005-0000-0000-00009C0B0000}"/>
    <cellStyle name="9_III_Tagesbetreuung_2010_Rev1 2 2 4" xfId="2294" xr:uid="{00000000-0005-0000-0000-00009D0B0000}"/>
    <cellStyle name="9_III_Tagesbetreuung_2010_Rev1 2 2 4 2" xfId="13847" xr:uid="{00000000-0005-0000-0000-00009E0B0000}"/>
    <cellStyle name="9_III_Tagesbetreuung_2010_Rev1 2 2 5" xfId="2295" xr:uid="{00000000-0005-0000-0000-00009F0B0000}"/>
    <cellStyle name="9_III_Tagesbetreuung_2010_Rev1 2 2 5 2" xfId="13848" xr:uid="{00000000-0005-0000-0000-0000A00B0000}"/>
    <cellStyle name="9_III_Tagesbetreuung_2010_Rev1 2 2 6" xfId="13844" xr:uid="{00000000-0005-0000-0000-0000A10B0000}"/>
    <cellStyle name="9_III_Tagesbetreuung_2010_Rev1 2 3" xfId="2296" xr:uid="{00000000-0005-0000-0000-0000A20B0000}"/>
    <cellStyle name="9_III_Tagesbetreuung_2010_Rev1 2 3 2" xfId="13849" xr:uid="{00000000-0005-0000-0000-0000A30B0000}"/>
    <cellStyle name="9_III_Tagesbetreuung_2010_Rev1 2 4" xfId="2297" xr:uid="{00000000-0005-0000-0000-0000A40B0000}"/>
    <cellStyle name="9_III_Tagesbetreuung_2010_Rev1 2 4 2" xfId="13850" xr:uid="{00000000-0005-0000-0000-0000A50B0000}"/>
    <cellStyle name="9_III_Tagesbetreuung_2010_Rev1 2 5" xfId="2298" xr:uid="{00000000-0005-0000-0000-0000A60B0000}"/>
    <cellStyle name="9_III_Tagesbetreuung_2010_Rev1 2 5 2" xfId="13851" xr:uid="{00000000-0005-0000-0000-0000A70B0000}"/>
    <cellStyle name="9_III_Tagesbetreuung_2010_Rev1 2 6" xfId="2299" xr:uid="{00000000-0005-0000-0000-0000A80B0000}"/>
    <cellStyle name="9_III_Tagesbetreuung_2010_Rev1 2 6 2" xfId="13852" xr:uid="{00000000-0005-0000-0000-0000A90B0000}"/>
    <cellStyle name="9_III_Tagesbetreuung_2010_Rev1 2 7" xfId="13843" xr:uid="{00000000-0005-0000-0000-0000AA0B0000}"/>
    <cellStyle name="9_III_Tagesbetreuung_2010_Rev1 3" xfId="2300" xr:uid="{00000000-0005-0000-0000-0000AB0B0000}"/>
    <cellStyle name="9_III_Tagesbetreuung_2010_Rev1 3 2" xfId="2301" xr:uid="{00000000-0005-0000-0000-0000AC0B0000}"/>
    <cellStyle name="9_III_Tagesbetreuung_2010_Rev1 3 2 2" xfId="2302" xr:uid="{00000000-0005-0000-0000-0000AD0B0000}"/>
    <cellStyle name="9_III_Tagesbetreuung_2010_Rev1 3 2 2 2" xfId="13855" xr:uid="{00000000-0005-0000-0000-0000AE0B0000}"/>
    <cellStyle name="9_III_Tagesbetreuung_2010_Rev1 3 2 3" xfId="2303" xr:uid="{00000000-0005-0000-0000-0000AF0B0000}"/>
    <cellStyle name="9_III_Tagesbetreuung_2010_Rev1 3 2 3 2" xfId="13856" xr:uid="{00000000-0005-0000-0000-0000B00B0000}"/>
    <cellStyle name="9_III_Tagesbetreuung_2010_Rev1 3 2 4" xfId="2304" xr:uid="{00000000-0005-0000-0000-0000B10B0000}"/>
    <cellStyle name="9_III_Tagesbetreuung_2010_Rev1 3 2 4 2" xfId="13857" xr:uid="{00000000-0005-0000-0000-0000B20B0000}"/>
    <cellStyle name="9_III_Tagesbetreuung_2010_Rev1 3 2 5" xfId="2305" xr:uid="{00000000-0005-0000-0000-0000B30B0000}"/>
    <cellStyle name="9_III_Tagesbetreuung_2010_Rev1 3 2 5 2" xfId="13858" xr:uid="{00000000-0005-0000-0000-0000B40B0000}"/>
    <cellStyle name="9_III_Tagesbetreuung_2010_Rev1 3 2 6" xfId="13854" xr:uid="{00000000-0005-0000-0000-0000B50B0000}"/>
    <cellStyle name="9_III_Tagesbetreuung_2010_Rev1 3 3" xfId="2306" xr:uid="{00000000-0005-0000-0000-0000B60B0000}"/>
    <cellStyle name="9_III_Tagesbetreuung_2010_Rev1 3 3 2" xfId="13859" xr:uid="{00000000-0005-0000-0000-0000B70B0000}"/>
    <cellStyle name="9_III_Tagesbetreuung_2010_Rev1 3 4" xfId="2307" xr:uid="{00000000-0005-0000-0000-0000B80B0000}"/>
    <cellStyle name="9_III_Tagesbetreuung_2010_Rev1 3 4 2" xfId="13860" xr:uid="{00000000-0005-0000-0000-0000B90B0000}"/>
    <cellStyle name="9_III_Tagesbetreuung_2010_Rev1 3 5" xfId="2308" xr:uid="{00000000-0005-0000-0000-0000BA0B0000}"/>
    <cellStyle name="9_III_Tagesbetreuung_2010_Rev1 3 5 2" xfId="13861" xr:uid="{00000000-0005-0000-0000-0000BB0B0000}"/>
    <cellStyle name="9_III_Tagesbetreuung_2010_Rev1 3 6" xfId="2309" xr:uid="{00000000-0005-0000-0000-0000BC0B0000}"/>
    <cellStyle name="9_III_Tagesbetreuung_2010_Rev1 3 6 2" xfId="13862" xr:uid="{00000000-0005-0000-0000-0000BD0B0000}"/>
    <cellStyle name="9_III_Tagesbetreuung_2010_Rev1 3 7" xfId="13853" xr:uid="{00000000-0005-0000-0000-0000BE0B0000}"/>
    <cellStyle name="9_III_Tagesbetreuung_2010_Rev1 4" xfId="2310" xr:uid="{00000000-0005-0000-0000-0000BF0B0000}"/>
    <cellStyle name="9_III_Tagesbetreuung_2010_Rev1 4 2" xfId="2311" xr:uid="{00000000-0005-0000-0000-0000C00B0000}"/>
    <cellStyle name="9_III_Tagesbetreuung_2010_Rev1 4 2 2" xfId="13864" xr:uid="{00000000-0005-0000-0000-0000C10B0000}"/>
    <cellStyle name="9_III_Tagesbetreuung_2010_Rev1 4 3" xfId="2312" xr:uid="{00000000-0005-0000-0000-0000C20B0000}"/>
    <cellStyle name="9_III_Tagesbetreuung_2010_Rev1 4 3 2" xfId="13865" xr:uid="{00000000-0005-0000-0000-0000C30B0000}"/>
    <cellStyle name="9_III_Tagesbetreuung_2010_Rev1 4 4" xfId="2313" xr:uid="{00000000-0005-0000-0000-0000C40B0000}"/>
    <cellStyle name="9_III_Tagesbetreuung_2010_Rev1 4 4 2" xfId="13866" xr:uid="{00000000-0005-0000-0000-0000C50B0000}"/>
    <cellStyle name="9_III_Tagesbetreuung_2010_Rev1 4 5" xfId="2314" xr:uid="{00000000-0005-0000-0000-0000C60B0000}"/>
    <cellStyle name="9_III_Tagesbetreuung_2010_Rev1 4 5 2" xfId="13867" xr:uid="{00000000-0005-0000-0000-0000C70B0000}"/>
    <cellStyle name="9_III_Tagesbetreuung_2010_Rev1 4 6" xfId="13863" xr:uid="{00000000-0005-0000-0000-0000C80B0000}"/>
    <cellStyle name="9_III_Tagesbetreuung_2010_Rev1 5" xfId="2315" xr:uid="{00000000-0005-0000-0000-0000C90B0000}"/>
    <cellStyle name="9_III_Tagesbetreuung_2010_Rev1 5 2" xfId="13868" xr:uid="{00000000-0005-0000-0000-0000CA0B0000}"/>
    <cellStyle name="9_III_Tagesbetreuung_2010_Rev1 6" xfId="2316" xr:uid="{00000000-0005-0000-0000-0000CB0B0000}"/>
    <cellStyle name="9_III_Tagesbetreuung_2010_Rev1 6 2" xfId="13869" xr:uid="{00000000-0005-0000-0000-0000CC0B0000}"/>
    <cellStyle name="9_III_Tagesbetreuung_2010_Rev1 7" xfId="2317" xr:uid="{00000000-0005-0000-0000-0000CD0B0000}"/>
    <cellStyle name="9_III_Tagesbetreuung_2010_Rev1 7 2" xfId="13870" xr:uid="{00000000-0005-0000-0000-0000CE0B0000}"/>
    <cellStyle name="9_III_Tagesbetreuung_2010_Rev1 8" xfId="2318" xr:uid="{00000000-0005-0000-0000-0000CF0B0000}"/>
    <cellStyle name="9_III_Tagesbetreuung_2010_Rev1 8 2" xfId="13871" xr:uid="{00000000-0005-0000-0000-0000D00B0000}"/>
    <cellStyle name="9_III_Tagesbetreuung_2010_Rev1 9" xfId="12694" xr:uid="{00000000-0005-0000-0000-0000D10B0000}"/>
    <cellStyle name="9_leertabellen_teil_iii" xfId="142" xr:uid="{00000000-0005-0000-0000-0000D20B0000}"/>
    <cellStyle name="9_leertabellen_teil_iii 2" xfId="2319" xr:uid="{00000000-0005-0000-0000-0000D30B0000}"/>
    <cellStyle name="9_leertabellen_teil_iii 2 2" xfId="2320" xr:uid="{00000000-0005-0000-0000-0000D40B0000}"/>
    <cellStyle name="9_leertabellen_teil_iii 2 2 2" xfId="2321" xr:uid="{00000000-0005-0000-0000-0000D50B0000}"/>
    <cellStyle name="9_leertabellen_teil_iii 2 2 2 2" xfId="13874" xr:uid="{00000000-0005-0000-0000-0000D60B0000}"/>
    <cellStyle name="9_leertabellen_teil_iii 2 2 3" xfId="2322" xr:uid="{00000000-0005-0000-0000-0000D70B0000}"/>
    <cellStyle name="9_leertabellen_teil_iii 2 2 3 2" xfId="13875" xr:uid="{00000000-0005-0000-0000-0000D80B0000}"/>
    <cellStyle name="9_leertabellen_teil_iii 2 2 4" xfId="2323" xr:uid="{00000000-0005-0000-0000-0000D90B0000}"/>
    <cellStyle name="9_leertabellen_teil_iii 2 2 4 2" xfId="13876" xr:uid="{00000000-0005-0000-0000-0000DA0B0000}"/>
    <cellStyle name="9_leertabellen_teil_iii 2 2 5" xfId="2324" xr:uid="{00000000-0005-0000-0000-0000DB0B0000}"/>
    <cellStyle name="9_leertabellen_teil_iii 2 2 5 2" xfId="13877" xr:uid="{00000000-0005-0000-0000-0000DC0B0000}"/>
    <cellStyle name="9_leertabellen_teil_iii 2 2 6" xfId="13873" xr:uid="{00000000-0005-0000-0000-0000DD0B0000}"/>
    <cellStyle name="9_leertabellen_teil_iii 2 3" xfId="2325" xr:uid="{00000000-0005-0000-0000-0000DE0B0000}"/>
    <cellStyle name="9_leertabellen_teil_iii 2 3 2" xfId="13878" xr:uid="{00000000-0005-0000-0000-0000DF0B0000}"/>
    <cellStyle name="9_leertabellen_teil_iii 2 4" xfId="2326" xr:uid="{00000000-0005-0000-0000-0000E00B0000}"/>
    <cellStyle name="9_leertabellen_teil_iii 2 4 2" xfId="13879" xr:uid="{00000000-0005-0000-0000-0000E10B0000}"/>
    <cellStyle name="9_leertabellen_teil_iii 2 5" xfId="2327" xr:uid="{00000000-0005-0000-0000-0000E20B0000}"/>
    <cellStyle name="9_leertabellen_teil_iii 2 5 2" xfId="13880" xr:uid="{00000000-0005-0000-0000-0000E30B0000}"/>
    <cellStyle name="9_leertabellen_teil_iii 2 6" xfId="2328" xr:uid="{00000000-0005-0000-0000-0000E40B0000}"/>
    <cellStyle name="9_leertabellen_teil_iii 2 6 2" xfId="13881" xr:uid="{00000000-0005-0000-0000-0000E50B0000}"/>
    <cellStyle name="9_leertabellen_teil_iii 2 7" xfId="13872" xr:uid="{00000000-0005-0000-0000-0000E60B0000}"/>
    <cellStyle name="9_leertabellen_teil_iii 3" xfId="2329" xr:uid="{00000000-0005-0000-0000-0000E70B0000}"/>
    <cellStyle name="9_leertabellen_teil_iii 3 2" xfId="2330" xr:uid="{00000000-0005-0000-0000-0000E80B0000}"/>
    <cellStyle name="9_leertabellen_teil_iii 3 2 2" xfId="2331" xr:uid="{00000000-0005-0000-0000-0000E90B0000}"/>
    <cellStyle name="9_leertabellen_teil_iii 3 2 2 2" xfId="13884" xr:uid="{00000000-0005-0000-0000-0000EA0B0000}"/>
    <cellStyle name="9_leertabellen_teil_iii 3 2 3" xfId="2332" xr:uid="{00000000-0005-0000-0000-0000EB0B0000}"/>
    <cellStyle name="9_leertabellen_teil_iii 3 2 3 2" xfId="13885" xr:uid="{00000000-0005-0000-0000-0000EC0B0000}"/>
    <cellStyle name="9_leertabellen_teil_iii 3 2 4" xfId="2333" xr:uid="{00000000-0005-0000-0000-0000ED0B0000}"/>
    <cellStyle name="9_leertabellen_teil_iii 3 2 4 2" xfId="13886" xr:uid="{00000000-0005-0000-0000-0000EE0B0000}"/>
    <cellStyle name="9_leertabellen_teil_iii 3 2 5" xfId="2334" xr:uid="{00000000-0005-0000-0000-0000EF0B0000}"/>
    <cellStyle name="9_leertabellen_teil_iii 3 2 5 2" xfId="13887" xr:uid="{00000000-0005-0000-0000-0000F00B0000}"/>
    <cellStyle name="9_leertabellen_teil_iii 3 2 6" xfId="13883" xr:uid="{00000000-0005-0000-0000-0000F10B0000}"/>
    <cellStyle name="9_leertabellen_teil_iii 3 3" xfId="2335" xr:uid="{00000000-0005-0000-0000-0000F20B0000}"/>
    <cellStyle name="9_leertabellen_teil_iii 3 3 2" xfId="13888" xr:uid="{00000000-0005-0000-0000-0000F30B0000}"/>
    <cellStyle name="9_leertabellen_teil_iii 3 4" xfId="2336" xr:uid="{00000000-0005-0000-0000-0000F40B0000}"/>
    <cellStyle name="9_leertabellen_teil_iii 3 4 2" xfId="13889" xr:uid="{00000000-0005-0000-0000-0000F50B0000}"/>
    <cellStyle name="9_leertabellen_teil_iii 3 5" xfId="2337" xr:uid="{00000000-0005-0000-0000-0000F60B0000}"/>
    <cellStyle name="9_leertabellen_teil_iii 3 5 2" xfId="13890" xr:uid="{00000000-0005-0000-0000-0000F70B0000}"/>
    <cellStyle name="9_leertabellen_teil_iii 3 6" xfId="2338" xr:uid="{00000000-0005-0000-0000-0000F80B0000}"/>
    <cellStyle name="9_leertabellen_teil_iii 3 6 2" xfId="13891" xr:uid="{00000000-0005-0000-0000-0000F90B0000}"/>
    <cellStyle name="9_leertabellen_teil_iii 3 7" xfId="13882" xr:uid="{00000000-0005-0000-0000-0000FA0B0000}"/>
    <cellStyle name="9_leertabellen_teil_iii 4" xfId="2339" xr:uid="{00000000-0005-0000-0000-0000FB0B0000}"/>
    <cellStyle name="9_leertabellen_teil_iii 4 2" xfId="2340" xr:uid="{00000000-0005-0000-0000-0000FC0B0000}"/>
    <cellStyle name="9_leertabellen_teil_iii 4 2 2" xfId="13893" xr:uid="{00000000-0005-0000-0000-0000FD0B0000}"/>
    <cellStyle name="9_leertabellen_teil_iii 4 3" xfId="2341" xr:uid="{00000000-0005-0000-0000-0000FE0B0000}"/>
    <cellStyle name="9_leertabellen_teil_iii 4 3 2" xfId="13894" xr:uid="{00000000-0005-0000-0000-0000FF0B0000}"/>
    <cellStyle name="9_leertabellen_teil_iii 4 4" xfId="2342" xr:uid="{00000000-0005-0000-0000-0000000C0000}"/>
    <cellStyle name="9_leertabellen_teil_iii 4 4 2" xfId="13895" xr:uid="{00000000-0005-0000-0000-0000010C0000}"/>
    <cellStyle name="9_leertabellen_teil_iii 4 5" xfId="2343" xr:uid="{00000000-0005-0000-0000-0000020C0000}"/>
    <cellStyle name="9_leertabellen_teil_iii 4 5 2" xfId="13896" xr:uid="{00000000-0005-0000-0000-0000030C0000}"/>
    <cellStyle name="9_leertabellen_teil_iii 4 6" xfId="13892" xr:uid="{00000000-0005-0000-0000-0000040C0000}"/>
    <cellStyle name="9_leertabellen_teil_iii 5" xfId="2344" xr:uid="{00000000-0005-0000-0000-0000050C0000}"/>
    <cellStyle name="9_leertabellen_teil_iii 5 2" xfId="13897" xr:uid="{00000000-0005-0000-0000-0000060C0000}"/>
    <cellStyle name="9_leertabellen_teil_iii 6" xfId="2345" xr:uid="{00000000-0005-0000-0000-0000070C0000}"/>
    <cellStyle name="9_leertabellen_teil_iii 6 2" xfId="13898" xr:uid="{00000000-0005-0000-0000-0000080C0000}"/>
    <cellStyle name="9_leertabellen_teil_iii 7" xfId="2346" xr:uid="{00000000-0005-0000-0000-0000090C0000}"/>
    <cellStyle name="9_leertabellen_teil_iii 7 2" xfId="13899" xr:uid="{00000000-0005-0000-0000-00000A0C0000}"/>
    <cellStyle name="9_leertabellen_teil_iii 8" xfId="2347" xr:uid="{00000000-0005-0000-0000-00000B0C0000}"/>
    <cellStyle name="9_leertabellen_teil_iii 8 2" xfId="13900" xr:uid="{00000000-0005-0000-0000-00000C0C0000}"/>
    <cellStyle name="9_leertabellen_teil_iii 9" xfId="12695" xr:uid="{00000000-0005-0000-0000-00000D0C0000}"/>
    <cellStyle name="9_Merkmalsuebersicht_neu" xfId="2348" xr:uid="{00000000-0005-0000-0000-00000E0C0000}"/>
    <cellStyle name="9_Merkmalsuebersicht_neu 2" xfId="2349" xr:uid="{00000000-0005-0000-0000-00000F0C0000}"/>
    <cellStyle name="9_Merkmalsuebersicht_neu 2 2" xfId="2350" xr:uid="{00000000-0005-0000-0000-0000100C0000}"/>
    <cellStyle name="9_Merkmalsuebersicht_neu 2 2 2" xfId="2351" xr:uid="{00000000-0005-0000-0000-0000110C0000}"/>
    <cellStyle name="9_Merkmalsuebersicht_neu 2 2 2 2" xfId="13904" xr:uid="{00000000-0005-0000-0000-0000120C0000}"/>
    <cellStyle name="9_Merkmalsuebersicht_neu 2 2 3" xfId="2352" xr:uid="{00000000-0005-0000-0000-0000130C0000}"/>
    <cellStyle name="9_Merkmalsuebersicht_neu 2 2 3 2" xfId="13905" xr:uid="{00000000-0005-0000-0000-0000140C0000}"/>
    <cellStyle name="9_Merkmalsuebersicht_neu 2 2 4" xfId="2353" xr:uid="{00000000-0005-0000-0000-0000150C0000}"/>
    <cellStyle name="9_Merkmalsuebersicht_neu 2 2 4 2" xfId="13906" xr:uid="{00000000-0005-0000-0000-0000160C0000}"/>
    <cellStyle name="9_Merkmalsuebersicht_neu 2 2 5" xfId="2354" xr:uid="{00000000-0005-0000-0000-0000170C0000}"/>
    <cellStyle name="9_Merkmalsuebersicht_neu 2 2 5 2" xfId="13907" xr:uid="{00000000-0005-0000-0000-0000180C0000}"/>
    <cellStyle name="9_Merkmalsuebersicht_neu 2 2 6" xfId="13903" xr:uid="{00000000-0005-0000-0000-0000190C0000}"/>
    <cellStyle name="9_Merkmalsuebersicht_neu 2 3" xfId="2355" xr:uid="{00000000-0005-0000-0000-00001A0C0000}"/>
    <cellStyle name="9_Merkmalsuebersicht_neu 2 3 2" xfId="13908" xr:uid="{00000000-0005-0000-0000-00001B0C0000}"/>
    <cellStyle name="9_Merkmalsuebersicht_neu 2 4" xfId="2356" xr:uid="{00000000-0005-0000-0000-00001C0C0000}"/>
    <cellStyle name="9_Merkmalsuebersicht_neu 2 4 2" xfId="13909" xr:uid="{00000000-0005-0000-0000-00001D0C0000}"/>
    <cellStyle name="9_Merkmalsuebersicht_neu 2 5" xfId="2357" xr:uid="{00000000-0005-0000-0000-00001E0C0000}"/>
    <cellStyle name="9_Merkmalsuebersicht_neu 2 5 2" xfId="13910" xr:uid="{00000000-0005-0000-0000-00001F0C0000}"/>
    <cellStyle name="9_Merkmalsuebersicht_neu 2 6" xfId="2358" xr:uid="{00000000-0005-0000-0000-0000200C0000}"/>
    <cellStyle name="9_Merkmalsuebersicht_neu 2 6 2" xfId="13911" xr:uid="{00000000-0005-0000-0000-0000210C0000}"/>
    <cellStyle name="9_Merkmalsuebersicht_neu 2 7" xfId="13902" xr:uid="{00000000-0005-0000-0000-0000220C0000}"/>
    <cellStyle name="9_Merkmalsuebersicht_neu 3" xfId="2359" xr:uid="{00000000-0005-0000-0000-0000230C0000}"/>
    <cellStyle name="9_Merkmalsuebersicht_neu 3 2" xfId="2360" xr:uid="{00000000-0005-0000-0000-0000240C0000}"/>
    <cellStyle name="9_Merkmalsuebersicht_neu 3 2 2" xfId="13913" xr:uid="{00000000-0005-0000-0000-0000250C0000}"/>
    <cellStyle name="9_Merkmalsuebersicht_neu 3 3" xfId="2361" xr:uid="{00000000-0005-0000-0000-0000260C0000}"/>
    <cellStyle name="9_Merkmalsuebersicht_neu 3 3 2" xfId="13914" xr:uid="{00000000-0005-0000-0000-0000270C0000}"/>
    <cellStyle name="9_Merkmalsuebersicht_neu 3 4" xfId="2362" xr:uid="{00000000-0005-0000-0000-0000280C0000}"/>
    <cellStyle name="9_Merkmalsuebersicht_neu 3 4 2" xfId="13915" xr:uid="{00000000-0005-0000-0000-0000290C0000}"/>
    <cellStyle name="9_Merkmalsuebersicht_neu 3 5" xfId="2363" xr:uid="{00000000-0005-0000-0000-00002A0C0000}"/>
    <cellStyle name="9_Merkmalsuebersicht_neu 3 5 2" xfId="13916" xr:uid="{00000000-0005-0000-0000-00002B0C0000}"/>
    <cellStyle name="9_Merkmalsuebersicht_neu 3 6" xfId="13912" xr:uid="{00000000-0005-0000-0000-00002C0C0000}"/>
    <cellStyle name="9_Merkmalsuebersicht_neu 4" xfId="2364" xr:uid="{00000000-0005-0000-0000-00002D0C0000}"/>
    <cellStyle name="9_Merkmalsuebersicht_neu 4 2" xfId="2365" xr:uid="{00000000-0005-0000-0000-00002E0C0000}"/>
    <cellStyle name="9_Merkmalsuebersicht_neu 4 2 2" xfId="13918" xr:uid="{00000000-0005-0000-0000-00002F0C0000}"/>
    <cellStyle name="9_Merkmalsuebersicht_neu 4 3" xfId="2366" xr:uid="{00000000-0005-0000-0000-0000300C0000}"/>
    <cellStyle name="9_Merkmalsuebersicht_neu 4 3 2" xfId="13919" xr:uid="{00000000-0005-0000-0000-0000310C0000}"/>
    <cellStyle name="9_Merkmalsuebersicht_neu 4 4" xfId="2367" xr:uid="{00000000-0005-0000-0000-0000320C0000}"/>
    <cellStyle name="9_Merkmalsuebersicht_neu 4 4 2" xfId="13920" xr:uid="{00000000-0005-0000-0000-0000330C0000}"/>
    <cellStyle name="9_Merkmalsuebersicht_neu 4 5" xfId="2368" xr:uid="{00000000-0005-0000-0000-0000340C0000}"/>
    <cellStyle name="9_Merkmalsuebersicht_neu 4 5 2" xfId="13921" xr:uid="{00000000-0005-0000-0000-0000350C0000}"/>
    <cellStyle name="9_Merkmalsuebersicht_neu 4 6" xfId="13917" xr:uid="{00000000-0005-0000-0000-0000360C0000}"/>
    <cellStyle name="9_Merkmalsuebersicht_neu 5" xfId="2369" xr:uid="{00000000-0005-0000-0000-0000370C0000}"/>
    <cellStyle name="9_Merkmalsuebersicht_neu 5 2" xfId="13922" xr:uid="{00000000-0005-0000-0000-0000380C0000}"/>
    <cellStyle name="9_Merkmalsuebersicht_neu 6" xfId="2370" xr:uid="{00000000-0005-0000-0000-0000390C0000}"/>
    <cellStyle name="9_Merkmalsuebersicht_neu 6 2" xfId="13923" xr:uid="{00000000-0005-0000-0000-00003A0C0000}"/>
    <cellStyle name="9_Merkmalsuebersicht_neu 7" xfId="2371" xr:uid="{00000000-0005-0000-0000-00003B0C0000}"/>
    <cellStyle name="9_Merkmalsuebersicht_neu 7 2" xfId="13924" xr:uid="{00000000-0005-0000-0000-00003C0C0000}"/>
    <cellStyle name="9_Merkmalsuebersicht_neu 8" xfId="2372" xr:uid="{00000000-0005-0000-0000-00003D0C0000}"/>
    <cellStyle name="9_Merkmalsuebersicht_neu 8 2" xfId="13925" xr:uid="{00000000-0005-0000-0000-00003E0C0000}"/>
    <cellStyle name="9_Merkmalsuebersicht_neu 9" xfId="13901" xr:uid="{00000000-0005-0000-0000-00003F0C0000}"/>
    <cellStyle name="9_Tab. F1-3" xfId="143" xr:uid="{00000000-0005-0000-0000-0000400C0000}"/>
    <cellStyle name="9_Tab. F1-3 2" xfId="12696" xr:uid="{00000000-0005-0000-0000-0000410C0000}"/>
    <cellStyle name="9_Tab_III_1_1-10_neu_Endgueltig" xfId="144" xr:uid="{00000000-0005-0000-0000-0000420C0000}"/>
    <cellStyle name="9_Tab_III_1_1-10_neu_Endgueltig 2" xfId="2373" xr:uid="{00000000-0005-0000-0000-0000430C0000}"/>
    <cellStyle name="9_Tab_III_1_1-10_neu_Endgueltig 2 2" xfId="13926" xr:uid="{00000000-0005-0000-0000-0000440C0000}"/>
    <cellStyle name="9_Tab_III_1_1-10_neu_Endgueltig 3" xfId="12697" xr:uid="{00000000-0005-0000-0000-0000450C0000}"/>
    <cellStyle name="9_tabellen_teil_iii_2011_l12" xfId="2374" xr:uid="{00000000-0005-0000-0000-0000460C0000}"/>
    <cellStyle name="9_tabellen_teil_iii_2011_l12 2" xfId="2375" xr:uid="{00000000-0005-0000-0000-0000470C0000}"/>
    <cellStyle name="9_tabellen_teil_iii_2011_l12 2 2" xfId="2376" xr:uid="{00000000-0005-0000-0000-0000480C0000}"/>
    <cellStyle name="9_tabellen_teil_iii_2011_l12 2 2 2" xfId="2377" xr:uid="{00000000-0005-0000-0000-0000490C0000}"/>
    <cellStyle name="9_tabellen_teil_iii_2011_l12 2 2 2 2" xfId="13930" xr:uid="{00000000-0005-0000-0000-00004A0C0000}"/>
    <cellStyle name="9_tabellen_teil_iii_2011_l12 2 2 3" xfId="2378" xr:uid="{00000000-0005-0000-0000-00004B0C0000}"/>
    <cellStyle name="9_tabellen_teil_iii_2011_l12 2 2 3 2" xfId="13931" xr:uid="{00000000-0005-0000-0000-00004C0C0000}"/>
    <cellStyle name="9_tabellen_teil_iii_2011_l12 2 2 4" xfId="2379" xr:uid="{00000000-0005-0000-0000-00004D0C0000}"/>
    <cellStyle name="9_tabellen_teil_iii_2011_l12 2 2 4 2" xfId="13932" xr:uid="{00000000-0005-0000-0000-00004E0C0000}"/>
    <cellStyle name="9_tabellen_teil_iii_2011_l12 2 2 5" xfId="2380" xr:uid="{00000000-0005-0000-0000-00004F0C0000}"/>
    <cellStyle name="9_tabellen_teil_iii_2011_l12 2 2 5 2" xfId="13933" xr:uid="{00000000-0005-0000-0000-0000500C0000}"/>
    <cellStyle name="9_tabellen_teil_iii_2011_l12 2 2 6" xfId="13929" xr:uid="{00000000-0005-0000-0000-0000510C0000}"/>
    <cellStyle name="9_tabellen_teil_iii_2011_l12 2 3" xfId="2381" xr:uid="{00000000-0005-0000-0000-0000520C0000}"/>
    <cellStyle name="9_tabellen_teil_iii_2011_l12 2 3 2" xfId="13934" xr:uid="{00000000-0005-0000-0000-0000530C0000}"/>
    <cellStyle name="9_tabellen_teil_iii_2011_l12 2 4" xfId="2382" xr:uid="{00000000-0005-0000-0000-0000540C0000}"/>
    <cellStyle name="9_tabellen_teil_iii_2011_l12 2 4 2" xfId="13935" xr:uid="{00000000-0005-0000-0000-0000550C0000}"/>
    <cellStyle name="9_tabellen_teil_iii_2011_l12 2 5" xfId="2383" xr:uid="{00000000-0005-0000-0000-0000560C0000}"/>
    <cellStyle name="9_tabellen_teil_iii_2011_l12 2 5 2" xfId="13936" xr:uid="{00000000-0005-0000-0000-0000570C0000}"/>
    <cellStyle name="9_tabellen_teil_iii_2011_l12 2 6" xfId="2384" xr:uid="{00000000-0005-0000-0000-0000580C0000}"/>
    <cellStyle name="9_tabellen_teil_iii_2011_l12 2 6 2" xfId="13937" xr:uid="{00000000-0005-0000-0000-0000590C0000}"/>
    <cellStyle name="9_tabellen_teil_iii_2011_l12 2 7" xfId="13928" xr:uid="{00000000-0005-0000-0000-00005A0C0000}"/>
    <cellStyle name="9_tabellen_teil_iii_2011_l12 3" xfId="2385" xr:uid="{00000000-0005-0000-0000-00005B0C0000}"/>
    <cellStyle name="9_tabellen_teil_iii_2011_l12 3 2" xfId="2386" xr:uid="{00000000-0005-0000-0000-00005C0C0000}"/>
    <cellStyle name="9_tabellen_teil_iii_2011_l12 3 2 2" xfId="13939" xr:uid="{00000000-0005-0000-0000-00005D0C0000}"/>
    <cellStyle name="9_tabellen_teil_iii_2011_l12 3 3" xfId="2387" xr:uid="{00000000-0005-0000-0000-00005E0C0000}"/>
    <cellStyle name="9_tabellen_teil_iii_2011_l12 3 3 2" xfId="13940" xr:uid="{00000000-0005-0000-0000-00005F0C0000}"/>
    <cellStyle name="9_tabellen_teil_iii_2011_l12 3 4" xfId="2388" xr:uid="{00000000-0005-0000-0000-0000600C0000}"/>
    <cellStyle name="9_tabellen_teil_iii_2011_l12 3 4 2" xfId="13941" xr:uid="{00000000-0005-0000-0000-0000610C0000}"/>
    <cellStyle name="9_tabellen_teil_iii_2011_l12 3 5" xfId="2389" xr:uid="{00000000-0005-0000-0000-0000620C0000}"/>
    <cellStyle name="9_tabellen_teil_iii_2011_l12 3 5 2" xfId="13942" xr:uid="{00000000-0005-0000-0000-0000630C0000}"/>
    <cellStyle name="9_tabellen_teil_iii_2011_l12 3 6" xfId="13938" xr:uid="{00000000-0005-0000-0000-0000640C0000}"/>
    <cellStyle name="9_tabellen_teil_iii_2011_l12 4" xfId="2390" xr:uid="{00000000-0005-0000-0000-0000650C0000}"/>
    <cellStyle name="9_tabellen_teil_iii_2011_l12 4 2" xfId="2391" xr:uid="{00000000-0005-0000-0000-0000660C0000}"/>
    <cellStyle name="9_tabellen_teil_iii_2011_l12 4 2 2" xfId="13944" xr:uid="{00000000-0005-0000-0000-0000670C0000}"/>
    <cellStyle name="9_tabellen_teil_iii_2011_l12 4 3" xfId="2392" xr:uid="{00000000-0005-0000-0000-0000680C0000}"/>
    <cellStyle name="9_tabellen_teil_iii_2011_l12 4 3 2" xfId="13945" xr:uid="{00000000-0005-0000-0000-0000690C0000}"/>
    <cellStyle name="9_tabellen_teil_iii_2011_l12 4 4" xfId="2393" xr:uid="{00000000-0005-0000-0000-00006A0C0000}"/>
    <cellStyle name="9_tabellen_teil_iii_2011_l12 4 4 2" xfId="13946" xr:uid="{00000000-0005-0000-0000-00006B0C0000}"/>
    <cellStyle name="9_tabellen_teil_iii_2011_l12 4 5" xfId="2394" xr:uid="{00000000-0005-0000-0000-00006C0C0000}"/>
    <cellStyle name="9_tabellen_teil_iii_2011_l12 4 5 2" xfId="13947" xr:uid="{00000000-0005-0000-0000-00006D0C0000}"/>
    <cellStyle name="9_tabellen_teil_iii_2011_l12 4 6" xfId="13943" xr:uid="{00000000-0005-0000-0000-00006E0C0000}"/>
    <cellStyle name="9_tabellen_teil_iii_2011_l12 5" xfId="2395" xr:uid="{00000000-0005-0000-0000-00006F0C0000}"/>
    <cellStyle name="9_tabellen_teil_iii_2011_l12 5 2" xfId="13948" xr:uid="{00000000-0005-0000-0000-0000700C0000}"/>
    <cellStyle name="9_tabellen_teil_iii_2011_l12 6" xfId="2396" xr:uid="{00000000-0005-0000-0000-0000710C0000}"/>
    <cellStyle name="9_tabellen_teil_iii_2011_l12 6 2" xfId="13949" xr:uid="{00000000-0005-0000-0000-0000720C0000}"/>
    <cellStyle name="9_tabellen_teil_iii_2011_l12 7" xfId="2397" xr:uid="{00000000-0005-0000-0000-0000730C0000}"/>
    <cellStyle name="9_tabellen_teil_iii_2011_l12 7 2" xfId="13950" xr:uid="{00000000-0005-0000-0000-0000740C0000}"/>
    <cellStyle name="9_tabellen_teil_iii_2011_l12 8" xfId="2398" xr:uid="{00000000-0005-0000-0000-0000750C0000}"/>
    <cellStyle name="9_tabellen_teil_iii_2011_l12 8 2" xfId="13951" xr:uid="{00000000-0005-0000-0000-0000760C0000}"/>
    <cellStyle name="9_tabellen_teil_iii_2011_l12 9" xfId="13927" xr:uid="{00000000-0005-0000-0000-0000770C0000}"/>
    <cellStyle name="9mitP" xfId="145" xr:uid="{00000000-0005-0000-0000-0000780C0000}"/>
    <cellStyle name="9ohneP" xfId="146" xr:uid="{00000000-0005-0000-0000-0000790C0000}"/>
    <cellStyle name="Accent1" xfId="2399" xr:uid="{00000000-0005-0000-0000-00007A0C0000}"/>
    <cellStyle name="Accent1 2" xfId="2400" xr:uid="{00000000-0005-0000-0000-00007B0C0000}"/>
    <cellStyle name="Accent1 2 2" xfId="2401" xr:uid="{00000000-0005-0000-0000-00007C0C0000}"/>
    <cellStyle name="Accent2" xfId="2402" xr:uid="{00000000-0005-0000-0000-00007D0C0000}"/>
    <cellStyle name="Accent2 2" xfId="2403" xr:uid="{00000000-0005-0000-0000-00007E0C0000}"/>
    <cellStyle name="Accent3" xfId="2404" xr:uid="{00000000-0005-0000-0000-00007F0C0000}"/>
    <cellStyle name="Accent3 2" xfId="2405" xr:uid="{00000000-0005-0000-0000-0000800C0000}"/>
    <cellStyle name="Accent4" xfId="2406" xr:uid="{00000000-0005-0000-0000-0000810C0000}"/>
    <cellStyle name="Accent4 2" xfId="2407" xr:uid="{00000000-0005-0000-0000-0000820C0000}"/>
    <cellStyle name="Accent4 2 2" xfId="2408" xr:uid="{00000000-0005-0000-0000-0000830C0000}"/>
    <cellStyle name="Accent5" xfId="2409" xr:uid="{00000000-0005-0000-0000-0000840C0000}"/>
    <cellStyle name="Accent5 2" xfId="2410" xr:uid="{00000000-0005-0000-0000-0000850C0000}"/>
    <cellStyle name="Accent6" xfId="2411" xr:uid="{00000000-0005-0000-0000-0000860C0000}"/>
    <cellStyle name="Accent6 2" xfId="2412" xr:uid="{00000000-0005-0000-0000-0000870C0000}"/>
    <cellStyle name="Accent6 2 2" xfId="2413" xr:uid="{00000000-0005-0000-0000-0000880C0000}"/>
    <cellStyle name="Akzent1 2" xfId="147" xr:uid="{00000000-0005-0000-0000-0000890C0000}"/>
    <cellStyle name="Akzent1 2 2" xfId="148" xr:uid="{00000000-0005-0000-0000-00008A0C0000}"/>
    <cellStyle name="Akzent1 2 2 2" xfId="2414" xr:uid="{00000000-0005-0000-0000-00008B0C0000}"/>
    <cellStyle name="Akzent1 2 2 2 2" xfId="2415" xr:uid="{00000000-0005-0000-0000-00008C0C0000}"/>
    <cellStyle name="Akzent1 2 2 3" xfId="2416" xr:uid="{00000000-0005-0000-0000-00008D0C0000}"/>
    <cellStyle name="Akzent1 2 3" xfId="2417" xr:uid="{00000000-0005-0000-0000-00008E0C0000}"/>
    <cellStyle name="Akzent1 2 3 2" xfId="2418" xr:uid="{00000000-0005-0000-0000-00008F0C0000}"/>
    <cellStyle name="Akzent1 2 3 3" xfId="2419" xr:uid="{00000000-0005-0000-0000-0000900C0000}"/>
    <cellStyle name="Akzent1 2 3 4" xfId="2420" xr:uid="{00000000-0005-0000-0000-0000910C0000}"/>
    <cellStyle name="Akzent1 2 3 4 2" xfId="2421" xr:uid="{00000000-0005-0000-0000-0000920C0000}"/>
    <cellStyle name="Akzent1 2 3 4 3" xfId="2422" xr:uid="{00000000-0005-0000-0000-0000930C0000}"/>
    <cellStyle name="Akzent1 2 3 4 4" xfId="2423" xr:uid="{00000000-0005-0000-0000-0000940C0000}"/>
    <cellStyle name="Akzent1 2 3 4 5" xfId="2424" xr:uid="{00000000-0005-0000-0000-0000950C0000}"/>
    <cellStyle name="Akzent1 2 3 5" xfId="2425" xr:uid="{00000000-0005-0000-0000-0000960C0000}"/>
    <cellStyle name="Akzent1 2 4" xfId="2426" xr:uid="{00000000-0005-0000-0000-0000970C0000}"/>
    <cellStyle name="Akzent1 2 4 2" xfId="2427" xr:uid="{00000000-0005-0000-0000-0000980C0000}"/>
    <cellStyle name="Akzent1 2 4 3" xfId="2428" xr:uid="{00000000-0005-0000-0000-0000990C0000}"/>
    <cellStyle name="Akzent1 2 4 4" xfId="2429" xr:uid="{00000000-0005-0000-0000-00009A0C0000}"/>
    <cellStyle name="Akzent1 2 5" xfId="2430" xr:uid="{00000000-0005-0000-0000-00009B0C0000}"/>
    <cellStyle name="Akzent1 2 5 2" xfId="2431" xr:uid="{00000000-0005-0000-0000-00009C0C0000}"/>
    <cellStyle name="Akzent1 2 5 3" xfId="2432" xr:uid="{00000000-0005-0000-0000-00009D0C0000}"/>
    <cellStyle name="Akzent1 2 6" xfId="2433" xr:uid="{00000000-0005-0000-0000-00009E0C0000}"/>
    <cellStyle name="Akzent1 2 7" xfId="2434" xr:uid="{00000000-0005-0000-0000-00009F0C0000}"/>
    <cellStyle name="Akzent1 2 8" xfId="2435" xr:uid="{00000000-0005-0000-0000-0000A00C0000}"/>
    <cellStyle name="Akzent1 3" xfId="149" xr:uid="{00000000-0005-0000-0000-0000A10C0000}"/>
    <cellStyle name="Akzent1 3 2" xfId="2436" xr:uid="{00000000-0005-0000-0000-0000A20C0000}"/>
    <cellStyle name="Akzent1 3 2 2" xfId="2437" xr:uid="{00000000-0005-0000-0000-0000A30C0000}"/>
    <cellStyle name="Akzent1 3 2 3" xfId="2438" xr:uid="{00000000-0005-0000-0000-0000A40C0000}"/>
    <cellStyle name="Akzent1 3 2 3 2" xfId="2439" xr:uid="{00000000-0005-0000-0000-0000A50C0000}"/>
    <cellStyle name="Akzent1 3 2 3 3" xfId="2440" xr:uid="{00000000-0005-0000-0000-0000A60C0000}"/>
    <cellStyle name="Akzent1 3 3" xfId="2441" xr:uid="{00000000-0005-0000-0000-0000A70C0000}"/>
    <cellStyle name="Akzent1 3 4" xfId="2442" xr:uid="{00000000-0005-0000-0000-0000A80C0000}"/>
    <cellStyle name="Akzent1 3 5" xfId="2443" xr:uid="{00000000-0005-0000-0000-0000A90C0000}"/>
    <cellStyle name="Akzent1 3 5 2" xfId="2444" xr:uid="{00000000-0005-0000-0000-0000AA0C0000}"/>
    <cellStyle name="Akzent1 3 5 3" xfId="2445" xr:uid="{00000000-0005-0000-0000-0000AB0C0000}"/>
    <cellStyle name="Akzent2 2" xfId="150" xr:uid="{00000000-0005-0000-0000-0000AC0C0000}"/>
    <cellStyle name="Akzent2 2 2" xfId="151" xr:uid="{00000000-0005-0000-0000-0000AD0C0000}"/>
    <cellStyle name="Akzent2 2 2 2" xfId="2446" xr:uid="{00000000-0005-0000-0000-0000AE0C0000}"/>
    <cellStyle name="Akzent2 2 2 2 2" xfId="2447" xr:uid="{00000000-0005-0000-0000-0000AF0C0000}"/>
    <cellStyle name="Akzent2 2 2 3" xfId="2448" xr:uid="{00000000-0005-0000-0000-0000B00C0000}"/>
    <cellStyle name="Akzent2 2 3" xfId="2449" xr:uid="{00000000-0005-0000-0000-0000B10C0000}"/>
    <cellStyle name="Akzent2 2 3 2" xfId="2450" xr:uid="{00000000-0005-0000-0000-0000B20C0000}"/>
    <cellStyle name="Akzent2 2 3 3" xfId="2451" xr:uid="{00000000-0005-0000-0000-0000B30C0000}"/>
    <cellStyle name="Akzent2 2 3 4" xfId="2452" xr:uid="{00000000-0005-0000-0000-0000B40C0000}"/>
    <cellStyle name="Akzent2 2 3 5" xfId="2453" xr:uid="{00000000-0005-0000-0000-0000B50C0000}"/>
    <cellStyle name="Akzent2 2 4" xfId="2454" xr:uid="{00000000-0005-0000-0000-0000B60C0000}"/>
    <cellStyle name="Akzent2 2 4 2" xfId="2455" xr:uid="{00000000-0005-0000-0000-0000B70C0000}"/>
    <cellStyle name="Akzent2 2 4 3" xfId="2456" xr:uid="{00000000-0005-0000-0000-0000B80C0000}"/>
    <cellStyle name="Akzent2 2 5" xfId="2457" xr:uid="{00000000-0005-0000-0000-0000B90C0000}"/>
    <cellStyle name="Akzent2 2 5 2" xfId="2458" xr:uid="{00000000-0005-0000-0000-0000BA0C0000}"/>
    <cellStyle name="Akzent2 2 6" xfId="2459" xr:uid="{00000000-0005-0000-0000-0000BB0C0000}"/>
    <cellStyle name="Akzent2 3" xfId="152" xr:uid="{00000000-0005-0000-0000-0000BC0C0000}"/>
    <cellStyle name="Akzent2 3 2" xfId="2460" xr:uid="{00000000-0005-0000-0000-0000BD0C0000}"/>
    <cellStyle name="Akzent2 3 2 2" xfId="2461" xr:uid="{00000000-0005-0000-0000-0000BE0C0000}"/>
    <cellStyle name="Akzent2 3 2 3" xfId="2462" xr:uid="{00000000-0005-0000-0000-0000BF0C0000}"/>
    <cellStyle name="Akzent2 3 3" xfId="2463" xr:uid="{00000000-0005-0000-0000-0000C00C0000}"/>
    <cellStyle name="Akzent2 3 4" xfId="2464" xr:uid="{00000000-0005-0000-0000-0000C10C0000}"/>
    <cellStyle name="Akzent2 3 5" xfId="2465" xr:uid="{00000000-0005-0000-0000-0000C20C0000}"/>
    <cellStyle name="Akzent2 3 5 2" xfId="2466" xr:uid="{00000000-0005-0000-0000-0000C30C0000}"/>
    <cellStyle name="Akzent2 3 5 3" xfId="2467" xr:uid="{00000000-0005-0000-0000-0000C40C0000}"/>
    <cellStyle name="Akzent3 2" xfId="153" xr:uid="{00000000-0005-0000-0000-0000C50C0000}"/>
    <cellStyle name="Akzent3 2 2" xfId="154" xr:uid="{00000000-0005-0000-0000-0000C60C0000}"/>
    <cellStyle name="Akzent3 2 2 2" xfId="2468" xr:uid="{00000000-0005-0000-0000-0000C70C0000}"/>
    <cellStyle name="Akzent3 2 2 2 2" xfId="2469" xr:uid="{00000000-0005-0000-0000-0000C80C0000}"/>
    <cellStyle name="Akzent3 2 2 3" xfId="2470" xr:uid="{00000000-0005-0000-0000-0000C90C0000}"/>
    <cellStyle name="Akzent3 2 3" xfId="2471" xr:uid="{00000000-0005-0000-0000-0000CA0C0000}"/>
    <cellStyle name="Akzent3 2 3 2" xfId="2472" xr:uid="{00000000-0005-0000-0000-0000CB0C0000}"/>
    <cellStyle name="Akzent3 2 3 3" xfId="2473" xr:uid="{00000000-0005-0000-0000-0000CC0C0000}"/>
    <cellStyle name="Akzent3 2 3 4" xfId="2474" xr:uid="{00000000-0005-0000-0000-0000CD0C0000}"/>
    <cellStyle name="Akzent3 2 3 5" xfId="2475" xr:uid="{00000000-0005-0000-0000-0000CE0C0000}"/>
    <cellStyle name="Akzent3 2 4" xfId="2476" xr:uid="{00000000-0005-0000-0000-0000CF0C0000}"/>
    <cellStyle name="Akzent3 2 4 2" xfId="2477" xr:uid="{00000000-0005-0000-0000-0000D00C0000}"/>
    <cellStyle name="Akzent3 2 4 3" xfId="2478" xr:uid="{00000000-0005-0000-0000-0000D10C0000}"/>
    <cellStyle name="Akzent3 2 5" xfId="2479" xr:uid="{00000000-0005-0000-0000-0000D20C0000}"/>
    <cellStyle name="Akzent3 2 5 2" xfId="2480" xr:uid="{00000000-0005-0000-0000-0000D30C0000}"/>
    <cellStyle name="Akzent3 2 6" xfId="2481" xr:uid="{00000000-0005-0000-0000-0000D40C0000}"/>
    <cellStyle name="Akzent3 3" xfId="155" xr:uid="{00000000-0005-0000-0000-0000D50C0000}"/>
    <cellStyle name="Akzent3 3 2" xfId="2482" xr:uid="{00000000-0005-0000-0000-0000D60C0000}"/>
    <cellStyle name="Akzent3 3 2 2" xfId="2483" xr:uid="{00000000-0005-0000-0000-0000D70C0000}"/>
    <cellStyle name="Akzent3 3 2 3" xfId="2484" xr:uid="{00000000-0005-0000-0000-0000D80C0000}"/>
    <cellStyle name="Akzent3 3 3" xfId="2485" xr:uid="{00000000-0005-0000-0000-0000D90C0000}"/>
    <cellStyle name="Akzent3 3 4" xfId="2486" xr:uid="{00000000-0005-0000-0000-0000DA0C0000}"/>
    <cellStyle name="Akzent3 3 5" xfId="2487" xr:uid="{00000000-0005-0000-0000-0000DB0C0000}"/>
    <cellStyle name="Akzent3 3 5 2" xfId="2488" xr:uid="{00000000-0005-0000-0000-0000DC0C0000}"/>
    <cellStyle name="Akzent3 3 5 3" xfId="2489" xr:uid="{00000000-0005-0000-0000-0000DD0C0000}"/>
    <cellStyle name="Akzent4 2" xfId="156" xr:uid="{00000000-0005-0000-0000-0000DE0C0000}"/>
    <cellStyle name="Akzent4 2 2" xfId="157" xr:uid="{00000000-0005-0000-0000-0000DF0C0000}"/>
    <cellStyle name="Akzent4 2 2 2" xfId="2490" xr:uid="{00000000-0005-0000-0000-0000E00C0000}"/>
    <cellStyle name="Akzent4 2 2 2 2" xfId="2491" xr:uid="{00000000-0005-0000-0000-0000E10C0000}"/>
    <cellStyle name="Akzent4 2 2 3" xfId="2492" xr:uid="{00000000-0005-0000-0000-0000E20C0000}"/>
    <cellStyle name="Akzent4 2 3" xfId="2493" xr:uid="{00000000-0005-0000-0000-0000E30C0000}"/>
    <cellStyle name="Akzent4 2 3 2" xfId="2494" xr:uid="{00000000-0005-0000-0000-0000E40C0000}"/>
    <cellStyle name="Akzent4 2 3 3" xfId="2495" xr:uid="{00000000-0005-0000-0000-0000E50C0000}"/>
    <cellStyle name="Akzent4 2 3 4" xfId="2496" xr:uid="{00000000-0005-0000-0000-0000E60C0000}"/>
    <cellStyle name="Akzent4 2 3 4 2" xfId="2497" xr:uid="{00000000-0005-0000-0000-0000E70C0000}"/>
    <cellStyle name="Akzent4 2 3 4 3" xfId="2498" xr:uid="{00000000-0005-0000-0000-0000E80C0000}"/>
    <cellStyle name="Akzent4 2 3 4 4" xfId="2499" xr:uid="{00000000-0005-0000-0000-0000E90C0000}"/>
    <cellStyle name="Akzent4 2 3 4 5" xfId="2500" xr:uid="{00000000-0005-0000-0000-0000EA0C0000}"/>
    <cellStyle name="Akzent4 2 3 5" xfId="2501" xr:uid="{00000000-0005-0000-0000-0000EB0C0000}"/>
    <cellStyle name="Akzent4 2 4" xfId="2502" xr:uid="{00000000-0005-0000-0000-0000EC0C0000}"/>
    <cellStyle name="Akzent4 2 4 2" xfId="2503" xr:uid="{00000000-0005-0000-0000-0000ED0C0000}"/>
    <cellStyle name="Akzent4 2 4 3" xfId="2504" xr:uid="{00000000-0005-0000-0000-0000EE0C0000}"/>
    <cellStyle name="Akzent4 2 4 4" xfId="2505" xr:uid="{00000000-0005-0000-0000-0000EF0C0000}"/>
    <cellStyle name="Akzent4 2 5" xfId="2506" xr:uid="{00000000-0005-0000-0000-0000F00C0000}"/>
    <cellStyle name="Akzent4 2 5 2" xfId="2507" xr:uid="{00000000-0005-0000-0000-0000F10C0000}"/>
    <cellStyle name="Akzent4 2 5 3" xfId="2508" xr:uid="{00000000-0005-0000-0000-0000F20C0000}"/>
    <cellStyle name="Akzent4 2 6" xfId="2509" xr:uid="{00000000-0005-0000-0000-0000F30C0000}"/>
    <cellStyle name="Akzent4 2 7" xfId="2510" xr:uid="{00000000-0005-0000-0000-0000F40C0000}"/>
    <cellStyle name="Akzent4 2 8" xfId="2511" xr:uid="{00000000-0005-0000-0000-0000F50C0000}"/>
    <cellStyle name="Akzent4 3" xfId="158" xr:uid="{00000000-0005-0000-0000-0000F60C0000}"/>
    <cellStyle name="Akzent4 3 2" xfId="2512" xr:uid="{00000000-0005-0000-0000-0000F70C0000}"/>
    <cellStyle name="Akzent4 3 2 2" xfId="2513" xr:uid="{00000000-0005-0000-0000-0000F80C0000}"/>
    <cellStyle name="Akzent4 3 2 3" xfId="2514" xr:uid="{00000000-0005-0000-0000-0000F90C0000}"/>
    <cellStyle name="Akzent4 3 2 3 2" xfId="2515" xr:uid="{00000000-0005-0000-0000-0000FA0C0000}"/>
    <cellStyle name="Akzent4 3 2 3 3" xfId="2516" xr:uid="{00000000-0005-0000-0000-0000FB0C0000}"/>
    <cellStyle name="Akzent4 3 3" xfId="2517" xr:uid="{00000000-0005-0000-0000-0000FC0C0000}"/>
    <cellStyle name="Akzent4 3 4" xfId="2518" xr:uid="{00000000-0005-0000-0000-0000FD0C0000}"/>
    <cellStyle name="Akzent4 3 5" xfId="2519" xr:uid="{00000000-0005-0000-0000-0000FE0C0000}"/>
    <cellStyle name="Akzent4 3 5 2" xfId="2520" xr:uid="{00000000-0005-0000-0000-0000FF0C0000}"/>
    <cellStyle name="Akzent4 3 5 3" xfId="2521" xr:uid="{00000000-0005-0000-0000-0000000D0000}"/>
    <cellStyle name="Akzent5 2" xfId="159" xr:uid="{00000000-0005-0000-0000-0000010D0000}"/>
    <cellStyle name="Akzent5 2 2" xfId="160" xr:uid="{00000000-0005-0000-0000-0000020D0000}"/>
    <cellStyle name="Akzent5 2 2 2" xfId="2522" xr:uid="{00000000-0005-0000-0000-0000030D0000}"/>
    <cellStyle name="Akzent5 2 2 2 2" xfId="2523" xr:uid="{00000000-0005-0000-0000-0000040D0000}"/>
    <cellStyle name="Akzent5 2 2 3" xfId="2524" xr:uid="{00000000-0005-0000-0000-0000050D0000}"/>
    <cellStyle name="Akzent5 2 3" xfId="2525" xr:uid="{00000000-0005-0000-0000-0000060D0000}"/>
    <cellStyle name="Akzent5 2 3 2" xfId="2526" xr:uid="{00000000-0005-0000-0000-0000070D0000}"/>
    <cellStyle name="Akzent5 2 3 3" xfId="2527" xr:uid="{00000000-0005-0000-0000-0000080D0000}"/>
    <cellStyle name="Akzent5 2 3 4" xfId="2528" xr:uid="{00000000-0005-0000-0000-0000090D0000}"/>
    <cellStyle name="Akzent5 2 3 5" xfId="2529" xr:uid="{00000000-0005-0000-0000-00000A0D0000}"/>
    <cellStyle name="Akzent5 2 4" xfId="2530" xr:uid="{00000000-0005-0000-0000-00000B0D0000}"/>
    <cellStyle name="Akzent5 2 4 2" xfId="2531" xr:uid="{00000000-0005-0000-0000-00000C0D0000}"/>
    <cellStyle name="Akzent5 2 4 3" xfId="2532" xr:uid="{00000000-0005-0000-0000-00000D0D0000}"/>
    <cellStyle name="Akzent5 2 5" xfId="2533" xr:uid="{00000000-0005-0000-0000-00000E0D0000}"/>
    <cellStyle name="Akzent5 2 5 2" xfId="2534" xr:uid="{00000000-0005-0000-0000-00000F0D0000}"/>
    <cellStyle name="Akzent5 2 6" xfId="2535" xr:uid="{00000000-0005-0000-0000-0000100D0000}"/>
    <cellStyle name="Akzent5 3" xfId="161" xr:uid="{00000000-0005-0000-0000-0000110D0000}"/>
    <cellStyle name="Akzent5 3 2" xfId="2536" xr:uid="{00000000-0005-0000-0000-0000120D0000}"/>
    <cellStyle name="Akzent5 3 2 2" xfId="2537" xr:uid="{00000000-0005-0000-0000-0000130D0000}"/>
    <cellStyle name="Akzent5 3 2 3" xfId="2538" xr:uid="{00000000-0005-0000-0000-0000140D0000}"/>
    <cellStyle name="Akzent5 3 3" xfId="2539" xr:uid="{00000000-0005-0000-0000-0000150D0000}"/>
    <cellStyle name="Akzent5 3 4" xfId="2540" xr:uid="{00000000-0005-0000-0000-0000160D0000}"/>
    <cellStyle name="Akzent5 3 5" xfId="2541" xr:uid="{00000000-0005-0000-0000-0000170D0000}"/>
    <cellStyle name="Akzent5 3 5 2" xfId="2542" xr:uid="{00000000-0005-0000-0000-0000180D0000}"/>
    <cellStyle name="Akzent5 3 5 3" xfId="2543" xr:uid="{00000000-0005-0000-0000-0000190D0000}"/>
    <cellStyle name="Akzent6 2" xfId="162" xr:uid="{00000000-0005-0000-0000-00001A0D0000}"/>
    <cellStyle name="Akzent6 2 2" xfId="163" xr:uid="{00000000-0005-0000-0000-00001B0D0000}"/>
    <cellStyle name="Akzent6 2 2 2" xfId="2544" xr:uid="{00000000-0005-0000-0000-00001C0D0000}"/>
    <cellStyle name="Akzent6 2 2 2 2" xfId="2545" xr:uid="{00000000-0005-0000-0000-00001D0D0000}"/>
    <cellStyle name="Akzent6 2 2 3" xfId="2546" xr:uid="{00000000-0005-0000-0000-00001E0D0000}"/>
    <cellStyle name="Akzent6 2 3" xfId="2547" xr:uid="{00000000-0005-0000-0000-00001F0D0000}"/>
    <cellStyle name="Akzent6 2 3 2" xfId="2548" xr:uid="{00000000-0005-0000-0000-0000200D0000}"/>
    <cellStyle name="Akzent6 2 3 3" xfId="2549" xr:uid="{00000000-0005-0000-0000-0000210D0000}"/>
    <cellStyle name="Akzent6 2 3 4" xfId="2550" xr:uid="{00000000-0005-0000-0000-0000220D0000}"/>
    <cellStyle name="Akzent6 2 3 4 2" xfId="2551" xr:uid="{00000000-0005-0000-0000-0000230D0000}"/>
    <cellStyle name="Akzent6 2 3 4 3" xfId="2552" xr:uid="{00000000-0005-0000-0000-0000240D0000}"/>
    <cellStyle name="Akzent6 2 3 4 4" xfId="2553" xr:uid="{00000000-0005-0000-0000-0000250D0000}"/>
    <cellStyle name="Akzent6 2 3 4 5" xfId="2554" xr:uid="{00000000-0005-0000-0000-0000260D0000}"/>
    <cellStyle name="Akzent6 2 3 5" xfId="2555" xr:uid="{00000000-0005-0000-0000-0000270D0000}"/>
    <cellStyle name="Akzent6 2 4" xfId="2556" xr:uid="{00000000-0005-0000-0000-0000280D0000}"/>
    <cellStyle name="Akzent6 2 4 2" xfId="2557" xr:uid="{00000000-0005-0000-0000-0000290D0000}"/>
    <cellStyle name="Akzent6 2 4 3" xfId="2558" xr:uid="{00000000-0005-0000-0000-00002A0D0000}"/>
    <cellStyle name="Akzent6 2 4 4" xfId="2559" xr:uid="{00000000-0005-0000-0000-00002B0D0000}"/>
    <cellStyle name="Akzent6 2 5" xfId="2560" xr:uid="{00000000-0005-0000-0000-00002C0D0000}"/>
    <cellStyle name="Akzent6 2 5 2" xfId="2561" xr:uid="{00000000-0005-0000-0000-00002D0D0000}"/>
    <cellStyle name="Akzent6 2 5 3" xfId="2562" xr:uid="{00000000-0005-0000-0000-00002E0D0000}"/>
    <cellStyle name="Akzent6 2 6" xfId="2563" xr:uid="{00000000-0005-0000-0000-00002F0D0000}"/>
    <cellStyle name="Akzent6 2 7" xfId="2564" xr:uid="{00000000-0005-0000-0000-0000300D0000}"/>
    <cellStyle name="Akzent6 2 8" xfId="2565" xr:uid="{00000000-0005-0000-0000-0000310D0000}"/>
    <cellStyle name="Akzent6 3" xfId="164" xr:uid="{00000000-0005-0000-0000-0000320D0000}"/>
    <cellStyle name="Akzent6 3 2" xfId="2566" xr:uid="{00000000-0005-0000-0000-0000330D0000}"/>
    <cellStyle name="Akzent6 3 2 2" xfId="2567" xr:uid="{00000000-0005-0000-0000-0000340D0000}"/>
    <cellStyle name="Akzent6 3 2 3" xfId="2568" xr:uid="{00000000-0005-0000-0000-0000350D0000}"/>
    <cellStyle name="Akzent6 3 2 3 2" xfId="2569" xr:uid="{00000000-0005-0000-0000-0000360D0000}"/>
    <cellStyle name="Akzent6 3 2 3 3" xfId="2570" xr:uid="{00000000-0005-0000-0000-0000370D0000}"/>
    <cellStyle name="Akzent6 3 3" xfId="2571" xr:uid="{00000000-0005-0000-0000-0000380D0000}"/>
    <cellStyle name="Akzent6 3 4" xfId="2572" xr:uid="{00000000-0005-0000-0000-0000390D0000}"/>
    <cellStyle name="Akzent6 3 5" xfId="2573" xr:uid="{00000000-0005-0000-0000-00003A0D0000}"/>
    <cellStyle name="Akzent6 3 5 2" xfId="2574" xr:uid="{00000000-0005-0000-0000-00003B0D0000}"/>
    <cellStyle name="Akzent6 3 5 3" xfId="2575" xr:uid="{00000000-0005-0000-0000-00003C0D0000}"/>
    <cellStyle name="Ausgabe 2" xfId="165" xr:uid="{00000000-0005-0000-0000-00003D0D0000}"/>
    <cellStyle name="Ausgabe 2 10" xfId="2576" xr:uid="{00000000-0005-0000-0000-00003E0D0000}"/>
    <cellStyle name="Ausgabe 2 10 2" xfId="13952" xr:uid="{00000000-0005-0000-0000-00003F0D0000}"/>
    <cellStyle name="Ausgabe 2 11" xfId="2577" xr:uid="{00000000-0005-0000-0000-0000400D0000}"/>
    <cellStyle name="Ausgabe 2 12" xfId="2578" xr:uid="{00000000-0005-0000-0000-0000410D0000}"/>
    <cellStyle name="Ausgabe 2 12 2" xfId="13953" xr:uid="{00000000-0005-0000-0000-0000420D0000}"/>
    <cellStyle name="Ausgabe 2 13" xfId="12698" xr:uid="{00000000-0005-0000-0000-0000430D0000}"/>
    <cellStyle name="Ausgabe 2 2" xfId="166" xr:uid="{00000000-0005-0000-0000-0000440D0000}"/>
    <cellStyle name="Ausgabe 2 2 2" xfId="2579" xr:uid="{00000000-0005-0000-0000-0000450D0000}"/>
    <cellStyle name="Ausgabe 2 2 2 2" xfId="2580" xr:uid="{00000000-0005-0000-0000-0000460D0000}"/>
    <cellStyle name="Ausgabe 2 2 2 2 2" xfId="13955" xr:uid="{00000000-0005-0000-0000-0000470D0000}"/>
    <cellStyle name="Ausgabe 2 2 2 3" xfId="2581" xr:uid="{00000000-0005-0000-0000-0000480D0000}"/>
    <cellStyle name="Ausgabe 2 2 2 3 2" xfId="13956" xr:uid="{00000000-0005-0000-0000-0000490D0000}"/>
    <cellStyle name="Ausgabe 2 2 2 4" xfId="2582" xr:uid="{00000000-0005-0000-0000-00004A0D0000}"/>
    <cellStyle name="Ausgabe 2 2 2 4 2" xfId="13957" xr:uid="{00000000-0005-0000-0000-00004B0D0000}"/>
    <cellStyle name="Ausgabe 2 2 2 5" xfId="2583" xr:uid="{00000000-0005-0000-0000-00004C0D0000}"/>
    <cellStyle name="Ausgabe 2 2 2 5 2" xfId="13958" xr:uid="{00000000-0005-0000-0000-00004D0D0000}"/>
    <cellStyle name="Ausgabe 2 2 2 6" xfId="2584" xr:uid="{00000000-0005-0000-0000-00004E0D0000}"/>
    <cellStyle name="Ausgabe 2 2 2 6 2" xfId="13959" xr:uid="{00000000-0005-0000-0000-00004F0D0000}"/>
    <cellStyle name="Ausgabe 2 2 2 7" xfId="13954" xr:uid="{00000000-0005-0000-0000-0000500D0000}"/>
    <cellStyle name="Ausgabe 2 2 3" xfId="2585" xr:uid="{00000000-0005-0000-0000-0000510D0000}"/>
    <cellStyle name="Ausgabe 2 2 3 2" xfId="13960" xr:uid="{00000000-0005-0000-0000-0000520D0000}"/>
    <cellStyle name="Ausgabe 2 2 4" xfId="2586" xr:uid="{00000000-0005-0000-0000-0000530D0000}"/>
    <cellStyle name="Ausgabe 2 2 4 2" xfId="13961" xr:uid="{00000000-0005-0000-0000-0000540D0000}"/>
    <cellStyle name="Ausgabe 2 2 5" xfId="2587" xr:uid="{00000000-0005-0000-0000-0000550D0000}"/>
    <cellStyle name="Ausgabe 2 2 5 2" xfId="13962" xr:uid="{00000000-0005-0000-0000-0000560D0000}"/>
    <cellStyle name="Ausgabe 2 2 6" xfId="2588" xr:uid="{00000000-0005-0000-0000-0000570D0000}"/>
    <cellStyle name="Ausgabe 2 2 6 2" xfId="13963" xr:uid="{00000000-0005-0000-0000-0000580D0000}"/>
    <cellStyle name="Ausgabe 2 2 7" xfId="2589" xr:uid="{00000000-0005-0000-0000-0000590D0000}"/>
    <cellStyle name="Ausgabe 2 2 7 2" xfId="13964" xr:uid="{00000000-0005-0000-0000-00005A0D0000}"/>
    <cellStyle name="Ausgabe 2 2 8" xfId="2590" xr:uid="{00000000-0005-0000-0000-00005B0D0000}"/>
    <cellStyle name="Ausgabe 2 2 8 2" xfId="13965" xr:uid="{00000000-0005-0000-0000-00005C0D0000}"/>
    <cellStyle name="Ausgabe 2 2 9" xfId="12699" xr:uid="{00000000-0005-0000-0000-00005D0D0000}"/>
    <cellStyle name="Ausgabe 2 3" xfId="2591" xr:uid="{00000000-0005-0000-0000-00005E0D0000}"/>
    <cellStyle name="Ausgabe 2 3 2" xfId="2592" xr:uid="{00000000-0005-0000-0000-00005F0D0000}"/>
    <cellStyle name="Ausgabe 2 3 2 2" xfId="2593" xr:uid="{00000000-0005-0000-0000-0000600D0000}"/>
    <cellStyle name="Ausgabe 2 3 2 2 2" xfId="13968" xr:uid="{00000000-0005-0000-0000-0000610D0000}"/>
    <cellStyle name="Ausgabe 2 3 2 3" xfId="2594" xr:uid="{00000000-0005-0000-0000-0000620D0000}"/>
    <cellStyle name="Ausgabe 2 3 2 3 2" xfId="13969" xr:uid="{00000000-0005-0000-0000-0000630D0000}"/>
    <cellStyle name="Ausgabe 2 3 2 4" xfId="2595" xr:uid="{00000000-0005-0000-0000-0000640D0000}"/>
    <cellStyle name="Ausgabe 2 3 2 4 2" xfId="13970" xr:uid="{00000000-0005-0000-0000-0000650D0000}"/>
    <cellStyle name="Ausgabe 2 3 2 5" xfId="2596" xr:uid="{00000000-0005-0000-0000-0000660D0000}"/>
    <cellStyle name="Ausgabe 2 3 2 5 2" xfId="13971" xr:uid="{00000000-0005-0000-0000-0000670D0000}"/>
    <cellStyle name="Ausgabe 2 3 2 6" xfId="13967" xr:uid="{00000000-0005-0000-0000-0000680D0000}"/>
    <cellStyle name="Ausgabe 2 3 3" xfId="2597" xr:uid="{00000000-0005-0000-0000-0000690D0000}"/>
    <cellStyle name="Ausgabe 2 3 3 2" xfId="13972" xr:uid="{00000000-0005-0000-0000-00006A0D0000}"/>
    <cellStyle name="Ausgabe 2 3 4" xfId="2598" xr:uid="{00000000-0005-0000-0000-00006B0D0000}"/>
    <cellStyle name="Ausgabe 2 3 4 2" xfId="13973" xr:uid="{00000000-0005-0000-0000-00006C0D0000}"/>
    <cellStyle name="Ausgabe 2 3 5" xfId="2599" xr:uid="{00000000-0005-0000-0000-00006D0D0000}"/>
    <cellStyle name="Ausgabe 2 3 5 2" xfId="13974" xr:uid="{00000000-0005-0000-0000-00006E0D0000}"/>
    <cellStyle name="Ausgabe 2 3 6" xfId="2600" xr:uid="{00000000-0005-0000-0000-00006F0D0000}"/>
    <cellStyle name="Ausgabe 2 3 6 2" xfId="13975" xr:uid="{00000000-0005-0000-0000-0000700D0000}"/>
    <cellStyle name="Ausgabe 2 3 7" xfId="2601" xr:uid="{00000000-0005-0000-0000-0000710D0000}"/>
    <cellStyle name="Ausgabe 2 3 8" xfId="2602" xr:uid="{00000000-0005-0000-0000-0000720D0000}"/>
    <cellStyle name="Ausgabe 2 3 9" xfId="13966" xr:uid="{00000000-0005-0000-0000-0000730D0000}"/>
    <cellStyle name="Ausgabe 2 4" xfId="2603" xr:uid="{00000000-0005-0000-0000-0000740D0000}"/>
    <cellStyle name="Ausgabe 2 4 2" xfId="2604" xr:uid="{00000000-0005-0000-0000-0000750D0000}"/>
    <cellStyle name="Ausgabe 2 4 2 2" xfId="13977" xr:uid="{00000000-0005-0000-0000-0000760D0000}"/>
    <cellStyle name="Ausgabe 2 4 3" xfId="2605" xr:uid="{00000000-0005-0000-0000-0000770D0000}"/>
    <cellStyle name="Ausgabe 2 4 3 2" xfId="13978" xr:uid="{00000000-0005-0000-0000-0000780D0000}"/>
    <cellStyle name="Ausgabe 2 4 4" xfId="2606" xr:uid="{00000000-0005-0000-0000-0000790D0000}"/>
    <cellStyle name="Ausgabe 2 4 4 2" xfId="13979" xr:uid="{00000000-0005-0000-0000-00007A0D0000}"/>
    <cellStyle name="Ausgabe 2 4 5" xfId="2607" xr:uid="{00000000-0005-0000-0000-00007B0D0000}"/>
    <cellStyle name="Ausgabe 2 4 5 2" xfId="13980" xr:uid="{00000000-0005-0000-0000-00007C0D0000}"/>
    <cellStyle name="Ausgabe 2 4 6" xfId="2608" xr:uid="{00000000-0005-0000-0000-00007D0D0000}"/>
    <cellStyle name="Ausgabe 2 4 7" xfId="2609" xr:uid="{00000000-0005-0000-0000-00007E0D0000}"/>
    <cellStyle name="Ausgabe 2 4 8" xfId="13976" xr:uid="{00000000-0005-0000-0000-00007F0D0000}"/>
    <cellStyle name="Ausgabe 2 5" xfId="2610" xr:uid="{00000000-0005-0000-0000-0000800D0000}"/>
    <cellStyle name="Ausgabe 2 5 2" xfId="2611" xr:uid="{00000000-0005-0000-0000-0000810D0000}"/>
    <cellStyle name="Ausgabe 2 5 3" xfId="2612" xr:uid="{00000000-0005-0000-0000-0000820D0000}"/>
    <cellStyle name="Ausgabe 2 5 4" xfId="13981" xr:uid="{00000000-0005-0000-0000-0000830D0000}"/>
    <cellStyle name="Ausgabe 2 6" xfId="2613" xr:uid="{00000000-0005-0000-0000-0000840D0000}"/>
    <cellStyle name="Ausgabe 2 6 2" xfId="2614" xr:uid="{00000000-0005-0000-0000-0000850D0000}"/>
    <cellStyle name="Ausgabe 2 6 2 2" xfId="13983" xr:uid="{00000000-0005-0000-0000-0000860D0000}"/>
    <cellStyle name="Ausgabe 2 6 3" xfId="13982" xr:uid="{00000000-0005-0000-0000-0000870D0000}"/>
    <cellStyle name="Ausgabe 2 7" xfId="2615" xr:uid="{00000000-0005-0000-0000-0000880D0000}"/>
    <cellStyle name="Ausgabe 2 7 2" xfId="2616" xr:uid="{00000000-0005-0000-0000-0000890D0000}"/>
    <cellStyle name="Ausgabe 2 7 2 2" xfId="13985" xr:uid="{00000000-0005-0000-0000-00008A0D0000}"/>
    <cellStyle name="Ausgabe 2 7 3" xfId="2617" xr:uid="{00000000-0005-0000-0000-00008B0D0000}"/>
    <cellStyle name="Ausgabe 2 7 3 2" xfId="13986" xr:uid="{00000000-0005-0000-0000-00008C0D0000}"/>
    <cellStyle name="Ausgabe 2 7 4" xfId="13984" xr:uid="{00000000-0005-0000-0000-00008D0D0000}"/>
    <cellStyle name="Ausgabe 2 8" xfId="2618" xr:uid="{00000000-0005-0000-0000-00008E0D0000}"/>
    <cellStyle name="Ausgabe 2 8 2" xfId="13987" xr:uid="{00000000-0005-0000-0000-00008F0D0000}"/>
    <cellStyle name="Ausgabe 2 9" xfId="2619" xr:uid="{00000000-0005-0000-0000-0000900D0000}"/>
    <cellStyle name="Ausgabe 2 9 2" xfId="2620" xr:uid="{00000000-0005-0000-0000-0000910D0000}"/>
    <cellStyle name="Ausgabe 2 9 2 2" xfId="13988" xr:uid="{00000000-0005-0000-0000-0000920D0000}"/>
    <cellStyle name="Ausgabe 2 9 3" xfId="2621" xr:uid="{00000000-0005-0000-0000-0000930D0000}"/>
    <cellStyle name="Ausgabe 3" xfId="167" xr:uid="{00000000-0005-0000-0000-0000940D0000}"/>
    <cellStyle name="Ausgabe 3 2" xfId="2622" xr:uid="{00000000-0005-0000-0000-0000950D0000}"/>
    <cellStyle name="Ausgabe 3 2 2" xfId="2623" xr:uid="{00000000-0005-0000-0000-0000960D0000}"/>
    <cellStyle name="Ausgabe 3 2 3" xfId="2624" xr:uid="{00000000-0005-0000-0000-0000970D0000}"/>
    <cellStyle name="Ausgabe 3 2 4" xfId="13989" xr:uid="{00000000-0005-0000-0000-0000980D0000}"/>
    <cellStyle name="Ausgabe 3 3" xfId="2625" xr:uid="{00000000-0005-0000-0000-0000990D0000}"/>
    <cellStyle name="Ausgabe 3 3 2" xfId="2626" xr:uid="{00000000-0005-0000-0000-00009A0D0000}"/>
    <cellStyle name="Ausgabe 3 3 2 2" xfId="13991" xr:uid="{00000000-0005-0000-0000-00009B0D0000}"/>
    <cellStyle name="Ausgabe 3 3 3" xfId="13990" xr:uid="{00000000-0005-0000-0000-00009C0D0000}"/>
    <cellStyle name="Ausgabe 3 4" xfId="2627" xr:uid="{00000000-0005-0000-0000-00009D0D0000}"/>
    <cellStyle name="Ausgabe 3 4 2" xfId="13992" xr:uid="{00000000-0005-0000-0000-00009E0D0000}"/>
    <cellStyle name="Ausgabe 3 5" xfId="2628" xr:uid="{00000000-0005-0000-0000-00009F0D0000}"/>
    <cellStyle name="Ausgabe 3 5 2" xfId="13993" xr:uid="{00000000-0005-0000-0000-0000A00D0000}"/>
    <cellStyle name="Ausgabe 3 6" xfId="2629" xr:uid="{00000000-0005-0000-0000-0000A10D0000}"/>
    <cellStyle name="Ausgabe 3 6 2" xfId="2630" xr:uid="{00000000-0005-0000-0000-0000A20D0000}"/>
    <cellStyle name="Ausgabe 3 6 3" xfId="2631" xr:uid="{00000000-0005-0000-0000-0000A30D0000}"/>
    <cellStyle name="Ausgabe 3 7" xfId="2632" xr:uid="{00000000-0005-0000-0000-0000A40D0000}"/>
    <cellStyle name="Ausgabe 3 7 2" xfId="2633" xr:uid="{00000000-0005-0000-0000-0000A50D0000}"/>
    <cellStyle name="Ausgabe 3 7 3" xfId="2634" xr:uid="{00000000-0005-0000-0000-0000A60D0000}"/>
    <cellStyle name="Ausgabe 3 7 3 2" xfId="13995" xr:uid="{00000000-0005-0000-0000-0000A70D0000}"/>
    <cellStyle name="Ausgabe 3 7 4" xfId="13994" xr:uid="{00000000-0005-0000-0000-0000A80D0000}"/>
    <cellStyle name="Ausgabe 3 8" xfId="12700" xr:uid="{00000000-0005-0000-0000-0000A90D0000}"/>
    <cellStyle name="Bad" xfId="2635" xr:uid="{00000000-0005-0000-0000-0000AA0D0000}"/>
    <cellStyle name="Bad 2" xfId="2636" xr:uid="{00000000-0005-0000-0000-0000AB0D0000}"/>
    <cellStyle name="Bad 2 2" xfId="2637" xr:uid="{00000000-0005-0000-0000-0000AC0D0000}"/>
    <cellStyle name="BasisOhneNK" xfId="168" xr:uid="{00000000-0005-0000-0000-0000AD0D0000}"/>
    <cellStyle name="Berechnung 2" xfId="169" xr:uid="{00000000-0005-0000-0000-0000AE0D0000}"/>
    <cellStyle name="Berechnung 2 10" xfId="2638" xr:uid="{00000000-0005-0000-0000-0000AF0D0000}"/>
    <cellStyle name="Berechnung 2 10 2" xfId="13996" xr:uid="{00000000-0005-0000-0000-0000B00D0000}"/>
    <cellStyle name="Berechnung 2 11" xfId="2639" xr:uid="{00000000-0005-0000-0000-0000B10D0000}"/>
    <cellStyle name="Berechnung 2 12" xfId="2640" xr:uid="{00000000-0005-0000-0000-0000B20D0000}"/>
    <cellStyle name="Berechnung 2 12 2" xfId="13997" xr:uid="{00000000-0005-0000-0000-0000B30D0000}"/>
    <cellStyle name="Berechnung 2 13" xfId="12701" xr:uid="{00000000-0005-0000-0000-0000B40D0000}"/>
    <cellStyle name="Berechnung 2 2" xfId="170" xr:uid="{00000000-0005-0000-0000-0000B50D0000}"/>
    <cellStyle name="Berechnung 2 2 2" xfId="2641" xr:uid="{00000000-0005-0000-0000-0000B60D0000}"/>
    <cellStyle name="Berechnung 2 2 2 2" xfId="2642" xr:uid="{00000000-0005-0000-0000-0000B70D0000}"/>
    <cellStyle name="Berechnung 2 2 2 2 2" xfId="13999" xr:uid="{00000000-0005-0000-0000-0000B80D0000}"/>
    <cellStyle name="Berechnung 2 2 2 3" xfId="2643" xr:uid="{00000000-0005-0000-0000-0000B90D0000}"/>
    <cellStyle name="Berechnung 2 2 2 3 2" xfId="14000" xr:uid="{00000000-0005-0000-0000-0000BA0D0000}"/>
    <cellStyle name="Berechnung 2 2 2 4" xfId="2644" xr:uid="{00000000-0005-0000-0000-0000BB0D0000}"/>
    <cellStyle name="Berechnung 2 2 2 4 2" xfId="14001" xr:uid="{00000000-0005-0000-0000-0000BC0D0000}"/>
    <cellStyle name="Berechnung 2 2 2 5" xfId="2645" xr:uid="{00000000-0005-0000-0000-0000BD0D0000}"/>
    <cellStyle name="Berechnung 2 2 2 5 2" xfId="14002" xr:uid="{00000000-0005-0000-0000-0000BE0D0000}"/>
    <cellStyle name="Berechnung 2 2 2 6" xfId="2646" xr:uid="{00000000-0005-0000-0000-0000BF0D0000}"/>
    <cellStyle name="Berechnung 2 2 2 6 2" xfId="14003" xr:uid="{00000000-0005-0000-0000-0000C00D0000}"/>
    <cellStyle name="Berechnung 2 2 2 7" xfId="13998" xr:uid="{00000000-0005-0000-0000-0000C10D0000}"/>
    <cellStyle name="Berechnung 2 2 3" xfId="2647" xr:uid="{00000000-0005-0000-0000-0000C20D0000}"/>
    <cellStyle name="Berechnung 2 2 3 2" xfId="14004" xr:uid="{00000000-0005-0000-0000-0000C30D0000}"/>
    <cellStyle name="Berechnung 2 2 4" xfId="2648" xr:uid="{00000000-0005-0000-0000-0000C40D0000}"/>
    <cellStyle name="Berechnung 2 2 4 2" xfId="14005" xr:uid="{00000000-0005-0000-0000-0000C50D0000}"/>
    <cellStyle name="Berechnung 2 2 5" xfId="2649" xr:uid="{00000000-0005-0000-0000-0000C60D0000}"/>
    <cellStyle name="Berechnung 2 2 5 2" xfId="14006" xr:uid="{00000000-0005-0000-0000-0000C70D0000}"/>
    <cellStyle name="Berechnung 2 2 6" xfId="2650" xr:uid="{00000000-0005-0000-0000-0000C80D0000}"/>
    <cellStyle name="Berechnung 2 2 6 2" xfId="14007" xr:uid="{00000000-0005-0000-0000-0000C90D0000}"/>
    <cellStyle name="Berechnung 2 2 7" xfId="2651" xr:uid="{00000000-0005-0000-0000-0000CA0D0000}"/>
    <cellStyle name="Berechnung 2 2 7 2" xfId="14008" xr:uid="{00000000-0005-0000-0000-0000CB0D0000}"/>
    <cellStyle name="Berechnung 2 2 8" xfId="2652" xr:uid="{00000000-0005-0000-0000-0000CC0D0000}"/>
    <cellStyle name="Berechnung 2 2 8 2" xfId="14009" xr:uid="{00000000-0005-0000-0000-0000CD0D0000}"/>
    <cellStyle name="Berechnung 2 2 9" xfId="12702" xr:uid="{00000000-0005-0000-0000-0000CE0D0000}"/>
    <cellStyle name="Berechnung 2 3" xfId="2653" xr:uid="{00000000-0005-0000-0000-0000CF0D0000}"/>
    <cellStyle name="Berechnung 2 3 2" xfId="2654" xr:uid="{00000000-0005-0000-0000-0000D00D0000}"/>
    <cellStyle name="Berechnung 2 3 2 2" xfId="2655" xr:uid="{00000000-0005-0000-0000-0000D10D0000}"/>
    <cellStyle name="Berechnung 2 3 2 2 2" xfId="14012" xr:uid="{00000000-0005-0000-0000-0000D20D0000}"/>
    <cellStyle name="Berechnung 2 3 2 3" xfId="2656" xr:uid="{00000000-0005-0000-0000-0000D30D0000}"/>
    <cellStyle name="Berechnung 2 3 2 3 2" xfId="14013" xr:uid="{00000000-0005-0000-0000-0000D40D0000}"/>
    <cellStyle name="Berechnung 2 3 2 4" xfId="2657" xr:uid="{00000000-0005-0000-0000-0000D50D0000}"/>
    <cellStyle name="Berechnung 2 3 2 4 2" xfId="14014" xr:uid="{00000000-0005-0000-0000-0000D60D0000}"/>
    <cellStyle name="Berechnung 2 3 2 5" xfId="2658" xr:uid="{00000000-0005-0000-0000-0000D70D0000}"/>
    <cellStyle name="Berechnung 2 3 2 5 2" xfId="14015" xr:uid="{00000000-0005-0000-0000-0000D80D0000}"/>
    <cellStyle name="Berechnung 2 3 2 6" xfId="2659" xr:uid="{00000000-0005-0000-0000-0000D90D0000}"/>
    <cellStyle name="Berechnung 2 3 2 7" xfId="2660" xr:uid="{00000000-0005-0000-0000-0000DA0D0000}"/>
    <cellStyle name="Berechnung 2 3 2 7 2" xfId="14016" xr:uid="{00000000-0005-0000-0000-0000DB0D0000}"/>
    <cellStyle name="Berechnung 2 3 2 8" xfId="14011" xr:uid="{00000000-0005-0000-0000-0000DC0D0000}"/>
    <cellStyle name="Berechnung 2 3 3" xfId="2661" xr:uid="{00000000-0005-0000-0000-0000DD0D0000}"/>
    <cellStyle name="Berechnung 2 3 3 2" xfId="14017" xr:uid="{00000000-0005-0000-0000-0000DE0D0000}"/>
    <cellStyle name="Berechnung 2 3 4" xfId="2662" xr:uid="{00000000-0005-0000-0000-0000DF0D0000}"/>
    <cellStyle name="Berechnung 2 3 4 2" xfId="14018" xr:uid="{00000000-0005-0000-0000-0000E00D0000}"/>
    <cellStyle name="Berechnung 2 3 5" xfId="2663" xr:uid="{00000000-0005-0000-0000-0000E10D0000}"/>
    <cellStyle name="Berechnung 2 3 5 2" xfId="14019" xr:uid="{00000000-0005-0000-0000-0000E20D0000}"/>
    <cellStyle name="Berechnung 2 3 6" xfId="2664" xr:uid="{00000000-0005-0000-0000-0000E30D0000}"/>
    <cellStyle name="Berechnung 2 3 6 2" xfId="14020" xr:uid="{00000000-0005-0000-0000-0000E40D0000}"/>
    <cellStyle name="Berechnung 2 3 7" xfId="2665" xr:uid="{00000000-0005-0000-0000-0000E50D0000}"/>
    <cellStyle name="Berechnung 2 3 7 2" xfId="14021" xr:uid="{00000000-0005-0000-0000-0000E60D0000}"/>
    <cellStyle name="Berechnung 2 3 8" xfId="2666" xr:uid="{00000000-0005-0000-0000-0000E70D0000}"/>
    <cellStyle name="Berechnung 2 3 9" xfId="14010" xr:uid="{00000000-0005-0000-0000-0000E80D0000}"/>
    <cellStyle name="Berechnung 2 4" xfId="2667" xr:uid="{00000000-0005-0000-0000-0000E90D0000}"/>
    <cellStyle name="Berechnung 2 4 2" xfId="2668" xr:uid="{00000000-0005-0000-0000-0000EA0D0000}"/>
    <cellStyle name="Berechnung 2 4 2 2" xfId="14023" xr:uid="{00000000-0005-0000-0000-0000EB0D0000}"/>
    <cellStyle name="Berechnung 2 4 3" xfId="2669" xr:uid="{00000000-0005-0000-0000-0000EC0D0000}"/>
    <cellStyle name="Berechnung 2 4 3 2" xfId="14024" xr:uid="{00000000-0005-0000-0000-0000ED0D0000}"/>
    <cellStyle name="Berechnung 2 4 4" xfId="2670" xr:uid="{00000000-0005-0000-0000-0000EE0D0000}"/>
    <cellStyle name="Berechnung 2 4 4 2" xfId="14025" xr:uid="{00000000-0005-0000-0000-0000EF0D0000}"/>
    <cellStyle name="Berechnung 2 4 5" xfId="2671" xr:uid="{00000000-0005-0000-0000-0000F00D0000}"/>
    <cellStyle name="Berechnung 2 4 5 2" xfId="14026" xr:uid="{00000000-0005-0000-0000-0000F10D0000}"/>
    <cellStyle name="Berechnung 2 4 6" xfId="2672" xr:uid="{00000000-0005-0000-0000-0000F20D0000}"/>
    <cellStyle name="Berechnung 2 4 7" xfId="2673" xr:uid="{00000000-0005-0000-0000-0000F30D0000}"/>
    <cellStyle name="Berechnung 2 4 8" xfId="14022" xr:uid="{00000000-0005-0000-0000-0000F40D0000}"/>
    <cellStyle name="Berechnung 2 5" xfId="2674" xr:uid="{00000000-0005-0000-0000-0000F50D0000}"/>
    <cellStyle name="Berechnung 2 5 2" xfId="2675" xr:uid="{00000000-0005-0000-0000-0000F60D0000}"/>
    <cellStyle name="Berechnung 2 5 3" xfId="2676" xr:uid="{00000000-0005-0000-0000-0000F70D0000}"/>
    <cellStyle name="Berechnung 2 5 4" xfId="14027" xr:uid="{00000000-0005-0000-0000-0000F80D0000}"/>
    <cellStyle name="Berechnung 2 6" xfId="2677" xr:uid="{00000000-0005-0000-0000-0000F90D0000}"/>
    <cellStyle name="Berechnung 2 6 2" xfId="2678" xr:uid="{00000000-0005-0000-0000-0000FA0D0000}"/>
    <cellStyle name="Berechnung 2 6 2 2" xfId="14029" xr:uid="{00000000-0005-0000-0000-0000FB0D0000}"/>
    <cellStyle name="Berechnung 2 6 3" xfId="14028" xr:uid="{00000000-0005-0000-0000-0000FC0D0000}"/>
    <cellStyle name="Berechnung 2 7" xfId="2679" xr:uid="{00000000-0005-0000-0000-0000FD0D0000}"/>
    <cellStyle name="Berechnung 2 7 2" xfId="2680" xr:uid="{00000000-0005-0000-0000-0000FE0D0000}"/>
    <cellStyle name="Berechnung 2 7 2 2" xfId="14031" xr:uid="{00000000-0005-0000-0000-0000FF0D0000}"/>
    <cellStyle name="Berechnung 2 7 3" xfId="2681" xr:uid="{00000000-0005-0000-0000-0000000E0000}"/>
    <cellStyle name="Berechnung 2 7 3 2" xfId="14032" xr:uid="{00000000-0005-0000-0000-0000010E0000}"/>
    <cellStyle name="Berechnung 2 7 4" xfId="14030" xr:uid="{00000000-0005-0000-0000-0000020E0000}"/>
    <cellStyle name="Berechnung 2 8" xfId="2682" xr:uid="{00000000-0005-0000-0000-0000030E0000}"/>
    <cellStyle name="Berechnung 2 8 2" xfId="14033" xr:uid="{00000000-0005-0000-0000-0000040E0000}"/>
    <cellStyle name="Berechnung 2 9" xfId="2683" xr:uid="{00000000-0005-0000-0000-0000050E0000}"/>
    <cellStyle name="Berechnung 2 9 2" xfId="2684" xr:uid="{00000000-0005-0000-0000-0000060E0000}"/>
    <cellStyle name="Berechnung 2 9 2 2" xfId="14034" xr:uid="{00000000-0005-0000-0000-0000070E0000}"/>
    <cellStyle name="Berechnung 2 9 3" xfId="2685" xr:uid="{00000000-0005-0000-0000-0000080E0000}"/>
    <cellStyle name="Berechnung 3" xfId="171" xr:uid="{00000000-0005-0000-0000-0000090E0000}"/>
    <cellStyle name="Berechnung 3 2" xfId="2686" xr:uid="{00000000-0005-0000-0000-00000A0E0000}"/>
    <cellStyle name="Berechnung 3 2 2" xfId="2687" xr:uid="{00000000-0005-0000-0000-00000B0E0000}"/>
    <cellStyle name="Berechnung 3 2 3" xfId="2688" xr:uid="{00000000-0005-0000-0000-00000C0E0000}"/>
    <cellStyle name="Berechnung 3 2 4" xfId="14035" xr:uid="{00000000-0005-0000-0000-00000D0E0000}"/>
    <cellStyle name="Berechnung 3 3" xfId="2689" xr:uid="{00000000-0005-0000-0000-00000E0E0000}"/>
    <cellStyle name="Berechnung 3 3 2" xfId="2690" xr:uid="{00000000-0005-0000-0000-00000F0E0000}"/>
    <cellStyle name="Berechnung 3 3 2 2" xfId="14037" xr:uid="{00000000-0005-0000-0000-0000100E0000}"/>
    <cellStyle name="Berechnung 3 3 3" xfId="14036" xr:uid="{00000000-0005-0000-0000-0000110E0000}"/>
    <cellStyle name="Berechnung 3 4" xfId="2691" xr:uid="{00000000-0005-0000-0000-0000120E0000}"/>
    <cellStyle name="Berechnung 3 4 2" xfId="14038" xr:uid="{00000000-0005-0000-0000-0000130E0000}"/>
    <cellStyle name="Berechnung 3 5" xfId="2692" xr:uid="{00000000-0005-0000-0000-0000140E0000}"/>
    <cellStyle name="Berechnung 3 5 2" xfId="14039" xr:uid="{00000000-0005-0000-0000-0000150E0000}"/>
    <cellStyle name="Berechnung 3 6" xfId="2693" xr:uid="{00000000-0005-0000-0000-0000160E0000}"/>
    <cellStyle name="Berechnung 3 6 2" xfId="2694" xr:uid="{00000000-0005-0000-0000-0000170E0000}"/>
    <cellStyle name="Berechnung 3 6 3" xfId="2695" xr:uid="{00000000-0005-0000-0000-0000180E0000}"/>
    <cellStyle name="Berechnung 3 7" xfId="2696" xr:uid="{00000000-0005-0000-0000-0000190E0000}"/>
    <cellStyle name="Berechnung 3 7 2" xfId="2697" xr:uid="{00000000-0005-0000-0000-00001A0E0000}"/>
    <cellStyle name="Berechnung 3 7 3" xfId="2698" xr:uid="{00000000-0005-0000-0000-00001B0E0000}"/>
    <cellStyle name="Berechnung 3 7 3 2" xfId="14041" xr:uid="{00000000-0005-0000-0000-00001C0E0000}"/>
    <cellStyle name="Berechnung 3 7 4" xfId="14040" xr:uid="{00000000-0005-0000-0000-00001D0E0000}"/>
    <cellStyle name="Berechnung 3 8" xfId="12703" xr:uid="{00000000-0005-0000-0000-00001E0E0000}"/>
    <cellStyle name="Besuchter Hyperlink 2" xfId="2699" xr:uid="{00000000-0005-0000-0000-00001F0E0000}"/>
    <cellStyle name="Besuchter Hyperlink 3" xfId="2700" xr:uid="{00000000-0005-0000-0000-0000200E0000}"/>
    <cellStyle name="bin" xfId="172" xr:uid="{00000000-0005-0000-0000-0000210E0000}"/>
    <cellStyle name="bin 2" xfId="2701" xr:uid="{00000000-0005-0000-0000-0000220E0000}"/>
    <cellStyle name="bin 2 2" xfId="2702" xr:uid="{00000000-0005-0000-0000-0000230E0000}"/>
    <cellStyle name="bin 3" xfId="2703" xr:uid="{00000000-0005-0000-0000-0000240E0000}"/>
    <cellStyle name="blue" xfId="2704" xr:uid="{00000000-0005-0000-0000-0000250E0000}"/>
    <cellStyle name="Calculation" xfId="2705" xr:uid="{00000000-0005-0000-0000-0000260E0000}"/>
    <cellStyle name="Calculation 2" xfId="2706" xr:uid="{00000000-0005-0000-0000-0000270E0000}"/>
    <cellStyle name="Calculation 2 2" xfId="2707" xr:uid="{00000000-0005-0000-0000-0000280E0000}"/>
    <cellStyle name="Calculation 3" xfId="2708" xr:uid="{00000000-0005-0000-0000-0000290E0000}"/>
    <cellStyle name="Calculation 3 2" xfId="14043" xr:uid="{00000000-0005-0000-0000-00002A0E0000}"/>
    <cellStyle name="Calculation 4" xfId="14042" xr:uid="{00000000-0005-0000-0000-00002B0E0000}"/>
    <cellStyle name="cell" xfId="173" xr:uid="{00000000-0005-0000-0000-00002C0E0000}"/>
    <cellStyle name="cell 2" xfId="2709" xr:uid="{00000000-0005-0000-0000-00002D0E0000}"/>
    <cellStyle name="cell 2 2" xfId="14044" xr:uid="{00000000-0005-0000-0000-00002E0E0000}"/>
    <cellStyle name="cell 3" xfId="12704" xr:uid="{00000000-0005-0000-0000-00002F0E0000}"/>
    <cellStyle name="Check Cell" xfId="2710" xr:uid="{00000000-0005-0000-0000-0000300E0000}"/>
    <cellStyle name="Check Cell 2" xfId="2711" xr:uid="{00000000-0005-0000-0000-0000310E0000}"/>
    <cellStyle name="Col&amp;RowHeadings" xfId="174" xr:uid="{00000000-0005-0000-0000-0000320E0000}"/>
    <cellStyle name="Col&amp;RowHeadings 2" xfId="2712" xr:uid="{00000000-0005-0000-0000-0000330E0000}"/>
    <cellStyle name="Col&amp;RowHeadings 2 2" xfId="2713" xr:uid="{00000000-0005-0000-0000-0000340E0000}"/>
    <cellStyle name="Col&amp;RowHeadings 3" xfId="2714" xr:uid="{00000000-0005-0000-0000-0000350E0000}"/>
    <cellStyle name="ColCodes" xfId="175" xr:uid="{00000000-0005-0000-0000-0000360E0000}"/>
    <cellStyle name="ColTitles" xfId="176" xr:uid="{00000000-0005-0000-0000-0000370E0000}"/>
    <cellStyle name="ColTitles 10" xfId="2715" xr:uid="{00000000-0005-0000-0000-0000380E0000}"/>
    <cellStyle name="ColTitles 10 2" xfId="2716" xr:uid="{00000000-0005-0000-0000-0000390E0000}"/>
    <cellStyle name="ColTitles 11" xfId="2717" xr:uid="{00000000-0005-0000-0000-00003A0E0000}"/>
    <cellStyle name="ColTitles 11 2" xfId="2718" xr:uid="{00000000-0005-0000-0000-00003B0E0000}"/>
    <cellStyle name="ColTitles 12" xfId="2719" xr:uid="{00000000-0005-0000-0000-00003C0E0000}"/>
    <cellStyle name="ColTitles 13" xfId="2720" xr:uid="{00000000-0005-0000-0000-00003D0E0000}"/>
    <cellStyle name="ColTitles 14" xfId="2721" xr:uid="{00000000-0005-0000-0000-00003E0E0000}"/>
    <cellStyle name="ColTitles 2" xfId="177" xr:uid="{00000000-0005-0000-0000-00003F0E0000}"/>
    <cellStyle name="ColTitles 2 2" xfId="178" xr:uid="{00000000-0005-0000-0000-0000400E0000}"/>
    <cellStyle name="ColTitles 2 2 2" xfId="2722" xr:uid="{00000000-0005-0000-0000-0000410E0000}"/>
    <cellStyle name="ColTitles 2 2 2 2" xfId="2723" xr:uid="{00000000-0005-0000-0000-0000420E0000}"/>
    <cellStyle name="ColTitles 2 2 3" xfId="2724" xr:uid="{00000000-0005-0000-0000-0000430E0000}"/>
    <cellStyle name="ColTitles 2 3" xfId="2725" xr:uid="{00000000-0005-0000-0000-0000440E0000}"/>
    <cellStyle name="ColTitles 2 3 2" xfId="2726" xr:uid="{00000000-0005-0000-0000-0000450E0000}"/>
    <cellStyle name="ColTitles 2 4" xfId="2727" xr:uid="{00000000-0005-0000-0000-0000460E0000}"/>
    <cellStyle name="ColTitles 2 4 2" xfId="2728" xr:uid="{00000000-0005-0000-0000-0000470E0000}"/>
    <cellStyle name="ColTitles 2 5" xfId="2729" xr:uid="{00000000-0005-0000-0000-0000480E0000}"/>
    <cellStyle name="ColTitles 3" xfId="179" xr:uid="{00000000-0005-0000-0000-0000490E0000}"/>
    <cellStyle name="ColTitles 3 2" xfId="2730" xr:uid="{00000000-0005-0000-0000-00004A0E0000}"/>
    <cellStyle name="ColTitles 3 2 2" xfId="2731" xr:uid="{00000000-0005-0000-0000-00004B0E0000}"/>
    <cellStyle name="ColTitles 3 3" xfId="2732" xr:uid="{00000000-0005-0000-0000-00004C0E0000}"/>
    <cellStyle name="ColTitles 4" xfId="2733" xr:uid="{00000000-0005-0000-0000-00004D0E0000}"/>
    <cellStyle name="ColTitles 4 2" xfId="2734" xr:uid="{00000000-0005-0000-0000-00004E0E0000}"/>
    <cellStyle name="ColTitles 4 3" xfId="2735" xr:uid="{00000000-0005-0000-0000-00004F0E0000}"/>
    <cellStyle name="ColTitles 5" xfId="2736" xr:uid="{00000000-0005-0000-0000-0000500E0000}"/>
    <cellStyle name="ColTitles 5 2" xfId="2737" xr:uid="{00000000-0005-0000-0000-0000510E0000}"/>
    <cellStyle name="ColTitles 6" xfId="2738" xr:uid="{00000000-0005-0000-0000-0000520E0000}"/>
    <cellStyle name="ColTitles 6 2" xfId="2739" xr:uid="{00000000-0005-0000-0000-0000530E0000}"/>
    <cellStyle name="ColTitles 7" xfId="2740" xr:uid="{00000000-0005-0000-0000-0000540E0000}"/>
    <cellStyle name="ColTitles 7 2" xfId="2741" xr:uid="{00000000-0005-0000-0000-0000550E0000}"/>
    <cellStyle name="ColTitles 8" xfId="2742" xr:uid="{00000000-0005-0000-0000-0000560E0000}"/>
    <cellStyle name="ColTitles 8 2" xfId="2743" xr:uid="{00000000-0005-0000-0000-0000570E0000}"/>
    <cellStyle name="ColTitles 9" xfId="2744" xr:uid="{00000000-0005-0000-0000-0000580E0000}"/>
    <cellStyle name="ColTitles 9 2" xfId="2745" xr:uid="{00000000-0005-0000-0000-0000590E0000}"/>
    <cellStyle name="column" xfId="180" xr:uid="{00000000-0005-0000-0000-00005A0E0000}"/>
    <cellStyle name="Comma [0]_B3.1a" xfId="181" xr:uid="{00000000-0005-0000-0000-00005B0E0000}"/>
    <cellStyle name="Comma 2" xfId="2746" xr:uid="{00000000-0005-0000-0000-00005C0E0000}"/>
    <cellStyle name="Comma 2 2" xfId="2747" xr:uid="{00000000-0005-0000-0000-00005D0E0000}"/>
    <cellStyle name="Comma 2 2 2" xfId="2748" xr:uid="{00000000-0005-0000-0000-00005E0E0000}"/>
    <cellStyle name="Comma 2 2 3" xfId="2749" xr:uid="{00000000-0005-0000-0000-00005F0E0000}"/>
    <cellStyle name="Comma 2 3" xfId="2750" xr:uid="{00000000-0005-0000-0000-0000600E0000}"/>
    <cellStyle name="Comma 2 3 2" xfId="14046" xr:uid="{00000000-0005-0000-0000-0000610E0000}"/>
    <cellStyle name="Comma 2 4" xfId="2751" xr:uid="{00000000-0005-0000-0000-0000620E0000}"/>
    <cellStyle name="Comma 2 4 2" xfId="14047" xr:uid="{00000000-0005-0000-0000-0000630E0000}"/>
    <cellStyle name="Comma 2 5" xfId="2752" xr:uid="{00000000-0005-0000-0000-0000640E0000}"/>
    <cellStyle name="Comma 2 5 2" xfId="14048" xr:uid="{00000000-0005-0000-0000-0000650E0000}"/>
    <cellStyle name="Comma 2 6" xfId="2753" xr:uid="{00000000-0005-0000-0000-0000660E0000}"/>
    <cellStyle name="Comma 2 7" xfId="2754" xr:uid="{00000000-0005-0000-0000-0000670E0000}"/>
    <cellStyle name="Comma 2 8" xfId="14045" xr:uid="{00000000-0005-0000-0000-0000680E0000}"/>
    <cellStyle name="Comma 3" xfId="2755" xr:uid="{00000000-0005-0000-0000-0000690E0000}"/>
    <cellStyle name="Comma 3 2" xfId="2756" xr:uid="{00000000-0005-0000-0000-00006A0E0000}"/>
    <cellStyle name="comma(1)" xfId="2757" xr:uid="{00000000-0005-0000-0000-00006B0E0000}"/>
    <cellStyle name="Comma_B3.1a" xfId="182" xr:uid="{00000000-0005-0000-0000-00006C0E0000}"/>
    <cellStyle name="Country name" xfId="2758" xr:uid="{00000000-0005-0000-0000-00006D0E0000}"/>
    <cellStyle name="Currency [0]_B3.1a" xfId="183" xr:uid="{00000000-0005-0000-0000-00006E0E0000}"/>
    <cellStyle name="Currency 2" xfId="2759" xr:uid="{00000000-0005-0000-0000-00006F0E0000}"/>
    <cellStyle name="Currency_B3.1a" xfId="184" xr:uid="{00000000-0005-0000-0000-0000700E0000}"/>
    <cellStyle name="Data" xfId="2760" xr:uid="{00000000-0005-0000-0000-0000710E0000}"/>
    <cellStyle name="DataEntryCells" xfId="185" xr:uid="{00000000-0005-0000-0000-0000720E0000}"/>
    <cellStyle name="Deźimal [0]" xfId="186" xr:uid="{00000000-0005-0000-0000-0000730E0000}"/>
    <cellStyle name="Deźimal [0] 2" xfId="2761" xr:uid="{00000000-0005-0000-0000-0000740E0000}"/>
    <cellStyle name="Deźimal [0] 2 2" xfId="2762" xr:uid="{00000000-0005-0000-0000-0000750E0000}"/>
    <cellStyle name="Deźimal [0] 2 3" xfId="14049" xr:uid="{00000000-0005-0000-0000-0000760E0000}"/>
    <cellStyle name="Deźimal [0] 3" xfId="12705" xr:uid="{00000000-0005-0000-0000-0000770E0000}"/>
    <cellStyle name="Dezimal 2" xfId="187" xr:uid="{00000000-0005-0000-0000-0000780E0000}"/>
    <cellStyle name="Dezimal 2 2" xfId="188" xr:uid="{00000000-0005-0000-0000-0000790E0000}"/>
    <cellStyle name="Dezimal 2 2 10" xfId="2763" xr:uid="{00000000-0005-0000-0000-00007A0E0000}"/>
    <cellStyle name="Dezimal 2 2 10 2" xfId="2764" xr:uid="{00000000-0005-0000-0000-00007B0E0000}"/>
    <cellStyle name="Dezimal 2 2 10 2 2" xfId="14051" xr:uid="{00000000-0005-0000-0000-00007C0E0000}"/>
    <cellStyle name="Dezimal 2 2 10 3" xfId="14050" xr:uid="{00000000-0005-0000-0000-00007D0E0000}"/>
    <cellStyle name="Dezimal 2 2 11" xfId="2765" xr:uid="{00000000-0005-0000-0000-00007E0E0000}"/>
    <cellStyle name="Dezimal 2 2 11 2" xfId="14052" xr:uid="{00000000-0005-0000-0000-00007F0E0000}"/>
    <cellStyle name="Dezimal 2 2 12" xfId="2766" xr:uid="{00000000-0005-0000-0000-0000800E0000}"/>
    <cellStyle name="Dezimal 2 2 12 2" xfId="14053" xr:uid="{00000000-0005-0000-0000-0000810E0000}"/>
    <cellStyle name="Dezimal 2 2 13" xfId="2767" xr:uid="{00000000-0005-0000-0000-0000820E0000}"/>
    <cellStyle name="Dezimal 2 2 14" xfId="12707" xr:uid="{00000000-0005-0000-0000-0000830E0000}"/>
    <cellStyle name="Dezimal 2 2 2" xfId="189" xr:uid="{00000000-0005-0000-0000-0000840E0000}"/>
    <cellStyle name="Dezimal 2 2 2 2" xfId="2768" xr:uid="{00000000-0005-0000-0000-0000850E0000}"/>
    <cellStyle name="Dezimal 2 2 2 2 2" xfId="2769" xr:uid="{00000000-0005-0000-0000-0000860E0000}"/>
    <cellStyle name="Dezimal 2 2 2 2 3" xfId="2770" xr:uid="{00000000-0005-0000-0000-0000870E0000}"/>
    <cellStyle name="Dezimal 2 2 2 2 4" xfId="14054" xr:uid="{00000000-0005-0000-0000-0000880E0000}"/>
    <cellStyle name="Dezimal 2 2 2 3" xfId="2771" xr:uid="{00000000-0005-0000-0000-0000890E0000}"/>
    <cellStyle name="Dezimal 2 2 2 3 2" xfId="2772" xr:uid="{00000000-0005-0000-0000-00008A0E0000}"/>
    <cellStyle name="Dezimal 2 2 2 3 3" xfId="2773" xr:uid="{00000000-0005-0000-0000-00008B0E0000}"/>
    <cellStyle name="Dezimal 2 2 2 3 4" xfId="14055" xr:uid="{00000000-0005-0000-0000-00008C0E0000}"/>
    <cellStyle name="Dezimal 2 2 2 4" xfId="2774" xr:uid="{00000000-0005-0000-0000-00008D0E0000}"/>
    <cellStyle name="Dezimal 2 2 2 4 2" xfId="2775" xr:uid="{00000000-0005-0000-0000-00008E0E0000}"/>
    <cellStyle name="Dezimal 2 2 2 4 3" xfId="2776" xr:uid="{00000000-0005-0000-0000-00008F0E0000}"/>
    <cellStyle name="Dezimal 2 2 2 4 4" xfId="2777" xr:uid="{00000000-0005-0000-0000-0000900E0000}"/>
    <cellStyle name="Dezimal 2 2 2 4 5" xfId="2778" xr:uid="{00000000-0005-0000-0000-0000910E0000}"/>
    <cellStyle name="Dezimal 2 2 2 4 5 2" xfId="14056" xr:uid="{00000000-0005-0000-0000-0000920E0000}"/>
    <cellStyle name="Dezimal 2 2 2 5" xfId="2779" xr:uid="{00000000-0005-0000-0000-0000930E0000}"/>
    <cellStyle name="Dezimal 2 2 2 6" xfId="2780" xr:uid="{00000000-0005-0000-0000-0000940E0000}"/>
    <cellStyle name="Dezimal 2 2 2 6 2" xfId="2781" xr:uid="{00000000-0005-0000-0000-0000950E0000}"/>
    <cellStyle name="Dezimal 2 2 2 6 2 2" xfId="14058" xr:uid="{00000000-0005-0000-0000-0000960E0000}"/>
    <cellStyle name="Dezimal 2 2 2 6 3" xfId="14057" xr:uid="{00000000-0005-0000-0000-0000970E0000}"/>
    <cellStyle name="Dezimal 2 2 2 7" xfId="12708" xr:uid="{00000000-0005-0000-0000-0000980E0000}"/>
    <cellStyle name="Dezimal 2 2 3" xfId="2782" xr:uid="{00000000-0005-0000-0000-0000990E0000}"/>
    <cellStyle name="Dezimal 2 2 3 2" xfId="2783" xr:uid="{00000000-0005-0000-0000-00009A0E0000}"/>
    <cellStyle name="Dezimal 2 2 3 2 2" xfId="2784" xr:uid="{00000000-0005-0000-0000-00009B0E0000}"/>
    <cellStyle name="Dezimal 2 2 3 2 3" xfId="2785" xr:uid="{00000000-0005-0000-0000-00009C0E0000}"/>
    <cellStyle name="Dezimal 2 2 3 2 4" xfId="2786" xr:uid="{00000000-0005-0000-0000-00009D0E0000}"/>
    <cellStyle name="Dezimal 2 2 3 2 4 2" xfId="14061" xr:uid="{00000000-0005-0000-0000-00009E0E0000}"/>
    <cellStyle name="Dezimal 2 2 3 2 5" xfId="14060" xr:uid="{00000000-0005-0000-0000-00009F0E0000}"/>
    <cellStyle name="Dezimal 2 2 3 3" xfId="2787" xr:uid="{00000000-0005-0000-0000-0000A00E0000}"/>
    <cellStyle name="Dezimal 2 2 3 3 2" xfId="2788" xr:uid="{00000000-0005-0000-0000-0000A10E0000}"/>
    <cellStyle name="Dezimal 2 2 3 3 3" xfId="2789" xr:uid="{00000000-0005-0000-0000-0000A20E0000}"/>
    <cellStyle name="Dezimal 2 2 3 3 4" xfId="2790" xr:uid="{00000000-0005-0000-0000-0000A30E0000}"/>
    <cellStyle name="Dezimal 2 2 3 3 4 2" xfId="14063" xr:uid="{00000000-0005-0000-0000-0000A40E0000}"/>
    <cellStyle name="Dezimal 2 2 3 3 5" xfId="14062" xr:uid="{00000000-0005-0000-0000-0000A50E0000}"/>
    <cellStyle name="Dezimal 2 2 3 4" xfId="2791" xr:uid="{00000000-0005-0000-0000-0000A60E0000}"/>
    <cellStyle name="Dezimal 2 2 3 4 2" xfId="2792" xr:uid="{00000000-0005-0000-0000-0000A70E0000}"/>
    <cellStyle name="Dezimal 2 2 3 4 2 2" xfId="14065" xr:uid="{00000000-0005-0000-0000-0000A80E0000}"/>
    <cellStyle name="Dezimal 2 2 3 4 3" xfId="2793" xr:uid="{00000000-0005-0000-0000-0000A90E0000}"/>
    <cellStyle name="Dezimal 2 2 3 4 3 2" xfId="14066" xr:uid="{00000000-0005-0000-0000-0000AA0E0000}"/>
    <cellStyle name="Dezimal 2 2 3 4 4" xfId="2794" xr:uid="{00000000-0005-0000-0000-0000AB0E0000}"/>
    <cellStyle name="Dezimal 2 2 3 4 4 2" xfId="14067" xr:uid="{00000000-0005-0000-0000-0000AC0E0000}"/>
    <cellStyle name="Dezimal 2 2 3 4 5" xfId="2795" xr:uid="{00000000-0005-0000-0000-0000AD0E0000}"/>
    <cellStyle name="Dezimal 2 2 3 4 5 2" xfId="14068" xr:uid="{00000000-0005-0000-0000-0000AE0E0000}"/>
    <cellStyle name="Dezimal 2 2 3 4 6" xfId="14064" xr:uid="{00000000-0005-0000-0000-0000AF0E0000}"/>
    <cellStyle name="Dezimal 2 2 3 5" xfId="2796" xr:uid="{00000000-0005-0000-0000-0000B00E0000}"/>
    <cellStyle name="Dezimal 2 2 3 5 2" xfId="14069" xr:uid="{00000000-0005-0000-0000-0000B10E0000}"/>
    <cellStyle name="Dezimal 2 2 3 6" xfId="2797" xr:uid="{00000000-0005-0000-0000-0000B20E0000}"/>
    <cellStyle name="Dezimal 2 2 3 6 2" xfId="2798" xr:uid="{00000000-0005-0000-0000-0000B30E0000}"/>
    <cellStyle name="Dezimal 2 2 3 6 2 2" xfId="14071" xr:uid="{00000000-0005-0000-0000-0000B40E0000}"/>
    <cellStyle name="Dezimal 2 2 3 6 3" xfId="14070" xr:uid="{00000000-0005-0000-0000-0000B50E0000}"/>
    <cellStyle name="Dezimal 2 2 3 7" xfId="2799" xr:uid="{00000000-0005-0000-0000-0000B60E0000}"/>
    <cellStyle name="Dezimal 2 2 3 7 2" xfId="2800" xr:uid="{00000000-0005-0000-0000-0000B70E0000}"/>
    <cellStyle name="Dezimal 2 2 3 7 2 2" xfId="14073" xr:uid="{00000000-0005-0000-0000-0000B80E0000}"/>
    <cellStyle name="Dezimal 2 2 3 7 3" xfId="2801" xr:uid="{00000000-0005-0000-0000-0000B90E0000}"/>
    <cellStyle name="Dezimal 2 2 3 7 3 2" xfId="14074" xr:uid="{00000000-0005-0000-0000-0000BA0E0000}"/>
    <cellStyle name="Dezimal 2 2 3 7 4" xfId="14072" xr:uid="{00000000-0005-0000-0000-0000BB0E0000}"/>
    <cellStyle name="Dezimal 2 2 3 8" xfId="14059" xr:uid="{00000000-0005-0000-0000-0000BC0E0000}"/>
    <cellStyle name="Dezimal 2 2 4" xfId="2802" xr:uid="{00000000-0005-0000-0000-0000BD0E0000}"/>
    <cellStyle name="Dezimal 2 2 4 2" xfId="2803" xr:uid="{00000000-0005-0000-0000-0000BE0E0000}"/>
    <cellStyle name="Dezimal 2 2 4 3" xfId="2804" xr:uid="{00000000-0005-0000-0000-0000BF0E0000}"/>
    <cellStyle name="Dezimal 2 2 4 4" xfId="14075" xr:uid="{00000000-0005-0000-0000-0000C00E0000}"/>
    <cellStyle name="Dezimal 2 2 5" xfId="2805" xr:uid="{00000000-0005-0000-0000-0000C10E0000}"/>
    <cellStyle name="Dezimal 2 2 5 2" xfId="2806" xr:uid="{00000000-0005-0000-0000-0000C20E0000}"/>
    <cellStyle name="Dezimal 2 2 5 3" xfId="2807" xr:uid="{00000000-0005-0000-0000-0000C30E0000}"/>
    <cellStyle name="Dezimal 2 2 5 4" xfId="14076" xr:uid="{00000000-0005-0000-0000-0000C40E0000}"/>
    <cellStyle name="Dezimal 2 2 6" xfId="2808" xr:uid="{00000000-0005-0000-0000-0000C50E0000}"/>
    <cellStyle name="Dezimal 2 2 6 2" xfId="2809" xr:uid="{00000000-0005-0000-0000-0000C60E0000}"/>
    <cellStyle name="Dezimal 2 2 6 3" xfId="2810" xr:uid="{00000000-0005-0000-0000-0000C70E0000}"/>
    <cellStyle name="Dezimal 2 2 6 4" xfId="2811" xr:uid="{00000000-0005-0000-0000-0000C80E0000}"/>
    <cellStyle name="Dezimal 2 2 6 5" xfId="2812" xr:uid="{00000000-0005-0000-0000-0000C90E0000}"/>
    <cellStyle name="Dezimal 2 2 6 5 2" xfId="14077" xr:uid="{00000000-0005-0000-0000-0000CA0E0000}"/>
    <cellStyle name="Dezimal 2 2 7" xfId="2813" xr:uid="{00000000-0005-0000-0000-0000CB0E0000}"/>
    <cellStyle name="Dezimal 2 2 8" xfId="2814" xr:uid="{00000000-0005-0000-0000-0000CC0E0000}"/>
    <cellStyle name="Dezimal 2 2 9" xfId="2815" xr:uid="{00000000-0005-0000-0000-0000CD0E0000}"/>
    <cellStyle name="Dezimal 2 2 9 2" xfId="2816" xr:uid="{00000000-0005-0000-0000-0000CE0E0000}"/>
    <cellStyle name="Dezimal 2 2 9 2 2" xfId="14079" xr:uid="{00000000-0005-0000-0000-0000CF0E0000}"/>
    <cellStyle name="Dezimal 2 2 9 3" xfId="14078" xr:uid="{00000000-0005-0000-0000-0000D00E0000}"/>
    <cellStyle name="Dezimal 2 3" xfId="190" xr:uid="{00000000-0005-0000-0000-0000D10E0000}"/>
    <cellStyle name="Dezimal 2 3 10" xfId="2817" xr:uid="{00000000-0005-0000-0000-0000D20E0000}"/>
    <cellStyle name="Dezimal 2 3 10 2" xfId="2818" xr:uid="{00000000-0005-0000-0000-0000D30E0000}"/>
    <cellStyle name="Dezimal 2 3 10 2 2" xfId="14081" xr:uid="{00000000-0005-0000-0000-0000D40E0000}"/>
    <cellStyle name="Dezimal 2 3 10 3" xfId="14080" xr:uid="{00000000-0005-0000-0000-0000D50E0000}"/>
    <cellStyle name="Dezimal 2 3 11" xfId="2819" xr:uid="{00000000-0005-0000-0000-0000D60E0000}"/>
    <cellStyle name="Dezimal 2 3 11 2" xfId="14082" xr:uid="{00000000-0005-0000-0000-0000D70E0000}"/>
    <cellStyle name="Dezimal 2 3 12" xfId="2820" xr:uid="{00000000-0005-0000-0000-0000D80E0000}"/>
    <cellStyle name="Dezimal 2 3 12 2" xfId="14083" xr:uid="{00000000-0005-0000-0000-0000D90E0000}"/>
    <cellStyle name="Dezimal 2 3 13" xfId="12709" xr:uid="{00000000-0005-0000-0000-0000DA0E0000}"/>
    <cellStyle name="Dezimal 2 3 2" xfId="2821" xr:uid="{00000000-0005-0000-0000-0000DB0E0000}"/>
    <cellStyle name="Dezimal 2 3 2 2" xfId="2822" xr:uid="{00000000-0005-0000-0000-0000DC0E0000}"/>
    <cellStyle name="Dezimal 2 3 2 2 2" xfId="2823" xr:uid="{00000000-0005-0000-0000-0000DD0E0000}"/>
    <cellStyle name="Dezimal 2 3 2 2 3" xfId="2824" xr:uid="{00000000-0005-0000-0000-0000DE0E0000}"/>
    <cellStyle name="Dezimal 2 3 2 3" xfId="2825" xr:uid="{00000000-0005-0000-0000-0000DF0E0000}"/>
    <cellStyle name="Dezimal 2 3 2 3 2" xfId="2826" xr:uid="{00000000-0005-0000-0000-0000E00E0000}"/>
    <cellStyle name="Dezimal 2 3 2 3 3" xfId="2827" xr:uid="{00000000-0005-0000-0000-0000E10E0000}"/>
    <cellStyle name="Dezimal 2 3 2 4" xfId="2828" xr:uid="{00000000-0005-0000-0000-0000E20E0000}"/>
    <cellStyle name="Dezimal 2 3 2 4 2" xfId="14085" xr:uid="{00000000-0005-0000-0000-0000E30E0000}"/>
    <cellStyle name="Dezimal 2 3 2 5" xfId="2829" xr:uid="{00000000-0005-0000-0000-0000E40E0000}"/>
    <cellStyle name="Dezimal 2 3 2 5 2" xfId="14086" xr:uid="{00000000-0005-0000-0000-0000E50E0000}"/>
    <cellStyle name="Dezimal 2 3 2 6" xfId="2830" xr:uid="{00000000-0005-0000-0000-0000E60E0000}"/>
    <cellStyle name="Dezimal 2 3 2 6 2" xfId="14087" xr:uid="{00000000-0005-0000-0000-0000E70E0000}"/>
    <cellStyle name="Dezimal 2 3 2 7" xfId="14084" xr:uid="{00000000-0005-0000-0000-0000E80E0000}"/>
    <cellStyle name="Dezimal 2 3 3" xfId="2831" xr:uid="{00000000-0005-0000-0000-0000E90E0000}"/>
    <cellStyle name="Dezimal 2 3 3 2" xfId="2832" xr:uid="{00000000-0005-0000-0000-0000EA0E0000}"/>
    <cellStyle name="Dezimal 2 3 3 2 2" xfId="2833" xr:uid="{00000000-0005-0000-0000-0000EB0E0000}"/>
    <cellStyle name="Dezimal 2 3 3 2 3" xfId="2834" xr:uid="{00000000-0005-0000-0000-0000EC0E0000}"/>
    <cellStyle name="Dezimal 2 3 3 3" xfId="2835" xr:uid="{00000000-0005-0000-0000-0000ED0E0000}"/>
    <cellStyle name="Dezimal 2 3 3 4" xfId="2836" xr:uid="{00000000-0005-0000-0000-0000EE0E0000}"/>
    <cellStyle name="Dezimal 2 3 3 5" xfId="2837" xr:uid="{00000000-0005-0000-0000-0000EF0E0000}"/>
    <cellStyle name="Dezimal 2 3 3 5 2" xfId="14089" xr:uid="{00000000-0005-0000-0000-0000F00E0000}"/>
    <cellStyle name="Dezimal 2 3 3 6" xfId="14088" xr:uid="{00000000-0005-0000-0000-0000F10E0000}"/>
    <cellStyle name="Dezimal 2 3 4" xfId="2838" xr:uid="{00000000-0005-0000-0000-0000F20E0000}"/>
    <cellStyle name="Dezimal 2 3 4 2" xfId="2839" xr:uid="{00000000-0005-0000-0000-0000F30E0000}"/>
    <cellStyle name="Dezimal 2 3 4 3" xfId="2840" xr:uid="{00000000-0005-0000-0000-0000F40E0000}"/>
    <cellStyle name="Dezimal 2 3 5" xfId="2841" xr:uid="{00000000-0005-0000-0000-0000F50E0000}"/>
    <cellStyle name="Dezimal 2 3 5 2" xfId="2842" xr:uid="{00000000-0005-0000-0000-0000F60E0000}"/>
    <cellStyle name="Dezimal 2 3 5 3" xfId="2843" xr:uid="{00000000-0005-0000-0000-0000F70E0000}"/>
    <cellStyle name="Dezimal 2 3 6" xfId="2844" xr:uid="{00000000-0005-0000-0000-0000F80E0000}"/>
    <cellStyle name="Dezimal 2 3 6 2" xfId="2845" xr:uid="{00000000-0005-0000-0000-0000F90E0000}"/>
    <cellStyle name="Dezimal 2 3 6 3" xfId="2846" xr:uid="{00000000-0005-0000-0000-0000FA0E0000}"/>
    <cellStyle name="Dezimal 2 3 6 4" xfId="2847" xr:uid="{00000000-0005-0000-0000-0000FB0E0000}"/>
    <cellStyle name="Dezimal 2 3 6 5" xfId="2848" xr:uid="{00000000-0005-0000-0000-0000FC0E0000}"/>
    <cellStyle name="Dezimal 2 3 6 5 2" xfId="14090" xr:uid="{00000000-0005-0000-0000-0000FD0E0000}"/>
    <cellStyle name="Dezimal 2 3 7" xfId="2849" xr:uid="{00000000-0005-0000-0000-0000FE0E0000}"/>
    <cellStyle name="Dezimal 2 3 8" xfId="2850" xr:uid="{00000000-0005-0000-0000-0000FF0E0000}"/>
    <cellStyle name="Dezimal 2 3 9" xfId="2851" xr:uid="{00000000-0005-0000-0000-0000000F0000}"/>
    <cellStyle name="Dezimal 2 3 9 2" xfId="2852" xr:uid="{00000000-0005-0000-0000-0000010F0000}"/>
    <cellStyle name="Dezimal 2 3 9 2 2" xfId="14092" xr:uid="{00000000-0005-0000-0000-0000020F0000}"/>
    <cellStyle name="Dezimal 2 3 9 3" xfId="14091" xr:uid="{00000000-0005-0000-0000-0000030F0000}"/>
    <cellStyle name="Dezimal 2 4" xfId="2853" xr:uid="{00000000-0005-0000-0000-0000040F0000}"/>
    <cellStyle name="Dezimal 2 4 2" xfId="2854" xr:uid="{00000000-0005-0000-0000-0000050F0000}"/>
    <cellStyle name="Dezimal 2 4 2 2" xfId="2855" xr:uid="{00000000-0005-0000-0000-0000060F0000}"/>
    <cellStyle name="Dezimal 2 4 2 2 2" xfId="14095" xr:uid="{00000000-0005-0000-0000-0000070F0000}"/>
    <cellStyle name="Dezimal 2 4 2 3" xfId="2856" xr:uid="{00000000-0005-0000-0000-0000080F0000}"/>
    <cellStyle name="Dezimal 2 4 2 3 2" xfId="14096" xr:uid="{00000000-0005-0000-0000-0000090F0000}"/>
    <cellStyle name="Dezimal 2 4 2 4" xfId="2857" xr:uid="{00000000-0005-0000-0000-00000A0F0000}"/>
    <cellStyle name="Dezimal 2 4 2 4 2" xfId="14097" xr:uid="{00000000-0005-0000-0000-00000B0F0000}"/>
    <cellStyle name="Dezimal 2 4 2 5" xfId="2858" xr:uid="{00000000-0005-0000-0000-00000C0F0000}"/>
    <cellStyle name="Dezimal 2 4 2 5 2" xfId="14098" xr:uid="{00000000-0005-0000-0000-00000D0F0000}"/>
    <cellStyle name="Dezimal 2 4 2 6" xfId="14094" xr:uid="{00000000-0005-0000-0000-00000E0F0000}"/>
    <cellStyle name="Dezimal 2 4 3" xfId="2859" xr:uid="{00000000-0005-0000-0000-00000F0F0000}"/>
    <cellStyle name="Dezimal 2 4 3 2" xfId="14099" xr:uid="{00000000-0005-0000-0000-0000100F0000}"/>
    <cellStyle name="Dezimal 2 4 4" xfId="2860" xr:uid="{00000000-0005-0000-0000-0000110F0000}"/>
    <cellStyle name="Dezimal 2 4 4 2" xfId="2861" xr:uid="{00000000-0005-0000-0000-0000120F0000}"/>
    <cellStyle name="Dezimal 2 4 4 2 2" xfId="14101" xr:uid="{00000000-0005-0000-0000-0000130F0000}"/>
    <cellStyle name="Dezimal 2 4 4 3" xfId="14100" xr:uid="{00000000-0005-0000-0000-0000140F0000}"/>
    <cellStyle name="Dezimal 2 4 5" xfId="2862" xr:uid="{00000000-0005-0000-0000-0000150F0000}"/>
    <cellStyle name="Dezimal 2 4 5 2" xfId="2863" xr:uid="{00000000-0005-0000-0000-0000160F0000}"/>
    <cellStyle name="Dezimal 2 4 5 2 2" xfId="14103" xr:uid="{00000000-0005-0000-0000-0000170F0000}"/>
    <cellStyle name="Dezimal 2 4 5 3" xfId="2864" xr:uid="{00000000-0005-0000-0000-0000180F0000}"/>
    <cellStyle name="Dezimal 2 4 5 3 2" xfId="14104" xr:uid="{00000000-0005-0000-0000-0000190F0000}"/>
    <cellStyle name="Dezimal 2 4 5 4" xfId="14102" xr:uid="{00000000-0005-0000-0000-00001A0F0000}"/>
    <cellStyle name="Dezimal 2 4 6" xfId="2865" xr:uid="{00000000-0005-0000-0000-00001B0F0000}"/>
    <cellStyle name="Dezimal 2 4 7" xfId="14093" xr:uid="{00000000-0005-0000-0000-00001C0F0000}"/>
    <cellStyle name="Dezimal 2 5" xfId="2866" xr:uid="{00000000-0005-0000-0000-00001D0F0000}"/>
    <cellStyle name="Dezimal 2 6" xfId="2867" xr:uid="{00000000-0005-0000-0000-00001E0F0000}"/>
    <cellStyle name="Dezimal 2 7" xfId="2868" xr:uid="{00000000-0005-0000-0000-00001F0F0000}"/>
    <cellStyle name="Dezimal 2 8" xfId="12706" xr:uid="{00000000-0005-0000-0000-0000200F0000}"/>
    <cellStyle name="Dezimal 3" xfId="191" xr:uid="{00000000-0005-0000-0000-0000210F0000}"/>
    <cellStyle name="Dezimal 3 10" xfId="2869" xr:uid="{00000000-0005-0000-0000-0000220F0000}"/>
    <cellStyle name="Dezimal 3 10 2" xfId="2870" xr:uid="{00000000-0005-0000-0000-0000230F0000}"/>
    <cellStyle name="Dezimal 3 10 2 2" xfId="14106" xr:uid="{00000000-0005-0000-0000-0000240F0000}"/>
    <cellStyle name="Dezimal 3 10 3" xfId="14105" xr:uid="{00000000-0005-0000-0000-0000250F0000}"/>
    <cellStyle name="Dezimal 3 11" xfId="2871" xr:uid="{00000000-0005-0000-0000-0000260F0000}"/>
    <cellStyle name="Dezimal 3 11 2" xfId="14107" xr:uid="{00000000-0005-0000-0000-0000270F0000}"/>
    <cellStyle name="Dezimal 3 12" xfId="2872" xr:uid="{00000000-0005-0000-0000-0000280F0000}"/>
    <cellStyle name="Dezimal 3 12 2" xfId="14108" xr:uid="{00000000-0005-0000-0000-0000290F0000}"/>
    <cellStyle name="Dezimal 3 13" xfId="12710" xr:uid="{00000000-0005-0000-0000-00002A0F0000}"/>
    <cellStyle name="Dezimal 3 2" xfId="192" xr:uid="{00000000-0005-0000-0000-00002B0F0000}"/>
    <cellStyle name="Dezimal 3 2 2" xfId="2873" xr:uid="{00000000-0005-0000-0000-00002C0F0000}"/>
    <cellStyle name="Dezimal 3 2 2 2" xfId="2874" xr:uid="{00000000-0005-0000-0000-00002D0F0000}"/>
    <cellStyle name="Dezimal 3 2 2 3" xfId="2875" xr:uid="{00000000-0005-0000-0000-00002E0F0000}"/>
    <cellStyle name="Dezimal 3 2 2 4" xfId="14109" xr:uid="{00000000-0005-0000-0000-00002F0F0000}"/>
    <cellStyle name="Dezimal 3 2 3" xfId="2876" xr:uid="{00000000-0005-0000-0000-0000300F0000}"/>
    <cellStyle name="Dezimal 3 2 3 2" xfId="2877" xr:uid="{00000000-0005-0000-0000-0000310F0000}"/>
    <cellStyle name="Dezimal 3 2 3 3" xfId="2878" xr:uid="{00000000-0005-0000-0000-0000320F0000}"/>
    <cellStyle name="Dezimal 3 2 3 4" xfId="14110" xr:uid="{00000000-0005-0000-0000-0000330F0000}"/>
    <cellStyle name="Dezimal 3 2 4" xfId="2879" xr:uid="{00000000-0005-0000-0000-0000340F0000}"/>
    <cellStyle name="Dezimal 3 2 4 2" xfId="2880" xr:uid="{00000000-0005-0000-0000-0000350F0000}"/>
    <cellStyle name="Dezimal 3 2 4 3" xfId="2881" xr:uid="{00000000-0005-0000-0000-0000360F0000}"/>
    <cellStyle name="Dezimal 3 2 4 4" xfId="2882" xr:uid="{00000000-0005-0000-0000-0000370F0000}"/>
    <cellStyle name="Dezimal 3 2 4 5" xfId="2883" xr:uid="{00000000-0005-0000-0000-0000380F0000}"/>
    <cellStyle name="Dezimal 3 2 4 5 2" xfId="14111" xr:uid="{00000000-0005-0000-0000-0000390F0000}"/>
    <cellStyle name="Dezimal 3 2 5" xfId="2884" xr:uid="{00000000-0005-0000-0000-00003A0F0000}"/>
    <cellStyle name="Dezimal 3 2 6" xfId="2885" xr:uid="{00000000-0005-0000-0000-00003B0F0000}"/>
    <cellStyle name="Dezimal 3 2 6 2" xfId="2886" xr:uid="{00000000-0005-0000-0000-00003C0F0000}"/>
    <cellStyle name="Dezimal 3 2 6 2 2" xfId="14113" xr:uid="{00000000-0005-0000-0000-00003D0F0000}"/>
    <cellStyle name="Dezimal 3 2 6 3" xfId="14112" xr:uid="{00000000-0005-0000-0000-00003E0F0000}"/>
    <cellStyle name="Dezimal 3 2 7" xfId="12711" xr:uid="{00000000-0005-0000-0000-00003F0F0000}"/>
    <cellStyle name="Dezimal 3 3" xfId="2887" xr:uid="{00000000-0005-0000-0000-0000400F0000}"/>
    <cellStyle name="Dezimal 3 3 2" xfId="2888" xr:uid="{00000000-0005-0000-0000-0000410F0000}"/>
    <cellStyle name="Dezimal 3 3 2 2" xfId="2889" xr:uid="{00000000-0005-0000-0000-0000420F0000}"/>
    <cellStyle name="Dezimal 3 3 2 3" xfId="2890" xr:uid="{00000000-0005-0000-0000-0000430F0000}"/>
    <cellStyle name="Dezimal 3 3 2 4" xfId="2891" xr:uid="{00000000-0005-0000-0000-0000440F0000}"/>
    <cellStyle name="Dezimal 3 3 2 4 2" xfId="14116" xr:uid="{00000000-0005-0000-0000-0000450F0000}"/>
    <cellStyle name="Dezimal 3 3 2 5" xfId="14115" xr:uid="{00000000-0005-0000-0000-0000460F0000}"/>
    <cellStyle name="Dezimal 3 3 3" xfId="2892" xr:uid="{00000000-0005-0000-0000-0000470F0000}"/>
    <cellStyle name="Dezimal 3 3 3 2" xfId="2893" xr:uid="{00000000-0005-0000-0000-0000480F0000}"/>
    <cellStyle name="Dezimal 3 3 3 3" xfId="2894" xr:uid="{00000000-0005-0000-0000-0000490F0000}"/>
    <cellStyle name="Dezimal 3 3 3 4" xfId="2895" xr:uid="{00000000-0005-0000-0000-00004A0F0000}"/>
    <cellStyle name="Dezimal 3 3 3 4 2" xfId="14118" xr:uid="{00000000-0005-0000-0000-00004B0F0000}"/>
    <cellStyle name="Dezimal 3 3 3 5" xfId="14117" xr:uid="{00000000-0005-0000-0000-00004C0F0000}"/>
    <cellStyle name="Dezimal 3 3 4" xfId="2896" xr:uid="{00000000-0005-0000-0000-00004D0F0000}"/>
    <cellStyle name="Dezimal 3 3 4 2" xfId="2897" xr:uid="{00000000-0005-0000-0000-00004E0F0000}"/>
    <cellStyle name="Dezimal 3 3 4 2 2" xfId="14120" xr:uid="{00000000-0005-0000-0000-00004F0F0000}"/>
    <cellStyle name="Dezimal 3 3 4 3" xfId="2898" xr:uid="{00000000-0005-0000-0000-0000500F0000}"/>
    <cellStyle name="Dezimal 3 3 4 3 2" xfId="14121" xr:uid="{00000000-0005-0000-0000-0000510F0000}"/>
    <cellStyle name="Dezimal 3 3 4 4" xfId="2899" xr:uid="{00000000-0005-0000-0000-0000520F0000}"/>
    <cellStyle name="Dezimal 3 3 4 4 2" xfId="14122" xr:uid="{00000000-0005-0000-0000-0000530F0000}"/>
    <cellStyle name="Dezimal 3 3 4 5" xfId="2900" xr:uid="{00000000-0005-0000-0000-0000540F0000}"/>
    <cellStyle name="Dezimal 3 3 4 5 2" xfId="14123" xr:uid="{00000000-0005-0000-0000-0000550F0000}"/>
    <cellStyle name="Dezimal 3 3 4 6" xfId="14119" xr:uid="{00000000-0005-0000-0000-0000560F0000}"/>
    <cellStyle name="Dezimal 3 3 5" xfId="2901" xr:uid="{00000000-0005-0000-0000-0000570F0000}"/>
    <cellStyle name="Dezimal 3 3 5 2" xfId="14124" xr:uid="{00000000-0005-0000-0000-0000580F0000}"/>
    <cellStyle name="Dezimal 3 3 6" xfId="2902" xr:uid="{00000000-0005-0000-0000-0000590F0000}"/>
    <cellStyle name="Dezimal 3 3 6 2" xfId="2903" xr:uid="{00000000-0005-0000-0000-00005A0F0000}"/>
    <cellStyle name="Dezimal 3 3 6 2 2" xfId="14126" xr:uid="{00000000-0005-0000-0000-00005B0F0000}"/>
    <cellStyle name="Dezimal 3 3 6 3" xfId="14125" xr:uid="{00000000-0005-0000-0000-00005C0F0000}"/>
    <cellStyle name="Dezimal 3 3 7" xfId="2904" xr:uid="{00000000-0005-0000-0000-00005D0F0000}"/>
    <cellStyle name="Dezimal 3 3 7 2" xfId="2905" xr:uid="{00000000-0005-0000-0000-00005E0F0000}"/>
    <cellStyle name="Dezimal 3 3 7 2 2" xfId="14128" xr:uid="{00000000-0005-0000-0000-00005F0F0000}"/>
    <cellStyle name="Dezimal 3 3 7 3" xfId="2906" xr:uid="{00000000-0005-0000-0000-0000600F0000}"/>
    <cellStyle name="Dezimal 3 3 7 3 2" xfId="14129" xr:uid="{00000000-0005-0000-0000-0000610F0000}"/>
    <cellStyle name="Dezimal 3 3 7 4" xfId="14127" xr:uid="{00000000-0005-0000-0000-0000620F0000}"/>
    <cellStyle name="Dezimal 3 3 8" xfId="14114" xr:uid="{00000000-0005-0000-0000-0000630F0000}"/>
    <cellStyle name="Dezimal 3 4" xfId="2907" xr:uid="{00000000-0005-0000-0000-0000640F0000}"/>
    <cellStyle name="Dezimal 3 4 2" xfId="2908" xr:uid="{00000000-0005-0000-0000-0000650F0000}"/>
    <cellStyle name="Dezimal 3 4 3" xfId="2909" xr:uid="{00000000-0005-0000-0000-0000660F0000}"/>
    <cellStyle name="Dezimal 3 4 4" xfId="14130" xr:uid="{00000000-0005-0000-0000-0000670F0000}"/>
    <cellStyle name="Dezimal 3 5" xfId="2910" xr:uid="{00000000-0005-0000-0000-0000680F0000}"/>
    <cellStyle name="Dezimal 3 5 2" xfId="2911" xr:uid="{00000000-0005-0000-0000-0000690F0000}"/>
    <cellStyle name="Dezimal 3 5 3" xfId="2912" xr:uid="{00000000-0005-0000-0000-00006A0F0000}"/>
    <cellStyle name="Dezimal 3 5 4" xfId="14131" xr:uid="{00000000-0005-0000-0000-00006B0F0000}"/>
    <cellStyle name="Dezimal 3 6" xfId="2913" xr:uid="{00000000-0005-0000-0000-00006C0F0000}"/>
    <cellStyle name="Dezimal 3 6 2" xfId="2914" xr:uid="{00000000-0005-0000-0000-00006D0F0000}"/>
    <cellStyle name="Dezimal 3 6 3" xfId="2915" xr:uid="{00000000-0005-0000-0000-00006E0F0000}"/>
    <cellStyle name="Dezimal 3 6 4" xfId="2916" xr:uid="{00000000-0005-0000-0000-00006F0F0000}"/>
    <cellStyle name="Dezimal 3 6 5" xfId="2917" xr:uid="{00000000-0005-0000-0000-0000700F0000}"/>
    <cellStyle name="Dezimal 3 6 5 2" xfId="14132" xr:uid="{00000000-0005-0000-0000-0000710F0000}"/>
    <cellStyle name="Dezimal 3 7" xfId="2918" xr:uid="{00000000-0005-0000-0000-0000720F0000}"/>
    <cellStyle name="Dezimal 3 8" xfId="2919" xr:uid="{00000000-0005-0000-0000-0000730F0000}"/>
    <cellStyle name="Dezimal 3 9" xfId="2920" xr:uid="{00000000-0005-0000-0000-0000740F0000}"/>
    <cellStyle name="Dezimal 3 9 2" xfId="2921" xr:uid="{00000000-0005-0000-0000-0000750F0000}"/>
    <cellStyle name="Dezimal 3 9 2 2" xfId="14134" xr:uid="{00000000-0005-0000-0000-0000760F0000}"/>
    <cellStyle name="Dezimal 3 9 3" xfId="14133" xr:uid="{00000000-0005-0000-0000-0000770F0000}"/>
    <cellStyle name="Dezimal 4" xfId="193" xr:uid="{00000000-0005-0000-0000-0000780F0000}"/>
    <cellStyle name="Dezimal 4 10" xfId="2922" xr:uid="{00000000-0005-0000-0000-0000790F0000}"/>
    <cellStyle name="Dezimal 4 10 2" xfId="2923" xr:uid="{00000000-0005-0000-0000-00007A0F0000}"/>
    <cellStyle name="Dezimal 4 10 2 2" xfId="14136" xr:uid="{00000000-0005-0000-0000-00007B0F0000}"/>
    <cellStyle name="Dezimal 4 10 3" xfId="14135" xr:uid="{00000000-0005-0000-0000-00007C0F0000}"/>
    <cellStyle name="Dezimal 4 11" xfId="2924" xr:uid="{00000000-0005-0000-0000-00007D0F0000}"/>
    <cellStyle name="Dezimal 4 11 2" xfId="14137" xr:uid="{00000000-0005-0000-0000-00007E0F0000}"/>
    <cellStyle name="Dezimal 4 12" xfId="2925" xr:uid="{00000000-0005-0000-0000-00007F0F0000}"/>
    <cellStyle name="Dezimal 4 12 2" xfId="14138" xr:uid="{00000000-0005-0000-0000-0000800F0000}"/>
    <cellStyle name="Dezimal 4 13" xfId="12712" xr:uid="{00000000-0005-0000-0000-0000810F0000}"/>
    <cellStyle name="Dezimal 4 2" xfId="194" xr:uid="{00000000-0005-0000-0000-0000820F0000}"/>
    <cellStyle name="Dezimal 4 2 2" xfId="2926" xr:uid="{00000000-0005-0000-0000-0000830F0000}"/>
    <cellStyle name="Dezimal 4 2 2 2" xfId="2927" xr:uid="{00000000-0005-0000-0000-0000840F0000}"/>
    <cellStyle name="Dezimal 4 2 2 3" xfId="2928" xr:uid="{00000000-0005-0000-0000-0000850F0000}"/>
    <cellStyle name="Dezimal 4 2 2 4" xfId="14139" xr:uid="{00000000-0005-0000-0000-0000860F0000}"/>
    <cellStyle name="Dezimal 4 2 3" xfId="2929" xr:uid="{00000000-0005-0000-0000-0000870F0000}"/>
    <cellStyle name="Dezimal 4 2 3 2" xfId="2930" xr:uid="{00000000-0005-0000-0000-0000880F0000}"/>
    <cellStyle name="Dezimal 4 2 3 3" xfId="2931" xr:uid="{00000000-0005-0000-0000-0000890F0000}"/>
    <cellStyle name="Dezimal 4 2 3 4" xfId="14140" xr:uid="{00000000-0005-0000-0000-00008A0F0000}"/>
    <cellStyle name="Dezimal 4 2 4" xfId="2932" xr:uid="{00000000-0005-0000-0000-00008B0F0000}"/>
    <cellStyle name="Dezimal 4 2 4 2" xfId="2933" xr:uid="{00000000-0005-0000-0000-00008C0F0000}"/>
    <cellStyle name="Dezimal 4 2 4 3" xfId="2934" xr:uid="{00000000-0005-0000-0000-00008D0F0000}"/>
    <cellStyle name="Dezimal 4 2 4 4" xfId="2935" xr:uid="{00000000-0005-0000-0000-00008E0F0000}"/>
    <cellStyle name="Dezimal 4 2 4 5" xfId="2936" xr:uid="{00000000-0005-0000-0000-00008F0F0000}"/>
    <cellStyle name="Dezimal 4 2 4 5 2" xfId="14141" xr:uid="{00000000-0005-0000-0000-0000900F0000}"/>
    <cellStyle name="Dezimal 4 2 5" xfId="2937" xr:uid="{00000000-0005-0000-0000-0000910F0000}"/>
    <cellStyle name="Dezimal 4 2 6" xfId="2938" xr:uid="{00000000-0005-0000-0000-0000920F0000}"/>
    <cellStyle name="Dezimal 4 2 6 2" xfId="2939" xr:uid="{00000000-0005-0000-0000-0000930F0000}"/>
    <cellStyle name="Dezimal 4 2 6 2 2" xfId="14143" xr:uid="{00000000-0005-0000-0000-0000940F0000}"/>
    <cellStyle name="Dezimal 4 2 6 3" xfId="14142" xr:uid="{00000000-0005-0000-0000-0000950F0000}"/>
    <cellStyle name="Dezimal 4 2 7" xfId="12713" xr:uid="{00000000-0005-0000-0000-0000960F0000}"/>
    <cellStyle name="Dezimal 4 3" xfId="2940" xr:uid="{00000000-0005-0000-0000-0000970F0000}"/>
    <cellStyle name="Dezimal 4 3 2" xfId="2941" xr:uid="{00000000-0005-0000-0000-0000980F0000}"/>
    <cellStyle name="Dezimal 4 3 2 2" xfId="2942" xr:uid="{00000000-0005-0000-0000-0000990F0000}"/>
    <cellStyle name="Dezimal 4 3 2 3" xfId="2943" xr:uid="{00000000-0005-0000-0000-00009A0F0000}"/>
    <cellStyle name="Dezimal 4 3 2 4" xfId="2944" xr:uid="{00000000-0005-0000-0000-00009B0F0000}"/>
    <cellStyle name="Dezimal 4 3 2 4 2" xfId="14146" xr:uid="{00000000-0005-0000-0000-00009C0F0000}"/>
    <cellStyle name="Dezimal 4 3 2 5" xfId="14145" xr:uid="{00000000-0005-0000-0000-00009D0F0000}"/>
    <cellStyle name="Dezimal 4 3 3" xfId="2945" xr:uid="{00000000-0005-0000-0000-00009E0F0000}"/>
    <cellStyle name="Dezimal 4 3 3 2" xfId="2946" xr:uid="{00000000-0005-0000-0000-00009F0F0000}"/>
    <cellStyle name="Dezimal 4 3 3 3" xfId="2947" xr:uid="{00000000-0005-0000-0000-0000A00F0000}"/>
    <cellStyle name="Dezimal 4 3 3 4" xfId="2948" xr:uid="{00000000-0005-0000-0000-0000A10F0000}"/>
    <cellStyle name="Dezimal 4 3 3 4 2" xfId="14148" xr:uid="{00000000-0005-0000-0000-0000A20F0000}"/>
    <cellStyle name="Dezimal 4 3 3 5" xfId="14147" xr:uid="{00000000-0005-0000-0000-0000A30F0000}"/>
    <cellStyle name="Dezimal 4 3 4" xfId="2949" xr:uid="{00000000-0005-0000-0000-0000A40F0000}"/>
    <cellStyle name="Dezimal 4 3 4 2" xfId="2950" xr:uid="{00000000-0005-0000-0000-0000A50F0000}"/>
    <cellStyle name="Dezimal 4 3 4 2 2" xfId="14150" xr:uid="{00000000-0005-0000-0000-0000A60F0000}"/>
    <cellStyle name="Dezimal 4 3 4 3" xfId="2951" xr:uid="{00000000-0005-0000-0000-0000A70F0000}"/>
    <cellStyle name="Dezimal 4 3 4 3 2" xfId="14151" xr:uid="{00000000-0005-0000-0000-0000A80F0000}"/>
    <cellStyle name="Dezimal 4 3 4 4" xfId="2952" xr:uid="{00000000-0005-0000-0000-0000A90F0000}"/>
    <cellStyle name="Dezimal 4 3 4 4 2" xfId="14152" xr:uid="{00000000-0005-0000-0000-0000AA0F0000}"/>
    <cellStyle name="Dezimal 4 3 4 5" xfId="2953" xr:uid="{00000000-0005-0000-0000-0000AB0F0000}"/>
    <cellStyle name="Dezimal 4 3 4 5 2" xfId="14153" xr:uid="{00000000-0005-0000-0000-0000AC0F0000}"/>
    <cellStyle name="Dezimal 4 3 4 6" xfId="14149" xr:uid="{00000000-0005-0000-0000-0000AD0F0000}"/>
    <cellStyle name="Dezimal 4 3 5" xfId="2954" xr:uid="{00000000-0005-0000-0000-0000AE0F0000}"/>
    <cellStyle name="Dezimal 4 3 5 2" xfId="14154" xr:uid="{00000000-0005-0000-0000-0000AF0F0000}"/>
    <cellStyle name="Dezimal 4 3 6" xfId="2955" xr:uid="{00000000-0005-0000-0000-0000B00F0000}"/>
    <cellStyle name="Dezimal 4 3 6 2" xfId="2956" xr:uid="{00000000-0005-0000-0000-0000B10F0000}"/>
    <cellStyle name="Dezimal 4 3 6 2 2" xfId="14156" xr:uid="{00000000-0005-0000-0000-0000B20F0000}"/>
    <cellStyle name="Dezimal 4 3 6 3" xfId="14155" xr:uid="{00000000-0005-0000-0000-0000B30F0000}"/>
    <cellStyle name="Dezimal 4 3 7" xfId="2957" xr:uid="{00000000-0005-0000-0000-0000B40F0000}"/>
    <cellStyle name="Dezimal 4 3 7 2" xfId="2958" xr:uid="{00000000-0005-0000-0000-0000B50F0000}"/>
    <cellStyle name="Dezimal 4 3 7 2 2" xfId="14158" xr:uid="{00000000-0005-0000-0000-0000B60F0000}"/>
    <cellStyle name="Dezimal 4 3 7 3" xfId="2959" xr:uid="{00000000-0005-0000-0000-0000B70F0000}"/>
    <cellStyle name="Dezimal 4 3 7 3 2" xfId="14159" xr:uid="{00000000-0005-0000-0000-0000B80F0000}"/>
    <cellStyle name="Dezimal 4 3 7 4" xfId="14157" xr:uid="{00000000-0005-0000-0000-0000B90F0000}"/>
    <cellStyle name="Dezimal 4 3 8" xfId="14144" xr:uid="{00000000-0005-0000-0000-0000BA0F0000}"/>
    <cellStyle name="Dezimal 4 4" xfId="2960" xr:uid="{00000000-0005-0000-0000-0000BB0F0000}"/>
    <cellStyle name="Dezimal 4 4 2" xfId="2961" xr:uid="{00000000-0005-0000-0000-0000BC0F0000}"/>
    <cellStyle name="Dezimal 4 4 3" xfId="2962" xr:uid="{00000000-0005-0000-0000-0000BD0F0000}"/>
    <cellStyle name="Dezimal 4 4 4" xfId="14160" xr:uid="{00000000-0005-0000-0000-0000BE0F0000}"/>
    <cellStyle name="Dezimal 4 5" xfId="2963" xr:uid="{00000000-0005-0000-0000-0000BF0F0000}"/>
    <cellStyle name="Dezimal 4 5 2" xfId="2964" xr:uid="{00000000-0005-0000-0000-0000C00F0000}"/>
    <cellStyle name="Dezimal 4 5 3" xfId="2965" xr:uid="{00000000-0005-0000-0000-0000C10F0000}"/>
    <cellStyle name="Dezimal 4 5 4" xfId="14161" xr:uid="{00000000-0005-0000-0000-0000C20F0000}"/>
    <cellStyle name="Dezimal 4 6" xfId="2966" xr:uid="{00000000-0005-0000-0000-0000C30F0000}"/>
    <cellStyle name="Dezimal 4 6 2" xfId="2967" xr:uid="{00000000-0005-0000-0000-0000C40F0000}"/>
    <cellStyle name="Dezimal 4 6 3" xfId="2968" xr:uid="{00000000-0005-0000-0000-0000C50F0000}"/>
    <cellStyle name="Dezimal 4 6 4" xfId="2969" xr:uid="{00000000-0005-0000-0000-0000C60F0000}"/>
    <cellStyle name="Dezimal 4 6 5" xfId="2970" xr:uid="{00000000-0005-0000-0000-0000C70F0000}"/>
    <cellStyle name="Dezimal 4 6 5 2" xfId="14162" xr:uid="{00000000-0005-0000-0000-0000C80F0000}"/>
    <cellStyle name="Dezimal 4 7" xfId="2971" xr:uid="{00000000-0005-0000-0000-0000C90F0000}"/>
    <cellStyle name="Dezimal 4 8" xfId="2972" xr:uid="{00000000-0005-0000-0000-0000CA0F0000}"/>
    <cellStyle name="Dezimal 4 9" xfId="2973" xr:uid="{00000000-0005-0000-0000-0000CB0F0000}"/>
    <cellStyle name="Dezimal 4 9 2" xfId="2974" xr:uid="{00000000-0005-0000-0000-0000CC0F0000}"/>
    <cellStyle name="Dezimal 4 9 2 2" xfId="14164" xr:uid="{00000000-0005-0000-0000-0000CD0F0000}"/>
    <cellStyle name="Dezimal 4 9 3" xfId="14163" xr:uid="{00000000-0005-0000-0000-0000CE0F0000}"/>
    <cellStyle name="Dezimal 5" xfId="195" xr:uid="{00000000-0005-0000-0000-0000CF0F0000}"/>
    <cellStyle name="Dezimal 5 10" xfId="2975" xr:uid="{00000000-0005-0000-0000-0000D00F0000}"/>
    <cellStyle name="Dezimal 5 10 2" xfId="2976" xr:uid="{00000000-0005-0000-0000-0000D10F0000}"/>
    <cellStyle name="Dezimal 5 10 2 2" xfId="14166" xr:uid="{00000000-0005-0000-0000-0000D20F0000}"/>
    <cellStyle name="Dezimal 5 10 3" xfId="14165" xr:uid="{00000000-0005-0000-0000-0000D30F0000}"/>
    <cellStyle name="Dezimal 5 11" xfId="2977" xr:uid="{00000000-0005-0000-0000-0000D40F0000}"/>
    <cellStyle name="Dezimal 5 11 2" xfId="14167" xr:uid="{00000000-0005-0000-0000-0000D50F0000}"/>
    <cellStyle name="Dezimal 5 12" xfId="2978" xr:uid="{00000000-0005-0000-0000-0000D60F0000}"/>
    <cellStyle name="Dezimal 5 12 2" xfId="14168" xr:uid="{00000000-0005-0000-0000-0000D70F0000}"/>
    <cellStyle name="Dezimal 5 13" xfId="12714" xr:uid="{00000000-0005-0000-0000-0000D80F0000}"/>
    <cellStyle name="Dezimal 5 2" xfId="196" xr:uid="{00000000-0005-0000-0000-0000D90F0000}"/>
    <cellStyle name="Dezimal 5 2 2" xfId="2979" xr:uid="{00000000-0005-0000-0000-0000DA0F0000}"/>
    <cellStyle name="Dezimal 5 2 2 2" xfId="2980" xr:uid="{00000000-0005-0000-0000-0000DB0F0000}"/>
    <cellStyle name="Dezimal 5 2 2 3" xfId="2981" xr:uid="{00000000-0005-0000-0000-0000DC0F0000}"/>
    <cellStyle name="Dezimal 5 2 2 4" xfId="14169" xr:uid="{00000000-0005-0000-0000-0000DD0F0000}"/>
    <cellStyle name="Dezimal 5 2 3" xfId="2982" xr:uid="{00000000-0005-0000-0000-0000DE0F0000}"/>
    <cellStyle name="Dezimal 5 2 3 2" xfId="2983" xr:uid="{00000000-0005-0000-0000-0000DF0F0000}"/>
    <cellStyle name="Dezimal 5 2 3 3" xfId="2984" xr:uid="{00000000-0005-0000-0000-0000E00F0000}"/>
    <cellStyle name="Dezimal 5 2 3 4" xfId="14170" xr:uid="{00000000-0005-0000-0000-0000E10F0000}"/>
    <cellStyle name="Dezimal 5 2 4" xfId="2985" xr:uid="{00000000-0005-0000-0000-0000E20F0000}"/>
    <cellStyle name="Dezimal 5 2 4 2" xfId="2986" xr:uid="{00000000-0005-0000-0000-0000E30F0000}"/>
    <cellStyle name="Dezimal 5 2 4 3" xfId="2987" xr:uid="{00000000-0005-0000-0000-0000E40F0000}"/>
    <cellStyle name="Dezimal 5 2 4 4" xfId="2988" xr:uid="{00000000-0005-0000-0000-0000E50F0000}"/>
    <cellStyle name="Dezimal 5 2 4 5" xfId="2989" xr:uid="{00000000-0005-0000-0000-0000E60F0000}"/>
    <cellStyle name="Dezimal 5 2 4 5 2" xfId="14171" xr:uid="{00000000-0005-0000-0000-0000E70F0000}"/>
    <cellStyle name="Dezimal 5 2 5" xfId="2990" xr:uid="{00000000-0005-0000-0000-0000E80F0000}"/>
    <cellStyle name="Dezimal 5 2 6" xfId="2991" xr:uid="{00000000-0005-0000-0000-0000E90F0000}"/>
    <cellStyle name="Dezimal 5 2 6 2" xfId="2992" xr:uid="{00000000-0005-0000-0000-0000EA0F0000}"/>
    <cellStyle name="Dezimal 5 2 6 2 2" xfId="14173" xr:uid="{00000000-0005-0000-0000-0000EB0F0000}"/>
    <cellStyle name="Dezimal 5 2 6 3" xfId="14172" xr:uid="{00000000-0005-0000-0000-0000EC0F0000}"/>
    <cellStyle name="Dezimal 5 2 7" xfId="12715" xr:uid="{00000000-0005-0000-0000-0000ED0F0000}"/>
    <cellStyle name="Dezimal 5 3" xfId="2993" xr:uid="{00000000-0005-0000-0000-0000EE0F0000}"/>
    <cellStyle name="Dezimal 5 3 2" xfId="2994" xr:uid="{00000000-0005-0000-0000-0000EF0F0000}"/>
    <cellStyle name="Dezimal 5 3 2 2" xfId="2995" xr:uid="{00000000-0005-0000-0000-0000F00F0000}"/>
    <cellStyle name="Dezimal 5 3 2 3" xfId="2996" xr:uid="{00000000-0005-0000-0000-0000F10F0000}"/>
    <cellStyle name="Dezimal 5 3 2 4" xfId="2997" xr:uid="{00000000-0005-0000-0000-0000F20F0000}"/>
    <cellStyle name="Dezimal 5 3 2 4 2" xfId="14176" xr:uid="{00000000-0005-0000-0000-0000F30F0000}"/>
    <cellStyle name="Dezimal 5 3 2 5" xfId="14175" xr:uid="{00000000-0005-0000-0000-0000F40F0000}"/>
    <cellStyle name="Dezimal 5 3 3" xfId="2998" xr:uid="{00000000-0005-0000-0000-0000F50F0000}"/>
    <cellStyle name="Dezimal 5 3 3 2" xfId="2999" xr:uid="{00000000-0005-0000-0000-0000F60F0000}"/>
    <cellStyle name="Dezimal 5 3 3 3" xfId="3000" xr:uid="{00000000-0005-0000-0000-0000F70F0000}"/>
    <cellStyle name="Dezimal 5 3 3 4" xfId="3001" xr:uid="{00000000-0005-0000-0000-0000F80F0000}"/>
    <cellStyle name="Dezimal 5 3 3 4 2" xfId="14178" xr:uid="{00000000-0005-0000-0000-0000F90F0000}"/>
    <cellStyle name="Dezimal 5 3 3 5" xfId="14177" xr:uid="{00000000-0005-0000-0000-0000FA0F0000}"/>
    <cellStyle name="Dezimal 5 3 4" xfId="3002" xr:uid="{00000000-0005-0000-0000-0000FB0F0000}"/>
    <cellStyle name="Dezimal 5 3 4 2" xfId="3003" xr:uid="{00000000-0005-0000-0000-0000FC0F0000}"/>
    <cellStyle name="Dezimal 5 3 4 2 2" xfId="14180" xr:uid="{00000000-0005-0000-0000-0000FD0F0000}"/>
    <cellStyle name="Dezimal 5 3 4 3" xfId="3004" xr:uid="{00000000-0005-0000-0000-0000FE0F0000}"/>
    <cellStyle name="Dezimal 5 3 4 3 2" xfId="14181" xr:uid="{00000000-0005-0000-0000-0000FF0F0000}"/>
    <cellStyle name="Dezimal 5 3 4 4" xfId="3005" xr:uid="{00000000-0005-0000-0000-000000100000}"/>
    <cellStyle name="Dezimal 5 3 4 4 2" xfId="14182" xr:uid="{00000000-0005-0000-0000-000001100000}"/>
    <cellStyle name="Dezimal 5 3 4 5" xfId="3006" xr:uid="{00000000-0005-0000-0000-000002100000}"/>
    <cellStyle name="Dezimal 5 3 4 5 2" xfId="14183" xr:uid="{00000000-0005-0000-0000-000003100000}"/>
    <cellStyle name="Dezimal 5 3 4 6" xfId="14179" xr:uid="{00000000-0005-0000-0000-000004100000}"/>
    <cellStyle name="Dezimal 5 3 5" xfId="3007" xr:uid="{00000000-0005-0000-0000-000005100000}"/>
    <cellStyle name="Dezimal 5 3 5 2" xfId="14184" xr:uid="{00000000-0005-0000-0000-000006100000}"/>
    <cellStyle name="Dezimal 5 3 6" xfId="3008" xr:uid="{00000000-0005-0000-0000-000007100000}"/>
    <cellStyle name="Dezimal 5 3 6 2" xfId="3009" xr:uid="{00000000-0005-0000-0000-000008100000}"/>
    <cellStyle name="Dezimal 5 3 6 2 2" xfId="14186" xr:uid="{00000000-0005-0000-0000-000009100000}"/>
    <cellStyle name="Dezimal 5 3 6 3" xfId="14185" xr:uid="{00000000-0005-0000-0000-00000A100000}"/>
    <cellStyle name="Dezimal 5 3 7" xfId="3010" xr:uid="{00000000-0005-0000-0000-00000B100000}"/>
    <cellStyle name="Dezimal 5 3 7 2" xfId="3011" xr:uid="{00000000-0005-0000-0000-00000C100000}"/>
    <cellStyle name="Dezimal 5 3 7 2 2" xfId="14188" xr:uid="{00000000-0005-0000-0000-00000D100000}"/>
    <cellStyle name="Dezimal 5 3 7 3" xfId="3012" xr:uid="{00000000-0005-0000-0000-00000E100000}"/>
    <cellStyle name="Dezimal 5 3 7 3 2" xfId="14189" xr:uid="{00000000-0005-0000-0000-00000F100000}"/>
    <cellStyle name="Dezimal 5 3 7 4" xfId="14187" xr:uid="{00000000-0005-0000-0000-000010100000}"/>
    <cellStyle name="Dezimal 5 3 8" xfId="14174" xr:uid="{00000000-0005-0000-0000-000011100000}"/>
    <cellStyle name="Dezimal 5 4" xfId="3013" xr:uid="{00000000-0005-0000-0000-000012100000}"/>
    <cellStyle name="Dezimal 5 4 2" xfId="3014" xr:uid="{00000000-0005-0000-0000-000013100000}"/>
    <cellStyle name="Dezimal 5 4 3" xfId="3015" xr:uid="{00000000-0005-0000-0000-000014100000}"/>
    <cellStyle name="Dezimal 5 4 4" xfId="14190" xr:uid="{00000000-0005-0000-0000-000015100000}"/>
    <cellStyle name="Dezimal 5 5" xfId="3016" xr:uid="{00000000-0005-0000-0000-000016100000}"/>
    <cellStyle name="Dezimal 5 5 2" xfId="3017" xr:uid="{00000000-0005-0000-0000-000017100000}"/>
    <cellStyle name="Dezimal 5 5 3" xfId="3018" xr:uid="{00000000-0005-0000-0000-000018100000}"/>
    <cellStyle name="Dezimal 5 5 4" xfId="14191" xr:uid="{00000000-0005-0000-0000-000019100000}"/>
    <cellStyle name="Dezimal 5 6" xfId="3019" xr:uid="{00000000-0005-0000-0000-00001A100000}"/>
    <cellStyle name="Dezimal 5 6 2" xfId="3020" xr:uid="{00000000-0005-0000-0000-00001B100000}"/>
    <cellStyle name="Dezimal 5 6 3" xfId="3021" xr:uid="{00000000-0005-0000-0000-00001C100000}"/>
    <cellStyle name="Dezimal 5 6 4" xfId="3022" xr:uid="{00000000-0005-0000-0000-00001D100000}"/>
    <cellStyle name="Dezimal 5 6 5" xfId="3023" xr:uid="{00000000-0005-0000-0000-00001E100000}"/>
    <cellStyle name="Dezimal 5 6 5 2" xfId="14192" xr:uid="{00000000-0005-0000-0000-00001F100000}"/>
    <cellStyle name="Dezimal 5 7" xfId="3024" xr:uid="{00000000-0005-0000-0000-000020100000}"/>
    <cellStyle name="Dezimal 5 8" xfId="3025" xr:uid="{00000000-0005-0000-0000-000021100000}"/>
    <cellStyle name="Dezimal 5 9" xfId="3026" xr:uid="{00000000-0005-0000-0000-000022100000}"/>
    <cellStyle name="Dezimal 5 9 2" xfId="3027" xr:uid="{00000000-0005-0000-0000-000023100000}"/>
    <cellStyle name="Dezimal 5 9 2 2" xfId="14194" xr:uid="{00000000-0005-0000-0000-000024100000}"/>
    <cellStyle name="Dezimal 5 9 3" xfId="14193" xr:uid="{00000000-0005-0000-0000-000025100000}"/>
    <cellStyle name="Dezimal 6" xfId="197" xr:uid="{00000000-0005-0000-0000-000026100000}"/>
    <cellStyle name="Dezimal 6 10" xfId="3028" xr:uid="{00000000-0005-0000-0000-000027100000}"/>
    <cellStyle name="Dezimal 6 10 2" xfId="3029" xr:uid="{00000000-0005-0000-0000-000028100000}"/>
    <cellStyle name="Dezimal 6 10 2 2" xfId="14196" xr:uid="{00000000-0005-0000-0000-000029100000}"/>
    <cellStyle name="Dezimal 6 10 3" xfId="14195" xr:uid="{00000000-0005-0000-0000-00002A100000}"/>
    <cellStyle name="Dezimal 6 11" xfId="3030" xr:uid="{00000000-0005-0000-0000-00002B100000}"/>
    <cellStyle name="Dezimal 6 11 2" xfId="14197" xr:uid="{00000000-0005-0000-0000-00002C100000}"/>
    <cellStyle name="Dezimal 6 12" xfId="3031" xr:uid="{00000000-0005-0000-0000-00002D100000}"/>
    <cellStyle name="Dezimal 6 12 2" xfId="14198" xr:uid="{00000000-0005-0000-0000-00002E100000}"/>
    <cellStyle name="Dezimal 6 13" xfId="12716" xr:uid="{00000000-0005-0000-0000-00002F100000}"/>
    <cellStyle name="Dezimal 6 2" xfId="198" xr:uid="{00000000-0005-0000-0000-000030100000}"/>
    <cellStyle name="Dezimal 6 2 2" xfId="3032" xr:uid="{00000000-0005-0000-0000-000031100000}"/>
    <cellStyle name="Dezimal 6 2 2 2" xfId="3033" xr:uid="{00000000-0005-0000-0000-000032100000}"/>
    <cellStyle name="Dezimal 6 2 2 3" xfId="3034" xr:uid="{00000000-0005-0000-0000-000033100000}"/>
    <cellStyle name="Dezimal 6 2 2 4" xfId="14199" xr:uid="{00000000-0005-0000-0000-000034100000}"/>
    <cellStyle name="Dezimal 6 2 3" xfId="3035" xr:uid="{00000000-0005-0000-0000-000035100000}"/>
    <cellStyle name="Dezimal 6 2 3 2" xfId="3036" xr:uid="{00000000-0005-0000-0000-000036100000}"/>
    <cellStyle name="Dezimal 6 2 3 3" xfId="3037" xr:uid="{00000000-0005-0000-0000-000037100000}"/>
    <cellStyle name="Dezimal 6 2 3 4" xfId="14200" xr:uid="{00000000-0005-0000-0000-000038100000}"/>
    <cellStyle name="Dezimal 6 2 4" xfId="3038" xr:uid="{00000000-0005-0000-0000-000039100000}"/>
    <cellStyle name="Dezimal 6 2 4 2" xfId="3039" xr:uid="{00000000-0005-0000-0000-00003A100000}"/>
    <cellStyle name="Dezimal 6 2 4 3" xfId="3040" xr:uid="{00000000-0005-0000-0000-00003B100000}"/>
    <cellStyle name="Dezimal 6 2 4 4" xfId="3041" xr:uid="{00000000-0005-0000-0000-00003C100000}"/>
    <cellStyle name="Dezimal 6 2 4 5" xfId="3042" xr:uid="{00000000-0005-0000-0000-00003D100000}"/>
    <cellStyle name="Dezimal 6 2 4 5 2" xfId="14201" xr:uid="{00000000-0005-0000-0000-00003E100000}"/>
    <cellStyle name="Dezimal 6 2 5" xfId="3043" xr:uid="{00000000-0005-0000-0000-00003F100000}"/>
    <cellStyle name="Dezimal 6 2 6" xfId="3044" xr:uid="{00000000-0005-0000-0000-000040100000}"/>
    <cellStyle name="Dezimal 6 2 6 2" xfId="3045" xr:uid="{00000000-0005-0000-0000-000041100000}"/>
    <cellStyle name="Dezimal 6 2 6 2 2" xfId="14203" xr:uid="{00000000-0005-0000-0000-000042100000}"/>
    <cellStyle name="Dezimal 6 2 6 3" xfId="14202" xr:uid="{00000000-0005-0000-0000-000043100000}"/>
    <cellStyle name="Dezimal 6 2 7" xfId="12717" xr:uid="{00000000-0005-0000-0000-000044100000}"/>
    <cellStyle name="Dezimal 6 3" xfId="3046" xr:uid="{00000000-0005-0000-0000-000045100000}"/>
    <cellStyle name="Dezimal 6 3 2" xfId="3047" xr:uid="{00000000-0005-0000-0000-000046100000}"/>
    <cellStyle name="Dezimal 6 3 2 2" xfId="3048" xr:uid="{00000000-0005-0000-0000-000047100000}"/>
    <cellStyle name="Dezimal 6 3 2 3" xfId="3049" xr:uid="{00000000-0005-0000-0000-000048100000}"/>
    <cellStyle name="Dezimal 6 3 2 4" xfId="3050" xr:uid="{00000000-0005-0000-0000-000049100000}"/>
    <cellStyle name="Dezimal 6 3 2 4 2" xfId="14206" xr:uid="{00000000-0005-0000-0000-00004A100000}"/>
    <cellStyle name="Dezimal 6 3 2 5" xfId="14205" xr:uid="{00000000-0005-0000-0000-00004B100000}"/>
    <cellStyle name="Dezimal 6 3 3" xfId="3051" xr:uid="{00000000-0005-0000-0000-00004C100000}"/>
    <cellStyle name="Dezimal 6 3 3 2" xfId="3052" xr:uid="{00000000-0005-0000-0000-00004D100000}"/>
    <cellStyle name="Dezimal 6 3 3 3" xfId="3053" xr:uid="{00000000-0005-0000-0000-00004E100000}"/>
    <cellStyle name="Dezimal 6 3 3 4" xfId="3054" xr:uid="{00000000-0005-0000-0000-00004F100000}"/>
    <cellStyle name="Dezimal 6 3 3 4 2" xfId="14208" xr:uid="{00000000-0005-0000-0000-000050100000}"/>
    <cellStyle name="Dezimal 6 3 3 5" xfId="14207" xr:uid="{00000000-0005-0000-0000-000051100000}"/>
    <cellStyle name="Dezimal 6 3 4" xfId="3055" xr:uid="{00000000-0005-0000-0000-000052100000}"/>
    <cellStyle name="Dezimal 6 3 4 2" xfId="3056" xr:uid="{00000000-0005-0000-0000-000053100000}"/>
    <cellStyle name="Dezimal 6 3 4 2 2" xfId="14210" xr:uid="{00000000-0005-0000-0000-000054100000}"/>
    <cellStyle name="Dezimal 6 3 4 3" xfId="3057" xr:uid="{00000000-0005-0000-0000-000055100000}"/>
    <cellStyle name="Dezimal 6 3 4 3 2" xfId="14211" xr:uid="{00000000-0005-0000-0000-000056100000}"/>
    <cellStyle name="Dezimal 6 3 4 4" xfId="3058" xr:uid="{00000000-0005-0000-0000-000057100000}"/>
    <cellStyle name="Dezimal 6 3 4 4 2" xfId="14212" xr:uid="{00000000-0005-0000-0000-000058100000}"/>
    <cellStyle name="Dezimal 6 3 4 5" xfId="3059" xr:uid="{00000000-0005-0000-0000-000059100000}"/>
    <cellStyle name="Dezimal 6 3 4 5 2" xfId="14213" xr:uid="{00000000-0005-0000-0000-00005A100000}"/>
    <cellStyle name="Dezimal 6 3 4 6" xfId="14209" xr:uid="{00000000-0005-0000-0000-00005B100000}"/>
    <cellStyle name="Dezimal 6 3 5" xfId="3060" xr:uid="{00000000-0005-0000-0000-00005C100000}"/>
    <cellStyle name="Dezimal 6 3 5 2" xfId="14214" xr:uid="{00000000-0005-0000-0000-00005D100000}"/>
    <cellStyle name="Dezimal 6 3 6" xfId="3061" xr:uid="{00000000-0005-0000-0000-00005E100000}"/>
    <cellStyle name="Dezimal 6 3 6 2" xfId="3062" xr:uid="{00000000-0005-0000-0000-00005F100000}"/>
    <cellStyle name="Dezimal 6 3 6 2 2" xfId="14216" xr:uid="{00000000-0005-0000-0000-000060100000}"/>
    <cellStyle name="Dezimal 6 3 6 3" xfId="14215" xr:uid="{00000000-0005-0000-0000-000061100000}"/>
    <cellStyle name="Dezimal 6 3 7" xfId="3063" xr:uid="{00000000-0005-0000-0000-000062100000}"/>
    <cellStyle name="Dezimal 6 3 7 2" xfId="3064" xr:uid="{00000000-0005-0000-0000-000063100000}"/>
    <cellStyle name="Dezimal 6 3 7 2 2" xfId="14218" xr:uid="{00000000-0005-0000-0000-000064100000}"/>
    <cellStyle name="Dezimal 6 3 7 3" xfId="3065" xr:uid="{00000000-0005-0000-0000-000065100000}"/>
    <cellStyle name="Dezimal 6 3 7 3 2" xfId="14219" xr:uid="{00000000-0005-0000-0000-000066100000}"/>
    <cellStyle name="Dezimal 6 3 7 4" xfId="14217" xr:uid="{00000000-0005-0000-0000-000067100000}"/>
    <cellStyle name="Dezimal 6 3 8" xfId="14204" xr:uid="{00000000-0005-0000-0000-000068100000}"/>
    <cellStyle name="Dezimal 6 4" xfId="3066" xr:uid="{00000000-0005-0000-0000-000069100000}"/>
    <cellStyle name="Dezimal 6 4 2" xfId="3067" xr:uid="{00000000-0005-0000-0000-00006A100000}"/>
    <cellStyle name="Dezimal 6 4 3" xfId="3068" xr:uid="{00000000-0005-0000-0000-00006B100000}"/>
    <cellStyle name="Dezimal 6 4 4" xfId="14220" xr:uid="{00000000-0005-0000-0000-00006C100000}"/>
    <cellStyle name="Dezimal 6 5" xfId="3069" xr:uid="{00000000-0005-0000-0000-00006D100000}"/>
    <cellStyle name="Dezimal 6 5 2" xfId="3070" xr:uid="{00000000-0005-0000-0000-00006E100000}"/>
    <cellStyle name="Dezimal 6 5 3" xfId="3071" xr:uid="{00000000-0005-0000-0000-00006F100000}"/>
    <cellStyle name="Dezimal 6 5 4" xfId="14221" xr:uid="{00000000-0005-0000-0000-000070100000}"/>
    <cellStyle name="Dezimal 6 6" xfId="3072" xr:uid="{00000000-0005-0000-0000-000071100000}"/>
    <cellStyle name="Dezimal 6 6 2" xfId="3073" xr:uid="{00000000-0005-0000-0000-000072100000}"/>
    <cellStyle name="Dezimal 6 6 3" xfId="3074" xr:uid="{00000000-0005-0000-0000-000073100000}"/>
    <cellStyle name="Dezimal 6 6 4" xfId="3075" xr:uid="{00000000-0005-0000-0000-000074100000}"/>
    <cellStyle name="Dezimal 6 6 5" xfId="3076" xr:uid="{00000000-0005-0000-0000-000075100000}"/>
    <cellStyle name="Dezimal 6 6 5 2" xfId="14222" xr:uid="{00000000-0005-0000-0000-000076100000}"/>
    <cellStyle name="Dezimal 6 7" xfId="3077" xr:uid="{00000000-0005-0000-0000-000077100000}"/>
    <cellStyle name="Dezimal 6 8" xfId="3078" xr:uid="{00000000-0005-0000-0000-000078100000}"/>
    <cellStyle name="Dezimal 6 9" xfId="3079" xr:uid="{00000000-0005-0000-0000-000079100000}"/>
    <cellStyle name="Dezimal 6 9 2" xfId="3080" xr:uid="{00000000-0005-0000-0000-00007A100000}"/>
    <cellStyle name="Dezimal 6 9 2 2" xfId="14224" xr:uid="{00000000-0005-0000-0000-00007B100000}"/>
    <cellStyle name="Dezimal 6 9 3" xfId="14223" xr:uid="{00000000-0005-0000-0000-00007C100000}"/>
    <cellStyle name="DJI Überschriftszeile" xfId="3081" xr:uid="{00000000-0005-0000-0000-00007D100000}"/>
    <cellStyle name="DJI-vorletzte-Zeile" xfId="3082" xr:uid="{00000000-0005-0000-0000-00007E100000}"/>
    <cellStyle name="DJI-Zwischenzeile" xfId="3083" xr:uid="{00000000-0005-0000-0000-00007F100000}"/>
    <cellStyle name="DJI-Zwischenzeile 2" xfId="3084" xr:uid="{00000000-0005-0000-0000-000080100000}"/>
    <cellStyle name="DJI-Zwischenzeile 2 2" xfId="3085" xr:uid="{00000000-0005-0000-0000-000081100000}"/>
    <cellStyle name="DJI-Zwischenzeile 2 2 2" xfId="14227" xr:uid="{00000000-0005-0000-0000-000082100000}"/>
    <cellStyle name="DJI-Zwischenzeile 2 3" xfId="3086" xr:uid="{00000000-0005-0000-0000-000083100000}"/>
    <cellStyle name="DJI-Zwischenzeile 2 3 2" xfId="14228" xr:uid="{00000000-0005-0000-0000-000084100000}"/>
    <cellStyle name="DJI-Zwischenzeile 2 4" xfId="3087" xr:uid="{00000000-0005-0000-0000-000085100000}"/>
    <cellStyle name="DJI-Zwischenzeile 2 4 2" xfId="14229" xr:uid="{00000000-0005-0000-0000-000086100000}"/>
    <cellStyle name="DJI-Zwischenzeile 2 5" xfId="3088" xr:uid="{00000000-0005-0000-0000-000087100000}"/>
    <cellStyle name="DJI-Zwischenzeile 2 5 2" xfId="14230" xr:uid="{00000000-0005-0000-0000-000088100000}"/>
    <cellStyle name="DJI-Zwischenzeile 2 6" xfId="14226" xr:uid="{00000000-0005-0000-0000-000089100000}"/>
    <cellStyle name="DJI-Zwischenzeile 3" xfId="3089" xr:uid="{00000000-0005-0000-0000-00008A100000}"/>
    <cellStyle name="DJI-Zwischenzeile 3 2" xfId="14231" xr:uid="{00000000-0005-0000-0000-00008B100000}"/>
    <cellStyle name="DJI-Zwischenzeile 4" xfId="3090" xr:uid="{00000000-0005-0000-0000-00008C100000}"/>
    <cellStyle name="DJI-Zwischenzeile 4 2" xfId="14232" xr:uid="{00000000-0005-0000-0000-00008D100000}"/>
    <cellStyle name="DJI-Zwischenzeile 5" xfId="3091" xr:uid="{00000000-0005-0000-0000-00008E100000}"/>
    <cellStyle name="DJI-Zwischenzeile 5 2" xfId="14233" xr:uid="{00000000-0005-0000-0000-00008F100000}"/>
    <cellStyle name="DJI-Zwischenzeile 6" xfId="3092" xr:uid="{00000000-0005-0000-0000-000090100000}"/>
    <cellStyle name="DJI-Zwischenzeile 6 2" xfId="14234" xr:uid="{00000000-0005-0000-0000-000091100000}"/>
    <cellStyle name="DJI-Zwischenzeile 7" xfId="14225" xr:uid="{00000000-0005-0000-0000-000092100000}"/>
    <cellStyle name="Eingabe 2" xfId="199" xr:uid="{00000000-0005-0000-0000-000093100000}"/>
    <cellStyle name="Eingabe 2 10" xfId="3093" xr:uid="{00000000-0005-0000-0000-000094100000}"/>
    <cellStyle name="Eingabe 2 10 2" xfId="3094" xr:uid="{00000000-0005-0000-0000-000095100000}"/>
    <cellStyle name="Eingabe 2 10 3" xfId="3095" xr:uid="{00000000-0005-0000-0000-000096100000}"/>
    <cellStyle name="Eingabe 2 11" xfId="3096" xr:uid="{00000000-0005-0000-0000-000097100000}"/>
    <cellStyle name="Eingabe 2 12" xfId="3097" xr:uid="{00000000-0005-0000-0000-000098100000}"/>
    <cellStyle name="Eingabe 2 13" xfId="3098" xr:uid="{00000000-0005-0000-0000-000099100000}"/>
    <cellStyle name="Eingabe 2 13 2" xfId="14235" xr:uid="{00000000-0005-0000-0000-00009A100000}"/>
    <cellStyle name="Eingabe 2 14" xfId="12718" xr:uid="{00000000-0005-0000-0000-00009B100000}"/>
    <cellStyle name="Eingabe 2 2" xfId="200" xr:uid="{00000000-0005-0000-0000-00009C100000}"/>
    <cellStyle name="Eingabe 2 2 2" xfId="3099" xr:uid="{00000000-0005-0000-0000-00009D100000}"/>
    <cellStyle name="Eingabe 2 2 2 2" xfId="3100" xr:uid="{00000000-0005-0000-0000-00009E100000}"/>
    <cellStyle name="Eingabe 2 2 2 2 2" xfId="14237" xr:uid="{00000000-0005-0000-0000-00009F100000}"/>
    <cellStyle name="Eingabe 2 2 2 3" xfId="3101" xr:uid="{00000000-0005-0000-0000-0000A0100000}"/>
    <cellStyle name="Eingabe 2 2 2 3 2" xfId="14238" xr:uid="{00000000-0005-0000-0000-0000A1100000}"/>
    <cellStyle name="Eingabe 2 2 2 4" xfId="3102" xr:uid="{00000000-0005-0000-0000-0000A2100000}"/>
    <cellStyle name="Eingabe 2 2 2 4 2" xfId="14239" xr:uid="{00000000-0005-0000-0000-0000A3100000}"/>
    <cellStyle name="Eingabe 2 2 2 5" xfId="3103" xr:uid="{00000000-0005-0000-0000-0000A4100000}"/>
    <cellStyle name="Eingabe 2 2 2 5 2" xfId="14240" xr:uid="{00000000-0005-0000-0000-0000A5100000}"/>
    <cellStyle name="Eingabe 2 2 2 6" xfId="3104" xr:uid="{00000000-0005-0000-0000-0000A6100000}"/>
    <cellStyle name="Eingabe 2 2 2 6 2" xfId="14241" xr:uid="{00000000-0005-0000-0000-0000A7100000}"/>
    <cellStyle name="Eingabe 2 2 2 7" xfId="14236" xr:uid="{00000000-0005-0000-0000-0000A8100000}"/>
    <cellStyle name="Eingabe 2 2 3" xfId="3105" xr:uid="{00000000-0005-0000-0000-0000A9100000}"/>
    <cellStyle name="Eingabe 2 2 3 2" xfId="14242" xr:uid="{00000000-0005-0000-0000-0000AA100000}"/>
    <cellStyle name="Eingabe 2 2 4" xfId="3106" xr:uid="{00000000-0005-0000-0000-0000AB100000}"/>
    <cellStyle name="Eingabe 2 2 4 2" xfId="14243" xr:uid="{00000000-0005-0000-0000-0000AC100000}"/>
    <cellStyle name="Eingabe 2 2 5" xfId="3107" xr:uid="{00000000-0005-0000-0000-0000AD100000}"/>
    <cellStyle name="Eingabe 2 2 5 2" xfId="14244" xr:uid="{00000000-0005-0000-0000-0000AE100000}"/>
    <cellStyle name="Eingabe 2 2 6" xfId="3108" xr:uid="{00000000-0005-0000-0000-0000AF100000}"/>
    <cellStyle name="Eingabe 2 2 6 2" xfId="14245" xr:uid="{00000000-0005-0000-0000-0000B0100000}"/>
    <cellStyle name="Eingabe 2 2 7" xfId="3109" xr:uid="{00000000-0005-0000-0000-0000B1100000}"/>
    <cellStyle name="Eingabe 2 2 7 2" xfId="14246" xr:uid="{00000000-0005-0000-0000-0000B2100000}"/>
    <cellStyle name="Eingabe 2 2 8" xfId="3110" xr:uid="{00000000-0005-0000-0000-0000B3100000}"/>
    <cellStyle name="Eingabe 2 2 8 2" xfId="14247" xr:uid="{00000000-0005-0000-0000-0000B4100000}"/>
    <cellStyle name="Eingabe 2 2 9" xfId="12719" xr:uid="{00000000-0005-0000-0000-0000B5100000}"/>
    <cellStyle name="Eingabe 2 3" xfId="3111" xr:uid="{00000000-0005-0000-0000-0000B6100000}"/>
    <cellStyle name="Eingabe 2 3 2" xfId="3112" xr:uid="{00000000-0005-0000-0000-0000B7100000}"/>
    <cellStyle name="Eingabe 2 3 2 2" xfId="3113" xr:uid="{00000000-0005-0000-0000-0000B8100000}"/>
    <cellStyle name="Eingabe 2 3 2 2 2" xfId="14250" xr:uid="{00000000-0005-0000-0000-0000B9100000}"/>
    <cellStyle name="Eingabe 2 3 2 3" xfId="3114" xr:uid="{00000000-0005-0000-0000-0000BA100000}"/>
    <cellStyle name="Eingabe 2 3 2 3 2" xfId="14251" xr:uid="{00000000-0005-0000-0000-0000BB100000}"/>
    <cellStyle name="Eingabe 2 3 2 4" xfId="3115" xr:uid="{00000000-0005-0000-0000-0000BC100000}"/>
    <cellStyle name="Eingabe 2 3 2 4 2" xfId="14252" xr:uid="{00000000-0005-0000-0000-0000BD100000}"/>
    <cellStyle name="Eingabe 2 3 2 5" xfId="3116" xr:uid="{00000000-0005-0000-0000-0000BE100000}"/>
    <cellStyle name="Eingabe 2 3 2 5 2" xfId="14253" xr:uid="{00000000-0005-0000-0000-0000BF100000}"/>
    <cellStyle name="Eingabe 2 3 2 6" xfId="3117" xr:uid="{00000000-0005-0000-0000-0000C0100000}"/>
    <cellStyle name="Eingabe 2 3 2 7" xfId="3118" xr:uid="{00000000-0005-0000-0000-0000C1100000}"/>
    <cellStyle name="Eingabe 2 3 2 7 2" xfId="14254" xr:uid="{00000000-0005-0000-0000-0000C2100000}"/>
    <cellStyle name="Eingabe 2 3 2 8" xfId="14249" xr:uid="{00000000-0005-0000-0000-0000C3100000}"/>
    <cellStyle name="Eingabe 2 3 3" xfId="3119" xr:uid="{00000000-0005-0000-0000-0000C4100000}"/>
    <cellStyle name="Eingabe 2 3 3 2" xfId="14255" xr:uid="{00000000-0005-0000-0000-0000C5100000}"/>
    <cellStyle name="Eingabe 2 3 4" xfId="3120" xr:uid="{00000000-0005-0000-0000-0000C6100000}"/>
    <cellStyle name="Eingabe 2 3 4 2" xfId="14256" xr:uid="{00000000-0005-0000-0000-0000C7100000}"/>
    <cellStyle name="Eingabe 2 3 5" xfId="3121" xr:uid="{00000000-0005-0000-0000-0000C8100000}"/>
    <cellStyle name="Eingabe 2 3 5 2" xfId="14257" xr:uid="{00000000-0005-0000-0000-0000C9100000}"/>
    <cellStyle name="Eingabe 2 3 6" xfId="3122" xr:uid="{00000000-0005-0000-0000-0000CA100000}"/>
    <cellStyle name="Eingabe 2 3 6 2" xfId="14258" xr:uid="{00000000-0005-0000-0000-0000CB100000}"/>
    <cellStyle name="Eingabe 2 3 7" xfId="3123" xr:uid="{00000000-0005-0000-0000-0000CC100000}"/>
    <cellStyle name="Eingabe 2 3 7 2" xfId="14259" xr:uid="{00000000-0005-0000-0000-0000CD100000}"/>
    <cellStyle name="Eingabe 2 3 8" xfId="3124" xr:uid="{00000000-0005-0000-0000-0000CE100000}"/>
    <cellStyle name="Eingabe 2 3 9" xfId="14248" xr:uid="{00000000-0005-0000-0000-0000CF100000}"/>
    <cellStyle name="Eingabe 2 4" xfId="3125" xr:uid="{00000000-0005-0000-0000-0000D0100000}"/>
    <cellStyle name="Eingabe 2 4 2" xfId="3126" xr:uid="{00000000-0005-0000-0000-0000D1100000}"/>
    <cellStyle name="Eingabe 2 4 2 2" xfId="14261" xr:uid="{00000000-0005-0000-0000-0000D2100000}"/>
    <cellStyle name="Eingabe 2 4 3" xfId="3127" xr:uid="{00000000-0005-0000-0000-0000D3100000}"/>
    <cellStyle name="Eingabe 2 4 3 2" xfId="14262" xr:uid="{00000000-0005-0000-0000-0000D4100000}"/>
    <cellStyle name="Eingabe 2 4 4" xfId="3128" xr:uid="{00000000-0005-0000-0000-0000D5100000}"/>
    <cellStyle name="Eingabe 2 4 4 2" xfId="14263" xr:uid="{00000000-0005-0000-0000-0000D6100000}"/>
    <cellStyle name="Eingabe 2 4 5" xfId="3129" xr:uid="{00000000-0005-0000-0000-0000D7100000}"/>
    <cellStyle name="Eingabe 2 4 5 2" xfId="14264" xr:uid="{00000000-0005-0000-0000-0000D8100000}"/>
    <cellStyle name="Eingabe 2 4 6" xfId="3130" xr:uid="{00000000-0005-0000-0000-0000D9100000}"/>
    <cellStyle name="Eingabe 2 4 7" xfId="3131" xr:uid="{00000000-0005-0000-0000-0000DA100000}"/>
    <cellStyle name="Eingabe 2 4 8" xfId="14260" xr:uid="{00000000-0005-0000-0000-0000DB100000}"/>
    <cellStyle name="Eingabe 2 5" xfId="3132" xr:uid="{00000000-0005-0000-0000-0000DC100000}"/>
    <cellStyle name="Eingabe 2 5 2" xfId="3133" xr:uid="{00000000-0005-0000-0000-0000DD100000}"/>
    <cellStyle name="Eingabe 2 5 3" xfId="3134" xr:uid="{00000000-0005-0000-0000-0000DE100000}"/>
    <cellStyle name="Eingabe 2 5 4" xfId="14265" xr:uid="{00000000-0005-0000-0000-0000DF100000}"/>
    <cellStyle name="Eingabe 2 6" xfId="3135" xr:uid="{00000000-0005-0000-0000-0000E0100000}"/>
    <cellStyle name="Eingabe 2 6 2" xfId="3136" xr:uid="{00000000-0005-0000-0000-0000E1100000}"/>
    <cellStyle name="Eingabe 2 6 2 2" xfId="14267" xr:uid="{00000000-0005-0000-0000-0000E2100000}"/>
    <cellStyle name="Eingabe 2 6 3" xfId="14266" xr:uid="{00000000-0005-0000-0000-0000E3100000}"/>
    <cellStyle name="Eingabe 2 7" xfId="3137" xr:uid="{00000000-0005-0000-0000-0000E4100000}"/>
    <cellStyle name="Eingabe 2 7 2" xfId="3138" xr:uid="{00000000-0005-0000-0000-0000E5100000}"/>
    <cellStyle name="Eingabe 2 7 2 2" xfId="14269" xr:uid="{00000000-0005-0000-0000-0000E6100000}"/>
    <cellStyle name="Eingabe 2 7 3" xfId="3139" xr:uid="{00000000-0005-0000-0000-0000E7100000}"/>
    <cellStyle name="Eingabe 2 7 3 2" xfId="14270" xr:uid="{00000000-0005-0000-0000-0000E8100000}"/>
    <cellStyle name="Eingabe 2 7 4" xfId="14268" xr:uid="{00000000-0005-0000-0000-0000E9100000}"/>
    <cellStyle name="Eingabe 2 8" xfId="3140" xr:uid="{00000000-0005-0000-0000-0000EA100000}"/>
    <cellStyle name="Eingabe 2 8 2" xfId="14271" xr:uid="{00000000-0005-0000-0000-0000EB100000}"/>
    <cellStyle name="Eingabe 2 9" xfId="3141" xr:uid="{00000000-0005-0000-0000-0000EC100000}"/>
    <cellStyle name="Eingabe 2 9 2" xfId="14272" xr:uid="{00000000-0005-0000-0000-0000ED100000}"/>
    <cellStyle name="Eingabe 3" xfId="201" xr:uid="{00000000-0005-0000-0000-0000EE100000}"/>
    <cellStyle name="Eingabe 3 2" xfId="3142" xr:uid="{00000000-0005-0000-0000-0000EF100000}"/>
    <cellStyle name="Eingabe 3 2 2" xfId="3143" xr:uid="{00000000-0005-0000-0000-0000F0100000}"/>
    <cellStyle name="Eingabe 3 2 3" xfId="3144" xr:uid="{00000000-0005-0000-0000-0000F1100000}"/>
    <cellStyle name="Eingabe 3 2 4" xfId="14273" xr:uid="{00000000-0005-0000-0000-0000F2100000}"/>
    <cellStyle name="Eingabe 3 3" xfId="3145" xr:uid="{00000000-0005-0000-0000-0000F3100000}"/>
    <cellStyle name="Eingabe 3 3 2" xfId="3146" xr:uid="{00000000-0005-0000-0000-0000F4100000}"/>
    <cellStyle name="Eingabe 3 3 2 2" xfId="14275" xr:uid="{00000000-0005-0000-0000-0000F5100000}"/>
    <cellStyle name="Eingabe 3 3 3" xfId="14274" xr:uid="{00000000-0005-0000-0000-0000F6100000}"/>
    <cellStyle name="Eingabe 3 4" xfId="3147" xr:uid="{00000000-0005-0000-0000-0000F7100000}"/>
    <cellStyle name="Eingabe 3 4 2" xfId="14276" xr:uid="{00000000-0005-0000-0000-0000F8100000}"/>
    <cellStyle name="Eingabe 3 5" xfId="3148" xr:uid="{00000000-0005-0000-0000-0000F9100000}"/>
    <cellStyle name="Eingabe 3 5 2" xfId="14277" xr:uid="{00000000-0005-0000-0000-0000FA100000}"/>
    <cellStyle name="Eingabe 3 6" xfId="3149" xr:uid="{00000000-0005-0000-0000-0000FB100000}"/>
    <cellStyle name="Eingabe 3 6 2" xfId="3150" xr:uid="{00000000-0005-0000-0000-0000FC100000}"/>
    <cellStyle name="Eingabe 3 6 3" xfId="3151" xr:uid="{00000000-0005-0000-0000-0000FD100000}"/>
    <cellStyle name="Eingabe 3 7" xfId="3152" xr:uid="{00000000-0005-0000-0000-0000FE100000}"/>
    <cellStyle name="Eingabe 3 8" xfId="12720" xr:uid="{00000000-0005-0000-0000-0000FF100000}"/>
    <cellStyle name="Eingabe 4" xfId="3153" xr:uid="{00000000-0005-0000-0000-000000110000}"/>
    <cellStyle name="Eingabe 4 2" xfId="14278" xr:uid="{00000000-0005-0000-0000-000001110000}"/>
    <cellStyle name="Ergebnis 10" xfId="3154" xr:uid="{00000000-0005-0000-0000-000002110000}"/>
    <cellStyle name="Ergebnis 10 2" xfId="14279" xr:uid="{00000000-0005-0000-0000-000003110000}"/>
    <cellStyle name="Ergebnis 2" xfId="202" xr:uid="{00000000-0005-0000-0000-000004110000}"/>
    <cellStyle name="Ergebnis 2 10" xfId="3155" xr:uid="{00000000-0005-0000-0000-000005110000}"/>
    <cellStyle name="Ergebnis 2 10 2" xfId="14280" xr:uid="{00000000-0005-0000-0000-000006110000}"/>
    <cellStyle name="Ergebnis 2 11" xfId="3156" xr:uid="{00000000-0005-0000-0000-000007110000}"/>
    <cellStyle name="Ergebnis 2 12" xfId="3157" xr:uid="{00000000-0005-0000-0000-000008110000}"/>
    <cellStyle name="Ergebnis 2 12 2" xfId="14281" xr:uid="{00000000-0005-0000-0000-000009110000}"/>
    <cellStyle name="Ergebnis 2 13" xfId="12721" xr:uid="{00000000-0005-0000-0000-00000A110000}"/>
    <cellStyle name="Ergebnis 2 2" xfId="203" xr:uid="{00000000-0005-0000-0000-00000B110000}"/>
    <cellStyle name="Ergebnis 2 2 10" xfId="12722" xr:uid="{00000000-0005-0000-0000-00000C110000}"/>
    <cellStyle name="Ergebnis 2 2 2" xfId="3158" xr:uid="{00000000-0005-0000-0000-00000D110000}"/>
    <cellStyle name="Ergebnis 2 2 2 2" xfId="3159" xr:uid="{00000000-0005-0000-0000-00000E110000}"/>
    <cellStyle name="Ergebnis 2 2 2 2 2" xfId="14283" xr:uid="{00000000-0005-0000-0000-00000F110000}"/>
    <cellStyle name="Ergebnis 2 2 2 3" xfId="3160" xr:uid="{00000000-0005-0000-0000-000010110000}"/>
    <cellStyle name="Ergebnis 2 2 2 3 2" xfId="14284" xr:uid="{00000000-0005-0000-0000-000011110000}"/>
    <cellStyle name="Ergebnis 2 2 2 4" xfId="3161" xr:uid="{00000000-0005-0000-0000-000012110000}"/>
    <cellStyle name="Ergebnis 2 2 2 4 2" xfId="14285" xr:uid="{00000000-0005-0000-0000-000013110000}"/>
    <cellStyle name="Ergebnis 2 2 2 5" xfId="3162" xr:uid="{00000000-0005-0000-0000-000014110000}"/>
    <cellStyle name="Ergebnis 2 2 2 5 2" xfId="14286" xr:uid="{00000000-0005-0000-0000-000015110000}"/>
    <cellStyle name="Ergebnis 2 2 2 6" xfId="3163" xr:uid="{00000000-0005-0000-0000-000016110000}"/>
    <cellStyle name="Ergebnis 2 2 2 6 2" xfId="14287" xr:uid="{00000000-0005-0000-0000-000017110000}"/>
    <cellStyle name="Ergebnis 2 2 2 7" xfId="14282" xr:uid="{00000000-0005-0000-0000-000018110000}"/>
    <cellStyle name="Ergebnis 2 2 3" xfId="3164" xr:uid="{00000000-0005-0000-0000-000019110000}"/>
    <cellStyle name="Ergebnis 2 2 3 2" xfId="14288" xr:uid="{00000000-0005-0000-0000-00001A110000}"/>
    <cellStyle name="Ergebnis 2 2 4" xfId="3165" xr:uid="{00000000-0005-0000-0000-00001B110000}"/>
    <cellStyle name="Ergebnis 2 2 4 2" xfId="14289" xr:uid="{00000000-0005-0000-0000-00001C110000}"/>
    <cellStyle name="Ergebnis 2 2 5" xfId="3166" xr:uid="{00000000-0005-0000-0000-00001D110000}"/>
    <cellStyle name="Ergebnis 2 2 5 2" xfId="14290" xr:uid="{00000000-0005-0000-0000-00001E110000}"/>
    <cellStyle name="Ergebnis 2 2 6" xfId="3167" xr:uid="{00000000-0005-0000-0000-00001F110000}"/>
    <cellStyle name="Ergebnis 2 2 6 2" xfId="14291" xr:uid="{00000000-0005-0000-0000-000020110000}"/>
    <cellStyle name="Ergebnis 2 2 7" xfId="3168" xr:uid="{00000000-0005-0000-0000-000021110000}"/>
    <cellStyle name="Ergebnis 2 2 7 2" xfId="14292" xr:uid="{00000000-0005-0000-0000-000022110000}"/>
    <cellStyle name="Ergebnis 2 2 8" xfId="3169" xr:uid="{00000000-0005-0000-0000-000023110000}"/>
    <cellStyle name="Ergebnis 2 2 9" xfId="3170" xr:uid="{00000000-0005-0000-0000-000024110000}"/>
    <cellStyle name="Ergebnis 2 2 9 2" xfId="14293" xr:uid="{00000000-0005-0000-0000-000025110000}"/>
    <cellStyle name="Ergebnis 2 3" xfId="3171" xr:uid="{00000000-0005-0000-0000-000026110000}"/>
    <cellStyle name="Ergebnis 2 3 2" xfId="3172" xr:uid="{00000000-0005-0000-0000-000027110000}"/>
    <cellStyle name="Ergebnis 2 3 2 2" xfId="3173" xr:uid="{00000000-0005-0000-0000-000028110000}"/>
    <cellStyle name="Ergebnis 2 3 2 2 2" xfId="14296" xr:uid="{00000000-0005-0000-0000-000029110000}"/>
    <cellStyle name="Ergebnis 2 3 2 3" xfId="3174" xr:uid="{00000000-0005-0000-0000-00002A110000}"/>
    <cellStyle name="Ergebnis 2 3 2 3 2" xfId="14297" xr:uid="{00000000-0005-0000-0000-00002B110000}"/>
    <cellStyle name="Ergebnis 2 3 2 4" xfId="3175" xr:uid="{00000000-0005-0000-0000-00002C110000}"/>
    <cellStyle name="Ergebnis 2 3 2 4 2" xfId="14298" xr:uid="{00000000-0005-0000-0000-00002D110000}"/>
    <cellStyle name="Ergebnis 2 3 2 5" xfId="3176" xr:uid="{00000000-0005-0000-0000-00002E110000}"/>
    <cellStyle name="Ergebnis 2 3 2 5 2" xfId="14299" xr:uid="{00000000-0005-0000-0000-00002F110000}"/>
    <cellStyle name="Ergebnis 2 3 2 6" xfId="3177" xr:uid="{00000000-0005-0000-0000-000030110000}"/>
    <cellStyle name="Ergebnis 2 3 2 6 2" xfId="14300" xr:uid="{00000000-0005-0000-0000-000031110000}"/>
    <cellStyle name="Ergebnis 2 3 2 7" xfId="3178" xr:uid="{00000000-0005-0000-0000-000032110000}"/>
    <cellStyle name="Ergebnis 2 3 2 7 2" xfId="14301" xr:uid="{00000000-0005-0000-0000-000033110000}"/>
    <cellStyle name="Ergebnis 2 3 2 8" xfId="14295" xr:uid="{00000000-0005-0000-0000-000034110000}"/>
    <cellStyle name="Ergebnis 2 3 3" xfId="3179" xr:uid="{00000000-0005-0000-0000-000035110000}"/>
    <cellStyle name="Ergebnis 2 3 3 2" xfId="14302" xr:uid="{00000000-0005-0000-0000-000036110000}"/>
    <cellStyle name="Ergebnis 2 3 4" xfId="3180" xr:uid="{00000000-0005-0000-0000-000037110000}"/>
    <cellStyle name="Ergebnis 2 3 4 2" xfId="14303" xr:uid="{00000000-0005-0000-0000-000038110000}"/>
    <cellStyle name="Ergebnis 2 3 5" xfId="3181" xr:uid="{00000000-0005-0000-0000-000039110000}"/>
    <cellStyle name="Ergebnis 2 3 5 2" xfId="14304" xr:uid="{00000000-0005-0000-0000-00003A110000}"/>
    <cellStyle name="Ergebnis 2 3 6" xfId="3182" xr:uid="{00000000-0005-0000-0000-00003B110000}"/>
    <cellStyle name="Ergebnis 2 3 6 2" xfId="14305" xr:uid="{00000000-0005-0000-0000-00003C110000}"/>
    <cellStyle name="Ergebnis 2 3 7" xfId="3183" xr:uid="{00000000-0005-0000-0000-00003D110000}"/>
    <cellStyle name="Ergebnis 2 3 7 2" xfId="14306" xr:uid="{00000000-0005-0000-0000-00003E110000}"/>
    <cellStyle name="Ergebnis 2 3 8" xfId="3184" xr:uid="{00000000-0005-0000-0000-00003F110000}"/>
    <cellStyle name="Ergebnis 2 3 9" xfId="14294" xr:uid="{00000000-0005-0000-0000-000040110000}"/>
    <cellStyle name="Ergebnis 2 4" xfId="3185" xr:uid="{00000000-0005-0000-0000-000041110000}"/>
    <cellStyle name="Ergebnis 2 4 2" xfId="3186" xr:uid="{00000000-0005-0000-0000-000042110000}"/>
    <cellStyle name="Ergebnis 2 4 2 2" xfId="14308" xr:uid="{00000000-0005-0000-0000-000043110000}"/>
    <cellStyle name="Ergebnis 2 4 3" xfId="3187" xr:uid="{00000000-0005-0000-0000-000044110000}"/>
    <cellStyle name="Ergebnis 2 4 3 2" xfId="14309" xr:uid="{00000000-0005-0000-0000-000045110000}"/>
    <cellStyle name="Ergebnis 2 4 4" xfId="3188" xr:uid="{00000000-0005-0000-0000-000046110000}"/>
    <cellStyle name="Ergebnis 2 4 4 2" xfId="14310" xr:uid="{00000000-0005-0000-0000-000047110000}"/>
    <cellStyle name="Ergebnis 2 4 5" xfId="3189" xr:uid="{00000000-0005-0000-0000-000048110000}"/>
    <cellStyle name="Ergebnis 2 4 5 2" xfId="14311" xr:uid="{00000000-0005-0000-0000-000049110000}"/>
    <cellStyle name="Ergebnis 2 4 6" xfId="3190" xr:uid="{00000000-0005-0000-0000-00004A110000}"/>
    <cellStyle name="Ergebnis 2 4 6 2" xfId="14312" xr:uid="{00000000-0005-0000-0000-00004B110000}"/>
    <cellStyle name="Ergebnis 2 4 7" xfId="3191" xr:uid="{00000000-0005-0000-0000-00004C110000}"/>
    <cellStyle name="Ergebnis 2 4 8" xfId="14307" xr:uid="{00000000-0005-0000-0000-00004D110000}"/>
    <cellStyle name="Ergebnis 2 5" xfId="3192" xr:uid="{00000000-0005-0000-0000-00004E110000}"/>
    <cellStyle name="Ergebnis 2 5 2" xfId="3193" xr:uid="{00000000-0005-0000-0000-00004F110000}"/>
    <cellStyle name="Ergebnis 2 5 2 2" xfId="14314" xr:uid="{00000000-0005-0000-0000-000050110000}"/>
    <cellStyle name="Ergebnis 2 5 3" xfId="3194" xr:uid="{00000000-0005-0000-0000-000051110000}"/>
    <cellStyle name="Ergebnis 2 5 4" xfId="14313" xr:uid="{00000000-0005-0000-0000-000052110000}"/>
    <cellStyle name="Ergebnis 2 6" xfId="3195" xr:uid="{00000000-0005-0000-0000-000053110000}"/>
    <cellStyle name="Ergebnis 2 6 2" xfId="3196" xr:uid="{00000000-0005-0000-0000-000054110000}"/>
    <cellStyle name="Ergebnis 2 6 2 2" xfId="14316" xr:uid="{00000000-0005-0000-0000-000055110000}"/>
    <cellStyle name="Ergebnis 2 6 3" xfId="14315" xr:uid="{00000000-0005-0000-0000-000056110000}"/>
    <cellStyle name="Ergebnis 2 7" xfId="3197" xr:uid="{00000000-0005-0000-0000-000057110000}"/>
    <cellStyle name="Ergebnis 2 7 2" xfId="3198" xr:uid="{00000000-0005-0000-0000-000058110000}"/>
    <cellStyle name="Ergebnis 2 7 2 2" xfId="14318" xr:uid="{00000000-0005-0000-0000-000059110000}"/>
    <cellStyle name="Ergebnis 2 7 3" xfId="14317" xr:uid="{00000000-0005-0000-0000-00005A110000}"/>
    <cellStyle name="Ergebnis 2 8" xfId="3199" xr:uid="{00000000-0005-0000-0000-00005B110000}"/>
    <cellStyle name="Ergebnis 2 8 2" xfId="14319" xr:uid="{00000000-0005-0000-0000-00005C110000}"/>
    <cellStyle name="Ergebnis 2 9" xfId="3200" xr:uid="{00000000-0005-0000-0000-00005D110000}"/>
    <cellStyle name="Ergebnis 2 9 2" xfId="3201" xr:uid="{00000000-0005-0000-0000-00005E110000}"/>
    <cellStyle name="Ergebnis 2 9 2 2" xfId="14320" xr:uid="{00000000-0005-0000-0000-00005F110000}"/>
    <cellStyle name="Ergebnis 2 9 3" xfId="3202" xr:uid="{00000000-0005-0000-0000-000060110000}"/>
    <cellStyle name="Ergebnis 2_SOFI Tab. H1.2-1A" xfId="204" xr:uid="{00000000-0005-0000-0000-000061110000}"/>
    <cellStyle name="Ergebnis 3" xfId="205" xr:uid="{00000000-0005-0000-0000-000062110000}"/>
    <cellStyle name="Ergebnis 3 2" xfId="3203" xr:uid="{00000000-0005-0000-0000-000063110000}"/>
    <cellStyle name="Ergebnis 3 2 2" xfId="3204" xr:uid="{00000000-0005-0000-0000-000064110000}"/>
    <cellStyle name="Ergebnis 3 2 2 2" xfId="14322" xr:uid="{00000000-0005-0000-0000-000065110000}"/>
    <cellStyle name="Ergebnis 3 2 3" xfId="3205" xr:uid="{00000000-0005-0000-0000-000066110000}"/>
    <cellStyle name="Ergebnis 3 2 4" xfId="14321" xr:uid="{00000000-0005-0000-0000-000067110000}"/>
    <cellStyle name="Ergebnis 3 3" xfId="3206" xr:uid="{00000000-0005-0000-0000-000068110000}"/>
    <cellStyle name="Ergebnis 3 3 2" xfId="3207" xr:uid="{00000000-0005-0000-0000-000069110000}"/>
    <cellStyle name="Ergebnis 3 3 2 2" xfId="14324" xr:uid="{00000000-0005-0000-0000-00006A110000}"/>
    <cellStyle name="Ergebnis 3 3 3" xfId="14323" xr:uid="{00000000-0005-0000-0000-00006B110000}"/>
    <cellStyle name="Ergebnis 3 4" xfId="3208" xr:uid="{00000000-0005-0000-0000-00006C110000}"/>
    <cellStyle name="Ergebnis 3 4 2" xfId="14325" xr:uid="{00000000-0005-0000-0000-00006D110000}"/>
    <cellStyle name="Ergebnis 3 5" xfId="3209" xr:uid="{00000000-0005-0000-0000-00006E110000}"/>
    <cellStyle name="Ergebnis 3 5 2" xfId="14326" xr:uid="{00000000-0005-0000-0000-00006F110000}"/>
    <cellStyle name="Ergebnis 3 6" xfId="3210" xr:uid="{00000000-0005-0000-0000-000070110000}"/>
    <cellStyle name="Ergebnis 3 6 2" xfId="3211" xr:uid="{00000000-0005-0000-0000-000071110000}"/>
    <cellStyle name="Ergebnis 3 6 2 2" xfId="14327" xr:uid="{00000000-0005-0000-0000-000072110000}"/>
    <cellStyle name="Ergebnis 3 6 3" xfId="3212" xr:uid="{00000000-0005-0000-0000-000073110000}"/>
    <cellStyle name="Ergebnis 3 7" xfId="3213" xr:uid="{00000000-0005-0000-0000-000074110000}"/>
    <cellStyle name="Ergebnis 3 7 2" xfId="3214" xr:uid="{00000000-0005-0000-0000-000075110000}"/>
    <cellStyle name="Ergebnis 3 7 3" xfId="3215" xr:uid="{00000000-0005-0000-0000-000076110000}"/>
    <cellStyle name="Ergebnis 3 7 3 2" xfId="14329" xr:uid="{00000000-0005-0000-0000-000077110000}"/>
    <cellStyle name="Ergebnis 3 7 4" xfId="14328" xr:uid="{00000000-0005-0000-0000-000078110000}"/>
    <cellStyle name="Ergebnis 3 8" xfId="12723" xr:uid="{00000000-0005-0000-0000-000079110000}"/>
    <cellStyle name="Ergebnis 4" xfId="3216" xr:uid="{00000000-0005-0000-0000-00007A110000}"/>
    <cellStyle name="Ergebnis 4 2" xfId="14330" xr:uid="{00000000-0005-0000-0000-00007B110000}"/>
    <cellStyle name="Ergebnis 5" xfId="3217" xr:uid="{00000000-0005-0000-0000-00007C110000}"/>
    <cellStyle name="Ergebnis 5 2" xfId="14331" xr:uid="{00000000-0005-0000-0000-00007D110000}"/>
    <cellStyle name="Ergebnis 6" xfId="3218" xr:uid="{00000000-0005-0000-0000-00007E110000}"/>
    <cellStyle name="Ergebnis 6 2" xfId="14332" xr:uid="{00000000-0005-0000-0000-00007F110000}"/>
    <cellStyle name="Ergebnis 7" xfId="3219" xr:uid="{00000000-0005-0000-0000-000080110000}"/>
    <cellStyle name="Ergebnis 7 2" xfId="14333" xr:uid="{00000000-0005-0000-0000-000081110000}"/>
    <cellStyle name="Ergebnis 8" xfId="3220" xr:uid="{00000000-0005-0000-0000-000082110000}"/>
    <cellStyle name="Ergebnis 8 2" xfId="14334" xr:uid="{00000000-0005-0000-0000-000083110000}"/>
    <cellStyle name="Ergebnis 9" xfId="3221" xr:uid="{00000000-0005-0000-0000-000084110000}"/>
    <cellStyle name="Ergebnis 9 2" xfId="14335" xr:uid="{00000000-0005-0000-0000-000085110000}"/>
    <cellStyle name="Erklärender Text 2" xfId="206" xr:uid="{00000000-0005-0000-0000-000086110000}"/>
    <cellStyle name="Erklärender Text 2 2" xfId="207" xr:uid="{00000000-0005-0000-0000-000087110000}"/>
    <cellStyle name="Erklärender Text 2 2 2" xfId="3222" xr:uid="{00000000-0005-0000-0000-000088110000}"/>
    <cellStyle name="Erklärender Text 2 2 2 2" xfId="3223" xr:uid="{00000000-0005-0000-0000-000089110000}"/>
    <cellStyle name="Erklärender Text 2 2 3" xfId="3224" xr:uid="{00000000-0005-0000-0000-00008A110000}"/>
    <cellStyle name="Erklärender Text 2 3" xfId="3225" xr:uid="{00000000-0005-0000-0000-00008B110000}"/>
    <cellStyle name="Erklärender Text 2 3 2" xfId="3226" xr:uid="{00000000-0005-0000-0000-00008C110000}"/>
    <cellStyle name="Erklärender Text 2 3 3" xfId="3227" xr:uid="{00000000-0005-0000-0000-00008D110000}"/>
    <cellStyle name="Erklärender Text 2 3 4" xfId="3228" xr:uid="{00000000-0005-0000-0000-00008E110000}"/>
    <cellStyle name="Erklärender Text 2 3 5" xfId="3229" xr:uid="{00000000-0005-0000-0000-00008F110000}"/>
    <cellStyle name="Erklärender Text 2 4" xfId="3230" xr:uid="{00000000-0005-0000-0000-000090110000}"/>
    <cellStyle name="Erklärender Text 2 4 2" xfId="3231" xr:uid="{00000000-0005-0000-0000-000091110000}"/>
    <cellStyle name="Erklärender Text 2 4 3" xfId="3232" xr:uid="{00000000-0005-0000-0000-000092110000}"/>
    <cellStyle name="Erklärender Text 2 5" xfId="3233" xr:uid="{00000000-0005-0000-0000-000093110000}"/>
    <cellStyle name="Erklärender Text 2 5 2" xfId="3234" xr:uid="{00000000-0005-0000-0000-000094110000}"/>
    <cellStyle name="Erklärender Text 2 6" xfId="3235" xr:uid="{00000000-0005-0000-0000-000095110000}"/>
    <cellStyle name="Erklärender Text 3" xfId="208" xr:uid="{00000000-0005-0000-0000-000096110000}"/>
    <cellStyle name="Erklärender Text 3 2" xfId="3236" xr:uid="{00000000-0005-0000-0000-000097110000}"/>
    <cellStyle name="Erklärender Text 3 2 2" xfId="3237" xr:uid="{00000000-0005-0000-0000-000098110000}"/>
    <cellStyle name="Erklärender Text 3 2 3" xfId="3238" xr:uid="{00000000-0005-0000-0000-000099110000}"/>
    <cellStyle name="Erklärender Text 3 3" xfId="3239" xr:uid="{00000000-0005-0000-0000-00009A110000}"/>
    <cellStyle name="Erklärender Text 3 4" xfId="3240" xr:uid="{00000000-0005-0000-0000-00009B110000}"/>
    <cellStyle name="Erklärender Text 3 5" xfId="3241" xr:uid="{00000000-0005-0000-0000-00009C110000}"/>
    <cellStyle name="Erklärender Text 3 5 2" xfId="3242" xr:uid="{00000000-0005-0000-0000-00009D110000}"/>
    <cellStyle name="Erklärender Text 3 5 3" xfId="3243" xr:uid="{00000000-0005-0000-0000-00009E110000}"/>
    <cellStyle name="ErrRpt_DataEntryCells" xfId="3244" xr:uid="{00000000-0005-0000-0000-00009F110000}"/>
    <cellStyle name="ErrRpt-DataEntryCells" xfId="3245" xr:uid="{00000000-0005-0000-0000-0000A0110000}"/>
    <cellStyle name="ErrRpt-DataEntryCells 2" xfId="14336" xr:uid="{00000000-0005-0000-0000-0000A1110000}"/>
    <cellStyle name="ErrRpt-GreyBackground" xfId="3246" xr:uid="{00000000-0005-0000-0000-0000A2110000}"/>
    <cellStyle name="Euro" xfId="209" xr:uid="{00000000-0005-0000-0000-0000A3110000}"/>
    <cellStyle name="Euro 10" xfId="210" xr:uid="{00000000-0005-0000-0000-0000A4110000}"/>
    <cellStyle name="Euro 10 2" xfId="211" xr:uid="{00000000-0005-0000-0000-0000A5110000}"/>
    <cellStyle name="Euro 10 2 2" xfId="212" xr:uid="{00000000-0005-0000-0000-0000A6110000}"/>
    <cellStyle name="Euro 10 2 2 2" xfId="3247" xr:uid="{00000000-0005-0000-0000-0000A7110000}"/>
    <cellStyle name="Euro 10 2 2 2 2" xfId="14337" xr:uid="{00000000-0005-0000-0000-0000A8110000}"/>
    <cellStyle name="Euro 10 2 2 3" xfId="3248" xr:uid="{00000000-0005-0000-0000-0000A9110000}"/>
    <cellStyle name="Euro 10 2 2 3 2" xfId="14338" xr:uid="{00000000-0005-0000-0000-0000AA110000}"/>
    <cellStyle name="Euro 10 2 2 4" xfId="3249" xr:uid="{00000000-0005-0000-0000-0000AB110000}"/>
    <cellStyle name="Euro 10 2 2 4 2" xfId="14339" xr:uid="{00000000-0005-0000-0000-0000AC110000}"/>
    <cellStyle name="Euro 10 2 2 5" xfId="12726" xr:uid="{00000000-0005-0000-0000-0000AD110000}"/>
    <cellStyle name="Euro 10 2 3" xfId="3250" xr:uid="{00000000-0005-0000-0000-0000AE110000}"/>
    <cellStyle name="Euro 10 2 3 2" xfId="3251" xr:uid="{00000000-0005-0000-0000-0000AF110000}"/>
    <cellStyle name="Euro 10 2 3 2 2" xfId="3252" xr:uid="{00000000-0005-0000-0000-0000B0110000}"/>
    <cellStyle name="Euro 10 2 3 2 2 2" xfId="14342" xr:uid="{00000000-0005-0000-0000-0000B1110000}"/>
    <cellStyle name="Euro 10 2 3 2 3" xfId="3253" xr:uid="{00000000-0005-0000-0000-0000B2110000}"/>
    <cellStyle name="Euro 10 2 3 2 3 2" xfId="14343" xr:uid="{00000000-0005-0000-0000-0000B3110000}"/>
    <cellStyle name="Euro 10 2 3 2 4" xfId="14341" xr:uid="{00000000-0005-0000-0000-0000B4110000}"/>
    <cellStyle name="Euro 10 2 3 3" xfId="3254" xr:uid="{00000000-0005-0000-0000-0000B5110000}"/>
    <cellStyle name="Euro 10 2 3 3 2" xfId="14344" xr:uid="{00000000-0005-0000-0000-0000B6110000}"/>
    <cellStyle name="Euro 10 2 3 4" xfId="3255" xr:uid="{00000000-0005-0000-0000-0000B7110000}"/>
    <cellStyle name="Euro 10 2 3 4 2" xfId="14345" xr:uid="{00000000-0005-0000-0000-0000B8110000}"/>
    <cellStyle name="Euro 10 2 3 5" xfId="14340" xr:uid="{00000000-0005-0000-0000-0000B9110000}"/>
    <cellStyle name="Euro 10 2 4" xfId="3256" xr:uid="{00000000-0005-0000-0000-0000BA110000}"/>
    <cellStyle name="Euro 10 2 4 2" xfId="14346" xr:uid="{00000000-0005-0000-0000-0000BB110000}"/>
    <cellStyle name="Euro 10 2 5" xfId="3257" xr:uid="{00000000-0005-0000-0000-0000BC110000}"/>
    <cellStyle name="Euro 10 2 5 2" xfId="14347" xr:uid="{00000000-0005-0000-0000-0000BD110000}"/>
    <cellStyle name="Euro 10 2 6" xfId="3258" xr:uid="{00000000-0005-0000-0000-0000BE110000}"/>
    <cellStyle name="Euro 10 2 6 2" xfId="14348" xr:uid="{00000000-0005-0000-0000-0000BF110000}"/>
    <cellStyle name="Euro 10 2 7" xfId="12725" xr:uid="{00000000-0005-0000-0000-0000C0110000}"/>
    <cellStyle name="Euro 10 3" xfId="213" xr:uid="{00000000-0005-0000-0000-0000C1110000}"/>
    <cellStyle name="Euro 10 3 2" xfId="3259" xr:uid="{00000000-0005-0000-0000-0000C2110000}"/>
    <cellStyle name="Euro 10 3 2 2" xfId="14349" xr:uid="{00000000-0005-0000-0000-0000C3110000}"/>
    <cellStyle name="Euro 10 3 3" xfId="3260" xr:uid="{00000000-0005-0000-0000-0000C4110000}"/>
    <cellStyle name="Euro 10 3 3 2" xfId="14350" xr:uid="{00000000-0005-0000-0000-0000C5110000}"/>
    <cellStyle name="Euro 10 3 4" xfId="3261" xr:uid="{00000000-0005-0000-0000-0000C6110000}"/>
    <cellStyle name="Euro 10 3 4 2" xfId="14351" xr:uid="{00000000-0005-0000-0000-0000C7110000}"/>
    <cellStyle name="Euro 10 3 5" xfId="12727" xr:uid="{00000000-0005-0000-0000-0000C8110000}"/>
    <cellStyle name="Euro 10 4" xfId="3262" xr:uid="{00000000-0005-0000-0000-0000C9110000}"/>
    <cellStyle name="Euro 10 4 2" xfId="3263" xr:uid="{00000000-0005-0000-0000-0000CA110000}"/>
    <cellStyle name="Euro 10 4 2 2" xfId="3264" xr:uid="{00000000-0005-0000-0000-0000CB110000}"/>
    <cellStyle name="Euro 10 4 2 2 2" xfId="14354" xr:uid="{00000000-0005-0000-0000-0000CC110000}"/>
    <cellStyle name="Euro 10 4 2 3" xfId="3265" xr:uid="{00000000-0005-0000-0000-0000CD110000}"/>
    <cellStyle name="Euro 10 4 2 3 2" xfId="14355" xr:uid="{00000000-0005-0000-0000-0000CE110000}"/>
    <cellStyle name="Euro 10 4 2 4" xfId="14353" xr:uid="{00000000-0005-0000-0000-0000CF110000}"/>
    <cellStyle name="Euro 10 4 3" xfId="3266" xr:uid="{00000000-0005-0000-0000-0000D0110000}"/>
    <cellStyle name="Euro 10 4 3 2" xfId="14356" xr:uid="{00000000-0005-0000-0000-0000D1110000}"/>
    <cellStyle name="Euro 10 4 4" xfId="3267" xr:uid="{00000000-0005-0000-0000-0000D2110000}"/>
    <cellStyle name="Euro 10 4 4 2" xfId="14357" xr:uid="{00000000-0005-0000-0000-0000D3110000}"/>
    <cellStyle name="Euro 10 4 5" xfId="14352" xr:uid="{00000000-0005-0000-0000-0000D4110000}"/>
    <cellStyle name="Euro 10 5" xfId="3268" xr:uid="{00000000-0005-0000-0000-0000D5110000}"/>
    <cellStyle name="Euro 10 5 2" xfId="14358" xr:uid="{00000000-0005-0000-0000-0000D6110000}"/>
    <cellStyle name="Euro 10 6" xfId="3269" xr:uid="{00000000-0005-0000-0000-0000D7110000}"/>
    <cellStyle name="Euro 10 6 2" xfId="14359" xr:uid="{00000000-0005-0000-0000-0000D8110000}"/>
    <cellStyle name="Euro 10 7" xfId="3270" xr:uid="{00000000-0005-0000-0000-0000D9110000}"/>
    <cellStyle name="Euro 10 7 2" xfId="14360" xr:uid="{00000000-0005-0000-0000-0000DA110000}"/>
    <cellStyle name="Euro 10 8" xfId="12724" xr:uid="{00000000-0005-0000-0000-0000DB110000}"/>
    <cellStyle name="Euro 11" xfId="214" xr:uid="{00000000-0005-0000-0000-0000DC110000}"/>
    <cellStyle name="Euro 11 2" xfId="215" xr:uid="{00000000-0005-0000-0000-0000DD110000}"/>
    <cellStyle name="Euro 11 2 2" xfId="216" xr:uid="{00000000-0005-0000-0000-0000DE110000}"/>
    <cellStyle name="Euro 11 2 2 2" xfId="3271" xr:uid="{00000000-0005-0000-0000-0000DF110000}"/>
    <cellStyle name="Euro 11 2 2 2 2" xfId="14361" xr:uid="{00000000-0005-0000-0000-0000E0110000}"/>
    <cellStyle name="Euro 11 2 2 3" xfId="3272" xr:uid="{00000000-0005-0000-0000-0000E1110000}"/>
    <cellStyle name="Euro 11 2 2 3 2" xfId="14362" xr:uid="{00000000-0005-0000-0000-0000E2110000}"/>
    <cellStyle name="Euro 11 2 2 4" xfId="3273" xr:uid="{00000000-0005-0000-0000-0000E3110000}"/>
    <cellStyle name="Euro 11 2 2 4 2" xfId="14363" xr:uid="{00000000-0005-0000-0000-0000E4110000}"/>
    <cellStyle name="Euro 11 2 2 5" xfId="12730" xr:uid="{00000000-0005-0000-0000-0000E5110000}"/>
    <cellStyle name="Euro 11 2 3" xfId="3274" xr:uid="{00000000-0005-0000-0000-0000E6110000}"/>
    <cellStyle name="Euro 11 2 3 2" xfId="3275" xr:uid="{00000000-0005-0000-0000-0000E7110000}"/>
    <cellStyle name="Euro 11 2 3 2 2" xfId="3276" xr:uid="{00000000-0005-0000-0000-0000E8110000}"/>
    <cellStyle name="Euro 11 2 3 2 2 2" xfId="14366" xr:uid="{00000000-0005-0000-0000-0000E9110000}"/>
    <cellStyle name="Euro 11 2 3 2 3" xfId="3277" xr:uid="{00000000-0005-0000-0000-0000EA110000}"/>
    <cellStyle name="Euro 11 2 3 2 3 2" xfId="14367" xr:uid="{00000000-0005-0000-0000-0000EB110000}"/>
    <cellStyle name="Euro 11 2 3 2 4" xfId="14365" xr:uid="{00000000-0005-0000-0000-0000EC110000}"/>
    <cellStyle name="Euro 11 2 3 3" xfId="3278" xr:uid="{00000000-0005-0000-0000-0000ED110000}"/>
    <cellStyle name="Euro 11 2 3 3 2" xfId="14368" xr:uid="{00000000-0005-0000-0000-0000EE110000}"/>
    <cellStyle name="Euro 11 2 3 4" xfId="3279" xr:uid="{00000000-0005-0000-0000-0000EF110000}"/>
    <cellStyle name="Euro 11 2 3 4 2" xfId="14369" xr:uid="{00000000-0005-0000-0000-0000F0110000}"/>
    <cellStyle name="Euro 11 2 3 5" xfId="14364" xr:uid="{00000000-0005-0000-0000-0000F1110000}"/>
    <cellStyle name="Euro 11 2 4" xfId="3280" xr:uid="{00000000-0005-0000-0000-0000F2110000}"/>
    <cellStyle name="Euro 11 2 4 2" xfId="14370" xr:uid="{00000000-0005-0000-0000-0000F3110000}"/>
    <cellStyle name="Euro 11 2 5" xfId="3281" xr:uid="{00000000-0005-0000-0000-0000F4110000}"/>
    <cellStyle name="Euro 11 2 5 2" xfId="14371" xr:uid="{00000000-0005-0000-0000-0000F5110000}"/>
    <cellStyle name="Euro 11 2 6" xfId="3282" xr:uid="{00000000-0005-0000-0000-0000F6110000}"/>
    <cellStyle name="Euro 11 2 6 2" xfId="14372" xr:uid="{00000000-0005-0000-0000-0000F7110000}"/>
    <cellStyle name="Euro 11 2 7" xfId="12729" xr:uid="{00000000-0005-0000-0000-0000F8110000}"/>
    <cellStyle name="Euro 11 3" xfId="217" xr:uid="{00000000-0005-0000-0000-0000F9110000}"/>
    <cellStyle name="Euro 11 3 2" xfId="3283" xr:uid="{00000000-0005-0000-0000-0000FA110000}"/>
    <cellStyle name="Euro 11 3 2 2" xfId="14373" xr:uid="{00000000-0005-0000-0000-0000FB110000}"/>
    <cellStyle name="Euro 11 3 3" xfId="3284" xr:uid="{00000000-0005-0000-0000-0000FC110000}"/>
    <cellStyle name="Euro 11 3 3 2" xfId="14374" xr:uid="{00000000-0005-0000-0000-0000FD110000}"/>
    <cellStyle name="Euro 11 3 4" xfId="3285" xr:uid="{00000000-0005-0000-0000-0000FE110000}"/>
    <cellStyle name="Euro 11 3 4 2" xfId="14375" xr:uid="{00000000-0005-0000-0000-0000FF110000}"/>
    <cellStyle name="Euro 11 3 5" xfId="12731" xr:uid="{00000000-0005-0000-0000-000000120000}"/>
    <cellStyle name="Euro 11 4" xfId="3286" xr:uid="{00000000-0005-0000-0000-000001120000}"/>
    <cellStyle name="Euro 11 4 2" xfId="3287" xr:uid="{00000000-0005-0000-0000-000002120000}"/>
    <cellStyle name="Euro 11 4 2 2" xfId="3288" xr:uid="{00000000-0005-0000-0000-000003120000}"/>
    <cellStyle name="Euro 11 4 2 2 2" xfId="14378" xr:uid="{00000000-0005-0000-0000-000004120000}"/>
    <cellStyle name="Euro 11 4 2 3" xfId="3289" xr:uid="{00000000-0005-0000-0000-000005120000}"/>
    <cellStyle name="Euro 11 4 2 3 2" xfId="14379" xr:uid="{00000000-0005-0000-0000-000006120000}"/>
    <cellStyle name="Euro 11 4 2 4" xfId="14377" xr:uid="{00000000-0005-0000-0000-000007120000}"/>
    <cellStyle name="Euro 11 4 3" xfId="3290" xr:uid="{00000000-0005-0000-0000-000008120000}"/>
    <cellStyle name="Euro 11 4 3 2" xfId="14380" xr:uid="{00000000-0005-0000-0000-000009120000}"/>
    <cellStyle name="Euro 11 4 4" xfId="3291" xr:uid="{00000000-0005-0000-0000-00000A120000}"/>
    <cellStyle name="Euro 11 4 4 2" xfId="14381" xr:uid="{00000000-0005-0000-0000-00000B120000}"/>
    <cellStyle name="Euro 11 4 5" xfId="14376" xr:uid="{00000000-0005-0000-0000-00000C120000}"/>
    <cellStyle name="Euro 11 5" xfId="3292" xr:uid="{00000000-0005-0000-0000-00000D120000}"/>
    <cellStyle name="Euro 11 5 2" xfId="14382" xr:uid="{00000000-0005-0000-0000-00000E120000}"/>
    <cellStyle name="Euro 11 6" xfId="3293" xr:uid="{00000000-0005-0000-0000-00000F120000}"/>
    <cellStyle name="Euro 11 6 2" xfId="14383" xr:uid="{00000000-0005-0000-0000-000010120000}"/>
    <cellStyle name="Euro 11 7" xfId="3294" xr:uid="{00000000-0005-0000-0000-000011120000}"/>
    <cellStyle name="Euro 11 7 2" xfId="14384" xr:uid="{00000000-0005-0000-0000-000012120000}"/>
    <cellStyle name="Euro 11 8" xfId="12728" xr:uid="{00000000-0005-0000-0000-000013120000}"/>
    <cellStyle name="Euro 12" xfId="218" xr:uid="{00000000-0005-0000-0000-000014120000}"/>
    <cellStyle name="Euro 12 2" xfId="219" xr:uid="{00000000-0005-0000-0000-000015120000}"/>
    <cellStyle name="Euro 12 2 2" xfId="220" xr:uid="{00000000-0005-0000-0000-000016120000}"/>
    <cellStyle name="Euro 12 2 2 2" xfId="3295" xr:uid="{00000000-0005-0000-0000-000017120000}"/>
    <cellStyle name="Euro 12 2 2 2 2" xfId="14385" xr:uid="{00000000-0005-0000-0000-000018120000}"/>
    <cellStyle name="Euro 12 2 2 3" xfId="3296" xr:uid="{00000000-0005-0000-0000-000019120000}"/>
    <cellStyle name="Euro 12 2 2 3 2" xfId="14386" xr:uid="{00000000-0005-0000-0000-00001A120000}"/>
    <cellStyle name="Euro 12 2 2 4" xfId="3297" xr:uid="{00000000-0005-0000-0000-00001B120000}"/>
    <cellStyle name="Euro 12 2 2 4 2" xfId="14387" xr:uid="{00000000-0005-0000-0000-00001C120000}"/>
    <cellStyle name="Euro 12 2 2 5" xfId="12734" xr:uid="{00000000-0005-0000-0000-00001D120000}"/>
    <cellStyle name="Euro 12 2 3" xfId="3298" xr:uid="{00000000-0005-0000-0000-00001E120000}"/>
    <cellStyle name="Euro 12 2 3 2" xfId="3299" xr:uid="{00000000-0005-0000-0000-00001F120000}"/>
    <cellStyle name="Euro 12 2 3 2 2" xfId="3300" xr:uid="{00000000-0005-0000-0000-000020120000}"/>
    <cellStyle name="Euro 12 2 3 2 2 2" xfId="14390" xr:uid="{00000000-0005-0000-0000-000021120000}"/>
    <cellStyle name="Euro 12 2 3 2 3" xfId="3301" xr:uid="{00000000-0005-0000-0000-000022120000}"/>
    <cellStyle name="Euro 12 2 3 2 3 2" xfId="14391" xr:uid="{00000000-0005-0000-0000-000023120000}"/>
    <cellStyle name="Euro 12 2 3 2 4" xfId="14389" xr:uid="{00000000-0005-0000-0000-000024120000}"/>
    <cellStyle name="Euro 12 2 3 3" xfId="3302" xr:uid="{00000000-0005-0000-0000-000025120000}"/>
    <cellStyle name="Euro 12 2 3 3 2" xfId="14392" xr:uid="{00000000-0005-0000-0000-000026120000}"/>
    <cellStyle name="Euro 12 2 3 4" xfId="3303" xr:uid="{00000000-0005-0000-0000-000027120000}"/>
    <cellStyle name="Euro 12 2 3 4 2" xfId="14393" xr:uid="{00000000-0005-0000-0000-000028120000}"/>
    <cellStyle name="Euro 12 2 3 5" xfId="14388" xr:uid="{00000000-0005-0000-0000-000029120000}"/>
    <cellStyle name="Euro 12 2 4" xfId="3304" xr:uid="{00000000-0005-0000-0000-00002A120000}"/>
    <cellStyle name="Euro 12 2 4 2" xfId="14394" xr:uid="{00000000-0005-0000-0000-00002B120000}"/>
    <cellStyle name="Euro 12 2 5" xfId="3305" xr:uid="{00000000-0005-0000-0000-00002C120000}"/>
    <cellStyle name="Euro 12 2 5 2" xfId="14395" xr:uid="{00000000-0005-0000-0000-00002D120000}"/>
    <cellStyle name="Euro 12 2 6" xfId="3306" xr:uid="{00000000-0005-0000-0000-00002E120000}"/>
    <cellStyle name="Euro 12 2 6 2" xfId="14396" xr:uid="{00000000-0005-0000-0000-00002F120000}"/>
    <cellStyle name="Euro 12 2 7" xfId="12733" xr:uid="{00000000-0005-0000-0000-000030120000}"/>
    <cellStyle name="Euro 12 3" xfId="221" xr:uid="{00000000-0005-0000-0000-000031120000}"/>
    <cellStyle name="Euro 12 3 2" xfId="3307" xr:uid="{00000000-0005-0000-0000-000032120000}"/>
    <cellStyle name="Euro 12 3 2 2" xfId="14397" xr:uid="{00000000-0005-0000-0000-000033120000}"/>
    <cellStyle name="Euro 12 3 3" xfId="3308" xr:uid="{00000000-0005-0000-0000-000034120000}"/>
    <cellStyle name="Euro 12 3 3 2" xfId="14398" xr:uid="{00000000-0005-0000-0000-000035120000}"/>
    <cellStyle name="Euro 12 3 4" xfId="3309" xr:uid="{00000000-0005-0000-0000-000036120000}"/>
    <cellStyle name="Euro 12 3 4 2" xfId="14399" xr:uid="{00000000-0005-0000-0000-000037120000}"/>
    <cellStyle name="Euro 12 3 5" xfId="12735" xr:uid="{00000000-0005-0000-0000-000038120000}"/>
    <cellStyle name="Euro 12 4" xfId="3310" xr:uid="{00000000-0005-0000-0000-000039120000}"/>
    <cellStyle name="Euro 12 4 2" xfId="3311" xr:uid="{00000000-0005-0000-0000-00003A120000}"/>
    <cellStyle name="Euro 12 4 2 2" xfId="3312" xr:uid="{00000000-0005-0000-0000-00003B120000}"/>
    <cellStyle name="Euro 12 4 2 2 2" xfId="14402" xr:uid="{00000000-0005-0000-0000-00003C120000}"/>
    <cellStyle name="Euro 12 4 2 3" xfId="3313" xr:uid="{00000000-0005-0000-0000-00003D120000}"/>
    <cellStyle name="Euro 12 4 2 3 2" xfId="14403" xr:uid="{00000000-0005-0000-0000-00003E120000}"/>
    <cellStyle name="Euro 12 4 2 4" xfId="14401" xr:uid="{00000000-0005-0000-0000-00003F120000}"/>
    <cellStyle name="Euro 12 4 3" xfId="3314" xr:uid="{00000000-0005-0000-0000-000040120000}"/>
    <cellStyle name="Euro 12 4 3 2" xfId="14404" xr:uid="{00000000-0005-0000-0000-000041120000}"/>
    <cellStyle name="Euro 12 4 4" xfId="3315" xr:uid="{00000000-0005-0000-0000-000042120000}"/>
    <cellStyle name="Euro 12 4 4 2" xfId="14405" xr:uid="{00000000-0005-0000-0000-000043120000}"/>
    <cellStyle name="Euro 12 4 5" xfId="14400" xr:uid="{00000000-0005-0000-0000-000044120000}"/>
    <cellStyle name="Euro 12 5" xfId="3316" xr:uid="{00000000-0005-0000-0000-000045120000}"/>
    <cellStyle name="Euro 12 5 2" xfId="14406" xr:uid="{00000000-0005-0000-0000-000046120000}"/>
    <cellStyle name="Euro 12 6" xfId="3317" xr:uid="{00000000-0005-0000-0000-000047120000}"/>
    <cellStyle name="Euro 12 6 2" xfId="14407" xr:uid="{00000000-0005-0000-0000-000048120000}"/>
    <cellStyle name="Euro 12 7" xfId="3318" xr:uid="{00000000-0005-0000-0000-000049120000}"/>
    <cellStyle name="Euro 12 7 2" xfId="14408" xr:uid="{00000000-0005-0000-0000-00004A120000}"/>
    <cellStyle name="Euro 12 8" xfId="12732" xr:uid="{00000000-0005-0000-0000-00004B120000}"/>
    <cellStyle name="Euro 13" xfId="222" xr:uid="{00000000-0005-0000-0000-00004C120000}"/>
    <cellStyle name="Euro 13 2" xfId="223" xr:uid="{00000000-0005-0000-0000-00004D120000}"/>
    <cellStyle name="Euro 13 2 2" xfId="224" xr:uid="{00000000-0005-0000-0000-00004E120000}"/>
    <cellStyle name="Euro 13 2 2 2" xfId="3319" xr:uid="{00000000-0005-0000-0000-00004F120000}"/>
    <cellStyle name="Euro 13 2 2 2 2" xfId="14409" xr:uid="{00000000-0005-0000-0000-000050120000}"/>
    <cellStyle name="Euro 13 2 2 3" xfId="3320" xr:uid="{00000000-0005-0000-0000-000051120000}"/>
    <cellStyle name="Euro 13 2 2 3 2" xfId="14410" xr:uid="{00000000-0005-0000-0000-000052120000}"/>
    <cellStyle name="Euro 13 2 2 4" xfId="3321" xr:uid="{00000000-0005-0000-0000-000053120000}"/>
    <cellStyle name="Euro 13 2 2 4 2" xfId="14411" xr:uid="{00000000-0005-0000-0000-000054120000}"/>
    <cellStyle name="Euro 13 2 2 5" xfId="12738" xr:uid="{00000000-0005-0000-0000-000055120000}"/>
    <cellStyle name="Euro 13 2 3" xfId="3322" xr:uid="{00000000-0005-0000-0000-000056120000}"/>
    <cellStyle name="Euro 13 2 3 2" xfId="3323" xr:uid="{00000000-0005-0000-0000-000057120000}"/>
    <cellStyle name="Euro 13 2 3 2 2" xfId="3324" xr:uid="{00000000-0005-0000-0000-000058120000}"/>
    <cellStyle name="Euro 13 2 3 2 2 2" xfId="14414" xr:uid="{00000000-0005-0000-0000-000059120000}"/>
    <cellStyle name="Euro 13 2 3 2 3" xfId="3325" xr:uid="{00000000-0005-0000-0000-00005A120000}"/>
    <cellStyle name="Euro 13 2 3 2 3 2" xfId="14415" xr:uid="{00000000-0005-0000-0000-00005B120000}"/>
    <cellStyle name="Euro 13 2 3 2 4" xfId="14413" xr:uid="{00000000-0005-0000-0000-00005C120000}"/>
    <cellStyle name="Euro 13 2 3 3" xfId="3326" xr:uid="{00000000-0005-0000-0000-00005D120000}"/>
    <cellStyle name="Euro 13 2 3 3 2" xfId="14416" xr:uid="{00000000-0005-0000-0000-00005E120000}"/>
    <cellStyle name="Euro 13 2 3 4" xfId="3327" xr:uid="{00000000-0005-0000-0000-00005F120000}"/>
    <cellStyle name="Euro 13 2 3 4 2" xfId="14417" xr:uid="{00000000-0005-0000-0000-000060120000}"/>
    <cellStyle name="Euro 13 2 3 5" xfId="14412" xr:uid="{00000000-0005-0000-0000-000061120000}"/>
    <cellStyle name="Euro 13 2 4" xfId="3328" xr:uid="{00000000-0005-0000-0000-000062120000}"/>
    <cellStyle name="Euro 13 2 4 2" xfId="14418" xr:uid="{00000000-0005-0000-0000-000063120000}"/>
    <cellStyle name="Euro 13 2 5" xfId="3329" xr:uid="{00000000-0005-0000-0000-000064120000}"/>
    <cellStyle name="Euro 13 2 5 2" xfId="14419" xr:uid="{00000000-0005-0000-0000-000065120000}"/>
    <cellStyle name="Euro 13 2 6" xfId="3330" xr:uid="{00000000-0005-0000-0000-000066120000}"/>
    <cellStyle name="Euro 13 2 6 2" xfId="14420" xr:uid="{00000000-0005-0000-0000-000067120000}"/>
    <cellStyle name="Euro 13 2 7" xfId="12737" xr:uid="{00000000-0005-0000-0000-000068120000}"/>
    <cellStyle name="Euro 13 3" xfId="225" xr:uid="{00000000-0005-0000-0000-000069120000}"/>
    <cellStyle name="Euro 13 3 2" xfId="3331" xr:uid="{00000000-0005-0000-0000-00006A120000}"/>
    <cellStyle name="Euro 13 3 2 2" xfId="14421" xr:uid="{00000000-0005-0000-0000-00006B120000}"/>
    <cellStyle name="Euro 13 3 3" xfId="3332" xr:uid="{00000000-0005-0000-0000-00006C120000}"/>
    <cellStyle name="Euro 13 3 3 2" xfId="14422" xr:uid="{00000000-0005-0000-0000-00006D120000}"/>
    <cellStyle name="Euro 13 3 4" xfId="3333" xr:uid="{00000000-0005-0000-0000-00006E120000}"/>
    <cellStyle name="Euro 13 3 4 2" xfId="14423" xr:uid="{00000000-0005-0000-0000-00006F120000}"/>
    <cellStyle name="Euro 13 3 5" xfId="12739" xr:uid="{00000000-0005-0000-0000-000070120000}"/>
    <cellStyle name="Euro 13 4" xfId="3334" xr:uid="{00000000-0005-0000-0000-000071120000}"/>
    <cellStyle name="Euro 13 4 2" xfId="3335" xr:uid="{00000000-0005-0000-0000-000072120000}"/>
    <cellStyle name="Euro 13 4 2 2" xfId="3336" xr:uid="{00000000-0005-0000-0000-000073120000}"/>
    <cellStyle name="Euro 13 4 2 2 2" xfId="14426" xr:uid="{00000000-0005-0000-0000-000074120000}"/>
    <cellStyle name="Euro 13 4 2 3" xfId="3337" xr:uid="{00000000-0005-0000-0000-000075120000}"/>
    <cellStyle name="Euro 13 4 2 3 2" xfId="14427" xr:uid="{00000000-0005-0000-0000-000076120000}"/>
    <cellStyle name="Euro 13 4 2 4" xfId="14425" xr:uid="{00000000-0005-0000-0000-000077120000}"/>
    <cellStyle name="Euro 13 4 3" xfId="3338" xr:uid="{00000000-0005-0000-0000-000078120000}"/>
    <cellStyle name="Euro 13 4 3 2" xfId="14428" xr:uid="{00000000-0005-0000-0000-000079120000}"/>
    <cellStyle name="Euro 13 4 4" xfId="3339" xr:uid="{00000000-0005-0000-0000-00007A120000}"/>
    <cellStyle name="Euro 13 4 4 2" xfId="14429" xr:uid="{00000000-0005-0000-0000-00007B120000}"/>
    <cellStyle name="Euro 13 4 5" xfId="14424" xr:uid="{00000000-0005-0000-0000-00007C120000}"/>
    <cellStyle name="Euro 13 5" xfId="3340" xr:uid="{00000000-0005-0000-0000-00007D120000}"/>
    <cellStyle name="Euro 13 5 2" xfId="14430" xr:uid="{00000000-0005-0000-0000-00007E120000}"/>
    <cellStyle name="Euro 13 6" xfId="3341" xr:uid="{00000000-0005-0000-0000-00007F120000}"/>
    <cellStyle name="Euro 13 6 2" xfId="14431" xr:uid="{00000000-0005-0000-0000-000080120000}"/>
    <cellStyle name="Euro 13 7" xfId="3342" xr:uid="{00000000-0005-0000-0000-000081120000}"/>
    <cellStyle name="Euro 13 7 2" xfId="14432" xr:uid="{00000000-0005-0000-0000-000082120000}"/>
    <cellStyle name="Euro 13 8" xfId="12736" xr:uid="{00000000-0005-0000-0000-000083120000}"/>
    <cellStyle name="Euro 14" xfId="226" xr:uid="{00000000-0005-0000-0000-000084120000}"/>
    <cellStyle name="Euro 14 2" xfId="227" xr:uid="{00000000-0005-0000-0000-000085120000}"/>
    <cellStyle name="Euro 14 2 2" xfId="3343" xr:uid="{00000000-0005-0000-0000-000086120000}"/>
    <cellStyle name="Euro 14 2 2 2" xfId="14433" xr:uid="{00000000-0005-0000-0000-000087120000}"/>
    <cellStyle name="Euro 14 2 3" xfId="3344" xr:uid="{00000000-0005-0000-0000-000088120000}"/>
    <cellStyle name="Euro 14 2 3 2" xfId="14434" xr:uid="{00000000-0005-0000-0000-000089120000}"/>
    <cellStyle name="Euro 14 2 4" xfId="3345" xr:uid="{00000000-0005-0000-0000-00008A120000}"/>
    <cellStyle name="Euro 14 2 4 2" xfId="14435" xr:uid="{00000000-0005-0000-0000-00008B120000}"/>
    <cellStyle name="Euro 14 2 5" xfId="12741" xr:uid="{00000000-0005-0000-0000-00008C120000}"/>
    <cellStyle name="Euro 14 3" xfId="3346" xr:uid="{00000000-0005-0000-0000-00008D120000}"/>
    <cellStyle name="Euro 14 3 2" xfId="3347" xr:uid="{00000000-0005-0000-0000-00008E120000}"/>
    <cellStyle name="Euro 14 3 2 2" xfId="3348" xr:uid="{00000000-0005-0000-0000-00008F120000}"/>
    <cellStyle name="Euro 14 3 2 2 2" xfId="14438" xr:uid="{00000000-0005-0000-0000-000090120000}"/>
    <cellStyle name="Euro 14 3 2 3" xfId="3349" xr:uid="{00000000-0005-0000-0000-000091120000}"/>
    <cellStyle name="Euro 14 3 2 3 2" xfId="14439" xr:uid="{00000000-0005-0000-0000-000092120000}"/>
    <cellStyle name="Euro 14 3 2 4" xfId="14437" xr:uid="{00000000-0005-0000-0000-000093120000}"/>
    <cellStyle name="Euro 14 3 3" xfId="3350" xr:uid="{00000000-0005-0000-0000-000094120000}"/>
    <cellStyle name="Euro 14 3 3 2" xfId="14440" xr:uid="{00000000-0005-0000-0000-000095120000}"/>
    <cellStyle name="Euro 14 3 4" xfId="3351" xr:uid="{00000000-0005-0000-0000-000096120000}"/>
    <cellStyle name="Euro 14 3 4 2" xfId="14441" xr:uid="{00000000-0005-0000-0000-000097120000}"/>
    <cellStyle name="Euro 14 3 5" xfId="14436" xr:uid="{00000000-0005-0000-0000-000098120000}"/>
    <cellStyle name="Euro 14 4" xfId="3352" xr:uid="{00000000-0005-0000-0000-000099120000}"/>
    <cellStyle name="Euro 14 4 2" xfId="14442" xr:uid="{00000000-0005-0000-0000-00009A120000}"/>
    <cellStyle name="Euro 14 5" xfId="3353" xr:uid="{00000000-0005-0000-0000-00009B120000}"/>
    <cellStyle name="Euro 14 5 2" xfId="14443" xr:uid="{00000000-0005-0000-0000-00009C120000}"/>
    <cellStyle name="Euro 14 6" xfId="3354" xr:uid="{00000000-0005-0000-0000-00009D120000}"/>
    <cellStyle name="Euro 14 6 2" xfId="14444" xr:uid="{00000000-0005-0000-0000-00009E120000}"/>
    <cellStyle name="Euro 14 7" xfId="12740" xr:uid="{00000000-0005-0000-0000-00009F120000}"/>
    <cellStyle name="Euro 15" xfId="228" xr:uid="{00000000-0005-0000-0000-0000A0120000}"/>
    <cellStyle name="Euro 15 2" xfId="229" xr:uid="{00000000-0005-0000-0000-0000A1120000}"/>
    <cellStyle name="Euro 15 2 2" xfId="3355" xr:uid="{00000000-0005-0000-0000-0000A2120000}"/>
    <cellStyle name="Euro 15 2 2 2" xfId="14445" xr:uid="{00000000-0005-0000-0000-0000A3120000}"/>
    <cellStyle name="Euro 15 2 3" xfId="3356" xr:uid="{00000000-0005-0000-0000-0000A4120000}"/>
    <cellStyle name="Euro 15 2 3 2" xfId="14446" xr:uid="{00000000-0005-0000-0000-0000A5120000}"/>
    <cellStyle name="Euro 15 2 4" xfId="3357" xr:uid="{00000000-0005-0000-0000-0000A6120000}"/>
    <cellStyle name="Euro 15 2 4 2" xfId="14447" xr:uid="{00000000-0005-0000-0000-0000A7120000}"/>
    <cellStyle name="Euro 15 2 5" xfId="12743" xr:uid="{00000000-0005-0000-0000-0000A8120000}"/>
    <cellStyle name="Euro 15 3" xfId="3358" xr:uid="{00000000-0005-0000-0000-0000A9120000}"/>
    <cellStyle name="Euro 15 3 2" xfId="3359" xr:uid="{00000000-0005-0000-0000-0000AA120000}"/>
    <cellStyle name="Euro 15 3 2 2" xfId="3360" xr:uid="{00000000-0005-0000-0000-0000AB120000}"/>
    <cellStyle name="Euro 15 3 2 2 2" xfId="14450" xr:uid="{00000000-0005-0000-0000-0000AC120000}"/>
    <cellStyle name="Euro 15 3 2 3" xfId="3361" xr:uid="{00000000-0005-0000-0000-0000AD120000}"/>
    <cellStyle name="Euro 15 3 2 3 2" xfId="14451" xr:uid="{00000000-0005-0000-0000-0000AE120000}"/>
    <cellStyle name="Euro 15 3 2 4" xfId="14449" xr:uid="{00000000-0005-0000-0000-0000AF120000}"/>
    <cellStyle name="Euro 15 3 3" xfId="3362" xr:uid="{00000000-0005-0000-0000-0000B0120000}"/>
    <cellStyle name="Euro 15 3 3 2" xfId="14452" xr:uid="{00000000-0005-0000-0000-0000B1120000}"/>
    <cellStyle name="Euro 15 3 4" xfId="3363" xr:uid="{00000000-0005-0000-0000-0000B2120000}"/>
    <cellStyle name="Euro 15 3 4 2" xfId="14453" xr:uid="{00000000-0005-0000-0000-0000B3120000}"/>
    <cellStyle name="Euro 15 3 5" xfId="14448" xr:uid="{00000000-0005-0000-0000-0000B4120000}"/>
    <cellStyle name="Euro 15 4" xfId="3364" xr:uid="{00000000-0005-0000-0000-0000B5120000}"/>
    <cellStyle name="Euro 15 4 2" xfId="14454" xr:uid="{00000000-0005-0000-0000-0000B6120000}"/>
    <cellStyle name="Euro 15 5" xfId="3365" xr:uid="{00000000-0005-0000-0000-0000B7120000}"/>
    <cellStyle name="Euro 15 5 2" xfId="14455" xr:uid="{00000000-0005-0000-0000-0000B8120000}"/>
    <cellStyle name="Euro 15 6" xfId="3366" xr:uid="{00000000-0005-0000-0000-0000B9120000}"/>
    <cellStyle name="Euro 15 6 2" xfId="14456" xr:uid="{00000000-0005-0000-0000-0000BA120000}"/>
    <cellStyle name="Euro 15 7" xfId="12742" xr:uid="{00000000-0005-0000-0000-0000BB120000}"/>
    <cellStyle name="Euro 16" xfId="230" xr:uid="{00000000-0005-0000-0000-0000BC120000}"/>
    <cellStyle name="Euro 16 2" xfId="231" xr:uid="{00000000-0005-0000-0000-0000BD120000}"/>
    <cellStyle name="Euro 16 2 2" xfId="3367" xr:uid="{00000000-0005-0000-0000-0000BE120000}"/>
    <cellStyle name="Euro 16 2 2 2" xfId="14457" xr:uid="{00000000-0005-0000-0000-0000BF120000}"/>
    <cellStyle name="Euro 16 2 3" xfId="3368" xr:uid="{00000000-0005-0000-0000-0000C0120000}"/>
    <cellStyle name="Euro 16 2 3 2" xfId="14458" xr:uid="{00000000-0005-0000-0000-0000C1120000}"/>
    <cellStyle name="Euro 16 2 4" xfId="3369" xr:uid="{00000000-0005-0000-0000-0000C2120000}"/>
    <cellStyle name="Euro 16 2 4 2" xfId="14459" xr:uid="{00000000-0005-0000-0000-0000C3120000}"/>
    <cellStyle name="Euro 16 2 5" xfId="12745" xr:uid="{00000000-0005-0000-0000-0000C4120000}"/>
    <cellStyle name="Euro 16 3" xfId="3370" xr:uid="{00000000-0005-0000-0000-0000C5120000}"/>
    <cellStyle name="Euro 16 3 2" xfId="3371" xr:uid="{00000000-0005-0000-0000-0000C6120000}"/>
    <cellStyle name="Euro 16 3 2 2" xfId="3372" xr:uid="{00000000-0005-0000-0000-0000C7120000}"/>
    <cellStyle name="Euro 16 3 2 2 2" xfId="14462" xr:uid="{00000000-0005-0000-0000-0000C8120000}"/>
    <cellStyle name="Euro 16 3 2 3" xfId="3373" xr:uid="{00000000-0005-0000-0000-0000C9120000}"/>
    <cellStyle name="Euro 16 3 2 3 2" xfId="14463" xr:uid="{00000000-0005-0000-0000-0000CA120000}"/>
    <cellStyle name="Euro 16 3 2 4" xfId="14461" xr:uid="{00000000-0005-0000-0000-0000CB120000}"/>
    <cellStyle name="Euro 16 3 3" xfId="3374" xr:uid="{00000000-0005-0000-0000-0000CC120000}"/>
    <cellStyle name="Euro 16 3 3 2" xfId="14464" xr:uid="{00000000-0005-0000-0000-0000CD120000}"/>
    <cellStyle name="Euro 16 3 4" xfId="3375" xr:uid="{00000000-0005-0000-0000-0000CE120000}"/>
    <cellStyle name="Euro 16 3 4 2" xfId="14465" xr:uid="{00000000-0005-0000-0000-0000CF120000}"/>
    <cellStyle name="Euro 16 3 5" xfId="14460" xr:uid="{00000000-0005-0000-0000-0000D0120000}"/>
    <cellStyle name="Euro 16 4" xfId="3376" xr:uid="{00000000-0005-0000-0000-0000D1120000}"/>
    <cellStyle name="Euro 16 4 2" xfId="14466" xr:uid="{00000000-0005-0000-0000-0000D2120000}"/>
    <cellStyle name="Euro 16 5" xfId="3377" xr:uid="{00000000-0005-0000-0000-0000D3120000}"/>
    <cellStyle name="Euro 16 5 2" xfId="14467" xr:uid="{00000000-0005-0000-0000-0000D4120000}"/>
    <cellStyle name="Euro 16 6" xfId="3378" xr:uid="{00000000-0005-0000-0000-0000D5120000}"/>
    <cellStyle name="Euro 16 6 2" xfId="14468" xr:uid="{00000000-0005-0000-0000-0000D6120000}"/>
    <cellStyle name="Euro 16 7" xfId="12744" xr:uid="{00000000-0005-0000-0000-0000D7120000}"/>
    <cellStyle name="Euro 17" xfId="232" xr:uid="{00000000-0005-0000-0000-0000D8120000}"/>
    <cellStyle name="Euro 17 2" xfId="233" xr:uid="{00000000-0005-0000-0000-0000D9120000}"/>
    <cellStyle name="Euro 17 2 2" xfId="3379" xr:uid="{00000000-0005-0000-0000-0000DA120000}"/>
    <cellStyle name="Euro 17 2 2 2" xfId="14469" xr:uid="{00000000-0005-0000-0000-0000DB120000}"/>
    <cellStyle name="Euro 17 2 3" xfId="3380" xr:uid="{00000000-0005-0000-0000-0000DC120000}"/>
    <cellStyle name="Euro 17 2 3 2" xfId="14470" xr:uid="{00000000-0005-0000-0000-0000DD120000}"/>
    <cellStyle name="Euro 17 2 4" xfId="3381" xr:uid="{00000000-0005-0000-0000-0000DE120000}"/>
    <cellStyle name="Euro 17 2 4 2" xfId="14471" xr:uid="{00000000-0005-0000-0000-0000DF120000}"/>
    <cellStyle name="Euro 17 2 5" xfId="12747" xr:uid="{00000000-0005-0000-0000-0000E0120000}"/>
    <cellStyle name="Euro 17 3" xfId="3382" xr:uid="{00000000-0005-0000-0000-0000E1120000}"/>
    <cellStyle name="Euro 17 3 2" xfId="3383" xr:uid="{00000000-0005-0000-0000-0000E2120000}"/>
    <cellStyle name="Euro 17 3 2 2" xfId="3384" xr:uid="{00000000-0005-0000-0000-0000E3120000}"/>
    <cellStyle name="Euro 17 3 2 2 2" xfId="14474" xr:uid="{00000000-0005-0000-0000-0000E4120000}"/>
    <cellStyle name="Euro 17 3 2 3" xfId="3385" xr:uid="{00000000-0005-0000-0000-0000E5120000}"/>
    <cellStyle name="Euro 17 3 2 3 2" xfId="14475" xr:uid="{00000000-0005-0000-0000-0000E6120000}"/>
    <cellStyle name="Euro 17 3 2 4" xfId="14473" xr:uid="{00000000-0005-0000-0000-0000E7120000}"/>
    <cellStyle name="Euro 17 3 3" xfId="3386" xr:uid="{00000000-0005-0000-0000-0000E8120000}"/>
    <cellStyle name="Euro 17 3 3 2" xfId="14476" xr:uid="{00000000-0005-0000-0000-0000E9120000}"/>
    <cellStyle name="Euro 17 3 4" xfId="3387" xr:uid="{00000000-0005-0000-0000-0000EA120000}"/>
    <cellStyle name="Euro 17 3 4 2" xfId="14477" xr:uid="{00000000-0005-0000-0000-0000EB120000}"/>
    <cellStyle name="Euro 17 3 5" xfId="14472" xr:uid="{00000000-0005-0000-0000-0000EC120000}"/>
    <cellStyle name="Euro 17 4" xfId="3388" xr:uid="{00000000-0005-0000-0000-0000ED120000}"/>
    <cellStyle name="Euro 17 4 2" xfId="14478" xr:uid="{00000000-0005-0000-0000-0000EE120000}"/>
    <cellStyle name="Euro 17 5" xfId="3389" xr:uid="{00000000-0005-0000-0000-0000EF120000}"/>
    <cellStyle name="Euro 17 5 2" xfId="14479" xr:uid="{00000000-0005-0000-0000-0000F0120000}"/>
    <cellStyle name="Euro 17 6" xfId="3390" xr:uid="{00000000-0005-0000-0000-0000F1120000}"/>
    <cellStyle name="Euro 17 6 2" xfId="14480" xr:uid="{00000000-0005-0000-0000-0000F2120000}"/>
    <cellStyle name="Euro 17 7" xfId="12746" xr:uid="{00000000-0005-0000-0000-0000F3120000}"/>
    <cellStyle name="Euro 18" xfId="234" xr:uid="{00000000-0005-0000-0000-0000F4120000}"/>
    <cellStyle name="Euro 18 2" xfId="235" xr:uid="{00000000-0005-0000-0000-0000F5120000}"/>
    <cellStyle name="Euro 18 2 2" xfId="3391" xr:uid="{00000000-0005-0000-0000-0000F6120000}"/>
    <cellStyle name="Euro 18 2 2 2" xfId="14481" xr:uid="{00000000-0005-0000-0000-0000F7120000}"/>
    <cellStyle name="Euro 18 2 3" xfId="3392" xr:uid="{00000000-0005-0000-0000-0000F8120000}"/>
    <cellStyle name="Euro 18 2 3 2" xfId="14482" xr:uid="{00000000-0005-0000-0000-0000F9120000}"/>
    <cellStyle name="Euro 18 2 4" xfId="3393" xr:uid="{00000000-0005-0000-0000-0000FA120000}"/>
    <cellStyle name="Euro 18 2 4 2" xfId="14483" xr:uid="{00000000-0005-0000-0000-0000FB120000}"/>
    <cellStyle name="Euro 18 2 5" xfId="12749" xr:uid="{00000000-0005-0000-0000-0000FC120000}"/>
    <cellStyle name="Euro 18 3" xfId="3394" xr:uid="{00000000-0005-0000-0000-0000FD120000}"/>
    <cellStyle name="Euro 18 3 2" xfId="3395" xr:uid="{00000000-0005-0000-0000-0000FE120000}"/>
    <cellStyle name="Euro 18 3 2 2" xfId="3396" xr:uid="{00000000-0005-0000-0000-0000FF120000}"/>
    <cellStyle name="Euro 18 3 2 2 2" xfId="14486" xr:uid="{00000000-0005-0000-0000-000000130000}"/>
    <cellStyle name="Euro 18 3 2 3" xfId="3397" xr:uid="{00000000-0005-0000-0000-000001130000}"/>
    <cellStyle name="Euro 18 3 2 3 2" xfId="14487" xr:uid="{00000000-0005-0000-0000-000002130000}"/>
    <cellStyle name="Euro 18 3 2 4" xfId="14485" xr:uid="{00000000-0005-0000-0000-000003130000}"/>
    <cellStyle name="Euro 18 3 3" xfId="3398" xr:uid="{00000000-0005-0000-0000-000004130000}"/>
    <cellStyle name="Euro 18 3 3 2" xfId="14488" xr:uid="{00000000-0005-0000-0000-000005130000}"/>
    <cellStyle name="Euro 18 3 4" xfId="3399" xr:uid="{00000000-0005-0000-0000-000006130000}"/>
    <cellStyle name="Euro 18 3 4 2" xfId="14489" xr:uid="{00000000-0005-0000-0000-000007130000}"/>
    <cellStyle name="Euro 18 3 5" xfId="14484" xr:uid="{00000000-0005-0000-0000-000008130000}"/>
    <cellStyle name="Euro 18 4" xfId="3400" xr:uid="{00000000-0005-0000-0000-000009130000}"/>
    <cellStyle name="Euro 18 4 2" xfId="14490" xr:uid="{00000000-0005-0000-0000-00000A130000}"/>
    <cellStyle name="Euro 18 5" xfId="3401" xr:uid="{00000000-0005-0000-0000-00000B130000}"/>
    <cellStyle name="Euro 18 5 2" xfId="14491" xr:uid="{00000000-0005-0000-0000-00000C130000}"/>
    <cellStyle name="Euro 18 6" xfId="3402" xr:uid="{00000000-0005-0000-0000-00000D130000}"/>
    <cellStyle name="Euro 18 6 2" xfId="14492" xr:uid="{00000000-0005-0000-0000-00000E130000}"/>
    <cellStyle name="Euro 18 7" xfId="12748" xr:uid="{00000000-0005-0000-0000-00000F130000}"/>
    <cellStyle name="Euro 19" xfId="236" xr:uid="{00000000-0005-0000-0000-000010130000}"/>
    <cellStyle name="Euro 19 2" xfId="237" xr:uid="{00000000-0005-0000-0000-000011130000}"/>
    <cellStyle name="Euro 19 2 2" xfId="3403" xr:uid="{00000000-0005-0000-0000-000012130000}"/>
    <cellStyle name="Euro 19 2 2 2" xfId="14493" xr:uid="{00000000-0005-0000-0000-000013130000}"/>
    <cellStyle name="Euro 19 2 3" xfId="3404" xr:uid="{00000000-0005-0000-0000-000014130000}"/>
    <cellStyle name="Euro 19 2 3 2" xfId="14494" xr:uid="{00000000-0005-0000-0000-000015130000}"/>
    <cellStyle name="Euro 19 2 4" xfId="3405" xr:uid="{00000000-0005-0000-0000-000016130000}"/>
    <cellStyle name="Euro 19 2 4 2" xfId="14495" xr:uid="{00000000-0005-0000-0000-000017130000}"/>
    <cellStyle name="Euro 19 2 5" xfId="12751" xr:uid="{00000000-0005-0000-0000-000018130000}"/>
    <cellStyle name="Euro 19 3" xfId="3406" xr:uid="{00000000-0005-0000-0000-000019130000}"/>
    <cellStyle name="Euro 19 3 2" xfId="3407" xr:uid="{00000000-0005-0000-0000-00001A130000}"/>
    <cellStyle name="Euro 19 3 2 2" xfId="3408" xr:uid="{00000000-0005-0000-0000-00001B130000}"/>
    <cellStyle name="Euro 19 3 2 2 2" xfId="14498" xr:uid="{00000000-0005-0000-0000-00001C130000}"/>
    <cellStyle name="Euro 19 3 2 3" xfId="3409" xr:uid="{00000000-0005-0000-0000-00001D130000}"/>
    <cellStyle name="Euro 19 3 2 3 2" xfId="14499" xr:uid="{00000000-0005-0000-0000-00001E130000}"/>
    <cellStyle name="Euro 19 3 2 4" xfId="14497" xr:uid="{00000000-0005-0000-0000-00001F130000}"/>
    <cellStyle name="Euro 19 3 3" xfId="3410" xr:uid="{00000000-0005-0000-0000-000020130000}"/>
    <cellStyle name="Euro 19 3 3 2" xfId="14500" xr:uid="{00000000-0005-0000-0000-000021130000}"/>
    <cellStyle name="Euro 19 3 4" xfId="3411" xr:uid="{00000000-0005-0000-0000-000022130000}"/>
    <cellStyle name="Euro 19 3 4 2" xfId="14501" xr:uid="{00000000-0005-0000-0000-000023130000}"/>
    <cellStyle name="Euro 19 3 5" xfId="14496" xr:uid="{00000000-0005-0000-0000-000024130000}"/>
    <cellStyle name="Euro 19 4" xfId="3412" xr:uid="{00000000-0005-0000-0000-000025130000}"/>
    <cellStyle name="Euro 19 4 2" xfId="14502" xr:uid="{00000000-0005-0000-0000-000026130000}"/>
    <cellStyle name="Euro 19 5" xfId="3413" xr:uid="{00000000-0005-0000-0000-000027130000}"/>
    <cellStyle name="Euro 19 5 2" xfId="14503" xr:uid="{00000000-0005-0000-0000-000028130000}"/>
    <cellStyle name="Euro 19 6" xfId="3414" xr:uid="{00000000-0005-0000-0000-000029130000}"/>
    <cellStyle name="Euro 19 6 2" xfId="14504" xr:uid="{00000000-0005-0000-0000-00002A130000}"/>
    <cellStyle name="Euro 19 7" xfId="12750" xr:uid="{00000000-0005-0000-0000-00002B130000}"/>
    <cellStyle name="Euro 2" xfId="238" xr:uid="{00000000-0005-0000-0000-00002C130000}"/>
    <cellStyle name="Euro 2 2" xfId="239" xr:uid="{00000000-0005-0000-0000-00002D130000}"/>
    <cellStyle name="Euro 2 2 2" xfId="240" xr:uid="{00000000-0005-0000-0000-00002E130000}"/>
    <cellStyle name="Euro 2 2 2 2" xfId="3415" xr:uid="{00000000-0005-0000-0000-00002F130000}"/>
    <cellStyle name="Euro 2 2 2 2 2" xfId="3416" xr:uid="{00000000-0005-0000-0000-000030130000}"/>
    <cellStyle name="Euro 2 2 2 2 3" xfId="14505" xr:uid="{00000000-0005-0000-0000-000031130000}"/>
    <cellStyle name="Euro 2 2 2 3" xfId="3417" xr:uid="{00000000-0005-0000-0000-000032130000}"/>
    <cellStyle name="Euro 2 2 2 3 2" xfId="14506" xr:uid="{00000000-0005-0000-0000-000033130000}"/>
    <cellStyle name="Euro 2 2 2 4" xfId="3418" xr:uid="{00000000-0005-0000-0000-000034130000}"/>
    <cellStyle name="Euro 2 2 2 5" xfId="3419" xr:uid="{00000000-0005-0000-0000-000035130000}"/>
    <cellStyle name="Euro 2 2 2 5 2" xfId="14507" xr:uid="{00000000-0005-0000-0000-000036130000}"/>
    <cellStyle name="Euro 2 2 2 6" xfId="12752" xr:uid="{00000000-0005-0000-0000-000037130000}"/>
    <cellStyle name="Euro 2 2 3" xfId="3420" xr:uid="{00000000-0005-0000-0000-000038130000}"/>
    <cellStyle name="Euro 2 2 3 2" xfId="14508" xr:uid="{00000000-0005-0000-0000-000039130000}"/>
    <cellStyle name="Euro 2 2 4" xfId="3421" xr:uid="{00000000-0005-0000-0000-00003A130000}"/>
    <cellStyle name="Euro 2 2 4 2" xfId="14509" xr:uid="{00000000-0005-0000-0000-00003B130000}"/>
    <cellStyle name="Euro 2 2 5" xfId="3422" xr:uid="{00000000-0005-0000-0000-00003C130000}"/>
    <cellStyle name="Euro 2 2 6" xfId="3423" xr:uid="{00000000-0005-0000-0000-00003D130000}"/>
    <cellStyle name="Euro 2 2 6 2" xfId="14510" xr:uid="{00000000-0005-0000-0000-00003E130000}"/>
    <cellStyle name="Euro 2 3" xfId="241" xr:uid="{00000000-0005-0000-0000-00003F130000}"/>
    <cellStyle name="Euro 2 3 2" xfId="3424" xr:uid="{00000000-0005-0000-0000-000040130000}"/>
    <cellStyle name="Euro 2 3 2 2" xfId="3425" xr:uid="{00000000-0005-0000-0000-000041130000}"/>
    <cellStyle name="Euro 2 3 2 3" xfId="3426" xr:uid="{00000000-0005-0000-0000-000042130000}"/>
    <cellStyle name="Euro 2 3 2 3 2" xfId="14512" xr:uid="{00000000-0005-0000-0000-000043130000}"/>
    <cellStyle name="Euro 2 3 2 4" xfId="3427" xr:uid="{00000000-0005-0000-0000-000044130000}"/>
    <cellStyle name="Euro 2 3 2 4 2" xfId="14513" xr:uid="{00000000-0005-0000-0000-000045130000}"/>
    <cellStyle name="Euro 2 3 2 5" xfId="14511" xr:uid="{00000000-0005-0000-0000-000046130000}"/>
    <cellStyle name="Euro 2 3 3" xfId="3428" xr:uid="{00000000-0005-0000-0000-000047130000}"/>
    <cellStyle name="Euro 2 3 3 2" xfId="14514" xr:uid="{00000000-0005-0000-0000-000048130000}"/>
    <cellStyle name="Euro 2 3 4" xfId="3429" xr:uid="{00000000-0005-0000-0000-000049130000}"/>
    <cellStyle name="Euro 2 3 4 2" xfId="14515" xr:uid="{00000000-0005-0000-0000-00004A130000}"/>
    <cellStyle name="Euro 2 3 5" xfId="12753" xr:uid="{00000000-0005-0000-0000-00004B130000}"/>
    <cellStyle name="Euro 2 4" xfId="3430" xr:uid="{00000000-0005-0000-0000-00004C130000}"/>
    <cellStyle name="Euro 2 4 2" xfId="3431" xr:uid="{00000000-0005-0000-0000-00004D130000}"/>
    <cellStyle name="Euro 2 4 3" xfId="3432" xr:uid="{00000000-0005-0000-0000-00004E130000}"/>
    <cellStyle name="Euro 2 5" xfId="3433" xr:uid="{00000000-0005-0000-0000-00004F130000}"/>
    <cellStyle name="Euro 2 6" xfId="3434" xr:uid="{00000000-0005-0000-0000-000050130000}"/>
    <cellStyle name="Euro 2 7" xfId="3435" xr:uid="{00000000-0005-0000-0000-000051130000}"/>
    <cellStyle name="Euro 20" xfId="242" xr:uid="{00000000-0005-0000-0000-000052130000}"/>
    <cellStyle name="Euro 20 2" xfId="243" xr:uid="{00000000-0005-0000-0000-000053130000}"/>
    <cellStyle name="Euro 20 2 2" xfId="244" xr:uid="{00000000-0005-0000-0000-000054130000}"/>
    <cellStyle name="Euro 20 2 2 2" xfId="3436" xr:uid="{00000000-0005-0000-0000-000055130000}"/>
    <cellStyle name="Euro 20 2 2 2 2" xfId="14516" xr:uid="{00000000-0005-0000-0000-000056130000}"/>
    <cellStyle name="Euro 20 2 2 3" xfId="3437" xr:uid="{00000000-0005-0000-0000-000057130000}"/>
    <cellStyle name="Euro 20 2 2 3 2" xfId="14517" xr:uid="{00000000-0005-0000-0000-000058130000}"/>
    <cellStyle name="Euro 20 2 2 4" xfId="3438" xr:uid="{00000000-0005-0000-0000-000059130000}"/>
    <cellStyle name="Euro 20 2 2 4 2" xfId="14518" xr:uid="{00000000-0005-0000-0000-00005A130000}"/>
    <cellStyle name="Euro 20 2 2 5" xfId="12756" xr:uid="{00000000-0005-0000-0000-00005B130000}"/>
    <cellStyle name="Euro 20 2 3" xfId="3439" xr:uid="{00000000-0005-0000-0000-00005C130000}"/>
    <cellStyle name="Euro 20 2 3 2" xfId="3440" xr:uid="{00000000-0005-0000-0000-00005D130000}"/>
    <cellStyle name="Euro 20 2 3 2 2" xfId="3441" xr:uid="{00000000-0005-0000-0000-00005E130000}"/>
    <cellStyle name="Euro 20 2 3 2 2 2" xfId="14521" xr:uid="{00000000-0005-0000-0000-00005F130000}"/>
    <cellStyle name="Euro 20 2 3 2 3" xfId="3442" xr:uid="{00000000-0005-0000-0000-000060130000}"/>
    <cellStyle name="Euro 20 2 3 2 3 2" xfId="14522" xr:uid="{00000000-0005-0000-0000-000061130000}"/>
    <cellStyle name="Euro 20 2 3 2 4" xfId="14520" xr:uid="{00000000-0005-0000-0000-000062130000}"/>
    <cellStyle name="Euro 20 2 3 3" xfId="3443" xr:uid="{00000000-0005-0000-0000-000063130000}"/>
    <cellStyle name="Euro 20 2 3 3 2" xfId="14523" xr:uid="{00000000-0005-0000-0000-000064130000}"/>
    <cellStyle name="Euro 20 2 3 4" xfId="3444" xr:uid="{00000000-0005-0000-0000-000065130000}"/>
    <cellStyle name="Euro 20 2 3 4 2" xfId="14524" xr:uid="{00000000-0005-0000-0000-000066130000}"/>
    <cellStyle name="Euro 20 2 3 5" xfId="14519" xr:uid="{00000000-0005-0000-0000-000067130000}"/>
    <cellStyle name="Euro 20 2 4" xfId="3445" xr:uid="{00000000-0005-0000-0000-000068130000}"/>
    <cellStyle name="Euro 20 2 4 2" xfId="14525" xr:uid="{00000000-0005-0000-0000-000069130000}"/>
    <cellStyle name="Euro 20 2 5" xfId="3446" xr:uid="{00000000-0005-0000-0000-00006A130000}"/>
    <cellStyle name="Euro 20 2 5 2" xfId="14526" xr:uid="{00000000-0005-0000-0000-00006B130000}"/>
    <cellStyle name="Euro 20 2 6" xfId="3447" xr:uid="{00000000-0005-0000-0000-00006C130000}"/>
    <cellStyle name="Euro 20 2 6 2" xfId="14527" xr:uid="{00000000-0005-0000-0000-00006D130000}"/>
    <cellStyle name="Euro 20 2 7" xfId="12755" xr:uid="{00000000-0005-0000-0000-00006E130000}"/>
    <cellStyle name="Euro 20 3" xfId="245" xr:uid="{00000000-0005-0000-0000-00006F130000}"/>
    <cellStyle name="Euro 20 3 2" xfId="3448" xr:uid="{00000000-0005-0000-0000-000070130000}"/>
    <cellStyle name="Euro 20 3 2 2" xfId="14528" xr:uid="{00000000-0005-0000-0000-000071130000}"/>
    <cellStyle name="Euro 20 3 3" xfId="3449" xr:uid="{00000000-0005-0000-0000-000072130000}"/>
    <cellStyle name="Euro 20 3 3 2" xfId="14529" xr:uid="{00000000-0005-0000-0000-000073130000}"/>
    <cellStyle name="Euro 20 3 4" xfId="3450" xr:uid="{00000000-0005-0000-0000-000074130000}"/>
    <cellStyle name="Euro 20 3 4 2" xfId="14530" xr:uid="{00000000-0005-0000-0000-000075130000}"/>
    <cellStyle name="Euro 20 3 5" xfId="12757" xr:uid="{00000000-0005-0000-0000-000076130000}"/>
    <cellStyle name="Euro 20 4" xfId="3451" xr:uid="{00000000-0005-0000-0000-000077130000}"/>
    <cellStyle name="Euro 20 4 2" xfId="3452" xr:uid="{00000000-0005-0000-0000-000078130000}"/>
    <cellStyle name="Euro 20 4 2 2" xfId="3453" xr:uid="{00000000-0005-0000-0000-000079130000}"/>
    <cellStyle name="Euro 20 4 2 2 2" xfId="14533" xr:uid="{00000000-0005-0000-0000-00007A130000}"/>
    <cellStyle name="Euro 20 4 2 3" xfId="3454" xr:uid="{00000000-0005-0000-0000-00007B130000}"/>
    <cellStyle name="Euro 20 4 2 3 2" xfId="14534" xr:uid="{00000000-0005-0000-0000-00007C130000}"/>
    <cellStyle name="Euro 20 4 2 4" xfId="14532" xr:uid="{00000000-0005-0000-0000-00007D130000}"/>
    <cellStyle name="Euro 20 4 3" xfId="3455" xr:uid="{00000000-0005-0000-0000-00007E130000}"/>
    <cellStyle name="Euro 20 4 3 2" xfId="14535" xr:uid="{00000000-0005-0000-0000-00007F130000}"/>
    <cellStyle name="Euro 20 4 4" xfId="3456" xr:uid="{00000000-0005-0000-0000-000080130000}"/>
    <cellStyle name="Euro 20 4 4 2" xfId="14536" xr:uid="{00000000-0005-0000-0000-000081130000}"/>
    <cellStyle name="Euro 20 4 5" xfId="14531" xr:uid="{00000000-0005-0000-0000-000082130000}"/>
    <cellStyle name="Euro 20 5" xfId="3457" xr:uid="{00000000-0005-0000-0000-000083130000}"/>
    <cellStyle name="Euro 20 5 2" xfId="14537" xr:uid="{00000000-0005-0000-0000-000084130000}"/>
    <cellStyle name="Euro 20 6" xfId="3458" xr:uid="{00000000-0005-0000-0000-000085130000}"/>
    <cellStyle name="Euro 20 6 2" xfId="14538" xr:uid="{00000000-0005-0000-0000-000086130000}"/>
    <cellStyle name="Euro 20 7" xfId="3459" xr:uid="{00000000-0005-0000-0000-000087130000}"/>
    <cellStyle name="Euro 20 7 2" xfId="14539" xr:uid="{00000000-0005-0000-0000-000088130000}"/>
    <cellStyle name="Euro 20 8" xfId="12754" xr:uid="{00000000-0005-0000-0000-000089130000}"/>
    <cellStyle name="Euro 21" xfId="246" xr:uid="{00000000-0005-0000-0000-00008A130000}"/>
    <cellStyle name="Euro 21 2" xfId="247" xr:uid="{00000000-0005-0000-0000-00008B130000}"/>
    <cellStyle name="Euro 21 2 2" xfId="248" xr:uid="{00000000-0005-0000-0000-00008C130000}"/>
    <cellStyle name="Euro 21 2 2 2" xfId="3460" xr:uid="{00000000-0005-0000-0000-00008D130000}"/>
    <cellStyle name="Euro 21 2 2 2 2" xfId="14540" xr:uid="{00000000-0005-0000-0000-00008E130000}"/>
    <cellStyle name="Euro 21 2 2 3" xfId="3461" xr:uid="{00000000-0005-0000-0000-00008F130000}"/>
    <cellStyle name="Euro 21 2 2 3 2" xfId="14541" xr:uid="{00000000-0005-0000-0000-000090130000}"/>
    <cellStyle name="Euro 21 2 2 4" xfId="3462" xr:uid="{00000000-0005-0000-0000-000091130000}"/>
    <cellStyle name="Euro 21 2 2 4 2" xfId="14542" xr:uid="{00000000-0005-0000-0000-000092130000}"/>
    <cellStyle name="Euro 21 2 2 5" xfId="12760" xr:uid="{00000000-0005-0000-0000-000093130000}"/>
    <cellStyle name="Euro 21 2 3" xfId="3463" xr:uid="{00000000-0005-0000-0000-000094130000}"/>
    <cellStyle name="Euro 21 2 3 2" xfId="3464" xr:uid="{00000000-0005-0000-0000-000095130000}"/>
    <cellStyle name="Euro 21 2 3 2 2" xfId="3465" xr:uid="{00000000-0005-0000-0000-000096130000}"/>
    <cellStyle name="Euro 21 2 3 2 2 2" xfId="14545" xr:uid="{00000000-0005-0000-0000-000097130000}"/>
    <cellStyle name="Euro 21 2 3 2 3" xfId="3466" xr:uid="{00000000-0005-0000-0000-000098130000}"/>
    <cellStyle name="Euro 21 2 3 2 3 2" xfId="14546" xr:uid="{00000000-0005-0000-0000-000099130000}"/>
    <cellStyle name="Euro 21 2 3 2 4" xfId="14544" xr:uid="{00000000-0005-0000-0000-00009A130000}"/>
    <cellStyle name="Euro 21 2 3 3" xfId="3467" xr:uid="{00000000-0005-0000-0000-00009B130000}"/>
    <cellStyle name="Euro 21 2 3 3 2" xfId="14547" xr:uid="{00000000-0005-0000-0000-00009C130000}"/>
    <cellStyle name="Euro 21 2 3 4" xfId="3468" xr:uid="{00000000-0005-0000-0000-00009D130000}"/>
    <cellStyle name="Euro 21 2 3 4 2" xfId="14548" xr:uid="{00000000-0005-0000-0000-00009E130000}"/>
    <cellStyle name="Euro 21 2 3 5" xfId="14543" xr:uid="{00000000-0005-0000-0000-00009F130000}"/>
    <cellStyle name="Euro 21 2 4" xfId="3469" xr:uid="{00000000-0005-0000-0000-0000A0130000}"/>
    <cellStyle name="Euro 21 2 4 2" xfId="14549" xr:uid="{00000000-0005-0000-0000-0000A1130000}"/>
    <cellStyle name="Euro 21 2 5" xfId="3470" xr:uid="{00000000-0005-0000-0000-0000A2130000}"/>
    <cellStyle name="Euro 21 2 5 2" xfId="14550" xr:uid="{00000000-0005-0000-0000-0000A3130000}"/>
    <cellStyle name="Euro 21 2 6" xfId="3471" xr:uid="{00000000-0005-0000-0000-0000A4130000}"/>
    <cellStyle name="Euro 21 2 6 2" xfId="14551" xr:uid="{00000000-0005-0000-0000-0000A5130000}"/>
    <cellStyle name="Euro 21 2 7" xfId="12759" xr:uid="{00000000-0005-0000-0000-0000A6130000}"/>
    <cellStyle name="Euro 21 3" xfId="249" xr:uid="{00000000-0005-0000-0000-0000A7130000}"/>
    <cellStyle name="Euro 21 3 2" xfId="3472" xr:uid="{00000000-0005-0000-0000-0000A8130000}"/>
    <cellStyle name="Euro 21 3 2 2" xfId="14552" xr:uid="{00000000-0005-0000-0000-0000A9130000}"/>
    <cellStyle name="Euro 21 3 3" xfId="3473" xr:uid="{00000000-0005-0000-0000-0000AA130000}"/>
    <cellStyle name="Euro 21 3 3 2" xfId="14553" xr:uid="{00000000-0005-0000-0000-0000AB130000}"/>
    <cellStyle name="Euro 21 3 4" xfId="3474" xr:uid="{00000000-0005-0000-0000-0000AC130000}"/>
    <cellStyle name="Euro 21 3 4 2" xfId="14554" xr:uid="{00000000-0005-0000-0000-0000AD130000}"/>
    <cellStyle name="Euro 21 3 5" xfId="12761" xr:uid="{00000000-0005-0000-0000-0000AE130000}"/>
    <cellStyle name="Euro 21 4" xfId="3475" xr:uid="{00000000-0005-0000-0000-0000AF130000}"/>
    <cellStyle name="Euro 21 4 2" xfId="3476" xr:uid="{00000000-0005-0000-0000-0000B0130000}"/>
    <cellStyle name="Euro 21 4 2 2" xfId="3477" xr:uid="{00000000-0005-0000-0000-0000B1130000}"/>
    <cellStyle name="Euro 21 4 2 2 2" xfId="14557" xr:uid="{00000000-0005-0000-0000-0000B2130000}"/>
    <cellStyle name="Euro 21 4 2 3" xfId="3478" xr:uid="{00000000-0005-0000-0000-0000B3130000}"/>
    <cellStyle name="Euro 21 4 2 3 2" xfId="14558" xr:uid="{00000000-0005-0000-0000-0000B4130000}"/>
    <cellStyle name="Euro 21 4 2 4" xfId="14556" xr:uid="{00000000-0005-0000-0000-0000B5130000}"/>
    <cellStyle name="Euro 21 4 3" xfId="3479" xr:uid="{00000000-0005-0000-0000-0000B6130000}"/>
    <cellStyle name="Euro 21 4 3 2" xfId="14559" xr:uid="{00000000-0005-0000-0000-0000B7130000}"/>
    <cellStyle name="Euro 21 4 4" xfId="3480" xr:uid="{00000000-0005-0000-0000-0000B8130000}"/>
    <cellStyle name="Euro 21 4 4 2" xfId="14560" xr:uid="{00000000-0005-0000-0000-0000B9130000}"/>
    <cellStyle name="Euro 21 4 5" xfId="14555" xr:uid="{00000000-0005-0000-0000-0000BA130000}"/>
    <cellStyle name="Euro 21 5" xfId="3481" xr:uid="{00000000-0005-0000-0000-0000BB130000}"/>
    <cellStyle name="Euro 21 5 2" xfId="14561" xr:uid="{00000000-0005-0000-0000-0000BC130000}"/>
    <cellStyle name="Euro 21 6" xfId="3482" xr:uid="{00000000-0005-0000-0000-0000BD130000}"/>
    <cellStyle name="Euro 21 6 2" xfId="14562" xr:uid="{00000000-0005-0000-0000-0000BE130000}"/>
    <cellStyle name="Euro 21 7" xfId="3483" xr:uid="{00000000-0005-0000-0000-0000BF130000}"/>
    <cellStyle name="Euro 21 7 2" xfId="14563" xr:uid="{00000000-0005-0000-0000-0000C0130000}"/>
    <cellStyle name="Euro 21 8" xfId="12758" xr:uid="{00000000-0005-0000-0000-0000C1130000}"/>
    <cellStyle name="Euro 22" xfId="250" xr:uid="{00000000-0005-0000-0000-0000C2130000}"/>
    <cellStyle name="Euro 22 2" xfId="251" xr:uid="{00000000-0005-0000-0000-0000C3130000}"/>
    <cellStyle name="Euro 22 2 2" xfId="252" xr:uid="{00000000-0005-0000-0000-0000C4130000}"/>
    <cellStyle name="Euro 22 2 2 2" xfId="3484" xr:uid="{00000000-0005-0000-0000-0000C5130000}"/>
    <cellStyle name="Euro 22 2 2 2 2" xfId="14564" xr:uid="{00000000-0005-0000-0000-0000C6130000}"/>
    <cellStyle name="Euro 22 2 2 3" xfId="3485" xr:uid="{00000000-0005-0000-0000-0000C7130000}"/>
    <cellStyle name="Euro 22 2 2 3 2" xfId="14565" xr:uid="{00000000-0005-0000-0000-0000C8130000}"/>
    <cellStyle name="Euro 22 2 2 4" xfId="3486" xr:uid="{00000000-0005-0000-0000-0000C9130000}"/>
    <cellStyle name="Euro 22 2 2 4 2" xfId="14566" xr:uid="{00000000-0005-0000-0000-0000CA130000}"/>
    <cellStyle name="Euro 22 2 2 5" xfId="12764" xr:uid="{00000000-0005-0000-0000-0000CB130000}"/>
    <cellStyle name="Euro 22 2 3" xfId="3487" xr:uid="{00000000-0005-0000-0000-0000CC130000}"/>
    <cellStyle name="Euro 22 2 3 2" xfId="3488" xr:uid="{00000000-0005-0000-0000-0000CD130000}"/>
    <cellStyle name="Euro 22 2 3 2 2" xfId="3489" xr:uid="{00000000-0005-0000-0000-0000CE130000}"/>
    <cellStyle name="Euro 22 2 3 2 2 2" xfId="14569" xr:uid="{00000000-0005-0000-0000-0000CF130000}"/>
    <cellStyle name="Euro 22 2 3 2 3" xfId="3490" xr:uid="{00000000-0005-0000-0000-0000D0130000}"/>
    <cellStyle name="Euro 22 2 3 2 3 2" xfId="14570" xr:uid="{00000000-0005-0000-0000-0000D1130000}"/>
    <cellStyle name="Euro 22 2 3 2 4" xfId="14568" xr:uid="{00000000-0005-0000-0000-0000D2130000}"/>
    <cellStyle name="Euro 22 2 3 3" xfId="3491" xr:uid="{00000000-0005-0000-0000-0000D3130000}"/>
    <cellStyle name="Euro 22 2 3 3 2" xfId="14571" xr:uid="{00000000-0005-0000-0000-0000D4130000}"/>
    <cellStyle name="Euro 22 2 3 4" xfId="3492" xr:uid="{00000000-0005-0000-0000-0000D5130000}"/>
    <cellStyle name="Euro 22 2 3 4 2" xfId="14572" xr:uid="{00000000-0005-0000-0000-0000D6130000}"/>
    <cellStyle name="Euro 22 2 3 5" xfId="14567" xr:uid="{00000000-0005-0000-0000-0000D7130000}"/>
    <cellStyle name="Euro 22 2 4" xfId="3493" xr:uid="{00000000-0005-0000-0000-0000D8130000}"/>
    <cellStyle name="Euro 22 2 4 2" xfId="14573" xr:uid="{00000000-0005-0000-0000-0000D9130000}"/>
    <cellStyle name="Euro 22 2 5" xfId="3494" xr:uid="{00000000-0005-0000-0000-0000DA130000}"/>
    <cellStyle name="Euro 22 2 5 2" xfId="14574" xr:uid="{00000000-0005-0000-0000-0000DB130000}"/>
    <cellStyle name="Euro 22 2 6" xfId="3495" xr:uid="{00000000-0005-0000-0000-0000DC130000}"/>
    <cellStyle name="Euro 22 2 6 2" xfId="14575" xr:uid="{00000000-0005-0000-0000-0000DD130000}"/>
    <cellStyle name="Euro 22 2 7" xfId="12763" xr:uid="{00000000-0005-0000-0000-0000DE130000}"/>
    <cellStyle name="Euro 22 3" xfId="253" xr:uid="{00000000-0005-0000-0000-0000DF130000}"/>
    <cellStyle name="Euro 22 3 2" xfId="3496" xr:uid="{00000000-0005-0000-0000-0000E0130000}"/>
    <cellStyle name="Euro 22 3 2 2" xfId="14576" xr:uid="{00000000-0005-0000-0000-0000E1130000}"/>
    <cellStyle name="Euro 22 3 3" xfId="3497" xr:uid="{00000000-0005-0000-0000-0000E2130000}"/>
    <cellStyle name="Euro 22 3 3 2" xfId="14577" xr:uid="{00000000-0005-0000-0000-0000E3130000}"/>
    <cellStyle name="Euro 22 3 4" xfId="3498" xr:uid="{00000000-0005-0000-0000-0000E4130000}"/>
    <cellStyle name="Euro 22 3 4 2" xfId="14578" xr:uid="{00000000-0005-0000-0000-0000E5130000}"/>
    <cellStyle name="Euro 22 3 5" xfId="12765" xr:uid="{00000000-0005-0000-0000-0000E6130000}"/>
    <cellStyle name="Euro 22 4" xfId="3499" xr:uid="{00000000-0005-0000-0000-0000E7130000}"/>
    <cellStyle name="Euro 22 4 2" xfId="3500" xr:uid="{00000000-0005-0000-0000-0000E8130000}"/>
    <cellStyle name="Euro 22 4 2 2" xfId="3501" xr:uid="{00000000-0005-0000-0000-0000E9130000}"/>
    <cellStyle name="Euro 22 4 2 2 2" xfId="14581" xr:uid="{00000000-0005-0000-0000-0000EA130000}"/>
    <cellStyle name="Euro 22 4 2 3" xfId="3502" xr:uid="{00000000-0005-0000-0000-0000EB130000}"/>
    <cellStyle name="Euro 22 4 2 3 2" xfId="14582" xr:uid="{00000000-0005-0000-0000-0000EC130000}"/>
    <cellStyle name="Euro 22 4 2 4" xfId="14580" xr:uid="{00000000-0005-0000-0000-0000ED130000}"/>
    <cellStyle name="Euro 22 4 3" xfId="3503" xr:uid="{00000000-0005-0000-0000-0000EE130000}"/>
    <cellStyle name="Euro 22 4 3 2" xfId="14583" xr:uid="{00000000-0005-0000-0000-0000EF130000}"/>
    <cellStyle name="Euro 22 4 4" xfId="3504" xr:uid="{00000000-0005-0000-0000-0000F0130000}"/>
    <cellStyle name="Euro 22 4 4 2" xfId="14584" xr:uid="{00000000-0005-0000-0000-0000F1130000}"/>
    <cellStyle name="Euro 22 4 5" xfId="14579" xr:uid="{00000000-0005-0000-0000-0000F2130000}"/>
    <cellStyle name="Euro 22 5" xfId="3505" xr:uid="{00000000-0005-0000-0000-0000F3130000}"/>
    <cellStyle name="Euro 22 5 2" xfId="14585" xr:uid="{00000000-0005-0000-0000-0000F4130000}"/>
    <cellStyle name="Euro 22 6" xfId="3506" xr:uid="{00000000-0005-0000-0000-0000F5130000}"/>
    <cellStyle name="Euro 22 6 2" xfId="14586" xr:uid="{00000000-0005-0000-0000-0000F6130000}"/>
    <cellStyle name="Euro 22 7" xfId="3507" xr:uid="{00000000-0005-0000-0000-0000F7130000}"/>
    <cellStyle name="Euro 22 7 2" xfId="14587" xr:uid="{00000000-0005-0000-0000-0000F8130000}"/>
    <cellStyle name="Euro 22 8" xfId="12762" xr:uid="{00000000-0005-0000-0000-0000F9130000}"/>
    <cellStyle name="Euro 23" xfId="254" xr:uid="{00000000-0005-0000-0000-0000FA130000}"/>
    <cellStyle name="Euro 23 2" xfId="255" xr:uid="{00000000-0005-0000-0000-0000FB130000}"/>
    <cellStyle name="Euro 23 2 2" xfId="256" xr:uid="{00000000-0005-0000-0000-0000FC130000}"/>
    <cellStyle name="Euro 23 2 2 2" xfId="3508" xr:uid="{00000000-0005-0000-0000-0000FD130000}"/>
    <cellStyle name="Euro 23 2 2 2 2" xfId="14588" xr:uid="{00000000-0005-0000-0000-0000FE130000}"/>
    <cellStyle name="Euro 23 2 2 3" xfId="3509" xr:uid="{00000000-0005-0000-0000-0000FF130000}"/>
    <cellStyle name="Euro 23 2 2 3 2" xfId="14589" xr:uid="{00000000-0005-0000-0000-000000140000}"/>
    <cellStyle name="Euro 23 2 2 4" xfId="3510" xr:uid="{00000000-0005-0000-0000-000001140000}"/>
    <cellStyle name="Euro 23 2 2 4 2" xfId="14590" xr:uid="{00000000-0005-0000-0000-000002140000}"/>
    <cellStyle name="Euro 23 2 2 5" xfId="12768" xr:uid="{00000000-0005-0000-0000-000003140000}"/>
    <cellStyle name="Euro 23 2 3" xfId="3511" xr:uid="{00000000-0005-0000-0000-000004140000}"/>
    <cellStyle name="Euro 23 2 3 2" xfId="3512" xr:uid="{00000000-0005-0000-0000-000005140000}"/>
    <cellStyle name="Euro 23 2 3 2 2" xfId="3513" xr:uid="{00000000-0005-0000-0000-000006140000}"/>
    <cellStyle name="Euro 23 2 3 2 2 2" xfId="14593" xr:uid="{00000000-0005-0000-0000-000007140000}"/>
    <cellStyle name="Euro 23 2 3 2 3" xfId="3514" xr:uid="{00000000-0005-0000-0000-000008140000}"/>
    <cellStyle name="Euro 23 2 3 2 3 2" xfId="14594" xr:uid="{00000000-0005-0000-0000-000009140000}"/>
    <cellStyle name="Euro 23 2 3 2 4" xfId="14592" xr:uid="{00000000-0005-0000-0000-00000A140000}"/>
    <cellStyle name="Euro 23 2 3 3" xfId="3515" xr:uid="{00000000-0005-0000-0000-00000B140000}"/>
    <cellStyle name="Euro 23 2 3 3 2" xfId="14595" xr:uid="{00000000-0005-0000-0000-00000C140000}"/>
    <cellStyle name="Euro 23 2 3 4" xfId="3516" xr:uid="{00000000-0005-0000-0000-00000D140000}"/>
    <cellStyle name="Euro 23 2 3 4 2" xfId="14596" xr:uid="{00000000-0005-0000-0000-00000E140000}"/>
    <cellStyle name="Euro 23 2 3 5" xfId="14591" xr:uid="{00000000-0005-0000-0000-00000F140000}"/>
    <cellStyle name="Euro 23 2 4" xfId="3517" xr:uid="{00000000-0005-0000-0000-000010140000}"/>
    <cellStyle name="Euro 23 2 4 2" xfId="14597" xr:uid="{00000000-0005-0000-0000-000011140000}"/>
    <cellStyle name="Euro 23 2 5" xfId="3518" xr:uid="{00000000-0005-0000-0000-000012140000}"/>
    <cellStyle name="Euro 23 2 5 2" xfId="14598" xr:uid="{00000000-0005-0000-0000-000013140000}"/>
    <cellStyle name="Euro 23 2 6" xfId="3519" xr:uid="{00000000-0005-0000-0000-000014140000}"/>
    <cellStyle name="Euro 23 2 6 2" xfId="14599" xr:uid="{00000000-0005-0000-0000-000015140000}"/>
    <cellStyle name="Euro 23 2 7" xfId="12767" xr:uid="{00000000-0005-0000-0000-000016140000}"/>
    <cellStyle name="Euro 23 3" xfId="257" xr:uid="{00000000-0005-0000-0000-000017140000}"/>
    <cellStyle name="Euro 23 3 2" xfId="3520" xr:uid="{00000000-0005-0000-0000-000018140000}"/>
    <cellStyle name="Euro 23 3 2 2" xfId="14600" xr:uid="{00000000-0005-0000-0000-000019140000}"/>
    <cellStyle name="Euro 23 3 3" xfId="3521" xr:uid="{00000000-0005-0000-0000-00001A140000}"/>
    <cellStyle name="Euro 23 3 3 2" xfId="14601" xr:uid="{00000000-0005-0000-0000-00001B140000}"/>
    <cellStyle name="Euro 23 3 4" xfId="3522" xr:uid="{00000000-0005-0000-0000-00001C140000}"/>
    <cellStyle name="Euro 23 3 4 2" xfId="14602" xr:uid="{00000000-0005-0000-0000-00001D140000}"/>
    <cellStyle name="Euro 23 3 5" xfId="12769" xr:uid="{00000000-0005-0000-0000-00001E140000}"/>
    <cellStyle name="Euro 23 4" xfId="3523" xr:uid="{00000000-0005-0000-0000-00001F140000}"/>
    <cellStyle name="Euro 23 4 2" xfId="3524" xr:uid="{00000000-0005-0000-0000-000020140000}"/>
    <cellStyle name="Euro 23 4 2 2" xfId="3525" xr:uid="{00000000-0005-0000-0000-000021140000}"/>
    <cellStyle name="Euro 23 4 2 2 2" xfId="14605" xr:uid="{00000000-0005-0000-0000-000022140000}"/>
    <cellStyle name="Euro 23 4 2 3" xfId="3526" xr:uid="{00000000-0005-0000-0000-000023140000}"/>
    <cellStyle name="Euro 23 4 2 3 2" xfId="14606" xr:uid="{00000000-0005-0000-0000-000024140000}"/>
    <cellStyle name="Euro 23 4 2 4" xfId="14604" xr:uid="{00000000-0005-0000-0000-000025140000}"/>
    <cellStyle name="Euro 23 4 3" xfId="3527" xr:uid="{00000000-0005-0000-0000-000026140000}"/>
    <cellStyle name="Euro 23 4 3 2" xfId="14607" xr:uid="{00000000-0005-0000-0000-000027140000}"/>
    <cellStyle name="Euro 23 4 4" xfId="3528" xr:uid="{00000000-0005-0000-0000-000028140000}"/>
    <cellStyle name="Euro 23 4 4 2" xfId="14608" xr:uid="{00000000-0005-0000-0000-000029140000}"/>
    <cellStyle name="Euro 23 4 5" xfId="14603" xr:uid="{00000000-0005-0000-0000-00002A140000}"/>
    <cellStyle name="Euro 23 5" xfId="3529" xr:uid="{00000000-0005-0000-0000-00002B140000}"/>
    <cellStyle name="Euro 23 5 2" xfId="14609" xr:uid="{00000000-0005-0000-0000-00002C140000}"/>
    <cellStyle name="Euro 23 6" xfId="3530" xr:uid="{00000000-0005-0000-0000-00002D140000}"/>
    <cellStyle name="Euro 23 6 2" xfId="14610" xr:uid="{00000000-0005-0000-0000-00002E140000}"/>
    <cellStyle name="Euro 23 7" xfId="3531" xr:uid="{00000000-0005-0000-0000-00002F140000}"/>
    <cellStyle name="Euro 23 7 2" xfId="14611" xr:uid="{00000000-0005-0000-0000-000030140000}"/>
    <cellStyle name="Euro 23 8" xfId="12766" xr:uid="{00000000-0005-0000-0000-000031140000}"/>
    <cellStyle name="Euro 24" xfId="258" xr:uid="{00000000-0005-0000-0000-000032140000}"/>
    <cellStyle name="Euro 24 2" xfId="259" xr:uid="{00000000-0005-0000-0000-000033140000}"/>
    <cellStyle name="Euro 24 2 2" xfId="260" xr:uid="{00000000-0005-0000-0000-000034140000}"/>
    <cellStyle name="Euro 24 2 2 2" xfId="3532" xr:uid="{00000000-0005-0000-0000-000035140000}"/>
    <cellStyle name="Euro 24 2 2 2 2" xfId="14612" xr:uid="{00000000-0005-0000-0000-000036140000}"/>
    <cellStyle name="Euro 24 2 2 3" xfId="3533" xr:uid="{00000000-0005-0000-0000-000037140000}"/>
    <cellStyle name="Euro 24 2 2 3 2" xfId="14613" xr:uid="{00000000-0005-0000-0000-000038140000}"/>
    <cellStyle name="Euro 24 2 2 4" xfId="3534" xr:uid="{00000000-0005-0000-0000-000039140000}"/>
    <cellStyle name="Euro 24 2 2 4 2" xfId="14614" xr:uid="{00000000-0005-0000-0000-00003A140000}"/>
    <cellStyle name="Euro 24 2 2 5" xfId="12772" xr:uid="{00000000-0005-0000-0000-00003B140000}"/>
    <cellStyle name="Euro 24 2 3" xfId="3535" xr:uid="{00000000-0005-0000-0000-00003C140000}"/>
    <cellStyle name="Euro 24 2 3 2" xfId="3536" xr:uid="{00000000-0005-0000-0000-00003D140000}"/>
    <cellStyle name="Euro 24 2 3 2 2" xfId="3537" xr:uid="{00000000-0005-0000-0000-00003E140000}"/>
    <cellStyle name="Euro 24 2 3 2 2 2" xfId="14617" xr:uid="{00000000-0005-0000-0000-00003F140000}"/>
    <cellStyle name="Euro 24 2 3 2 3" xfId="3538" xr:uid="{00000000-0005-0000-0000-000040140000}"/>
    <cellStyle name="Euro 24 2 3 2 3 2" xfId="14618" xr:uid="{00000000-0005-0000-0000-000041140000}"/>
    <cellStyle name="Euro 24 2 3 2 4" xfId="14616" xr:uid="{00000000-0005-0000-0000-000042140000}"/>
    <cellStyle name="Euro 24 2 3 3" xfId="3539" xr:uid="{00000000-0005-0000-0000-000043140000}"/>
    <cellStyle name="Euro 24 2 3 3 2" xfId="14619" xr:uid="{00000000-0005-0000-0000-000044140000}"/>
    <cellStyle name="Euro 24 2 3 4" xfId="3540" xr:uid="{00000000-0005-0000-0000-000045140000}"/>
    <cellStyle name="Euro 24 2 3 4 2" xfId="14620" xr:uid="{00000000-0005-0000-0000-000046140000}"/>
    <cellStyle name="Euro 24 2 3 5" xfId="14615" xr:uid="{00000000-0005-0000-0000-000047140000}"/>
    <cellStyle name="Euro 24 2 4" xfId="3541" xr:uid="{00000000-0005-0000-0000-000048140000}"/>
    <cellStyle name="Euro 24 2 4 2" xfId="14621" xr:uid="{00000000-0005-0000-0000-000049140000}"/>
    <cellStyle name="Euro 24 2 5" xfId="3542" xr:uid="{00000000-0005-0000-0000-00004A140000}"/>
    <cellStyle name="Euro 24 2 5 2" xfId="14622" xr:uid="{00000000-0005-0000-0000-00004B140000}"/>
    <cellStyle name="Euro 24 2 6" xfId="3543" xr:uid="{00000000-0005-0000-0000-00004C140000}"/>
    <cellStyle name="Euro 24 2 6 2" xfId="14623" xr:uid="{00000000-0005-0000-0000-00004D140000}"/>
    <cellStyle name="Euro 24 2 7" xfId="12771" xr:uid="{00000000-0005-0000-0000-00004E140000}"/>
    <cellStyle name="Euro 24 3" xfId="261" xr:uid="{00000000-0005-0000-0000-00004F140000}"/>
    <cellStyle name="Euro 24 3 2" xfId="3544" xr:uid="{00000000-0005-0000-0000-000050140000}"/>
    <cellStyle name="Euro 24 3 2 2" xfId="14624" xr:uid="{00000000-0005-0000-0000-000051140000}"/>
    <cellStyle name="Euro 24 3 3" xfId="3545" xr:uid="{00000000-0005-0000-0000-000052140000}"/>
    <cellStyle name="Euro 24 3 3 2" xfId="14625" xr:uid="{00000000-0005-0000-0000-000053140000}"/>
    <cellStyle name="Euro 24 3 4" xfId="3546" xr:uid="{00000000-0005-0000-0000-000054140000}"/>
    <cellStyle name="Euro 24 3 4 2" xfId="14626" xr:uid="{00000000-0005-0000-0000-000055140000}"/>
    <cellStyle name="Euro 24 3 5" xfId="12773" xr:uid="{00000000-0005-0000-0000-000056140000}"/>
    <cellStyle name="Euro 24 4" xfId="3547" xr:uid="{00000000-0005-0000-0000-000057140000}"/>
    <cellStyle name="Euro 24 4 2" xfId="3548" xr:uid="{00000000-0005-0000-0000-000058140000}"/>
    <cellStyle name="Euro 24 4 2 2" xfId="3549" xr:uid="{00000000-0005-0000-0000-000059140000}"/>
    <cellStyle name="Euro 24 4 2 2 2" xfId="14629" xr:uid="{00000000-0005-0000-0000-00005A140000}"/>
    <cellStyle name="Euro 24 4 2 3" xfId="3550" xr:uid="{00000000-0005-0000-0000-00005B140000}"/>
    <cellStyle name="Euro 24 4 2 3 2" xfId="14630" xr:uid="{00000000-0005-0000-0000-00005C140000}"/>
    <cellStyle name="Euro 24 4 2 4" xfId="14628" xr:uid="{00000000-0005-0000-0000-00005D140000}"/>
    <cellStyle name="Euro 24 4 3" xfId="3551" xr:uid="{00000000-0005-0000-0000-00005E140000}"/>
    <cellStyle name="Euro 24 4 3 2" xfId="14631" xr:uid="{00000000-0005-0000-0000-00005F140000}"/>
    <cellStyle name="Euro 24 4 4" xfId="3552" xr:uid="{00000000-0005-0000-0000-000060140000}"/>
    <cellStyle name="Euro 24 4 4 2" xfId="14632" xr:uid="{00000000-0005-0000-0000-000061140000}"/>
    <cellStyle name="Euro 24 4 5" xfId="14627" xr:uid="{00000000-0005-0000-0000-000062140000}"/>
    <cellStyle name="Euro 24 5" xfId="3553" xr:uid="{00000000-0005-0000-0000-000063140000}"/>
    <cellStyle name="Euro 24 5 2" xfId="14633" xr:uid="{00000000-0005-0000-0000-000064140000}"/>
    <cellStyle name="Euro 24 6" xfId="3554" xr:uid="{00000000-0005-0000-0000-000065140000}"/>
    <cellStyle name="Euro 24 6 2" xfId="14634" xr:uid="{00000000-0005-0000-0000-000066140000}"/>
    <cellStyle name="Euro 24 7" xfId="3555" xr:uid="{00000000-0005-0000-0000-000067140000}"/>
    <cellStyle name="Euro 24 7 2" xfId="14635" xr:uid="{00000000-0005-0000-0000-000068140000}"/>
    <cellStyle name="Euro 24 8" xfId="12770" xr:uid="{00000000-0005-0000-0000-000069140000}"/>
    <cellStyle name="Euro 25" xfId="262" xr:uid="{00000000-0005-0000-0000-00006A140000}"/>
    <cellStyle name="Euro 25 2" xfId="263" xr:uid="{00000000-0005-0000-0000-00006B140000}"/>
    <cellStyle name="Euro 25 2 2" xfId="264" xr:uid="{00000000-0005-0000-0000-00006C140000}"/>
    <cellStyle name="Euro 25 2 2 2" xfId="3556" xr:uid="{00000000-0005-0000-0000-00006D140000}"/>
    <cellStyle name="Euro 25 2 2 2 2" xfId="14636" xr:uid="{00000000-0005-0000-0000-00006E140000}"/>
    <cellStyle name="Euro 25 2 2 3" xfId="3557" xr:uid="{00000000-0005-0000-0000-00006F140000}"/>
    <cellStyle name="Euro 25 2 2 3 2" xfId="14637" xr:uid="{00000000-0005-0000-0000-000070140000}"/>
    <cellStyle name="Euro 25 2 2 4" xfId="3558" xr:uid="{00000000-0005-0000-0000-000071140000}"/>
    <cellStyle name="Euro 25 2 2 4 2" xfId="14638" xr:uid="{00000000-0005-0000-0000-000072140000}"/>
    <cellStyle name="Euro 25 2 2 5" xfId="12776" xr:uid="{00000000-0005-0000-0000-000073140000}"/>
    <cellStyle name="Euro 25 2 3" xfId="3559" xr:uid="{00000000-0005-0000-0000-000074140000}"/>
    <cellStyle name="Euro 25 2 3 2" xfId="3560" xr:uid="{00000000-0005-0000-0000-000075140000}"/>
    <cellStyle name="Euro 25 2 3 2 2" xfId="3561" xr:uid="{00000000-0005-0000-0000-000076140000}"/>
    <cellStyle name="Euro 25 2 3 2 2 2" xfId="14641" xr:uid="{00000000-0005-0000-0000-000077140000}"/>
    <cellStyle name="Euro 25 2 3 2 3" xfId="3562" xr:uid="{00000000-0005-0000-0000-000078140000}"/>
    <cellStyle name="Euro 25 2 3 2 3 2" xfId="14642" xr:uid="{00000000-0005-0000-0000-000079140000}"/>
    <cellStyle name="Euro 25 2 3 2 4" xfId="14640" xr:uid="{00000000-0005-0000-0000-00007A140000}"/>
    <cellStyle name="Euro 25 2 3 3" xfId="3563" xr:uid="{00000000-0005-0000-0000-00007B140000}"/>
    <cellStyle name="Euro 25 2 3 3 2" xfId="14643" xr:uid="{00000000-0005-0000-0000-00007C140000}"/>
    <cellStyle name="Euro 25 2 3 4" xfId="3564" xr:uid="{00000000-0005-0000-0000-00007D140000}"/>
    <cellStyle name="Euro 25 2 3 4 2" xfId="14644" xr:uid="{00000000-0005-0000-0000-00007E140000}"/>
    <cellStyle name="Euro 25 2 3 5" xfId="14639" xr:uid="{00000000-0005-0000-0000-00007F140000}"/>
    <cellStyle name="Euro 25 2 4" xfId="3565" xr:uid="{00000000-0005-0000-0000-000080140000}"/>
    <cellStyle name="Euro 25 2 4 2" xfId="14645" xr:uid="{00000000-0005-0000-0000-000081140000}"/>
    <cellStyle name="Euro 25 2 5" xfId="3566" xr:uid="{00000000-0005-0000-0000-000082140000}"/>
    <cellStyle name="Euro 25 2 5 2" xfId="14646" xr:uid="{00000000-0005-0000-0000-000083140000}"/>
    <cellStyle name="Euro 25 2 6" xfId="3567" xr:uid="{00000000-0005-0000-0000-000084140000}"/>
    <cellStyle name="Euro 25 2 6 2" xfId="14647" xr:uid="{00000000-0005-0000-0000-000085140000}"/>
    <cellStyle name="Euro 25 2 7" xfId="12775" xr:uid="{00000000-0005-0000-0000-000086140000}"/>
    <cellStyle name="Euro 25 3" xfId="265" xr:uid="{00000000-0005-0000-0000-000087140000}"/>
    <cellStyle name="Euro 25 3 2" xfId="3568" xr:uid="{00000000-0005-0000-0000-000088140000}"/>
    <cellStyle name="Euro 25 3 2 2" xfId="14648" xr:uid="{00000000-0005-0000-0000-000089140000}"/>
    <cellStyle name="Euro 25 3 3" xfId="3569" xr:uid="{00000000-0005-0000-0000-00008A140000}"/>
    <cellStyle name="Euro 25 3 3 2" xfId="14649" xr:uid="{00000000-0005-0000-0000-00008B140000}"/>
    <cellStyle name="Euro 25 3 4" xfId="3570" xr:uid="{00000000-0005-0000-0000-00008C140000}"/>
    <cellStyle name="Euro 25 3 4 2" xfId="14650" xr:uid="{00000000-0005-0000-0000-00008D140000}"/>
    <cellStyle name="Euro 25 3 5" xfId="12777" xr:uid="{00000000-0005-0000-0000-00008E140000}"/>
    <cellStyle name="Euro 25 4" xfId="3571" xr:uid="{00000000-0005-0000-0000-00008F140000}"/>
    <cellStyle name="Euro 25 4 2" xfId="3572" xr:uid="{00000000-0005-0000-0000-000090140000}"/>
    <cellStyle name="Euro 25 4 2 2" xfId="3573" xr:uid="{00000000-0005-0000-0000-000091140000}"/>
    <cellStyle name="Euro 25 4 2 2 2" xfId="14653" xr:uid="{00000000-0005-0000-0000-000092140000}"/>
    <cellStyle name="Euro 25 4 2 3" xfId="3574" xr:uid="{00000000-0005-0000-0000-000093140000}"/>
    <cellStyle name="Euro 25 4 2 3 2" xfId="14654" xr:uid="{00000000-0005-0000-0000-000094140000}"/>
    <cellStyle name="Euro 25 4 2 4" xfId="14652" xr:uid="{00000000-0005-0000-0000-000095140000}"/>
    <cellStyle name="Euro 25 4 3" xfId="3575" xr:uid="{00000000-0005-0000-0000-000096140000}"/>
    <cellStyle name="Euro 25 4 3 2" xfId="14655" xr:uid="{00000000-0005-0000-0000-000097140000}"/>
    <cellStyle name="Euro 25 4 4" xfId="3576" xr:uid="{00000000-0005-0000-0000-000098140000}"/>
    <cellStyle name="Euro 25 4 4 2" xfId="14656" xr:uid="{00000000-0005-0000-0000-000099140000}"/>
    <cellStyle name="Euro 25 4 5" xfId="14651" xr:uid="{00000000-0005-0000-0000-00009A140000}"/>
    <cellStyle name="Euro 25 5" xfId="3577" xr:uid="{00000000-0005-0000-0000-00009B140000}"/>
    <cellStyle name="Euro 25 5 2" xfId="14657" xr:uid="{00000000-0005-0000-0000-00009C140000}"/>
    <cellStyle name="Euro 25 6" xfId="3578" xr:uid="{00000000-0005-0000-0000-00009D140000}"/>
    <cellStyle name="Euro 25 6 2" xfId="14658" xr:uid="{00000000-0005-0000-0000-00009E140000}"/>
    <cellStyle name="Euro 25 7" xfId="3579" xr:uid="{00000000-0005-0000-0000-00009F140000}"/>
    <cellStyle name="Euro 25 7 2" xfId="14659" xr:uid="{00000000-0005-0000-0000-0000A0140000}"/>
    <cellStyle name="Euro 25 8" xfId="12774" xr:uid="{00000000-0005-0000-0000-0000A1140000}"/>
    <cellStyle name="Euro 26" xfId="266" xr:uid="{00000000-0005-0000-0000-0000A2140000}"/>
    <cellStyle name="Euro 26 2" xfId="267" xr:uid="{00000000-0005-0000-0000-0000A3140000}"/>
    <cellStyle name="Euro 26 2 2" xfId="268" xr:uid="{00000000-0005-0000-0000-0000A4140000}"/>
    <cellStyle name="Euro 26 2 2 2" xfId="3580" xr:uid="{00000000-0005-0000-0000-0000A5140000}"/>
    <cellStyle name="Euro 26 2 2 2 2" xfId="14660" xr:uid="{00000000-0005-0000-0000-0000A6140000}"/>
    <cellStyle name="Euro 26 2 2 3" xfId="3581" xr:uid="{00000000-0005-0000-0000-0000A7140000}"/>
    <cellStyle name="Euro 26 2 2 3 2" xfId="14661" xr:uid="{00000000-0005-0000-0000-0000A8140000}"/>
    <cellStyle name="Euro 26 2 2 4" xfId="3582" xr:uid="{00000000-0005-0000-0000-0000A9140000}"/>
    <cellStyle name="Euro 26 2 2 4 2" xfId="14662" xr:uid="{00000000-0005-0000-0000-0000AA140000}"/>
    <cellStyle name="Euro 26 2 2 5" xfId="12780" xr:uid="{00000000-0005-0000-0000-0000AB140000}"/>
    <cellStyle name="Euro 26 2 3" xfId="3583" xr:uid="{00000000-0005-0000-0000-0000AC140000}"/>
    <cellStyle name="Euro 26 2 3 2" xfId="3584" xr:uid="{00000000-0005-0000-0000-0000AD140000}"/>
    <cellStyle name="Euro 26 2 3 2 2" xfId="3585" xr:uid="{00000000-0005-0000-0000-0000AE140000}"/>
    <cellStyle name="Euro 26 2 3 2 2 2" xfId="14665" xr:uid="{00000000-0005-0000-0000-0000AF140000}"/>
    <cellStyle name="Euro 26 2 3 2 3" xfId="3586" xr:uid="{00000000-0005-0000-0000-0000B0140000}"/>
    <cellStyle name="Euro 26 2 3 2 3 2" xfId="14666" xr:uid="{00000000-0005-0000-0000-0000B1140000}"/>
    <cellStyle name="Euro 26 2 3 2 4" xfId="14664" xr:uid="{00000000-0005-0000-0000-0000B2140000}"/>
    <cellStyle name="Euro 26 2 3 3" xfId="3587" xr:uid="{00000000-0005-0000-0000-0000B3140000}"/>
    <cellStyle name="Euro 26 2 3 3 2" xfId="14667" xr:uid="{00000000-0005-0000-0000-0000B4140000}"/>
    <cellStyle name="Euro 26 2 3 4" xfId="3588" xr:uid="{00000000-0005-0000-0000-0000B5140000}"/>
    <cellStyle name="Euro 26 2 3 4 2" xfId="14668" xr:uid="{00000000-0005-0000-0000-0000B6140000}"/>
    <cellStyle name="Euro 26 2 3 5" xfId="14663" xr:uid="{00000000-0005-0000-0000-0000B7140000}"/>
    <cellStyle name="Euro 26 2 4" xfId="3589" xr:uid="{00000000-0005-0000-0000-0000B8140000}"/>
    <cellStyle name="Euro 26 2 4 2" xfId="14669" xr:uid="{00000000-0005-0000-0000-0000B9140000}"/>
    <cellStyle name="Euro 26 2 5" xfId="3590" xr:uid="{00000000-0005-0000-0000-0000BA140000}"/>
    <cellStyle name="Euro 26 2 5 2" xfId="14670" xr:uid="{00000000-0005-0000-0000-0000BB140000}"/>
    <cellStyle name="Euro 26 2 6" xfId="3591" xr:uid="{00000000-0005-0000-0000-0000BC140000}"/>
    <cellStyle name="Euro 26 2 6 2" xfId="14671" xr:uid="{00000000-0005-0000-0000-0000BD140000}"/>
    <cellStyle name="Euro 26 2 7" xfId="12779" xr:uid="{00000000-0005-0000-0000-0000BE140000}"/>
    <cellStyle name="Euro 26 3" xfId="269" xr:uid="{00000000-0005-0000-0000-0000BF140000}"/>
    <cellStyle name="Euro 26 3 2" xfId="3592" xr:uid="{00000000-0005-0000-0000-0000C0140000}"/>
    <cellStyle name="Euro 26 3 2 2" xfId="14672" xr:uid="{00000000-0005-0000-0000-0000C1140000}"/>
    <cellStyle name="Euro 26 3 3" xfId="3593" xr:uid="{00000000-0005-0000-0000-0000C2140000}"/>
    <cellStyle name="Euro 26 3 3 2" xfId="14673" xr:uid="{00000000-0005-0000-0000-0000C3140000}"/>
    <cellStyle name="Euro 26 3 4" xfId="3594" xr:uid="{00000000-0005-0000-0000-0000C4140000}"/>
    <cellStyle name="Euro 26 3 4 2" xfId="14674" xr:uid="{00000000-0005-0000-0000-0000C5140000}"/>
    <cellStyle name="Euro 26 3 5" xfId="12781" xr:uid="{00000000-0005-0000-0000-0000C6140000}"/>
    <cellStyle name="Euro 26 4" xfId="3595" xr:uid="{00000000-0005-0000-0000-0000C7140000}"/>
    <cellStyle name="Euro 26 4 2" xfId="3596" xr:uid="{00000000-0005-0000-0000-0000C8140000}"/>
    <cellStyle name="Euro 26 4 2 2" xfId="3597" xr:uid="{00000000-0005-0000-0000-0000C9140000}"/>
    <cellStyle name="Euro 26 4 2 2 2" xfId="14677" xr:uid="{00000000-0005-0000-0000-0000CA140000}"/>
    <cellStyle name="Euro 26 4 2 3" xfId="3598" xr:uid="{00000000-0005-0000-0000-0000CB140000}"/>
    <cellStyle name="Euro 26 4 2 3 2" xfId="14678" xr:uid="{00000000-0005-0000-0000-0000CC140000}"/>
    <cellStyle name="Euro 26 4 2 4" xfId="14676" xr:uid="{00000000-0005-0000-0000-0000CD140000}"/>
    <cellStyle name="Euro 26 4 3" xfId="3599" xr:uid="{00000000-0005-0000-0000-0000CE140000}"/>
    <cellStyle name="Euro 26 4 3 2" xfId="14679" xr:uid="{00000000-0005-0000-0000-0000CF140000}"/>
    <cellStyle name="Euro 26 4 4" xfId="3600" xr:uid="{00000000-0005-0000-0000-0000D0140000}"/>
    <cellStyle name="Euro 26 4 4 2" xfId="14680" xr:uid="{00000000-0005-0000-0000-0000D1140000}"/>
    <cellStyle name="Euro 26 4 5" xfId="14675" xr:uid="{00000000-0005-0000-0000-0000D2140000}"/>
    <cellStyle name="Euro 26 5" xfId="3601" xr:uid="{00000000-0005-0000-0000-0000D3140000}"/>
    <cellStyle name="Euro 26 5 2" xfId="14681" xr:uid="{00000000-0005-0000-0000-0000D4140000}"/>
    <cellStyle name="Euro 26 6" xfId="3602" xr:uid="{00000000-0005-0000-0000-0000D5140000}"/>
    <cellStyle name="Euro 26 6 2" xfId="14682" xr:uid="{00000000-0005-0000-0000-0000D6140000}"/>
    <cellStyle name="Euro 26 7" xfId="3603" xr:uid="{00000000-0005-0000-0000-0000D7140000}"/>
    <cellStyle name="Euro 26 7 2" xfId="14683" xr:uid="{00000000-0005-0000-0000-0000D8140000}"/>
    <cellStyle name="Euro 26 8" xfId="12778" xr:uid="{00000000-0005-0000-0000-0000D9140000}"/>
    <cellStyle name="Euro 27" xfId="270" xr:uid="{00000000-0005-0000-0000-0000DA140000}"/>
    <cellStyle name="Euro 27 2" xfId="3604" xr:uid="{00000000-0005-0000-0000-0000DB140000}"/>
    <cellStyle name="Euro 27 2 2" xfId="3605" xr:uid="{00000000-0005-0000-0000-0000DC140000}"/>
    <cellStyle name="Euro 27 2 2 2" xfId="14685" xr:uid="{00000000-0005-0000-0000-0000DD140000}"/>
    <cellStyle name="Euro 27 2 3" xfId="3606" xr:uid="{00000000-0005-0000-0000-0000DE140000}"/>
    <cellStyle name="Euro 27 2 3 2" xfId="14686" xr:uid="{00000000-0005-0000-0000-0000DF140000}"/>
    <cellStyle name="Euro 27 2 4" xfId="3607" xr:uid="{00000000-0005-0000-0000-0000E0140000}"/>
    <cellStyle name="Euro 27 2 4 2" xfId="14687" xr:uid="{00000000-0005-0000-0000-0000E1140000}"/>
    <cellStyle name="Euro 27 2 5" xfId="3608" xr:uid="{00000000-0005-0000-0000-0000E2140000}"/>
    <cellStyle name="Euro 27 2 5 2" xfId="14688" xr:uid="{00000000-0005-0000-0000-0000E3140000}"/>
    <cellStyle name="Euro 27 2 6" xfId="14684" xr:uid="{00000000-0005-0000-0000-0000E4140000}"/>
    <cellStyle name="Euro 27 3" xfId="3609" xr:uid="{00000000-0005-0000-0000-0000E5140000}"/>
    <cellStyle name="Euro 27 3 2" xfId="14689" xr:uid="{00000000-0005-0000-0000-0000E6140000}"/>
    <cellStyle name="Euro 27 4" xfId="3610" xr:uid="{00000000-0005-0000-0000-0000E7140000}"/>
    <cellStyle name="Euro 27 4 2" xfId="14690" xr:uid="{00000000-0005-0000-0000-0000E8140000}"/>
    <cellStyle name="Euro 27 5" xfId="12782" xr:uid="{00000000-0005-0000-0000-0000E9140000}"/>
    <cellStyle name="Euro 28" xfId="271" xr:uid="{00000000-0005-0000-0000-0000EA140000}"/>
    <cellStyle name="Euro 28 2" xfId="3611" xr:uid="{00000000-0005-0000-0000-0000EB140000}"/>
    <cellStyle name="Euro 28 2 2" xfId="3612" xr:uid="{00000000-0005-0000-0000-0000EC140000}"/>
    <cellStyle name="Euro 28 2 2 2" xfId="14692" xr:uid="{00000000-0005-0000-0000-0000ED140000}"/>
    <cellStyle name="Euro 28 2 3" xfId="3613" xr:uid="{00000000-0005-0000-0000-0000EE140000}"/>
    <cellStyle name="Euro 28 2 3 2" xfId="14693" xr:uid="{00000000-0005-0000-0000-0000EF140000}"/>
    <cellStyle name="Euro 28 2 4" xfId="14691" xr:uid="{00000000-0005-0000-0000-0000F0140000}"/>
    <cellStyle name="Euro 28 3" xfId="3614" xr:uid="{00000000-0005-0000-0000-0000F1140000}"/>
    <cellStyle name="Euro 28 3 2" xfId="14694" xr:uid="{00000000-0005-0000-0000-0000F2140000}"/>
    <cellStyle name="Euro 28 4" xfId="3615" xr:uid="{00000000-0005-0000-0000-0000F3140000}"/>
    <cellStyle name="Euro 28 4 2" xfId="14695" xr:uid="{00000000-0005-0000-0000-0000F4140000}"/>
    <cellStyle name="Euro 28 5" xfId="12783" xr:uid="{00000000-0005-0000-0000-0000F5140000}"/>
    <cellStyle name="Euro 29" xfId="3616" xr:uid="{00000000-0005-0000-0000-0000F6140000}"/>
    <cellStyle name="Euro 29 2" xfId="3617" xr:uid="{00000000-0005-0000-0000-0000F7140000}"/>
    <cellStyle name="Euro 29 2 2" xfId="14696" xr:uid="{00000000-0005-0000-0000-0000F8140000}"/>
    <cellStyle name="Euro 29 3" xfId="3618" xr:uid="{00000000-0005-0000-0000-0000F9140000}"/>
    <cellStyle name="Euro 29 3 2" xfId="14697" xr:uid="{00000000-0005-0000-0000-0000FA140000}"/>
    <cellStyle name="Euro 29 4" xfId="3619" xr:uid="{00000000-0005-0000-0000-0000FB140000}"/>
    <cellStyle name="Euro 29 5" xfId="3620" xr:uid="{00000000-0005-0000-0000-0000FC140000}"/>
    <cellStyle name="Euro 29 5 2" xfId="14698" xr:uid="{00000000-0005-0000-0000-0000FD140000}"/>
    <cellStyle name="Euro 3" xfId="272" xr:uid="{00000000-0005-0000-0000-0000FE140000}"/>
    <cellStyle name="Euro 3 2" xfId="273" xr:uid="{00000000-0005-0000-0000-0000FF140000}"/>
    <cellStyle name="Euro 3 2 2" xfId="3621" xr:uid="{00000000-0005-0000-0000-000000150000}"/>
    <cellStyle name="Euro 3 2 2 2" xfId="14699" xr:uid="{00000000-0005-0000-0000-000001150000}"/>
    <cellStyle name="Euro 3 2 3" xfId="3622" xr:uid="{00000000-0005-0000-0000-000002150000}"/>
    <cellStyle name="Euro 3 2 3 2" xfId="14700" xr:uid="{00000000-0005-0000-0000-000003150000}"/>
    <cellStyle name="Euro 3 2 4" xfId="3623" xr:uid="{00000000-0005-0000-0000-000004150000}"/>
    <cellStyle name="Euro 3 2 4 2" xfId="14701" xr:uid="{00000000-0005-0000-0000-000005150000}"/>
    <cellStyle name="Euro 3 2 5" xfId="12784" xr:uid="{00000000-0005-0000-0000-000006150000}"/>
    <cellStyle name="Euro 3 3" xfId="274" xr:uid="{00000000-0005-0000-0000-000007150000}"/>
    <cellStyle name="Euro 3 3 2" xfId="3624" xr:uid="{00000000-0005-0000-0000-000008150000}"/>
    <cellStyle name="Euro 3 3 2 2" xfId="3625" xr:uid="{00000000-0005-0000-0000-000009150000}"/>
    <cellStyle name="Euro 3 3 2 2 2" xfId="14703" xr:uid="{00000000-0005-0000-0000-00000A150000}"/>
    <cellStyle name="Euro 3 3 2 3" xfId="3626" xr:uid="{00000000-0005-0000-0000-00000B150000}"/>
    <cellStyle name="Euro 3 3 2 3 2" xfId="14704" xr:uid="{00000000-0005-0000-0000-00000C150000}"/>
    <cellStyle name="Euro 3 3 2 4" xfId="14702" xr:uid="{00000000-0005-0000-0000-00000D150000}"/>
    <cellStyle name="Euro 3 3 3" xfId="3627" xr:uid="{00000000-0005-0000-0000-00000E150000}"/>
    <cellStyle name="Euro 3 3 3 2" xfId="14705" xr:uid="{00000000-0005-0000-0000-00000F150000}"/>
    <cellStyle name="Euro 3 3 4" xfId="3628" xr:uid="{00000000-0005-0000-0000-000010150000}"/>
    <cellStyle name="Euro 3 3 4 2" xfId="14706" xr:uid="{00000000-0005-0000-0000-000011150000}"/>
    <cellStyle name="Euro 3 3 5" xfId="12785" xr:uid="{00000000-0005-0000-0000-000012150000}"/>
    <cellStyle name="Euro 3 4" xfId="3629" xr:uid="{00000000-0005-0000-0000-000013150000}"/>
    <cellStyle name="Euro 3 4 2" xfId="3630" xr:uid="{00000000-0005-0000-0000-000014150000}"/>
    <cellStyle name="Euro 3 4 3" xfId="14707" xr:uid="{00000000-0005-0000-0000-000015150000}"/>
    <cellStyle name="Euro 3 5" xfId="3631" xr:uid="{00000000-0005-0000-0000-000016150000}"/>
    <cellStyle name="Euro 3 5 2" xfId="3632" xr:uid="{00000000-0005-0000-0000-000017150000}"/>
    <cellStyle name="Euro 3 5 2 2" xfId="14709" xr:uid="{00000000-0005-0000-0000-000018150000}"/>
    <cellStyle name="Euro 3 5 3" xfId="14708" xr:uid="{00000000-0005-0000-0000-000019150000}"/>
    <cellStyle name="Euro 3 6" xfId="3633" xr:uid="{00000000-0005-0000-0000-00001A150000}"/>
    <cellStyle name="Euro 3 6 2" xfId="14710" xr:uid="{00000000-0005-0000-0000-00001B150000}"/>
    <cellStyle name="Euro 30" xfId="3634" xr:uid="{00000000-0005-0000-0000-00001C150000}"/>
    <cellStyle name="Euro 31" xfId="3635" xr:uid="{00000000-0005-0000-0000-00001D150000}"/>
    <cellStyle name="Euro 32" xfId="3636" xr:uid="{00000000-0005-0000-0000-00001E150000}"/>
    <cellStyle name="Euro 4" xfId="275" xr:uid="{00000000-0005-0000-0000-00001F150000}"/>
    <cellStyle name="Euro 4 2" xfId="276" xr:uid="{00000000-0005-0000-0000-000020150000}"/>
    <cellStyle name="Euro 4 2 2" xfId="3637" xr:uid="{00000000-0005-0000-0000-000021150000}"/>
    <cellStyle name="Euro 4 2 2 2" xfId="14711" xr:uid="{00000000-0005-0000-0000-000022150000}"/>
    <cellStyle name="Euro 4 2 3" xfId="3638" xr:uid="{00000000-0005-0000-0000-000023150000}"/>
    <cellStyle name="Euro 4 2 3 2" xfId="14712" xr:uid="{00000000-0005-0000-0000-000024150000}"/>
    <cellStyle name="Euro 4 2 4" xfId="3639" xr:uid="{00000000-0005-0000-0000-000025150000}"/>
    <cellStyle name="Euro 4 2 4 2" xfId="14713" xr:uid="{00000000-0005-0000-0000-000026150000}"/>
    <cellStyle name="Euro 4 2 5" xfId="12787" xr:uid="{00000000-0005-0000-0000-000027150000}"/>
    <cellStyle name="Euro 4 3" xfId="3640" xr:uid="{00000000-0005-0000-0000-000028150000}"/>
    <cellStyle name="Euro 4 3 2" xfId="3641" xr:uid="{00000000-0005-0000-0000-000029150000}"/>
    <cellStyle name="Euro 4 3 2 2" xfId="3642" xr:uid="{00000000-0005-0000-0000-00002A150000}"/>
    <cellStyle name="Euro 4 3 2 2 2" xfId="14716" xr:uid="{00000000-0005-0000-0000-00002B150000}"/>
    <cellStyle name="Euro 4 3 2 3" xfId="3643" xr:uid="{00000000-0005-0000-0000-00002C150000}"/>
    <cellStyle name="Euro 4 3 2 3 2" xfId="14717" xr:uid="{00000000-0005-0000-0000-00002D150000}"/>
    <cellStyle name="Euro 4 3 2 4" xfId="14715" xr:uid="{00000000-0005-0000-0000-00002E150000}"/>
    <cellStyle name="Euro 4 3 3" xfId="3644" xr:uid="{00000000-0005-0000-0000-00002F150000}"/>
    <cellStyle name="Euro 4 3 3 2" xfId="14718" xr:uid="{00000000-0005-0000-0000-000030150000}"/>
    <cellStyle name="Euro 4 3 4" xfId="3645" xr:uid="{00000000-0005-0000-0000-000031150000}"/>
    <cellStyle name="Euro 4 3 4 2" xfId="14719" xr:uid="{00000000-0005-0000-0000-000032150000}"/>
    <cellStyle name="Euro 4 3 5" xfId="14714" xr:uid="{00000000-0005-0000-0000-000033150000}"/>
    <cellStyle name="Euro 4 4" xfId="3646" xr:uid="{00000000-0005-0000-0000-000034150000}"/>
    <cellStyle name="Euro 4 4 2" xfId="3647" xr:uid="{00000000-0005-0000-0000-000035150000}"/>
    <cellStyle name="Euro 4 4 3" xfId="14720" xr:uid="{00000000-0005-0000-0000-000036150000}"/>
    <cellStyle name="Euro 4 5" xfId="3648" xr:uid="{00000000-0005-0000-0000-000037150000}"/>
    <cellStyle name="Euro 4 5 2" xfId="14721" xr:uid="{00000000-0005-0000-0000-000038150000}"/>
    <cellStyle name="Euro 4 6" xfId="3649" xr:uid="{00000000-0005-0000-0000-000039150000}"/>
    <cellStyle name="Euro 4 6 2" xfId="14722" xr:uid="{00000000-0005-0000-0000-00003A150000}"/>
    <cellStyle name="Euro 4 7" xfId="12786" xr:uid="{00000000-0005-0000-0000-00003B150000}"/>
    <cellStyle name="Euro 5" xfId="277" xr:uid="{00000000-0005-0000-0000-00003C150000}"/>
    <cellStyle name="Euro 5 2" xfId="278" xr:uid="{00000000-0005-0000-0000-00003D150000}"/>
    <cellStyle name="Euro 5 2 2" xfId="279" xr:uid="{00000000-0005-0000-0000-00003E150000}"/>
    <cellStyle name="Euro 5 2 2 2" xfId="3650" xr:uid="{00000000-0005-0000-0000-00003F150000}"/>
    <cellStyle name="Euro 5 2 2 2 2" xfId="14723" xr:uid="{00000000-0005-0000-0000-000040150000}"/>
    <cellStyle name="Euro 5 2 2 3" xfId="3651" xr:uid="{00000000-0005-0000-0000-000041150000}"/>
    <cellStyle name="Euro 5 2 2 3 2" xfId="14724" xr:uid="{00000000-0005-0000-0000-000042150000}"/>
    <cellStyle name="Euro 5 2 2 4" xfId="3652" xr:uid="{00000000-0005-0000-0000-000043150000}"/>
    <cellStyle name="Euro 5 2 2 4 2" xfId="14725" xr:uid="{00000000-0005-0000-0000-000044150000}"/>
    <cellStyle name="Euro 5 2 2 5" xfId="12790" xr:uid="{00000000-0005-0000-0000-000045150000}"/>
    <cellStyle name="Euro 5 2 3" xfId="3653" xr:uid="{00000000-0005-0000-0000-000046150000}"/>
    <cellStyle name="Euro 5 2 3 2" xfId="3654" xr:uid="{00000000-0005-0000-0000-000047150000}"/>
    <cellStyle name="Euro 5 2 3 2 2" xfId="3655" xr:uid="{00000000-0005-0000-0000-000048150000}"/>
    <cellStyle name="Euro 5 2 3 2 2 2" xfId="14728" xr:uid="{00000000-0005-0000-0000-000049150000}"/>
    <cellStyle name="Euro 5 2 3 2 3" xfId="3656" xr:uid="{00000000-0005-0000-0000-00004A150000}"/>
    <cellStyle name="Euro 5 2 3 2 3 2" xfId="14729" xr:uid="{00000000-0005-0000-0000-00004B150000}"/>
    <cellStyle name="Euro 5 2 3 2 4" xfId="14727" xr:uid="{00000000-0005-0000-0000-00004C150000}"/>
    <cellStyle name="Euro 5 2 3 3" xfId="3657" xr:uid="{00000000-0005-0000-0000-00004D150000}"/>
    <cellStyle name="Euro 5 2 3 3 2" xfId="14730" xr:uid="{00000000-0005-0000-0000-00004E150000}"/>
    <cellStyle name="Euro 5 2 3 4" xfId="3658" xr:uid="{00000000-0005-0000-0000-00004F150000}"/>
    <cellStyle name="Euro 5 2 3 4 2" xfId="14731" xr:uid="{00000000-0005-0000-0000-000050150000}"/>
    <cellStyle name="Euro 5 2 3 5" xfId="14726" xr:uid="{00000000-0005-0000-0000-000051150000}"/>
    <cellStyle name="Euro 5 2 4" xfId="3659" xr:uid="{00000000-0005-0000-0000-000052150000}"/>
    <cellStyle name="Euro 5 2 4 2" xfId="14732" xr:uid="{00000000-0005-0000-0000-000053150000}"/>
    <cellStyle name="Euro 5 2 5" xfId="3660" xr:uid="{00000000-0005-0000-0000-000054150000}"/>
    <cellStyle name="Euro 5 2 5 2" xfId="14733" xr:uid="{00000000-0005-0000-0000-000055150000}"/>
    <cellStyle name="Euro 5 2 6" xfId="3661" xr:uid="{00000000-0005-0000-0000-000056150000}"/>
    <cellStyle name="Euro 5 2 6 2" xfId="14734" xr:uid="{00000000-0005-0000-0000-000057150000}"/>
    <cellStyle name="Euro 5 2 7" xfId="12789" xr:uid="{00000000-0005-0000-0000-000058150000}"/>
    <cellStyle name="Euro 5 3" xfId="280" xr:uid="{00000000-0005-0000-0000-000059150000}"/>
    <cellStyle name="Euro 5 3 2" xfId="3662" xr:uid="{00000000-0005-0000-0000-00005A150000}"/>
    <cellStyle name="Euro 5 3 2 2" xfId="14735" xr:uid="{00000000-0005-0000-0000-00005B150000}"/>
    <cellStyle name="Euro 5 3 3" xfId="3663" xr:uid="{00000000-0005-0000-0000-00005C150000}"/>
    <cellStyle name="Euro 5 3 3 2" xfId="14736" xr:uid="{00000000-0005-0000-0000-00005D150000}"/>
    <cellStyle name="Euro 5 3 4" xfId="3664" xr:uid="{00000000-0005-0000-0000-00005E150000}"/>
    <cellStyle name="Euro 5 3 4 2" xfId="14737" xr:uid="{00000000-0005-0000-0000-00005F150000}"/>
    <cellStyle name="Euro 5 3 5" xfId="12791" xr:uid="{00000000-0005-0000-0000-000060150000}"/>
    <cellStyle name="Euro 5 4" xfId="3665" xr:uid="{00000000-0005-0000-0000-000061150000}"/>
    <cellStyle name="Euro 5 4 2" xfId="3666" xr:uid="{00000000-0005-0000-0000-000062150000}"/>
    <cellStyle name="Euro 5 4 2 2" xfId="3667" xr:uid="{00000000-0005-0000-0000-000063150000}"/>
    <cellStyle name="Euro 5 4 2 2 2" xfId="14740" xr:uid="{00000000-0005-0000-0000-000064150000}"/>
    <cellStyle name="Euro 5 4 2 3" xfId="3668" xr:uid="{00000000-0005-0000-0000-000065150000}"/>
    <cellStyle name="Euro 5 4 2 3 2" xfId="14741" xr:uid="{00000000-0005-0000-0000-000066150000}"/>
    <cellStyle name="Euro 5 4 2 4" xfId="14739" xr:uid="{00000000-0005-0000-0000-000067150000}"/>
    <cellStyle name="Euro 5 4 3" xfId="3669" xr:uid="{00000000-0005-0000-0000-000068150000}"/>
    <cellStyle name="Euro 5 4 3 2" xfId="14742" xr:uid="{00000000-0005-0000-0000-000069150000}"/>
    <cellStyle name="Euro 5 4 4" xfId="3670" xr:uid="{00000000-0005-0000-0000-00006A150000}"/>
    <cellStyle name="Euro 5 4 4 2" xfId="14743" xr:uid="{00000000-0005-0000-0000-00006B150000}"/>
    <cellStyle name="Euro 5 4 5" xfId="14738" xr:uid="{00000000-0005-0000-0000-00006C150000}"/>
    <cellStyle name="Euro 5 5" xfId="3671" xr:uid="{00000000-0005-0000-0000-00006D150000}"/>
    <cellStyle name="Euro 5 5 2" xfId="14744" xr:uid="{00000000-0005-0000-0000-00006E150000}"/>
    <cellStyle name="Euro 5 6" xfId="3672" xr:uid="{00000000-0005-0000-0000-00006F150000}"/>
    <cellStyle name="Euro 5 6 2" xfId="14745" xr:uid="{00000000-0005-0000-0000-000070150000}"/>
    <cellStyle name="Euro 5 7" xfId="3673" xr:uid="{00000000-0005-0000-0000-000071150000}"/>
    <cellStyle name="Euro 5 7 2" xfId="14746" xr:uid="{00000000-0005-0000-0000-000072150000}"/>
    <cellStyle name="Euro 5 8" xfId="12788" xr:uid="{00000000-0005-0000-0000-000073150000}"/>
    <cellStyle name="Euro 6" xfId="281" xr:uid="{00000000-0005-0000-0000-000074150000}"/>
    <cellStyle name="Euro 6 2" xfId="282" xr:uid="{00000000-0005-0000-0000-000075150000}"/>
    <cellStyle name="Euro 6 2 2" xfId="283" xr:uid="{00000000-0005-0000-0000-000076150000}"/>
    <cellStyle name="Euro 6 2 2 2" xfId="3674" xr:uid="{00000000-0005-0000-0000-000077150000}"/>
    <cellStyle name="Euro 6 2 2 2 2" xfId="14747" xr:uid="{00000000-0005-0000-0000-000078150000}"/>
    <cellStyle name="Euro 6 2 2 3" xfId="3675" xr:uid="{00000000-0005-0000-0000-000079150000}"/>
    <cellStyle name="Euro 6 2 2 3 2" xfId="14748" xr:uid="{00000000-0005-0000-0000-00007A150000}"/>
    <cellStyle name="Euro 6 2 2 4" xfId="3676" xr:uid="{00000000-0005-0000-0000-00007B150000}"/>
    <cellStyle name="Euro 6 2 2 4 2" xfId="14749" xr:uid="{00000000-0005-0000-0000-00007C150000}"/>
    <cellStyle name="Euro 6 2 2 5" xfId="12794" xr:uid="{00000000-0005-0000-0000-00007D150000}"/>
    <cellStyle name="Euro 6 2 3" xfId="3677" xr:uid="{00000000-0005-0000-0000-00007E150000}"/>
    <cellStyle name="Euro 6 2 3 2" xfId="3678" xr:uid="{00000000-0005-0000-0000-00007F150000}"/>
    <cellStyle name="Euro 6 2 3 2 2" xfId="3679" xr:uid="{00000000-0005-0000-0000-000080150000}"/>
    <cellStyle name="Euro 6 2 3 2 2 2" xfId="14752" xr:uid="{00000000-0005-0000-0000-000081150000}"/>
    <cellStyle name="Euro 6 2 3 2 3" xfId="3680" xr:uid="{00000000-0005-0000-0000-000082150000}"/>
    <cellStyle name="Euro 6 2 3 2 3 2" xfId="14753" xr:uid="{00000000-0005-0000-0000-000083150000}"/>
    <cellStyle name="Euro 6 2 3 2 4" xfId="14751" xr:uid="{00000000-0005-0000-0000-000084150000}"/>
    <cellStyle name="Euro 6 2 3 3" xfId="3681" xr:uid="{00000000-0005-0000-0000-000085150000}"/>
    <cellStyle name="Euro 6 2 3 3 2" xfId="14754" xr:uid="{00000000-0005-0000-0000-000086150000}"/>
    <cellStyle name="Euro 6 2 3 4" xfId="3682" xr:uid="{00000000-0005-0000-0000-000087150000}"/>
    <cellStyle name="Euro 6 2 3 4 2" xfId="14755" xr:uid="{00000000-0005-0000-0000-000088150000}"/>
    <cellStyle name="Euro 6 2 3 5" xfId="14750" xr:uid="{00000000-0005-0000-0000-000089150000}"/>
    <cellStyle name="Euro 6 2 4" xfId="3683" xr:uid="{00000000-0005-0000-0000-00008A150000}"/>
    <cellStyle name="Euro 6 2 4 2" xfId="14756" xr:uid="{00000000-0005-0000-0000-00008B150000}"/>
    <cellStyle name="Euro 6 2 5" xfId="3684" xr:uid="{00000000-0005-0000-0000-00008C150000}"/>
    <cellStyle name="Euro 6 2 5 2" xfId="14757" xr:uid="{00000000-0005-0000-0000-00008D150000}"/>
    <cellStyle name="Euro 6 2 6" xfId="3685" xr:uid="{00000000-0005-0000-0000-00008E150000}"/>
    <cellStyle name="Euro 6 2 6 2" xfId="14758" xr:uid="{00000000-0005-0000-0000-00008F150000}"/>
    <cellStyle name="Euro 6 2 7" xfId="12793" xr:uid="{00000000-0005-0000-0000-000090150000}"/>
    <cellStyle name="Euro 6 3" xfId="284" xr:uid="{00000000-0005-0000-0000-000091150000}"/>
    <cellStyle name="Euro 6 3 2" xfId="3686" xr:uid="{00000000-0005-0000-0000-000092150000}"/>
    <cellStyle name="Euro 6 3 2 2" xfId="14759" xr:uid="{00000000-0005-0000-0000-000093150000}"/>
    <cellStyle name="Euro 6 3 3" xfId="3687" xr:uid="{00000000-0005-0000-0000-000094150000}"/>
    <cellStyle name="Euro 6 3 3 2" xfId="14760" xr:uid="{00000000-0005-0000-0000-000095150000}"/>
    <cellStyle name="Euro 6 3 4" xfId="3688" xr:uid="{00000000-0005-0000-0000-000096150000}"/>
    <cellStyle name="Euro 6 3 4 2" xfId="14761" xr:uid="{00000000-0005-0000-0000-000097150000}"/>
    <cellStyle name="Euro 6 3 5" xfId="12795" xr:uid="{00000000-0005-0000-0000-000098150000}"/>
    <cellStyle name="Euro 6 4" xfId="3689" xr:uid="{00000000-0005-0000-0000-000099150000}"/>
    <cellStyle name="Euro 6 4 2" xfId="3690" xr:uid="{00000000-0005-0000-0000-00009A150000}"/>
    <cellStyle name="Euro 6 4 2 2" xfId="3691" xr:uid="{00000000-0005-0000-0000-00009B150000}"/>
    <cellStyle name="Euro 6 4 2 2 2" xfId="14764" xr:uid="{00000000-0005-0000-0000-00009C150000}"/>
    <cellStyle name="Euro 6 4 2 3" xfId="3692" xr:uid="{00000000-0005-0000-0000-00009D150000}"/>
    <cellStyle name="Euro 6 4 2 3 2" xfId="14765" xr:uid="{00000000-0005-0000-0000-00009E150000}"/>
    <cellStyle name="Euro 6 4 2 4" xfId="14763" xr:uid="{00000000-0005-0000-0000-00009F150000}"/>
    <cellStyle name="Euro 6 4 3" xfId="3693" xr:uid="{00000000-0005-0000-0000-0000A0150000}"/>
    <cellStyle name="Euro 6 4 3 2" xfId="14766" xr:uid="{00000000-0005-0000-0000-0000A1150000}"/>
    <cellStyle name="Euro 6 4 4" xfId="3694" xr:uid="{00000000-0005-0000-0000-0000A2150000}"/>
    <cellStyle name="Euro 6 4 4 2" xfId="14767" xr:uid="{00000000-0005-0000-0000-0000A3150000}"/>
    <cellStyle name="Euro 6 4 5" xfId="14762" xr:uid="{00000000-0005-0000-0000-0000A4150000}"/>
    <cellStyle name="Euro 6 5" xfId="3695" xr:uid="{00000000-0005-0000-0000-0000A5150000}"/>
    <cellStyle name="Euro 6 5 2" xfId="14768" xr:uid="{00000000-0005-0000-0000-0000A6150000}"/>
    <cellStyle name="Euro 6 6" xfId="3696" xr:uid="{00000000-0005-0000-0000-0000A7150000}"/>
    <cellStyle name="Euro 6 6 2" xfId="14769" xr:uid="{00000000-0005-0000-0000-0000A8150000}"/>
    <cellStyle name="Euro 6 7" xfId="3697" xr:uid="{00000000-0005-0000-0000-0000A9150000}"/>
    <cellStyle name="Euro 6 7 2" xfId="14770" xr:uid="{00000000-0005-0000-0000-0000AA150000}"/>
    <cellStyle name="Euro 6 8" xfId="12792" xr:uid="{00000000-0005-0000-0000-0000AB150000}"/>
    <cellStyle name="Euro 7" xfId="285" xr:uid="{00000000-0005-0000-0000-0000AC150000}"/>
    <cellStyle name="Euro 7 2" xfId="286" xr:uid="{00000000-0005-0000-0000-0000AD150000}"/>
    <cellStyle name="Euro 7 2 2" xfId="3698" xr:uid="{00000000-0005-0000-0000-0000AE150000}"/>
    <cellStyle name="Euro 7 2 2 2" xfId="14771" xr:uid="{00000000-0005-0000-0000-0000AF150000}"/>
    <cellStyle name="Euro 7 2 3" xfId="3699" xr:uid="{00000000-0005-0000-0000-0000B0150000}"/>
    <cellStyle name="Euro 7 2 3 2" xfId="14772" xr:uid="{00000000-0005-0000-0000-0000B1150000}"/>
    <cellStyle name="Euro 7 2 4" xfId="3700" xr:uid="{00000000-0005-0000-0000-0000B2150000}"/>
    <cellStyle name="Euro 7 2 4 2" xfId="14773" xr:uid="{00000000-0005-0000-0000-0000B3150000}"/>
    <cellStyle name="Euro 7 2 5" xfId="12797" xr:uid="{00000000-0005-0000-0000-0000B4150000}"/>
    <cellStyle name="Euro 7 3" xfId="3701" xr:uid="{00000000-0005-0000-0000-0000B5150000}"/>
    <cellStyle name="Euro 7 3 2" xfId="3702" xr:uid="{00000000-0005-0000-0000-0000B6150000}"/>
    <cellStyle name="Euro 7 3 2 2" xfId="3703" xr:uid="{00000000-0005-0000-0000-0000B7150000}"/>
    <cellStyle name="Euro 7 3 2 2 2" xfId="14776" xr:uid="{00000000-0005-0000-0000-0000B8150000}"/>
    <cellStyle name="Euro 7 3 2 3" xfId="3704" xr:uid="{00000000-0005-0000-0000-0000B9150000}"/>
    <cellStyle name="Euro 7 3 2 3 2" xfId="14777" xr:uid="{00000000-0005-0000-0000-0000BA150000}"/>
    <cellStyle name="Euro 7 3 2 4" xfId="14775" xr:uid="{00000000-0005-0000-0000-0000BB150000}"/>
    <cellStyle name="Euro 7 3 3" xfId="3705" xr:uid="{00000000-0005-0000-0000-0000BC150000}"/>
    <cellStyle name="Euro 7 3 3 2" xfId="14778" xr:uid="{00000000-0005-0000-0000-0000BD150000}"/>
    <cellStyle name="Euro 7 3 4" xfId="3706" xr:uid="{00000000-0005-0000-0000-0000BE150000}"/>
    <cellStyle name="Euro 7 3 4 2" xfId="14779" xr:uid="{00000000-0005-0000-0000-0000BF150000}"/>
    <cellStyle name="Euro 7 3 5" xfId="14774" xr:uid="{00000000-0005-0000-0000-0000C0150000}"/>
    <cellStyle name="Euro 7 4" xfId="3707" xr:uid="{00000000-0005-0000-0000-0000C1150000}"/>
    <cellStyle name="Euro 7 4 2" xfId="14780" xr:uid="{00000000-0005-0000-0000-0000C2150000}"/>
    <cellStyle name="Euro 7 5" xfId="3708" xr:uid="{00000000-0005-0000-0000-0000C3150000}"/>
    <cellStyle name="Euro 7 5 2" xfId="14781" xr:uid="{00000000-0005-0000-0000-0000C4150000}"/>
    <cellStyle name="Euro 7 6" xfId="3709" xr:uid="{00000000-0005-0000-0000-0000C5150000}"/>
    <cellStyle name="Euro 7 6 2" xfId="14782" xr:uid="{00000000-0005-0000-0000-0000C6150000}"/>
    <cellStyle name="Euro 7 7" xfId="12796" xr:uid="{00000000-0005-0000-0000-0000C7150000}"/>
    <cellStyle name="Euro 8" xfId="287" xr:uid="{00000000-0005-0000-0000-0000C8150000}"/>
    <cellStyle name="Euro 8 2" xfId="288" xr:uid="{00000000-0005-0000-0000-0000C9150000}"/>
    <cellStyle name="Euro 8 2 2" xfId="289" xr:uid="{00000000-0005-0000-0000-0000CA150000}"/>
    <cellStyle name="Euro 8 2 2 2" xfId="3710" xr:uid="{00000000-0005-0000-0000-0000CB150000}"/>
    <cellStyle name="Euro 8 2 2 2 2" xfId="14783" xr:uid="{00000000-0005-0000-0000-0000CC150000}"/>
    <cellStyle name="Euro 8 2 2 3" xfId="3711" xr:uid="{00000000-0005-0000-0000-0000CD150000}"/>
    <cellStyle name="Euro 8 2 2 3 2" xfId="14784" xr:uid="{00000000-0005-0000-0000-0000CE150000}"/>
    <cellStyle name="Euro 8 2 2 4" xfId="3712" xr:uid="{00000000-0005-0000-0000-0000CF150000}"/>
    <cellStyle name="Euro 8 2 2 4 2" xfId="14785" xr:uid="{00000000-0005-0000-0000-0000D0150000}"/>
    <cellStyle name="Euro 8 2 2 5" xfId="12800" xr:uid="{00000000-0005-0000-0000-0000D1150000}"/>
    <cellStyle name="Euro 8 2 3" xfId="3713" xr:uid="{00000000-0005-0000-0000-0000D2150000}"/>
    <cellStyle name="Euro 8 2 3 2" xfId="3714" xr:uid="{00000000-0005-0000-0000-0000D3150000}"/>
    <cellStyle name="Euro 8 2 3 2 2" xfId="3715" xr:uid="{00000000-0005-0000-0000-0000D4150000}"/>
    <cellStyle name="Euro 8 2 3 2 2 2" xfId="14788" xr:uid="{00000000-0005-0000-0000-0000D5150000}"/>
    <cellStyle name="Euro 8 2 3 2 3" xfId="3716" xr:uid="{00000000-0005-0000-0000-0000D6150000}"/>
    <cellStyle name="Euro 8 2 3 2 3 2" xfId="14789" xr:uid="{00000000-0005-0000-0000-0000D7150000}"/>
    <cellStyle name="Euro 8 2 3 2 4" xfId="14787" xr:uid="{00000000-0005-0000-0000-0000D8150000}"/>
    <cellStyle name="Euro 8 2 3 3" xfId="3717" xr:uid="{00000000-0005-0000-0000-0000D9150000}"/>
    <cellStyle name="Euro 8 2 3 3 2" xfId="14790" xr:uid="{00000000-0005-0000-0000-0000DA150000}"/>
    <cellStyle name="Euro 8 2 3 4" xfId="3718" xr:uid="{00000000-0005-0000-0000-0000DB150000}"/>
    <cellStyle name="Euro 8 2 3 4 2" xfId="14791" xr:uid="{00000000-0005-0000-0000-0000DC150000}"/>
    <cellStyle name="Euro 8 2 3 5" xfId="14786" xr:uid="{00000000-0005-0000-0000-0000DD150000}"/>
    <cellStyle name="Euro 8 2 4" xfId="3719" xr:uid="{00000000-0005-0000-0000-0000DE150000}"/>
    <cellStyle name="Euro 8 2 4 2" xfId="14792" xr:uid="{00000000-0005-0000-0000-0000DF150000}"/>
    <cellStyle name="Euro 8 2 5" xfId="3720" xr:uid="{00000000-0005-0000-0000-0000E0150000}"/>
    <cellStyle name="Euro 8 2 5 2" xfId="14793" xr:uid="{00000000-0005-0000-0000-0000E1150000}"/>
    <cellStyle name="Euro 8 2 6" xfId="3721" xr:uid="{00000000-0005-0000-0000-0000E2150000}"/>
    <cellStyle name="Euro 8 2 6 2" xfId="14794" xr:uid="{00000000-0005-0000-0000-0000E3150000}"/>
    <cellStyle name="Euro 8 2 7" xfId="12799" xr:uid="{00000000-0005-0000-0000-0000E4150000}"/>
    <cellStyle name="Euro 8 3" xfId="290" xr:uid="{00000000-0005-0000-0000-0000E5150000}"/>
    <cellStyle name="Euro 8 3 2" xfId="3722" xr:uid="{00000000-0005-0000-0000-0000E6150000}"/>
    <cellStyle name="Euro 8 3 2 2" xfId="14795" xr:uid="{00000000-0005-0000-0000-0000E7150000}"/>
    <cellStyle name="Euro 8 3 3" xfId="3723" xr:uid="{00000000-0005-0000-0000-0000E8150000}"/>
    <cellStyle name="Euro 8 3 3 2" xfId="14796" xr:uid="{00000000-0005-0000-0000-0000E9150000}"/>
    <cellStyle name="Euro 8 3 4" xfId="3724" xr:uid="{00000000-0005-0000-0000-0000EA150000}"/>
    <cellStyle name="Euro 8 3 4 2" xfId="14797" xr:uid="{00000000-0005-0000-0000-0000EB150000}"/>
    <cellStyle name="Euro 8 3 5" xfId="12801" xr:uid="{00000000-0005-0000-0000-0000EC150000}"/>
    <cellStyle name="Euro 8 4" xfId="3725" xr:uid="{00000000-0005-0000-0000-0000ED150000}"/>
    <cellStyle name="Euro 8 4 2" xfId="3726" xr:uid="{00000000-0005-0000-0000-0000EE150000}"/>
    <cellStyle name="Euro 8 4 2 2" xfId="3727" xr:uid="{00000000-0005-0000-0000-0000EF150000}"/>
    <cellStyle name="Euro 8 4 2 2 2" xfId="14800" xr:uid="{00000000-0005-0000-0000-0000F0150000}"/>
    <cellStyle name="Euro 8 4 2 3" xfId="3728" xr:uid="{00000000-0005-0000-0000-0000F1150000}"/>
    <cellStyle name="Euro 8 4 2 3 2" xfId="14801" xr:uid="{00000000-0005-0000-0000-0000F2150000}"/>
    <cellStyle name="Euro 8 4 2 4" xfId="14799" xr:uid="{00000000-0005-0000-0000-0000F3150000}"/>
    <cellStyle name="Euro 8 4 3" xfId="3729" xr:uid="{00000000-0005-0000-0000-0000F4150000}"/>
    <cellStyle name="Euro 8 4 3 2" xfId="14802" xr:uid="{00000000-0005-0000-0000-0000F5150000}"/>
    <cellStyle name="Euro 8 4 4" xfId="3730" xr:uid="{00000000-0005-0000-0000-0000F6150000}"/>
    <cellStyle name="Euro 8 4 4 2" xfId="14803" xr:uid="{00000000-0005-0000-0000-0000F7150000}"/>
    <cellStyle name="Euro 8 4 5" xfId="14798" xr:uid="{00000000-0005-0000-0000-0000F8150000}"/>
    <cellStyle name="Euro 8 5" xfId="3731" xr:uid="{00000000-0005-0000-0000-0000F9150000}"/>
    <cellStyle name="Euro 8 5 2" xfId="14804" xr:uid="{00000000-0005-0000-0000-0000FA150000}"/>
    <cellStyle name="Euro 8 6" xfId="3732" xr:uid="{00000000-0005-0000-0000-0000FB150000}"/>
    <cellStyle name="Euro 8 6 2" xfId="14805" xr:uid="{00000000-0005-0000-0000-0000FC150000}"/>
    <cellStyle name="Euro 8 7" xfId="3733" xr:uid="{00000000-0005-0000-0000-0000FD150000}"/>
    <cellStyle name="Euro 8 7 2" xfId="14806" xr:uid="{00000000-0005-0000-0000-0000FE150000}"/>
    <cellStyle name="Euro 8 8" xfId="12798" xr:uid="{00000000-0005-0000-0000-0000FF150000}"/>
    <cellStyle name="Euro 9" xfId="291" xr:uid="{00000000-0005-0000-0000-000000160000}"/>
    <cellStyle name="Euro 9 2" xfId="292" xr:uid="{00000000-0005-0000-0000-000001160000}"/>
    <cellStyle name="Euro 9 2 2" xfId="293" xr:uid="{00000000-0005-0000-0000-000002160000}"/>
    <cellStyle name="Euro 9 2 2 2" xfId="3734" xr:uid="{00000000-0005-0000-0000-000003160000}"/>
    <cellStyle name="Euro 9 2 2 2 2" xfId="14807" xr:uid="{00000000-0005-0000-0000-000004160000}"/>
    <cellStyle name="Euro 9 2 2 3" xfId="3735" xr:uid="{00000000-0005-0000-0000-000005160000}"/>
    <cellStyle name="Euro 9 2 2 3 2" xfId="14808" xr:uid="{00000000-0005-0000-0000-000006160000}"/>
    <cellStyle name="Euro 9 2 2 4" xfId="3736" xr:uid="{00000000-0005-0000-0000-000007160000}"/>
    <cellStyle name="Euro 9 2 2 4 2" xfId="14809" xr:uid="{00000000-0005-0000-0000-000008160000}"/>
    <cellStyle name="Euro 9 2 2 5" xfId="12804" xr:uid="{00000000-0005-0000-0000-000009160000}"/>
    <cellStyle name="Euro 9 2 3" xfId="3737" xr:uid="{00000000-0005-0000-0000-00000A160000}"/>
    <cellStyle name="Euro 9 2 3 2" xfId="3738" xr:uid="{00000000-0005-0000-0000-00000B160000}"/>
    <cellStyle name="Euro 9 2 3 2 2" xfId="3739" xr:uid="{00000000-0005-0000-0000-00000C160000}"/>
    <cellStyle name="Euro 9 2 3 2 2 2" xfId="14812" xr:uid="{00000000-0005-0000-0000-00000D160000}"/>
    <cellStyle name="Euro 9 2 3 2 3" xfId="3740" xr:uid="{00000000-0005-0000-0000-00000E160000}"/>
    <cellStyle name="Euro 9 2 3 2 3 2" xfId="14813" xr:uid="{00000000-0005-0000-0000-00000F160000}"/>
    <cellStyle name="Euro 9 2 3 2 4" xfId="14811" xr:uid="{00000000-0005-0000-0000-000010160000}"/>
    <cellStyle name="Euro 9 2 3 3" xfId="3741" xr:uid="{00000000-0005-0000-0000-000011160000}"/>
    <cellStyle name="Euro 9 2 3 3 2" xfId="14814" xr:uid="{00000000-0005-0000-0000-000012160000}"/>
    <cellStyle name="Euro 9 2 3 4" xfId="3742" xr:uid="{00000000-0005-0000-0000-000013160000}"/>
    <cellStyle name="Euro 9 2 3 4 2" xfId="14815" xr:uid="{00000000-0005-0000-0000-000014160000}"/>
    <cellStyle name="Euro 9 2 3 5" xfId="14810" xr:uid="{00000000-0005-0000-0000-000015160000}"/>
    <cellStyle name="Euro 9 2 4" xfId="3743" xr:uid="{00000000-0005-0000-0000-000016160000}"/>
    <cellStyle name="Euro 9 2 4 2" xfId="14816" xr:uid="{00000000-0005-0000-0000-000017160000}"/>
    <cellStyle name="Euro 9 2 5" xfId="3744" xr:uid="{00000000-0005-0000-0000-000018160000}"/>
    <cellStyle name="Euro 9 2 5 2" xfId="14817" xr:uid="{00000000-0005-0000-0000-000019160000}"/>
    <cellStyle name="Euro 9 2 6" xfId="3745" xr:uid="{00000000-0005-0000-0000-00001A160000}"/>
    <cellStyle name="Euro 9 2 6 2" xfId="14818" xr:uid="{00000000-0005-0000-0000-00001B160000}"/>
    <cellStyle name="Euro 9 2 7" xfId="12803" xr:uid="{00000000-0005-0000-0000-00001C160000}"/>
    <cellStyle name="Euro 9 3" xfId="294" xr:uid="{00000000-0005-0000-0000-00001D160000}"/>
    <cellStyle name="Euro 9 3 2" xfId="3746" xr:uid="{00000000-0005-0000-0000-00001E160000}"/>
    <cellStyle name="Euro 9 3 2 2" xfId="14819" xr:uid="{00000000-0005-0000-0000-00001F160000}"/>
    <cellStyle name="Euro 9 3 3" xfId="3747" xr:uid="{00000000-0005-0000-0000-000020160000}"/>
    <cellStyle name="Euro 9 3 3 2" xfId="14820" xr:uid="{00000000-0005-0000-0000-000021160000}"/>
    <cellStyle name="Euro 9 3 4" xfId="3748" xr:uid="{00000000-0005-0000-0000-000022160000}"/>
    <cellStyle name="Euro 9 3 4 2" xfId="14821" xr:uid="{00000000-0005-0000-0000-000023160000}"/>
    <cellStyle name="Euro 9 3 5" xfId="12805" xr:uid="{00000000-0005-0000-0000-000024160000}"/>
    <cellStyle name="Euro 9 4" xfId="3749" xr:uid="{00000000-0005-0000-0000-000025160000}"/>
    <cellStyle name="Euro 9 4 2" xfId="3750" xr:uid="{00000000-0005-0000-0000-000026160000}"/>
    <cellStyle name="Euro 9 4 2 2" xfId="3751" xr:uid="{00000000-0005-0000-0000-000027160000}"/>
    <cellStyle name="Euro 9 4 2 2 2" xfId="14824" xr:uid="{00000000-0005-0000-0000-000028160000}"/>
    <cellStyle name="Euro 9 4 2 3" xfId="3752" xr:uid="{00000000-0005-0000-0000-000029160000}"/>
    <cellStyle name="Euro 9 4 2 3 2" xfId="14825" xr:uid="{00000000-0005-0000-0000-00002A160000}"/>
    <cellStyle name="Euro 9 4 2 4" xfId="14823" xr:uid="{00000000-0005-0000-0000-00002B160000}"/>
    <cellStyle name="Euro 9 4 3" xfId="3753" xr:uid="{00000000-0005-0000-0000-00002C160000}"/>
    <cellStyle name="Euro 9 4 3 2" xfId="14826" xr:uid="{00000000-0005-0000-0000-00002D160000}"/>
    <cellStyle name="Euro 9 4 4" xfId="3754" xr:uid="{00000000-0005-0000-0000-00002E160000}"/>
    <cellStyle name="Euro 9 4 4 2" xfId="14827" xr:uid="{00000000-0005-0000-0000-00002F160000}"/>
    <cellStyle name="Euro 9 4 5" xfId="14822" xr:uid="{00000000-0005-0000-0000-000030160000}"/>
    <cellStyle name="Euro 9 5" xfId="3755" xr:uid="{00000000-0005-0000-0000-000031160000}"/>
    <cellStyle name="Euro 9 5 2" xfId="14828" xr:uid="{00000000-0005-0000-0000-000032160000}"/>
    <cellStyle name="Euro 9 6" xfId="3756" xr:uid="{00000000-0005-0000-0000-000033160000}"/>
    <cellStyle name="Euro 9 6 2" xfId="14829" xr:uid="{00000000-0005-0000-0000-000034160000}"/>
    <cellStyle name="Euro 9 7" xfId="3757" xr:uid="{00000000-0005-0000-0000-000035160000}"/>
    <cellStyle name="Euro 9 7 2" xfId="14830" xr:uid="{00000000-0005-0000-0000-000036160000}"/>
    <cellStyle name="Euro 9 8" xfId="12802" xr:uid="{00000000-0005-0000-0000-000037160000}"/>
    <cellStyle name="Euro_BBE14 Tab. G2 VHS" xfId="295" xr:uid="{00000000-0005-0000-0000-000038160000}"/>
    <cellStyle name="Explanatory Text" xfId="3758" xr:uid="{00000000-0005-0000-0000-000039160000}"/>
    <cellStyle name="Explanatory Text 2" xfId="3759" xr:uid="{00000000-0005-0000-0000-00003A160000}"/>
    <cellStyle name="Footnote" xfId="3760" xr:uid="{00000000-0005-0000-0000-00003B160000}"/>
    <cellStyle name="formula" xfId="296" xr:uid="{00000000-0005-0000-0000-00003C160000}"/>
    <cellStyle name="formula 2" xfId="12806" xr:uid="{00000000-0005-0000-0000-00003D160000}"/>
    <cellStyle name="gap" xfId="297" xr:uid="{00000000-0005-0000-0000-00003E160000}"/>
    <cellStyle name="gap 2" xfId="298" xr:uid="{00000000-0005-0000-0000-00003F160000}"/>
    <cellStyle name="gap 2 2" xfId="299" xr:uid="{00000000-0005-0000-0000-000040160000}"/>
    <cellStyle name="gap 2 2 2" xfId="3761" xr:uid="{00000000-0005-0000-0000-000041160000}"/>
    <cellStyle name="gap 2 2 2 2" xfId="3762" xr:uid="{00000000-0005-0000-0000-000042160000}"/>
    <cellStyle name="gap 2 2 3" xfId="3763" xr:uid="{00000000-0005-0000-0000-000043160000}"/>
    <cellStyle name="gap 2 2 4" xfId="3764" xr:uid="{00000000-0005-0000-0000-000044160000}"/>
    <cellStyle name="gap 2 3" xfId="3765" xr:uid="{00000000-0005-0000-0000-000045160000}"/>
    <cellStyle name="gap 3" xfId="300" xr:uid="{00000000-0005-0000-0000-000046160000}"/>
    <cellStyle name="gap 3 2" xfId="3766" xr:uid="{00000000-0005-0000-0000-000047160000}"/>
    <cellStyle name="gap 3 3" xfId="3767" xr:uid="{00000000-0005-0000-0000-000048160000}"/>
    <cellStyle name="gap 4" xfId="3768" xr:uid="{00000000-0005-0000-0000-000049160000}"/>
    <cellStyle name="gap 5" xfId="3769" xr:uid="{00000000-0005-0000-0000-00004A160000}"/>
    <cellStyle name="Good" xfId="3770" xr:uid="{00000000-0005-0000-0000-00004B160000}"/>
    <cellStyle name="Good 2" xfId="3771" xr:uid="{00000000-0005-0000-0000-00004C160000}"/>
    <cellStyle name="GreyBackground" xfId="301" xr:uid="{00000000-0005-0000-0000-00004D160000}"/>
    <cellStyle name="GreyBackground 2" xfId="302" xr:uid="{00000000-0005-0000-0000-00004E160000}"/>
    <cellStyle name="Gut 2" xfId="303" xr:uid="{00000000-0005-0000-0000-00004F160000}"/>
    <cellStyle name="Gut 2 2" xfId="304" xr:uid="{00000000-0005-0000-0000-000050160000}"/>
    <cellStyle name="Gut 2 2 2" xfId="3772" xr:uid="{00000000-0005-0000-0000-000051160000}"/>
    <cellStyle name="Gut 2 2 2 2" xfId="3773" xr:uid="{00000000-0005-0000-0000-000052160000}"/>
    <cellStyle name="Gut 2 2 3" xfId="3774" xr:uid="{00000000-0005-0000-0000-000053160000}"/>
    <cellStyle name="Gut 2 3" xfId="3775" xr:uid="{00000000-0005-0000-0000-000054160000}"/>
    <cellStyle name="Gut 2 3 2" xfId="3776" xr:uid="{00000000-0005-0000-0000-000055160000}"/>
    <cellStyle name="Gut 2 3 3" xfId="3777" xr:uid="{00000000-0005-0000-0000-000056160000}"/>
    <cellStyle name="Gut 2 3 4" xfId="3778" xr:uid="{00000000-0005-0000-0000-000057160000}"/>
    <cellStyle name="Gut 2 3 5" xfId="3779" xr:uid="{00000000-0005-0000-0000-000058160000}"/>
    <cellStyle name="Gut 2 4" xfId="3780" xr:uid="{00000000-0005-0000-0000-000059160000}"/>
    <cellStyle name="Gut 2 4 2" xfId="3781" xr:uid="{00000000-0005-0000-0000-00005A160000}"/>
    <cellStyle name="Gut 2 4 3" xfId="3782" xr:uid="{00000000-0005-0000-0000-00005B160000}"/>
    <cellStyle name="Gut 2 5" xfId="3783" xr:uid="{00000000-0005-0000-0000-00005C160000}"/>
    <cellStyle name="Gut 2 5 2" xfId="3784" xr:uid="{00000000-0005-0000-0000-00005D160000}"/>
    <cellStyle name="Gut 2 6" xfId="3785" xr:uid="{00000000-0005-0000-0000-00005E160000}"/>
    <cellStyle name="Gut 3" xfId="305" xr:uid="{00000000-0005-0000-0000-00005F160000}"/>
    <cellStyle name="Gut 3 2" xfId="3786" xr:uid="{00000000-0005-0000-0000-000060160000}"/>
    <cellStyle name="Gut 3 2 2" xfId="3787" xr:uid="{00000000-0005-0000-0000-000061160000}"/>
    <cellStyle name="Gut 3 2 3" xfId="3788" xr:uid="{00000000-0005-0000-0000-000062160000}"/>
    <cellStyle name="Gut 3 3" xfId="3789" xr:uid="{00000000-0005-0000-0000-000063160000}"/>
    <cellStyle name="Gut 3 4" xfId="3790" xr:uid="{00000000-0005-0000-0000-000064160000}"/>
    <cellStyle name="Gut 3 5" xfId="3791" xr:uid="{00000000-0005-0000-0000-000065160000}"/>
    <cellStyle name="Gut 3 5 2" xfId="3792" xr:uid="{00000000-0005-0000-0000-000066160000}"/>
    <cellStyle name="Gut 3 5 3" xfId="3793" xr:uid="{00000000-0005-0000-0000-000067160000}"/>
    <cellStyle name="Heading 1" xfId="3794" xr:uid="{00000000-0005-0000-0000-000068160000}"/>
    <cellStyle name="Heading 1 2" xfId="3795" xr:uid="{00000000-0005-0000-0000-000069160000}"/>
    <cellStyle name="Heading 1 2 2" xfId="3796" xr:uid="{00000000-0005-0000-0000-00006A160000}"/>
    <cellStyle name="Heading 2" xfId="3797" xr:uid="{00000000-0005-0000-0000-00006B160000}"/>
    <cellStyle name="Heading 2 2" xfId="3798" xr:uid="{00000000-0005-0000-0000-00006C160000}"/>
    <cellStyle name="Heading 2 2 2" xfId="3799" xr:uid="{00000000-0005-0000-0000-00006D160000}"/>
    <cellStyle name="Heading 3" xfId="3800" xr:uid="{00000000-0005-0000-0000-00006E160000}"/>
    <cellStyle name="Heading 3 2" xfId="3801" xr:uid="{00000000-0005-0000-0000-00006F160000}"/>
    <cellStyle name="Heading 3 2 2" xfId="3802" xr:uid="{00000000-0005-0000-0000-000070160000}"/>
    <cellStyle name="Heading 4" xfId="3803" xr:uid="{00000000-0005-0000-0000-000071160000}"/>
    <cellStyle name="Heading 4 2" xfId="3804" xr:uid="{00000000-0005-0000-0000-000072160000}"/>
    <cellStyle name="Heading 4 2 2" xfId="3805" xr:uid="{00000000-0005-0000-0000-000073160000}"/>
    <cellStyle name="Hinweis" xfId="3806" xr:uid="{00000000-0005-0000-0000-000074160000}"/>
    <cellStyle name="Hinweis 2" xfId="14831" xr:uid="{00000000-0005-0000-0000-000075160000}"/>
    <cellStyle name="Hyperlink 10" xfId="3807" xr:uid="{00000000-0005-0000-0000-000076160000}"/>
    <cellStyle name="Hyperlink 11" xfId="3808" xr:uid="{00000000-0005-0000-0000-000077160000}"/>
    <cellStyle name="Hyperlink 2" xfId="306" xr:uid="{00000000-0005-0000-0000-000078160000}"/>
    <cellStyle name="Hyperlink 2 2" xfId="3809" xr:uid="{00000000-0005-0000-0000-000079160000}"/>
    <cellStyle name="Hyperlink 2 2 2" xfId="3810" xr:uid="{00000000-0005-0000-0000-00007A160000}"/>
    <cellStyle name="Hyperlink 2 2 2 2" xfId="3811" xr:uid="{00000000-0005-0000-0000-00007B160000}"/>
    <cellStyle name="Hyperlink 2 2 3" xfId="3812" xr:uid="{00000000-0005-0000-0000-00007C160000}"/>
    <cellStyle name="Hyperlink 2 2 3 2" xfId="3813" xr:uid="{00000000-0005-0000-0000-00007D160000}"/>
    <cellStyle name="Hyperlink 2 2 4" xfId="3814" xr:uid="{00000000-0005-0000-0000-00007E160000}"/>
    <cellStyle name="Hyperlink 2 2 4 2" xfId="3815" xr:uid="{00000000-0005-0000-0000-00007F160000}"/>
    <cellStyle name="Hyperlink 2 2 5" xfId="3816" xr:uid="{00000000-0005-0000-0000-000080160000}"/>
    <cellStyle name="Hyperlink 2 2 6" xfId="3817" xr:uid="{00000000-0005-0000-0000-000081160000}"/>
    <cellStyle name="Hyperlink 2 2 7" xfId="3818" xr:uid="{00000000-0005-0000-0000-000082160000}"/>
    <cellStyle name="Hyperlink 2 3" xfId="3819" xr:uid="{00000000-0005-0000-0000-000083160000}"/>
    <cellStyle name="Hyperlink 2 3 2" xfId="3820" xr:uid="{00000000-0005-0000-0000-000084160000}"/>
    <cellStyle name="Hyperlink 2 3 2 2" xfId="3821" xr:uid="{00000000-0005-0000-0000-000085160000}"/>
    <cellStyle name="Hyperlink 2 3 2 3" xfId="3822" xr:uid="{00000000-0005-0000-0000-000086160000}"/>
    <cellStyle name="Hyperlink 2 3 2 4" xfId="3823" xr:uid="{00000000-0005-0000-0000-000087160000}"/>
    <cellStyle name="Hyperlink 2 4" xfId="3824" xr:uid="{00000000-0005-0000-0000-000088160000}"/>
    <cellStyle name="Hyperlink 2 4 2" xfId="3825" xr:uid="{00000000-0005-0000-0000-000089160000}"/>
    <cellStyle name="Hyperlink 2 5" xfId="3826" xr:uid="{00000000-0005-0000-0000-00008A160000}"/>
    <cellStyle name="Hyperlink 2 5 2" xfId="3827" xr:uid="{00000000-0005-0000-0000-00008B160000}"/>
    <cellStyle name="Hyperlink 2 5 3" xfId="3828" xr:uid="{00000000-0005-0000-0000-00008C160000}"/>
    <cellStyle name="Hyperlink 2 6" xfId="3829" xr:uid="{00000000-0005-0000-0000-00008D160000}"/>
    <cellStyle name="Hyperlink 2 6 2" xfId="3830" xr:uid="{00000000-0005-0000-0000-00008E160000}"/>
    <cellStyle name="Hyperlink 2 7" xfId="3831" xr:uid="{00000000-0005-0000-0000-00008F160000}"/>
    <cellStyle name="Hyperlink 2 7 2" xfId="3832" xr:uid="{00000000-0005-0000-0000-000090160000}"/>
    <cellStyle name="Hyperlink 2 7 3" xfId="3833" xr:uid="{00000000-0005-0000-0000-000091160000}"/>
    <cellStyle name="Hyperlink 2 7 4" xfId="3834" xr:uid="{00000000-0005-0000-0000-000092160000}"/>
    <cellStyle name="Hyperlink 2 8" xfId="3835" xr:uid="{00000000-0005-0000-0000-000093160000}"/>
    <cellStyle name="Hyperlink 2 8 2" xfId="3836" xr:uid="{00000000-0005-0000-0000-000094160000}"/>
    <cellStyle name="Hyperlink 2 8 3" xfId="3837" xr:uid="{00000000-0005-0000-0000-000095160000}"/>
    <cellStyle name="Hyperlink 3" xfId="5" xr:uid="{00000000-0005-0000-0000-000096160000}"/>
    <cellStyle name="Hyperlink 3 2" xfId="308" xr:uid="{00000000-0005-0000-0000-000097160000}"/>
    <cellStyle name="Hyperlink 3 2 2" xfId="524" xr:uid="{00000000-0005-0000-0000-000098160000}"/>
    <cellStyle name="Hyperlink 3 2 2 2" xfId="3838" xr:uid="{00000000-0005-0000-0000-000099160000}"/>
    <cellStyle name="Hyperlink 3 2 2 3" xfId="3839" xr:uid="{00000000-0005-0000-0000-00009A160000}"/>
    <cellStyle name="Hyperlink 3 2 3" xfId="3840" xr:uid="{00000000-0005-0000-0000-00009B160000}"/>
    <cellStyle name="Hyperlink 3 2 4" xfId="3841" xr:uid="{00000000-0005-0000-0000-00009C160000}"/>
    <cellStyle name="Hyperlink 3 3" xfId="309" xr:uid="{00000000-0005-0000-0000-00009D160000}"/>
    <cellStyle name="Hyperlink 3 3 2" xfId="3842" xr:uid="{00000000-0005-0000-0000-00009E160000}"/>
    <cellStyle name="Hyperlink 3 3 3" xfId="3843" xr:uid="{00000000-0005-0000-0000-00009F160000}"/>
    <cellStyle name="Hyperlink 3 4" xfId="3844" xr:uid="{00000000-0005-0000-0000-0000A0160000}"/>
    <cellStyle name="Hyperlink 3 4 2" xfId="3845" xr:uid="{00000000-0005-0000-0000-0000A1160000}"/>
    <cellStyle name="Hyperlink 3 4 2 2" xfId="3846" xr:uid="{00000000-0005-0000-0000-0000A2160000}"/>
    <cellStyle name="Hyperlink 3 4 3" xfId="3847" xr:uid="{00000000-0005-0000-0000-0000A3160000}"/>
    <cellStyle name="Hyperlink 3 4 4" xfId="3848" xr:uid="{00000000-0005-0000-0000-0000A4160000}"/>
    <cellStyle name="Hyperlink 3 4 5" xfId="3849" xr:uid="{00000000-0005-0000-0000-0000A5160000}"/>
    <cellStyle name="Hyperlink 3 4 6" xfId="3850" xr:uid="{00000000-0005-0000-0000-0000A6160000}"/>
    <cellStyle name="Hyperlink 3 5" xfId="3851" xr:uid="{00000000-0005-0000-0000-0000A7160000}"/>
    <cellStyle name="Hyperlink 3 5 2" xfId="3852" xr:uid="{00000000-0005-0000-0000-0000A8160000}"/>
    <cellStyle name="Hyperlink 3 6" xfId="3853" xr:uid="{00000000-0005-0000-0000-0000A9160000}"/>
    <cellStyle name="Hyperlink 3 7" xfId="3854" xr:uid="{00000000-0005-0000-0000-0000AA160000}"/>
    <cellStyle name="Hyperlink 3 8" xfId="3855" xr:uid="{00000000-0005-0000-0000-0000AB160000}"/>
    <cellStyle name="Hyperlink 3 9" xfId="307" xr:uid="{00000000-0005-0000-0000-0000AC160000}"/>
    <cellStyle name="Hyperlink 4" xfId="310" xr:uid="{00000000-0005-0000-0000-0000AD160000}"/>
    <cellStyle name="Hyperlink 4 2" xfId="3856" xr:uid="{00000000-0005-0000-0000-0000AE160000}"/>
    <cellStyle name="Hyperlink 4 2 2" xfId="3857" xr:uid="{00000000-0005-0000-0000-0000AF160000}"/>
    <cellStyle name="Hyperlink 4 2 3" xfId="3858" xr:uid="{00000000-0005-0000-0000-0000B0160000}"/>
    <cellStyle name="Hyperlink 4 2 3 2" xfId="3859" xr:uid="{00000000-0005-0000-0000-0000B1160000}"/>
    <cellStyle name="Hyperlink 4 2 3 3" xfId="3860" xr:uid="{00000000-0005-0000-0000-0000B2160000}"/>
    <cellStyle name="Hyperlink 4 2 4" xfId="3861" xr:uid="{00000000-0005-0000-0000-0000B3160000}"/>
    <cellStyle name="Hyperlink 4 3" xfId="3862" xr:uid="{00000000-0005-0000-0000-0000B4160000}"/>
    <cellStyle name="Hyperlink 4 3 2" xfId="3863" xr:uid="{00000000-0005-0000-0000-0000B5160000}"/>
    <cellStyle name="Hyperlink 4 3 3" xfId="3864" xr:uid="{00000000-0005-0000-0000-0000B6160000}"/>
    <cellStyle name="Hyperlink 4 3 4" xfId="3865" xr:uid="{00000000-0005-0000-0000-0000B7160000}"/>
    <cellStyle name="Hyperlink 4 3 5" xfId="3866" xr:uid="{00000000-0005-0000-0000-0000B8160000}"/>
    <cellStyle name="Hyperlink 4 4" xfId="3867" xr:uid="{00000000-0005-0000-0000-0000B9160000}"/>
    <cellStyle name="Hyperlink 4 5" xfId="3868" xr:uid="{00000000-0005-0000-0000-0000BA160000}"/>
    <cellStyle name="Hyperlink 4 6" xfId="3869" xr:uid="{00000000-0005-0000-0000-0000BB160000}"/>
    <cellStyle name="Hyperlink 4 7" xfId="3870" xr:uid="{00000000-0005-0000-0000-0000BC160000}"/>
    <cellStyle name="Hyperlink 5" xfId="311" xr:uid="{00000000-0005-0000-0000-0000BD160000}"/>
    <cellStyle name="Hyperlink 5 2" xfId="3871" xr:uid="{00000000-0005-0000-0000-0000BE160000}"/>
    <cellStyle name="Hyperlink 5 2 2" xfId="3872" xr:uid="{00000000-0005-0000-0000-0000BF160000}"/>
    <cellStyle name="Hyperlink 5 2 2 2" xfId="3873" xr:uid="{00000000-0005-0000-0000-0000C0160000}"/>
    <cellStyle name="Hyperlink 5 2 2 3" xfId="3874" xr:uid="{00000000-0005-0000-0000-0000C1160000}"/>
    <cellStyle name="Hyperlink 5 2 3" xfId="3875" xr:uid="{00000000-0005-0000-0000-0000C2160000}"/>
    <cellStyle name="Hyperlink 5 2 4" xfId="3876" xr:uid="{00000000-0005-0000-0000-0000C3160000}"/>
    <cellStyle name="Hyperlink 5 3" xfId="3877" xr:uid="{00000000-0005-0000-0000-0000C4160000}"/>
    <cellStyle name="Hyperlink 5 3 2" xfId="3878" xr:uid="{00000000-0005-0000-0000-0000C5160000}"/>
    <cellStyle name="Hyperlink 5 3 3" xfId="3879" xr:uid="{00000000-0005-0000-0000-0000C6160000}"/>
    <cellStyle name="Hyperlink 5 3 3 2" xfId="3880" xr:uid="{00000000-0005-0000-0000-0000C7160000}"/>
    <cellStyle name="Hyperlink 5 3 3 3" xfId="3881" xr:uid="{00000000-0005-0000-0000-0000C8160000}"/>
    <cellStyle name="Hyperlink 5 4" xfId="3882" xr:uid="{00000000-0005-0000-0000-0000C9160000}"/>
    <cellStyle name="Hyperlink 5 5" xfId="3883" xr:uid="{00000000-0005-0000-0000-0000CA160000}"/>
    <cellStyle name="Hyperlink 6" xfId="3884" xr:uid="{00000000-0005-0000-0000-0000CB160000}"/>
    <cellStyle name="Hyperlink 6 2" xfId="3885" xr:uid="{00000000-0005-0000-0000-0000CC160000}"/>
    <cellStyle name="Hyperlink 6 3" xfId="3886" xr:uid="{00000000-0005-0000-0000-0000CD160000}"/>
    <cellStyle name="Hyperlink 6 4" xfId="3887" xr:uid="{00000000-0005-0000-0000-0000CE160000}"/>
    <cellStyle name="Hyperlink 7" xfId="3888" xr:uid="{00000000-0005-0000-0000-0000CF160000}"/>
    <cellStyle name="Hyperlink 7 2" xfId="3889" xr:uid="{00000000-0005-0000-0000-0000D0160000}"/>
    <cellStyle name="Hyperlink 7 2 2" xfId="3890" xr:uid="{00000000-0005-0000-0000-0000D1160000}"/>
    <cellStyle name="Hyperlink 7 2 3" xfId="3891" xr:uid="{00000000-0005-0000-0000-0000D2160000}"/>
    <cellStyle name="Hyperlink 7 2 4" xfId="3892" xr:uid="{00000000-0005-0000-0000-0000D3160000}"/>
    <cellStyle name="Hyperlink 8" xfId="3893" xr:uid="{00000000-0005-0000-0000-0000D4160000}"/>
    <cellStyle name="Hyperlink 9" xfId="3894" xr:uid="{00000000-0005-0000-0000-0000D5160000}"/>
    <cellStyle name="Hyperlũnk" xfId="312" xr:uid="{00000000-0005-0000-0000-0000D6160000}"/>
    <cellStyle name="Input" xfId="3895" xr:uid="{00000000-0005-0000-0000-0000D7160000}"/>
    <cellStyle name="Input 2" xfId="3896" xr:uid="{00000000-0005-0000-0000-0000D8160000}"/>
    <cellStyle name="Input 2 2" xfId="3897" xr:uid="{00000000-0005-0000-0000-0000D9160000}"/>
    <cellStyle name="Input 3" xfId="3898" xr:uid="{00000000-0005-0000-0000-0000DA160000}"/>
    <cellStyle name="Input 3 2" xfId="14833" xr:uid="{00000000-0005-0000-0000-0000DB160000}"/>
    <cellStyle name="Input 4" xfId="14832" xr:uid="{00000000-0005-0000-0000-0000DC160000}"/>
    <cellStyle name="ISC" xfId="313" xr:uid="{00000000-0005-0000-0000-0000DD160000}"/>
    <cellStyle name="ISC 2" xfId="314" xr:uid="{00000000-0005-0000-0000-0000DE160000}"/>
    <cellStyle name="ISC 2 2" xfId="315" xr:uid="{00000000-0005-0000-0000-0000DF160000}"/>
    <cellStyle name="ISC 3" xfId="316" xr:uid="{00000000-0005-0000-0000-0000E0160000}"/>
    <cellStyle name="isced" xfId="317" xr:uid="{00000000-0005-0000-0000-0000E1160000}"/>
    <cellStyle name="isced 2" xfId="3899" xr:uid="{00000000-0005-0000-0000-0000E2160000}"/>
    <cellStyle name="isced 2 2" xfId="3900" xr:uid="{00000000-0005-0000-0000-0000E3160000}"/>
    <cellStyle name="isced 2 2 2" xfId="14835" xr:uid="{00000000-0005-0000-0000-0000E4160000}"/>
    <cellStyle name="isced 2 3" xfId="14834" xr:uid="{00000000-0005-0000-0000-0000E5160000}"/>
    <cellStyle name="isced 3" xfId="3901" xr:uid="{00000000-0005-0000-0000-0000E6160000}"/>
    <cellStyle name="isced 3 2" xfId="14836" xr:uid="{00000000-0005-0000-0000-0000E7160000}"/>
    <cellStyle name="isced 4" xfId="12807" xr:uid="{00000000-0005-0000-0000-0000E8160000}"/>
    <cellStyle name="ISCED Titles" xfId="3902" xr:uid="{00000000-0005-0000-0000-0000E9160000}"/>
    <cellStyle name="Komma" xfId="21253" builtinId="3"/>
    <cellStyle name="Komma 10" xfId="3903" xr:uid="{00000000-0005-0000-0000-0000EA160000}"/>
    <cellStyle name="Komma 10 2" xfId="3904" xr:uid="{00000000-0005-0000-0000-0000EB160000}"/>
    <cellStyle name="Komma 10 3" xfId="3905" xr:uid="{00000000-0005-0000-0000-0000EC160000}"/>
    <cellStyle name="Komma 10 3 2" xfId="14837" xr:uid="{00000000-0005-0000-0000-0000ED160000}"/>
    <cellStyle name="Komma 10 4" xfId="3906" xr:uid="{00000000-0005-0000-0000-0000EE160000}"/>
    <cellStyle name="Komma 10 4 2" xfId="14838" xr:uid="{00000000-0005-0000-0000-0000EF160000}"/>
    <cellStyle name="Komma 10 5" xfId="3907" xr:uid="{00000000-0005-0000-0000-0000F0160000}"/>
    <cellStyle name="Komma 10 5 2" xfId="14839" xr:uid="{00000000-0005-0000-0000-0000F1160000}"/>
    <cellStyle name="Komma 11" xfId="3908" xr:uid="{00000000-0005-0000-0000-0000F2160000}"/>
    <cellStyle name="Komma 11 2" xfId="3909" xr:uid="{00000000-0005-0000-0000-0000F3160000}"/>
    <cellStyle name="Komma 11 2 2" xfId="14841" xr:uid="{00000000-0005-0000-0000-0000F4160000}"/>
    <cellStyle name="Komma 11 3" xfId="3910" xr:uid="{00000000-0005-0000-0000-0000F5160000}"/>
    <cellStyle name="Komma 11 3 2" xfId="14842" xr:uid="{00000000-0005-0000-0000-0000F6160000}"/>
    <cellStyle name="Komma 11 4" xfId="3911" xr:uid="{00000000-0005-0000-0000-0000F7160000}"/>
    <cellStyle name="Komma 11 4 2" xfId="14843" xr:uid="{00000000-0005-0000-0000-0000F8160000}"/>
    <cellStyle name="Komma 11 5" xfId="3912" xr:uid="{00000000-0005-0000-0000-0000F9160000}"/>
    <cellStyle name="Komma 11 5 2" xfId="14844" xr:uid="{00000000-0005-0000-0000-0000FA160000}"/>
    <cellStyle name="Komma 11 6" xfId="14840" xr:uid="{00000000-0005-0000-0000-0000FB160000}"/>
    <cellStyle name="Komma 12" xfId="3913" xr:uid="{00000000-0005-0000-0000-0000FC160000}"/>
    <cellStyle name="Komma 12 2" xfId="3914" xr:uid="{00000000-0005-0000-0000-0000FD160000}"/>
    <cellStyle name="Komma 12 2 2" xfId="14846" xr:uid="{00000000-0005-0000-0000-0000FE160000}"/>
    <cellStyle name="Komma 12 3" xfId="14845" xr:uid="{00000000-0005-0000-0000-0000FF160000}"/>
    <cellStyle name="Komma 13" xfId="3915" xr:uid="{00000000-0005-0000-0000-000000170000}"/>
    <cellStyle name="Komma 13 2" xfId="14847" xr:uid="{00000000-0005-0000-0000-000001170000}"/>
    <cellStyle name="Komma 14" xfId="3916" xr:uid="{00000000-0005-0000-0000-000002170000}"/>
    <cellStyle name="Komma 14 2" xfId="14848" xr:uid="{00000000-0005-0000-0000-000003170000}"/>
    <cellStyle name="Komma 15" xfId="12671" xr:uid="{00000000-0005-0000-0000-000004170000}"/>
    <cellStyle name="Komma 15 2" xfId="21168" xr:uid="{00000000-0005-0000-0000-000005170000}"/>
    <cellStyle name="Komma 15 3" xfId="21225" xr:uid="{22A44351-03AC-4A36-903E-2DE6CF1F6FFB}"/>
    <cellStyle name="Komma 16" xfId="21229" xr:uid="{2F1D549A-9090-49DA-A259-A14337046EA8}"/>
    <cellStyle name="Komma 2" xfId="7" xr:uid="{00000000-0005-0000-0000-000006170000}"/>
    <cellStyle name="Komma 2 10" xfId="3917" xr:uid="{00000000-0005-0000-0000-000007170000}"/>
    <cellStyle name="Komma 2 11" xfId="3918" xr:uid="{00000000-0005-0000-0000-000008170000}"/>
    <cellStyle name="Komma 2 11 2" xfId="14849" xr:uid="{00000000-0005-0000-0000-000009170000}"/>
    <cellStyle name="Komma 2 12" xfId="12672" xr:uid="{00000000-0005-0000-0000-00000A170000}"/>
    <cellStyle name="Komma 2 2" xfId="318" xr:uid="{00000000-0005-0000-0000-00000B170000}"/>
    <cellStyle name="Komma 2 2 2" xfId="3919" xr:uid="{00000000-0005-0000-0000-00000C170000}"/>
    <cellStyle name="Komma 2 2 2 2" xfId="3920" xr:uid="{00000000-0005-0000-0000-00000D170000}"/>
    <cellStyle name="Komma 2 2 2 2 2" xfId="3921" xr:uid="{00000000-0005-0000-0000-00000E170000}"/>
    <cellStyle name="Komma 2 2 2 2 2 2" xfId="3922" xr:uid="{00000000-0005-0000-0000-00000F170000}"/>
    <cellStyle name="Komma 2 2 2 2 2 2 2" xfId="14852" xr:uid="{00000000-0005-0000-0000-000010170000}"/>
    <cellStyle name="Komma 2 2 2 2 2 3" xfId="14851" xr:uid="{00000000-0005-0000-0000-000011170000}"/>
    <cellStyle name="Komma 2 2 2 2 3" xfId="3923" xr:uid="{00000000-0005-0000-0000-000012170000}"/>
    <cellStyle name="Komma 2 2 2 2 3 2" xfId="14853" xr:uid="{00000000-0005-0000-0000-000013170000}"/>
    <cellStyle name="Komma 2 2 2 2 4" xfId="3924" xr:uid="{00000000-0005-0000-0000-000014170000}"/>
    <cellStyle name="Komma 2 2 2 2 4 2" xfId="3925" xr:uid="{00000000-0005-0000-0000-000015170000}"/>
    <cellStyle name="Komma 2 2 2 2 4 2 2" xfId="14855" xr:uid="{00000000-0005-0000-0000-000016170000}"/>
    <cellStyle name="Komma 2 2 2 2 4 3" xfId="3926" xr:uid="{00000000-0005-0000-0000-000017170000}"/>
    <cellStyle name="Komma 2 2 2 2 4 3 2" xfId="14856" xr:uid="{00000000-0005-0000-0000-000018170000}"/>
    <cellStyle name="Komma 2 2 2 2 4 4" xfId="3927" xr:uid="{00000000-0005-0000-0000-000019170000}"/>
    <cellStyle name="Komma 2 2 2 2 4 4 2" xfId="14857" xr:uid="{00000000-0005-0000-0000-00001A170000}"/>
    <cellStyle name="Komma 2 2 2 2 4 5" xfId="3928" xr:uid="{00000000-0005-0000-0000-00001B170000}"/>
    <cellStyle name="Komma 2 2 2 2 4 5 2" xfId="14858" xr:uid="{00000000-0005-0000-0000-00001C170000}"/>
    <cellStyle name="Komma 2 2 2 2 4 6" xfId="14854" xr:uid="{00000000-0005-0000-0000-00001D170000}"/>
    <cellStyle name="Komma 2 2 2 2 5" xfId="14850" xr:uid="{00000000-0005-0000-0000-00001E170000}"/>
    <cellStyle name="Komma 2 2 2 3" xfId="3929" xr:uid="{00000000-0005-0000-0000-00001F170000}"/>
    <cellStyle name="Komma 2 2 2 3 2" xfId="3930" xr:uid="{00000000-0005-0000-0000-000020170000}"/>
    <cellStyle name="Komma 2 2 2 3 2 2" xfId="14860" xr:uid="{00000000-0005-0000-0000-000021170000}"/>
    <cellStyle name="Komma 2 2 2 3 3" xfId="3931" xr:uid="{00000000-0005-0000-0000-000022170000}"/>
    <cellStyle name="Komma 2 2 2 3 3 2" xfId="14861" xr:uid="{00000000-0005-0000-0000-000023170000}"/>
    <cellStyle name="Komma 2 2 2 3 4" xfId="14859" xr:uid="{00000000-0005-0000-0000-000024170000}"/>
    <cellStyle name="Komma 2 2 2 4" xfId="3932" xr:uid="{00000000-0005-0000-0000-000025170000}"/>
    <cellStyle name="Komma 2 2 2 4 2" xfId="3933" xr:uid="{00000000-0005-0000-0000-000026170000}"/>
    <cellStyle name="Komma 2 2 2 4 2 2" xfId="14863" xr:uid="{00000000-0005-0000-0000-000027170000}"/>
    <cellStyle name="Komma 2 2 2 4 3" xfId="14862" xr:uid="{00000000-0005-0000-0000-000028170000}"/>
    <cellStyle name="Komma 2 2 2 5" xfId="3934" xr:uid="{00000000-0005-0000-0000-000029170000}"/>
    <cellStyle name="Komma 2 2 2 6" xfId="3935" xr:uid="{00000000-0005-0000-0000-00002A170000}"/>
    <cellStyle name="Komma 2 2 2 6 2" xfId="14864" xr:uid="{00000000-0005-0000-0000-00002B170000}"/>
    <cellStyle name="Komma 2 2 2 7" xfId="3936" xr:uid="{00000000-0005-0000-0000-00002C170000}"/>
    <cellStyle name="Komma 2 2 2 7 2" xfId="3937" xr:uid="{00000000-0005-0000-0000-00002D170000}"/>
    <cellStyle name="Komma 2 2 2 7 2 2" xfId="14865" xr:uid="{00000000-0005-0000-0000-00002E170000}"/>
    <cellStyle name="Komma 2 2 2 7 3" xfId="3938" xr:uid="{00000000-0005-0000-0000-00002F170000}"/>
    <cellStyle name="Komma 2 2 2 7 4" xfId="3939" xr:uid="{00000000-0005-0000-0000-000030170000}"/>
    <cellStyle name="Komma 2 2 2 7 4 2" xfId="14866" xr:uid="{00000000-0005-0000-0000-000031170000}"/>
    <cellStyle name="Komma 2 2 2 7 5" xfId="3940" xr:uid="{00000000-0005-0000-0000-000032170000}"/>
    <cellStyle name="Komma 2 2 2 7 5 2" xfId="14867" xr:uid="{00000000-0005-0000-0000-000033170000}"/>
    <cellStyle name="Komma 2 2 3" xfId="3941" xr:uid="{00000000-0005-0000-0000-000034170000}"/>
    <cellStyle name="Komma 2 2 3 2" xfId="3942" xr:uid="{00000000-0005-0000-0000-000035170000}"/>
    <cellStyle name="Komma 2 2 3 2 2" xfId="14868" xr:uid="{00000000-0005-0000-0000-000036170000}"/>
    <cellStyle name="Komma 2 2 3 3" xfId="3943" xr:uid="{00000000-0005-0000-0000-000037170000}"/>
    <cellStyle name="Komma 2 2 3 3 2" xfId="14869" xr:uid="{00000000-0005-0000-0000-000038170000}"/>
    <cellStyle name="Komma 2 2 3 4" xfId="3944" xr:uid="{00000000-0005-0000-0000-000039170000}"/>
    <cellStyle name="Komma 2 2 3 4 2" xfId="14870" xr:uid="{00000000-0005-0000-0000-00003A170000}"/>
    <cellStyle name="Komma 2 2 4" xfId="3945" xr:uid="{00000000-0005-0000-0000-00003B170000}"/>
    <cellStyle name="Komma 2 2 4 2" xfId="3946" xr:uid="{00000000-0005-0000-0000-00003C170000}"/>
    <cellStyle name="Komma 2 2 4 3" xfId="3947" xr:uid="{00000000-0005-0000-0000-00003D170000}"/>
    <cellStyle name="Komma 2 2 4 3 2" xfId="14871" xr:uid="{00000000-0005-0000-0000-00003E170000}"/>
    <cellStyle name="Komma 2 2 5" xfId="3948" xr:uid="{00000000-0005-0000-0000-00003F170000}"/>
    <cellStyle name="Komma 2 2 6" xfId="3949" xr:uid="{00000000-0005-0000-0000-000040170000}"/>
    <cellStyle name="Komma 2 2 7" xfId="3950" xr:uid="{00000000-0005-0000-0000-000041170000}"/>
    <cellStyle name="Komma 2 2 7 2" xfId="14872" xr:uid="{00000000-0005-0000-0000-000042170000}"/>
    <cellStyle name="Komma 2 2 8" xfId="3951" xr:uid="{00000000-0005-0000-0000-000043170000}"/>
    <cellStyle name="Komma 2 3" xfId="319" xr:uid="{00000000-0005-0000-0000-000044170000}"/>
    <cellStyle name="Komma 2 3 2" xfId="3952" xr:uid="{00000000-0005-0000-0000-000045170000}"/>
    <cellStyle name="Komma 2 3 2 2" xfId="3953" xr:uid="{00000000-0005-0000-0000-000046170000}"/>
    <cellStyle name="Komma 2 3 2 2 2" xfId="3954" xr:uid="{00000000-0005-0000-0000-000047170000}"/>
    <cellStyle name="Komma 2 3 2 2 2 2" xfId="14874" xr:uid="{00000000-0005-0000-0000-000048170000}"/>
    <cellStyle name="Komma 2 3 2 2 3" xfId="3955" xr:uid="{00000000-0005-0000-0000-000049170000}"/>
    <cellStyle name="Komma 2 3 2 2 3 2" xfId="14875" xr:uid="{00000000-0005-0000-0000-00004A170000}"/>
    <cellStyle name="Komma 2 3 2 2 4" xfId="3956" xr:uid="{00000000-0005-0000-0000-00004B170000}"/>
    <cellStyle name="Komma 2 3 2 2 4 2" xfId="14876" xr:uid="{00000000-0005-0000-0000-00004C170000}"/>
    <cellStyle name="Komma 2 3 2 2 5" xfId="14873" xr:uid="{00000000-0005-0000-0000-00004D170000}"/>
    <cellStyle name="Komma 2 3 2 3" xfId="3957" xr:uid="{00000000-0005-0000-0000-00004E170000}"/>
    <cellStyle name="Komma 2 3 2 3 2" xfId="14877" xr:uid="{00000000-0005-0000-0000-00004F170000}"/>
    <cellStyle name="Komma 2 3 2 4" xfId="3958" xr:uid="{00000000-0005-0000-0000-000050170000}"/>
    <cellStyle name="Komma 2 3 2 4 2" xfId="3959" xr:uid="{00000000-0005-0000-0000-000051170000}"/>
    <cellStyle name="Komma 2 3 2 4 2 2" xfId="14878" xr:uid="{00000000-0005-0000-0000-000052170000}"/>
    <cellStyle name="Komma 2 3 2 5" xfId="3960" xr:uid="{00000000-0005-0000-0000-000053170000}"/>
    <cellStyle name="Komma 2 3 2 5 2" xfId="14879" xr:uid="{00000000-0005-0000-0000-000054170000}"/>
    <cellStyle name="Komma 2 3 2 6" xfId="3961" xr:uid="{00000000-0005-0000-0000-000055170000}"/>
    <cellStyle name="Komma 2 3 2 6 2" xfId="14880" xr:uid="{00000000-0005-0000-0000-000056170000}"/>
    <cellStyle name="Komma 2 3 3" xfId="3962" xr:uid="{00000000-0005-0000-0000-000057170000}"/>
    <cellStyle name="Komma 2 3 3 2" xfId="3963" xr:uid="{00000000-0005-0000-0000-000058170000}"/>
    <cellStyle name="Komma 2 3 3 2 2" xfId="14881" xr:uid="{00000000-0005-0000-0000-000059170000}"/>
    <cellStyle name="Komma 2 3 3 3" xfId="3964" xr:uid="{00000000-0005-0000-0000-00005A170000}"/>
    <cellStyle name="Komma 2 3 3 3 2" xfId="14882" xr:uid="{00000000-0005-0000-0000-00005B170000}"/>
    <cellStyle name="Komma 2 3 3 4" xfId="3965" xr:uid="{00000000-0005-0000-0000-00005C170000}"/>
    <cellStyle name="Komma 2 3 3 4 2" xfId="14883" xr:uid="{00000000-0005-0000-0000-00005D170000}"/>
    <cellStyle name="Komma 2 3 4" xfId="3966" xr:uid="{00000000-0005-0000-0000-00005E170000}"/>
    <cellStyle name="Komma 2 3 5" xfId="3967" xr:uid="{00000000-0005-0000-0000-00005F170000}"/>
    <cellStyle name="Komma 2 3 6" xfId="3968" xr:uid="{00000000-0005-0000-0000-000060170000}"/>
    <cellStyle name="Komma 2 3 6 2" xfId="14884" xr:uid="{00000000-0005-0000-0000-000061170000}"/>
    <cellStyle name="Komma 2 4" xfId="3969" xr:uid="{00000000-0005-0000-0000-000062170000}"/>
    <cellStyle name="Komma 2 4 2" xfId="3970" xr:uid="{00000000-0005-0000-0000-000063170000}"/>
    <cellStyle name="Komma 2 4 2 2" xfId="3971" xr:uid="{00000000-0005-0000-0000-000064170000}"/>
    <cellStyle name="Komma 2 4 2 2 2" xfId="14886" xr:uid="{00000000-0005-0000-0000-000065170000}"/>
    <cellStyle name="Komma 2 4 2 3" xfId="3972" xr:uid="{00000000-0005-0000-0000-000066170000}"/>
    <cellStyle name="Komma 2 4 2 3 2" xfId="14887" xr:uid="{00000000-0005-0000-0000-000067170000}"/>
    <cellStyle name="Komma 2 4 2 4" xfId="14885" xr:uid="{00000000-0005-0000-0000-000068170000}"/>
    <cellStyle name="Komma 2 4 3" xfId="3973" xr:uid="{00000000-0005-0000-0000-000069170000}"/>
    <cellStyle name="Komma 2 4 3 2" xfId="3974" xr:uid="{00000000-0005-0000-0000-00006A170000}"/>
    <cellStyle name="Komma 2 4 3 2 2" xfId="14889" xr:uid="{00000000-0005-0000-0000-00006B170000}"/>
    <cellStyle name="Komma 2 4 3 3" xfId="3975" xr:uid="{00000000-0005-0000-0000-00006C170000}"/>
    <cellStyle name="Komma 2 4 3 4" xfId="14888" xr:uid="{00000000-0005-0000-0000-00006D170000}"/>
    <cellStyle name="Komma 2 4 4" xfId="3976" xr:uid="{00000000-0005-0000-0000-00006E170000}"/>
    <cellStyle name="Komma 2 4 5" xfId="3977" xr:uid="{00000000-0005-0000-0000-00006F170000}"/>
    <cellStyle name="Komma 2 4 5 2" xfId="14890" xr:uid="{00000000-0005-0000-0000-000070170000}"/>
    <cellStyle name="Komma 2 4 6" xfId="3978" xr:uid="{00000000-0005-0000-0000-000071170000}"/>
    <cellStyle name="Komma 2 5" xfId="3979" xr:uid="{00000000-0005-0000-0000-000072170000}"/>
    <cellStyle name="Komma 2 5 2" xfId="3980" xr:uid="{00000000-0005-0000-0000-000073170000}"/>
    <cellStyle name="Komma 2 5 2 2" xfId="3981" xr:uid="{00000000-0005-0000-0000-000074170000}"/>
    <cellStyle name="Komma 2 5 2 2 2" xfId="14892" xr:uid="{00000000-0005-0000-0000-000075170000}"/>
    <cellStyle name="Komma 2 5 2 3" xfId="14891" xr:uid="{00000000-0005-0000-0000-000076170000}"/>
    <cellStyle name="Komma 2 5 3" xfId="3982" xr:uid="{00000000-0005-0000-0000-000077170000}"/>
    <cellStyle name="Komma 2 5 3 2" xfId="14893" xr:uid="{00000000-0005-0000-0000-000078170000}"/>
    <cellStyle name="Komma 2 5 4" xfId="3983" xr:uid="{00000000-0005-0000-0000-000079170000}"/>
    <cellStyle name="Komma 2 5 5" xfId="3984" xr:uid="{00000000-0005-0000-0000-00007A170000}"/>
    <cellStyle name="Komma 2 5 5 2" xfId="14894" xr:uid="{00000000-0005-0000-0000-00007B170000}"/>
    <cellStyle name="Komma 2 5 6" xfId="3985" xr:uid="{00000000-0005-0000-0000-00007C170000}"/>
    <cellStyle name="Komma 2 6" xfId="3986" xr:uid="{00000000-0005-0000-0000-00007D170000}"/>
    <cellStyle name="Komma 2 6 2" xfId="3987" xr:uid="{00000000-0005-0000-0000-00007E170000}"/>
    <cellStyle name="Komma 2 6 2 2" xfId="14895" xr:uid="{00000000-0005-0000-0000-00007F170000}"/>
    <cellStyle name="Komma 2 7" xfId="3988" xr:uid="{00000000-0005-0000-0000-000080170000}"/>
    <cellStyle name="Komma 2 7 2" xfId="3989" xr:uid="{00000000-0005-0000-0000-000081170000}"/>
    <cellStyle name="Komma 2 7 2 2" xfId="14897" xr:uid="{00000000-0005-0000-0000-000082170000}"/>
    <cellStyle name="Komma 2 7 3" xfId="3990" xr:uid="{00000000-0005-0000-0000-000083170000}"/>
    <cellStyle name="Komma 2 7 3 2" xfId="14898" xr:uid="{00000000-0005-0000-0000-000084170000}"/>
    <cellStyle name="Komma 2 7 4" xfId="3991" xr:uid="{00000000-0005-0000-0000-000085170000}"/>
    <cellStyle name="Komma 2 7 4 2" xfId="14899" xr:uid="{00000000-0005-0000-0000-000086170000}"/>
    <cellStyle name="Komma 2 7 5" xfId="3992" xr:uid="{00000000-0005-0000-0000-000087170000}"/>
    <cellStyle name="Komma 2 7 5 2" xfId="3993" xr:uid="{00000000-0005-0000-0000-000088170000}"/>
    <cellStyle name="Komma 2 7 5 3" xfId="3994" xr:uid="{00000000-0005-0000-0000-000089170000}"/>
    <cellStyle name="Komma 2 7 5 3 2" xfId="14901" xr:uid="{00000000-0005-0000-0000-00008A170000}"/>
    <cellStyle name="Komma 2 7 5 4" xfId="3995" xr:uid="{00000000-0005-0000-0000-00008B170000}"/>
    <cellStyle name="Komma 2 7 5 5" xfId="3996" xr:uid="{00000000-0005-0000-0000-00008C170000}"/>
    <cellStyle name="Komma 2 7 5 6" xfId="14900" xr:uid="{00000000-0005-0000-0000-00008D170000}"/>
    <cellStyle name="Komma 2 7 6" xfId="14896" xr:uid="{00000000-0005-0000-0000-00008E170000}"/>
    <cellStyle name="Komma 2 8" xfId="3997" xr:uid="{00000000-0005-0000-0000-00008F170000}"/>
    <cellStyle name="Komma 2 8 2" xfId="3998" xr:uid="{00000000-0005-0000-0000-000090170000}"/>
    <cellStyle name="Komma 2 8 3" xfId="3999" xr:uid="{00000000-0005-0000-0000-000091170000}"/>
    <cellStyle name="Komma 2 8 3 2" xfId="14902" xr:uid="{00000000-0005-0000-0000-000092170000}"/>
    <cellStyle name="Komma 2 9" xfId="4000" xr:uid="{00000000-0005-0000-0000-000093170000}"/>
    <cellStyle name="Komma 2 9 2" xfId="4001" xr:uid="{00000000-0005-0000-0000-000094170000}"/>
    <cellStyle name="Komma 2 9 2 2" xfId="14904" xr:uid="{00000000-0005-0000-0000-000095170000}"/>
    <cellStyle name="Komma 2 9 3" xfId="4002" xr:uid="{00000000-0005-0000-0000-000096170000}"/>
    <cellStyle name="Komma 2 9 4" xfId="14903" xr:uid="{00000000-0005-0000-0000-000097170000}"/>
    <cellStyle name="Komma 3" xfId="320" xr:uid="{00000000-0005-0000-0000-000098170000}"/>
    <cellStyle name="Komma 3 2" xfId="4003" xr:uid="{00000000-0005-0000-0000-000099170000}"/>
    <cellStyle name="Komma 3 2 2" xfId="4004" xr:uid="{00000000-0005-0000-0000-00009A170000}"/>
    <cellStyle name="Komma 3 2 2 2" xfId="4005" xr:uid="{00000000-0005-0000-0000-00009B170000}"/>
    <cellStyle name="Komma 3 2 2 2 2" xfId="14907" xr:uid="{00000000-0005-0000-0000-00009C170000}"/>
    <cellStyle name="Komma 3 2 2 3" xfId="4006" xr:uid="{00000000-0005-0000-0000-00009D170000}"/>
    <cellStyle name="Komma 3 2 2 4" xfId="14906" xr:uid="{00000000-0005-0000-0000-00009E170000}"/>
    <cellStyle name="Komma 3 2 3" xfId="4007" xr:uid="{00000000-0005-0000-0000-00009F170000}"/>
    <cellStyle name="Komma 3 2 4" xfId="14905" xr:uid="{00000000-0005-0000-0000-0000A0170000}"/>
    <cellStyle name="Komma 3 3" xfId="4008" xr:uid="{00000000-0005-0000-0000-0000A1170000}"/>
    <cellStyle name="Komma 3 3 2" xfId="4009" xr:uid="{00000000-0005-0000-0000-0000A2170000}"/>
    <cellStyle name="Komma 3 3 3" xfId="4010" xr:uid="{00000000-0005-0000-0000-0000A3170000}"/>
    <cellStyle name="Komma 3 3 4" xfId="4011" xr:uid="{00000000-0005-0000-0000-0000A4170000}"/>
    <cellStyle name="Komma 3 3 5" xfId="4012" xr:uid="{00000000-0005-0000-0000-0000A5170000}"/>
    <cellStyle name="Komma 3 3 5 2" xfId="4013" xr:uid="{00000000-0005-0000-0000-0000A6170000}"/>
    <cellStyle name="Komma 3 3 5 3" xfId="4014" xr:uid="{00000000-0005-0000-0000-0000A7170000}"/>
    <cellStyle name="Komma 3 3 5 3 2" xfId="14910" xr:uid="{00000000-0005-0000-0000-0000A8170000}"/>
    <cellStyle name="Komma 3 3 5 4" xfId="4015" xr:uid="{00000000-0005-0000-0000-0000A9170000}"/>
    <cellStyle name="Komma 3 3 5 5" xfId="4016" xr:uid="{00000000-0005-0000-0000-0000AA170000}"/>
    <cellStyle name="Komma 3 3 5 6" xfId="14909" xr:uid="{00000000-0005-0000-0000-0000AB170000}"/>
    <cellStyle name="Komma 3 3 6" xfId="14908" xr:uid="{00000000-0005-0000-0000-0000AC170000}"/>
    <cellStyle name="Komma 3 4" xfId="4017" xr:uid="{00000000-0005-0000-0000-0000AD170000}"/>
    <cellStyle name="Komma 3 5" xfId="4018" xr:uid="{00000000-0005-0000-0000-0000AE170000}"/>
    <cellStyle name="Komma 3 5 2" xfId="4019" xr:uid="{00000000-0005-0000-0000-0000AF170000}"/>
    <cellStyle name="Komma 3 5 2 2" xfId="14912" xr:uid="{00000000-0005-0000-0000-0000B0170000}"/>
    <cellStyle name="Komma 3 5 3" xfId="14911" xr:uid="{00000000-0005-0000-0000-0000B1170000}"/>
    <cellStyle name="Komma 3 6" xfId="4020" xr:uid="{00000000-0005-0000-0000-0000B2170000}"/>
    <cellStyle name="Komma 3 6 2" xfId="14913" xr:uid="{00000000-0005-0000-0000-0000B3170000}"/>
    <cellStyle name="Komma 3 7" xfId="4021" xr:uid="{00000000-0005-0000-0000-0000B4170000}"/>
    <cellStyle name="Komma 3 7 2" xfId="14914" xr:uid="{00000000-0005-0000-0000-0000B5170000}"/>
    <cellStyle name="Komma 3 8" xfId="4022" xr:uid="{00000000-0005-0000-0000-0000B6170000}"/>
    <cellStyle name="Komma 3 8 2" xfId="14915" xr:uid="{00000000-0005-0000-0000-0000B7170000}"/>
    <cellStyle name="Komma 3 9" xfId="12808" xr:uid="{00000000-0005-0000-0000-0000B8170000}"/>
    <cellStyle name="Komma 4" xfId="4023" xr:uid="{00000000-0005-0000-0000-0000B9170000}"/>
    <cellStyle name="Komma 4 2" xfId="4024" xr:uid="{00000000-0005-0000-0000-0000BA170000}"/>
    <cellStyle name="Komma 4 2 2" xfId="4025" xr:uid="{00000000-0005-0000-0000-0000BB170000}"/>
    <cellStyle name="Komma 4 2 2 2" xfId="14918" xr:uid="{00000000-0005-0000-0000-0000BC170000}"/>
    <cellStyle name="Komma 4 2 3" xfId="4026" xr:uid="{00000000-0005-0000-0000-0000BD170000}"/>
    <cellStyle name="Komma 4 2 3 2" xfId="14919" xr:uid="{00000000-0005-0000-0000-0000BE170000}"/>
    <cellStyle name="Komma 4 2 4" xfId="4027" xr:uid="{00000000-0005-0000-0000-0000BF170000}"/>
    <cellStyle name="Komma 4 2 4 2" xfId="14920" xr:uid="{00000000-0005-0000-0000-0000C0170000}"/>
    <cellStyle name="Komma 4 2 5" xfId="4028" xr:uid="{00000000-0005-0000-0000-0000C1170000}"/>
    <cellStyle name="Komma 4 2 6" xfId="4029" xr:uid="{00000000-0005-0000-0000-0000C2170000}"/>
    <cellStyle name="Komma 4 2 6 2" xfId="14921" xr:uid="{00000000-0005-0000-0000-0000C3170000}"/>
    <cellStyle name="Komma 4 2 7" xfId="4030" xr:uid="{00000000-0005-0000-0000-0000C4170000}"/>
    <cellStyle name="Komma 4 2 8" xfId="14917" xr:uid="{00000000-0005-0000-0000-0000C5170000}"/>
    <cellStyle name="Komma 4 3" xfId="4031" xr:uid="{00000000-0005-0000-0000-0000C6170000}"/>
    <cellStyle name="Komma 4 3 2" xfId="4032" xr:uid="{00000000-0005-0000-0000-0000C7170000}"/>
    <cellStyle name="Komma 4 3 2 2" xfId="14923" xr:uid="{00000000-0005-0000-0000-0000C8170000}"/>
    <cellStyle name="Komma 4 3 3" xfId="4033" xr:uid="{00000000-0005-0000-0000-0000C9170000}"/>
    <cellStyle name="Komma 4 3 3 2" xfId="14924" xr:uid="{00000000-0005-0000-0000-0000CA170000}"/>
    <cellStyle name="Komma 4 3 4" xfId="4034" xr:uid="{00000000-0005-0000-0000-0000CB170000}"/>
    <cellStyle name="Komma 4 3 4 2" xfId="14925" xr:uid="{00000000-0005-0000-0000-0000CC170000}"/>
    <cellStyle name="Komma 4 3 5" xfId="4035" xr:uid="{00000000-0005-0000-0000-0000CD170000}"/>
    <cellStyle name="Komma 4 3 5 2" xfId="14926" xr:uid="{00000000-0005-0000-0000-0000CE170000}"/>
    <cellStyle name="Komma 4 3 6" xfId="4036" xr:uid="{00000000-0005-0000-0000-0000CF170000}"/>
    <cellStyle name="Komma 4 3 6 2" xfId="14927" xr:uid="{00000000-0005-0000-0000-0000D0170000}"/>
    <cellStyle name="Komma 4 3 7" xfId="4037" xr:uid="{00000000-0005-0000-0000-0000D1170000}"/>
    <cellStyle name="Komma 4 3 7 2" xfId="14928" xr:uid="{00000000-0005-0000-0000-0000D2170000}"/>
    <cellStyle name="Komma 4 3 8" xfId="14922" xr:uid="{00000000-0005-0000-0000-0000D3170000}"/>
    <cellStyle name="Komma 4 4" xfId="4038" xr:uid="{00000000-0005-0000-0000-0000D4170000}"/>
    <cellStyle name="Komma 4 4 2" xfId="4039" xr:uid="{00000000-0005-0000-0000-0000D5170000}"/>
    <cellStyle name="Komma 4 4 2 2" xfId="14930" xr:uid="{00000000-0005-0000-0000-0000D6170000}"/>
    <cellStyle name="Komma 4 4 3" xfId="4040" xr:uid="{00000000-0005-0000-0000-0000D7170000}"/>
    <cellStyle name="Komma 4 4 4" xfId="14929" xr:uid="{00000000-0005-0000-0000-0000D8170000}"/>
    <cellStyle name="Komma 4 5" xfId="4041" xr:uid="{00000000-0005-0000-0000-0000D9170000}"/>
    <cellStyle name="Komma 4 5 2" xfId="4042" xr:uid="{00000000-0005-0000-0000-0000DA170000}"/>
    <cellStyle name="Komma 4 5 2 2" xfId="14932" xr:uid="{00000000-0005-0000-0000-0000DB170000}"/>
    <cellStyle name="Komma 4 5 3" xfId="14931" xr:uid="{00000000-0005-0000-0000-0000DC170000}"/>
    <cellStyle name="Komma 4 6" xfId="4043" xr:uid="{00000000-0005-0000-0000-0000DD170000}"/>
    <cellStyle name="Komma 4 6 2" xfId="14933" xr:uid="{00000000-0005-0000-0000-0000DE170000}"/>
    <cellStyle name="Komma 4 7" xfId="4044" xr:uid="{00000000-0005-0000-0000-0000DF170000}"/>
    <cellStyle name="Komma 4 7 2" xfId="14934" xr:uid="{00000000-0005-0000-0000-0000E0170000}"/>
    <cellStyle name="Komma 4 8" xfId="14916" xr:uid="{00000000-0005-0000-0000-0000E1170000}"/>
    <cellStyle name="Komma 5" xfId="4045" xr:uid="{00000000-0005-0000-0000-0000E2170000}"/>
    <cellStyle name="Komma 5 2" xfId="4046" xr:uid="{00000000-0005-0000-0000-0000E3170000}"/>
    <cellStyle name="Komma 5 2 2" xfId="4047" xr:uid="{00000000-0005-0000-0000-0000E4170000}"/>
    <cellStyle name="Komma 5 2 3" xfId="4048" xr:uid="{00000000-0005-0000-0000-0000E5170000}"/>
    <cellStyle name="Komma 5 2 4" xfId="4049" xr:uid="{00000000-0005-0000-0000-0000E6170000}"/>
    <cellStyle name="Komma 5 2 4 2" xfId="14937" xr:uid="{00000000-0005-0000-0000-0000E7170000}"/>
    <cellStyle name="Komma 5 2 5" xfId="14936" xr:uid="{00000000-0005-0000-0000-0000E8170000}"/>
    <cellStyle name="Komma 5 3" xfId="4050" xr:uid="{00000000-0005-0000-0000-0000E9170000}"/>
    <cellStyle name="Komma 5 3 2" xfId="4051" xr:uid="{00000000-0005-0000-0000-0000EA170000}"/>
    <cellStyle name="Komma 5 3 2 2" xfId="14939" xr:uid="{00000000-0005-0000-0000-0000EB170000}"/>
    <cellStyle name="Komma 5 3 3" xfId="4052" xr:uid="{00000000-0005-0000-0000-0000EC170000}"/>
    <cellStyle name="Komma 5 3 3 2" xfId="14940" xr:uid="{00000000-0005-0000-0000-0000ED170000}"/>
    <cellStyle name="Komma 5 3 4" xfId="4053" xr:uid="{00000000-0005-0000-0000-0000EE170000}"/>
    <cellStyle name="Komma 5 3 4 2" xfId="14941" xr:uid="{00000000-0005-0000-0000-0000EF170000}"/>
    <cellStyle name="Komma 5 3 5" xfId="4054" xr:uid="{00000000-0005-0000-0000-0000F0170000}"/>
    <cellStyle name="Komma 5 3 5 2" xfId="14942" xr:uid="{00000000-0005-0000-0000-0000F1170000}"/>
    <cellStyle name="Komma 5 3 6" xfId="14938" xr:uid="{00000000-0005-0000-0000-0000F2170000}"/>
    <cellStyle name="Komma 5 4" xfId="4055" xr:uid="{00000000-0005-0000-0000-0000F3170000}"/>
    <cellStyle name="Komma 5 4 2" xfId="14943" xr:uid="{00000000-0005-0000-0000-0000F4170000}"/>
    <cellStyle name="Komma 5 5" xfId="4056" xr:uid="{00000000-0005-0000-0000-0000F5170000}"/>
    <cellStyle name="Komma 5 5 2" xfId="4057" xr:uid="{00000000-0005-0000-0000-0000F6170000}"/>
    <cellStyle name="Komma 5 5 2 2" xfId="14945" xr:uid="{00000000-0005-0000-0000-0000F7170000}"/>
    <cellStyle name="Komma 5 5 3" xfId="14944" xr:uid="{00000000-0005-0000-0000-0000F8170000}"/>
    <cellStyle name="Komma 5 6" xfId="4058" xr:uid="{00000000-0005-0000-0000-0000F9170000}"/>
    <cellStyle name="Komma 5 6 2" xfId="4059" xr:uid="{00000000-0005-0000-0000-0000FA170000}"/>
    <cellStyle name="Komma 5 6 2 2" xfId="14947" xr:uid="{00000000-0005-0000-0000-0000FB170000}"/>
    <cellStyle name="Komma 5 6 3" xfId="4060" xr:uid="{00000000-0005-0000-0000-0000FC170000}"/>
    <cellStyle name="Komma 5 6 3 2" xfId="14948" xr:uid="{00000000-0005-0000-0000-0000FD170000}"/>
    <cellStyle name="Komma 5 6 4" xfId="14946" xr:uid="{00000000-0005-0000-0000-0000FE170000}"/>
    <cellStyle name="Komma 5 7" xfId="4061" xr:uid="{00000000-0005-0000-0000-0000FF170000}"/>
    <cellStyle name="Komma 5 8" xfId="4062" xr:uid="{00000000-0005-0000-0000-000000180000}"/>
    <cellStyle name="Komma 5 9" xfId="14935" xr:uid="{00000000-0005-0000-0000-000001180000}"/>
    <cellStyle name="Komma 6" xfId="4063" xr:uid="{00000000-0005-0000-0000-000002180000}"/>
    <cellStyle name="Komma 6 2" xfId="4064" xr:uid="{00000000-0005-0000-0000-000003180000}"/>
    <cellStyle name="Komma 6 3" xfId="4065" xr:uid="{00000000-0005-0000-0000-000004180000}"/>
    <cellStyle name="Komma 6 3 2" xfId="14949" xr:uid="{00000000-0005-0000-0000-000005180000}"/>
    <cellStyle name="Komma 7" xfId="4066" xr:uid="{00000000-0005-0000-0000-000006180000}"/>
    <cellStyle name="Komma 7 2" xfId="4067" xr:uid="{00000000-0005-0000-0000-000007180000}"/>
    <cellStyle name="Komma 7 3" xfId="4068" xr:uid="{00000000-0005-0000-0000-000008180000}"/>
    <cellStyle name="Komma 7 3 2" xfId="14950" xr:uid="{00000000-0005-0000-0000-000009180000}"/>
    <cellStyle name="Komma 8" xfId="4069" xr:uid="{00000000-0005-0000-0000-00000A180000}"/>
    <cellStyle name="Komma 8 2" xfId="4070" xr:uid="{00000000-0005-0000-0000-00000B180000}"/>
    <cellStyle name="Komma 8 3" xfId="4071" xr:uid="{00000000-0005-0000-0000-00000C180000}"/>
    <cellStyle name="Komma 8 4" xfId="4072" xr:uid="{00000000-0005-0000-0000-00000D180000}"/>
    <cellStyle name="Komma 8 5" xfId="4073" xr:uid="{00000000-0005-0000-0000-00000E180000}"/>
    <cellStyle name="Komma 8 5 2" xfId="14951" xr:uid="{00000000-0005-0000-0000-00000F180000}"/>
    <cellStyle name="Komma 9" xfId="4074" xr:uid="{00000000-0005-0000-0000-000010180000}"/>
    <cellStyle name="Komma 9 2" xfId="4075" xr:uid="{00000000-0005-0000-0000-000011180000}"/>
    <cellStyle name="Komma 9 2 2" xfId="14953" xr:uid="{00000000-0005-0000-0000-000012180000}"/>
    <cellStyle name="Komma 9 3" xfId="4076" xr:uid="{00000000-0005-0000-0000-000013180000}"/>
    <cellStyle name="Komma 9 3 2" xfId="4077" xr:uid="{00000000-0005-0000-0000-000014180000}"/>
    <cellStyle name="Komma 9 3 2 2" xfId="14955" xr:uid="{00000000-0005-0000-0000-000015180000}"/>
    <cellStyle name="Komma 9 3 3" xfId="14954" xr:uid="{00000000-0005-0000-0000-000016180000}"/>
    <cellStyle name="Komma 9 4" xfId="4078" xr:uid="{00000000-0005-0000-0000-000017180000}"/>
    <cellStyle name="Komma 9 4 2" xfId="14956" xr:uid="{00000000-0005-0000-0000-000018180000}"/>
    <cellStyle name="Komma 9 5" xfId="4079" xr:uid="{00000000-0005-0000-0000-000019180000}"/>
    <cellStyle name="Komma 9 5 2" xfId="14957" xr:uid="{00000000-0005-0000-0000-00001A180000}"/>
    <cellStyle name="Komma 9 6" xfId="4080" xr:uid="{00000000-0005-0000-0000-00001B180000}"/>
    <cellStyle name="Komma 9 6 2" xfId="14958" xr:uid="{00000000-0005-0000-0000-00001C180000}"/>
    <cellStyle name="Komma 9 7" xfId="14952" xr:uid="{00000000-0005-0000-0000-00001D180000}"/>
    <cellStyle name="Komma0" xfId="321" xr:uid="{00000000-0005-0000-0000-00001E180000}"/>
    <cellStyle name="level1a" xfId="322" xr:uid="{00000000-0005-0000-0000-00001F180000}"/>
    <cellStyle name="level1a 2" xfId="4081" xr:uid="{00000000-0005-0000-0000-000020180000}"/>
    <cellStyle name="level1a 2 2" xfId="4082" xr:uid="{00000000-0005-0000-0000-000021180000}"/>
    <cellStyle name="level1a 2 2 2" xfId="4083" xr:uid="{00000000-0005-0000-0000-000022180000}"/>
    <cellStyle name="level1a 2 2 2 2" xfId="14961" xr:uid="{00000000-0005-0000-0000-000023180000}"/>
    <cellStyle name="level1a 2 2 3" xfId="14960" xr:uid="{00000000-0005-0000-0000-000024180000}"/>
    <cellStyle name="level1a 2 3" xfId="4084" xr:uid="{00000000-0005-0000-0000-000025180000}"/>
    <cellStyle name="level1a 2 3 2" xfId="14962" xr:uid="{00000000-0005-0000-0000-000026180000}"/>
    <cellStyle name="level1a 2 4" xfId="4085" xr:uid="{00000000-0005-0000-0000-000027180000}"/>
    <cellStyle name="level1a 2 4 2" xfId="14963" xr:uid="{00000000-0005-0000-0000-000028180000}"/>
    <cellStyle name="level1a 2 5" xfId="14959" xr:uid="{00000000-0005-0000-0000-000029180000}"/>
    <cellStyle name="level1a 3" xfId="4086" xr:uid="{00000000-0005-0000-0000-00002A180000}"/>
    <cellStyle name="level1a 3 2" xfId="14964" xr:uid="{00000000-0005-0000-0000-00002B180000}"/>
    <cellStyle name="level1a 4" xfId="4087" xr:uid="{00000000-0005-0000-0000-00002C180000}"/>
    <cellStyle name="level1a 4 2" xfId="14965" xr:uid="{00000000-0005-0000-0000-00002D180000}"/>
    <cellStyle name="level1a 5" xfId="4088" xr:uid="{00000000-0005-0000-0000-00002E180000}"/>
    <cellStyle name="level1a 5 2" xfId="14966" xr:uid="{00000000-0005-0000-0000-00002F180000}"/>
    <cellStyle name="level1a 6" xfId="12809" xr:uid="{00000000-0005-0000-0000-000030180000}"/>
    <cellStyle name="level2" xfId="323" xr:uid="{00000000-0005-0000-0000-000031180000}"/>
    <cellStyle name="level2 2" xfId="4089" xr:uid="{00000000-0005-0000-0000-000032180000}"/>
    <cellStyle name="level2 2 2" xfId="4090" xr:uid="{00000000-0005-0000-0000-000033180000}"/>
    <cellStyle name="level2 2 2 2" xfId="4091" xr:uid="{00000000-0005-0000-0000-000034180000}"/>
    <cellStyle name="level2a" xfId="324" xr:uid="{00000000-0005-0000-0000-000035180000}"/>
    <cellStyle name="level2a 2" xfId="4092" xr:uid="{00000000-0005-0000-0000-000036180000}"/>
    <cellStyle name="level2a 2 2" xfId="4093" xr:uid="{00000000-0005-0000-0000-000037180000}"/>
    <cellStyle name="level2a 2 2 2" xfId="4094" xr:uid="{00000000-0005-0000-0000-000038180000}"/>
    <cellStyle name="level3" xfId="325" xr:uid="{00000000-0005-0000-0000-000039180000}"/>
    <cellStyle name="Link" xfId="1" builtinId="8"/>
    <cellStyle name="Link 2" xfId="326" xr:uid="{00000000-0005-0000-0000-00003B180000}"/>
    <cellStyle name="Link 3" xfId="12639" xr:uid="{00000000-0005-0000-0000-00003C180000}"/>
    <cellStyle name="Link 4" xfId="21172" xr:uid="{00000000-0005-0000-0000-00003D180000}"/>
    <cellStyle name="Link 5" xfId="21175" xr:uid="{00000000-0005-0000-0000-00003E180000}"/>
    <cellStyle name="Linked Cell" xfId="4095" xr:uid="{00000000-0005-0000-0000-00003F180000}"/>
    <cellStyle name="Linked Cell 2" xfId="4096" xr:uid="{00000000-0005-0000-0000-000040180000}"/>
    <cellStyle name="Linked Cell 2 2" xfId="4097" xr:uid="{00000000-0005-0000-0000-000041180000}"/>
    <cellStyle name="Migliaia (0)_conti99" xfId="4098" xr:uid="{00000000-0005-0000-0000-000042180000}"/>
    <cellStyle name="Neutral 2" xfId="327" xr:uid="{00000000-0005-0000-0000-000043180000}"/>
    <cellStyle name="Neutral 2 2" xfId="328" xr:uid="{00000000-0005-0000-0000-000044180000}"/>
    <cellStyle name="Neutral 2 2 2" xfId="4099" xr:uid="{00000000-0005-0000-0000-000045180000}"/>
    <cellStyle name="Neutral 2 2 2 2" xfId="4100" xr:uid="{00000000-0005-0000-0000-000046180000}"/>
    <cellStyle name="Neutral 2 2 2 3" xfId="4101" xr:uid="{00000000-0005-0000-0000-000047180000}"/>
    <cellStyle name="Neutral 2 2 3" xfId="4102" xr:uid="{00000000-0005-0000-0000-000048180000}"/>
    <cellStyle name="Neutral 2 3" xfId="4103" xr:uid="{00000000-0005-0000-0000-000049180000}"/>
    <cellStyle name="Neutral 2 3 2" xfId="4104" xr:uid="{00000000-0005-0000-0000-00004A180000}"/>
    <cellStyle name="Neutral 2 3 3" xfId="4105" xr:uid="{00000000-0005-0000-0000-00004B180000}"/>
    <cellStyle name="Neutral 2 3 4" xfId="4106" xr:uid="{00000000-0005-0000-0000-00004C180000}"/>
    <cellStyle name="Neutral 2 4" xfId="4107" xr:uid="{00000000-0005-0000-0000-00004D180000}"/>
    <cellStyle name="Neutral 2 4 2" xfId="4108" xr:uid="{00000000-0005-0000-0000-00004E180000}"/>
    <cellStyle name="Neutral 2 4 3" xfId="4109" xr:uid="{00000000-0005-0000-0000-00004F180000}"/>
    <cellStyle name="Neutral 2 4 4" xfId="4110" xr:uid="{00000000-0005-0000-0000-000050180000}"/>
    <cellStyle name="Neutral 2 5" xfId="4111" xr:uid="{00000000-0005-0000-0000-000051180000}"/>
    <cellStyle name="Neutral 2 5 2" xfId="4112" xr:uid="{00000000-0005-0000-0000-000052180000}"/>
    <cellStyle name="Neutral 2 5 3" xfId="4113" xr:uid="{00000000-0005-0000-0000-000053180000}"/>
    <cellStyle name="Neutral 2 6" xfId="4114" xr:uid="{00000000-0005-0000-0000-000054180000}"/>
    <cellStyle name="Neutral 2 7" xfId="4115" xr:uid="{00000000-0005-0000-0000-000055180000}"/>
    <cellStyle name="Neutral 2 8" xfId="4116" xr:uid="{00000000-0005-0000-0000-000056180000}"/>
    <cellStyle name="Neutral 2 9" xfId="4117" xr:uid="{00000000-0005-0000-0000-000057180000}"/>
    <cellStyle name="Neutral 3" xfId="329" xr:uid="{00000000-0005-0000-0000-000058180000}"/>
    <cellStyle name="Neutral 3 2" xfId="4118" xr:uid="{00000000-0005-0000-0000-000059180000}"/>
    <cellStyle name="Neutral 3 2 2" xfId="4119" xr:uid="{00000000-0005-0000-0000-00005A180000}"/>
    <cellStyle name="Neutral 3 2 3" xfId="4120" xr:uid="{00000000-0005-0000-0000-00005B180000}"/>
    <cellStyle name="Neutral 3 3" xfId="4121" xr:uid="{00000000-0005-0000-0000-00005C180000}"/>
    <cellStyle name="Neutral 3 3 2" xfId="4122" xr:uid="{00000000-0005-0000-0000-00005D180000}"/>
    <cellStyle name="Neutral 3 3 3" xfId="4123" xr:uid="{00000000-0005-0000-0000-00005E180000}"/>
    <cellStyle name="Neutral 3 3 4" xfId="4124" xr:uid="{00000000-0005-0000-0000-00005F180000}"/>
    <cellStyle name="Neutral 3 4" xfId="4125" xr:uid="{00000000-0005-0000-0000-000060180000}"/>
    <cellStyle name="Neutral 3 4 2" xfId="4126" xr:uid="{00000000-0005-0000-0000-000061180000}"/>
    <cellStyle name="Neutral 3 4 3" xfId="4127" xr:uid="{00000000-0005-0000-0000-000062180000}"/>
    <cellStyle name="nf2" xfId="330" xr:uid="{00000000-0005-0000-0000-000063180000}"/>
    <cellStyle name="Normal" xfId="4128" xr:uid="{00000000-0005-0000-0000-000064180000}"/>
    <cellStyle name="Normal 10" xfId="4129" xr:uid="{00000000-0005-0000-0000-000065180000}"/>
    <cellStyle name="Normal 10 2" xfId="4130" xr:uid="{00000000-0005-0000-0000-000066180000}"/>
    <cellStyle name="Normal 11" xfId="4131" xr:uid="{00000000-0005-0000-0000-000067180000}"/>
    <cellStyle name="Normal 11 2" xfId="4132" xr:uid="{00000000-0005-0000-0000-000068180000}"/>
    <cellStyle name="Normal 11 2 2" xfId="4133" xr:uid="{00000000-0005-0000-0000-000069180000}"/>
    <cellStyle name="Normal 11 2 2 2" xfId="4134" xr:uid="{00000000-0005-0000-0000-00006A180000}"/>
    <cellStyle name="Normal 11 2 2 2 2" xfId="14970" xr:uid="{00000000-0005-0000-0000-00006B180000}"/>
    <cellStyle name="Normal 11 2 2 3" xfId="4135" xr:uid="{00000000-0005-0000-0000-00006C180000}"/>
    <cellStyle name="Normal 11 2 2 4" xfId="14969" xr:uid="{00000000-0005-0000-0000-00006D180000}"/>
    <cellStyle name="Normal 11 2 3" xfId="4136" xr:uid="{00000000-0005-0000-0000-00006E180000}"/>
    <cellStyle name="Normal 11 2 3 2" xfId="14971" xr:uid="{00000000-0005-0000-0000-00006F180000}"/>
    <cellStyle name="Normal 11 2 4" xfId="4137" xr:uid="{00000000-0005-0000-0000-000070180000}"/>
    <cellStyle name="Normal 11 2 5" xfId="14968" xr:uid="{00000000-0005-0000-0000-000071180000}"/>
    <cellStyle name="Normal 11 3" xfId="4138" xr:uid="{00000000-0005-0000-0000-000072180000}"/>
    <cellStyle name="Normal 11 3 2" xfId="4139" xr:uid="{00000000-0005-0000-0000-000073180000}"/>
    <cellStyle name="Normal 11 3 2 2" xfId="14973" xr:uid="{00000000-0005-0000-0000-000074180000}"/>
    <cellStyle name="Normal 11 3 3" xfId="4140" xr:uid="{00000000-0005-0000-0000-000075180000}"/>
    <cellStyle name="Normal 11 3 4" xfId="14972" xr:uid="{00000000-0005-0000-0000-000076180000}"/>
    <cellStyle name="Normal 11 4" xfId="4141" xr:uid="{00000000-0005-0000-0000-000077180000}"/>
    <cellStyle name="Normal 11 4 2" xfId="4142" xr:uid="{00000000-0005-0000-0000-000078180000}"/>
    <cellStyle name="Normal 11 4 3" xfId="14974" xr:uid="{00000000-0005-0000-0000-000079180000}"/>
    <cellStyle name="Normal 11 5" xfId="4143" xr:uid="{00000000-0005-0000-0000-00007A180000}"/>
    <cellStyle name="Normal 11 6" xfId="14967" xr:uid="{00000000-0005-0000-0000-00007B180000}"/>
    <cellStyle name="Normal 12" xfId="4144" xr:uid="{00000000-0005-0000-0000-00007C180000}"/>
    <cellStyle name="Normal 12 2" xfId="4145" xr:uid="{00000000-0005-0000-0000-00007D180000}"/>
    <cellStyle name="Normal 12 2 2" xfId="4146" xr:uid="{00000000-0005-0000-0000-00007E180000}"/>
    <cellStyle name="Normal 12 3" xfId="4147" xr:uid="{00000000-0005-0000-0000-00007F180000}"/>
    <cellStyle name="Normal 13" xfId="4148" xr:uid="{00000000-0005-0000-0000-000080180000}"/>
    <cellStyle name="Normal 13 2" xfId="14975" xr:uid="{00000000-0005-0000-0000-000081180000}"/>
    <cellStyle name="Normal 2" xfId="331" xr:uid="{00000000-0005-0000-0000-000082180000}"/>
    <cellStyle name="Normal 2 10" xfId="4149" xr:uid="{00000000-0005-0000-0000-000083180000}"/>
    <cellStyle name="Normal 2 10 2" xfId="4150" xr:uid="{00000000-0005-0000-0000-000084180000}"/>
    <cellStyle name="Normal 2 10 2 2" xfId="4151" xr:uid="{00000000-0005-0000-0000-000085180000}"/>
    <cellStyle name="Normal 2 10 2 3" xfId="14977" xr:uid="{00000000-0005-0000-0000-000086180000}"/>
    <cellStyle name="Normal 2 10 3" xfId="4152" xr:uid="{00000000-0005-0000-0000-000087180000}"/>
    <cellStyle name="Normal 2 10 4" xfId="14976" xr:uid="{00000000-0005-0000-0000-000088180000}"/>
    <cellStyle name="Normal 2 11" xfId="4153" xr:uid="{00000000-0005-0000-0000-000089180000}"/>
    <cellStyle name="Normal 2 11 2" xfId="4154" xr:uid="{00000000-0005-0000-0000-00008A180000}"/>
    <cellStyle name="Normal 2 11 2 2" xfId="4155" xr:uid="{00000000-0005-0000-0000-00008B180000}"/>
    <cellStyle name="Normal 2 11 2 3" xfId="14979" xr:uid="{00000000-0005-0000-0000-00008C180000}"/>
    <cellStyle name="Normal 2 11 3" xfId="4156" xr:uid="{00000000-0005-0000-0000-00008D180000}"/>
    <cellStyle name="Normal 2 11 4" xfId="14978" xr:uid="{00000000-0005-0000-0000-00008E180000}"/>
    <cellStyle name="Normal 2 12" xfId="4157" xr:uid="{00000000-0005-0000-0000-00008F180000}"/>
    <cellStyle name="Normal 2 12 2" xfId="4158" xr:uid="{00000000-0005-0000-0000-000090180000}"/>
    <cellStyle name="Normal 2 12 3" xfId="4159" xr:uid="{00000000-0005-0000-0000-000091180000}"/>
    <cellStyle name="Normal 2 12 4" xfId="14980" xr:uid="{00000000-0005-0000-0000-000092180000}"/>
    <cellStyle name="Normal 2 13" xfId="4160" xr:uid="{00000000-0005-0000-0000-000093180000}"/>
    <cellStyle name="Normal 2 13 2" xfId="4161" xr:uid="{00000000-0005-0000-0000-000094180000}"/>
    <cellStyle name="Normal 2 14" xfId="4162" xr:uid="{00000000-0005-0000-0000-000095180000}"/>
    <cellStyle name="Normal 2 14 2" xfId="4163" xr:uid="{00000000-0005-0000-0000-000096180000}"/>
    <cellStyle name="Normal 2 15" xfId="4164" xr:uid="{00000000-0005-0000-0000-000097180000}"/>
    <cellStyle name="Normal 2 15 2" xfId="4165" xr:uid="{00000000-0005-0000-0000-000098180000}"/>
    <cellStyle name="Normal 2 16" xfId="4166" xr:uid="{00000000-0005-0000-0000-000099180000}"/>
    <cellStyle name="Normal 2 16 2" xfId="4167" xr:uid="{00000000-0005-0000-0000-00009A180000}"/>
    <cellStyle name="Normal 2 17" xfId="4168" xr:uid="{00000000-0005-0000-0000-00009B180000}"/>
    <cellStyle name="Normal 2 18" xfId="4169" xr:uid="{00000000-0005-0000-0000-00009C180000}"/>
    <cellStyle name="Normal 2 19" xfId="4170" xr:uid="{00000000-0005-0000-0000-00009D180000}"/>
    <cellStyle name="Normal 2 2" xfId="332" xr:uid="{00000000-0005-0000-0000-00009E180000}"/>
    <cellStyle name="Normal 2 2 2" xfId="333" xr:uid="{00000000-0005-0000-0000-00009F180000}"/>
    <cellStyle name="Normal 2 2 2 2" xfId="334" xr:uid="{00000000-0005-0000-0000-0000A0180000}"/>
    <cellStyle name="Normal 2 2 2 2 2" xfId="4171" xr:uid="{00000000-0005-0000-0000-0000A1180000}"/>
    <cellStyle name="Normal 2 2 2 2 2 2" xfId="4172" xr:uid="{00000000-0005-0000-0000-0000A2180000}"/>
    <cellStyle name="Normal 2 2 2 2 2 3" xfId="4173" xr:uid="{00000000-0005-0000-0000-0000A3180000}"/>
    <cellStyle name="Normal 2 2 2 2 2 4" xfId="14981" xr:uid="{00000000-0005-0000-0000-0000A4180000}"/>
    <cellStyle name="Normal 2 2 2 2 3" xfId="4174" xr:uid="{00000000-0005-0000-0000-0000A5180000}"/>
    <cellStyle name="Normal 2 2 2 2 4" xfId="4175" xr:uid="{00000000-0005-0000-0000-0000A6180000}"/>
    <cellStyle name="Normal 2 2 2 3" xfId="4176" xr:uid="{00000000-0005-0000-0000-0000A7180000}"/>
    <cellStyle name="Normal 2 2 2 3 2" xfId="4177" xr:uid="{00000000-0005-0000-0000-0000A8180000}"/>
    <cellStyle name="Normal 2 2 2 3 3" xfId="4178" xr:uid="{00000000-0005-0000-0000-0000A9180000}"/>
    <cellStyle name="Normal 2 2 2 3 4" xfId="14982" xr:uid="{00000000-0005-0000-0000-0000AA180000}"/>
    <cellStyle name="Normal 2 2 2 4" xfId="4179" xr:uid="{00000000-0005-0000-0000-0000AB180000}"/>
    <cellStyle name="Normal 2 2 2 4 2" xfId="4180" xr:uid="{00000000-0005-0000-0000-0000AC180000}"/>
    <cellStyle name="Normal 2 2 2 5" xfId="4181" xr:uid="{00000000-0005-0000-0000-0000AD180000}"/>
    <cellStyle name="Normal 2 2 3" xfId="335" xr:uid="{00000000-0005-0000-0000-0000AE180000}"/>
    <cellStyle name="Normal 2 2 3 2" xfId="4182" xr:uid="{00000000-0005-0000-0000-0000AF180000}"/>
    <cellStyle name="Normal 2 2 3 2 2" xfId="4183" xr:uid="{00000000-0005-0000-0000-0000B0180000}"/>
    <cellStyle name="Normal 2 2 3 2 3" xfId="4184" xr:uid="{00000000-0005-0000-0000-0000B1180000}"/>
    <cellStyle name="Normal 2 2 3 2 4" xfId="14983" xr:uid="{00000000-0005-0000-0000-0000B2180000}"/>
    <cellStyle name="Normal 2 2 3 3" xfId="4185" xr:uid="{00000000-0005-0000-0000-0000B3180000}"/>
    <cellStyle name="Normal 2 2 3 4" xfId="4186" xr:uid="{00000000-0005-0000-0000-0000B4180000}"/>
    <cellStyle name="Normal 2 2 4" xfId="4187" xr:uid="{00000000-0005-0000-0000-0000B5180000}"/>
    <cellStyle name="Normal 2 2 4 2" xfId="4188" xr:uid="{00000000-0005-0000-0000-0000B6180000}"/>
    <cellStyle name="Normal 2 2 4 2 2" xfId="4189" xr:uid="{00000000-0005-0000-0000-0000B7180000}"/>
    <cellStyle name="Normal 2 2 4 2 3" xfId="14985" xr:uid="{00000000-0005-0000-0000-0000B8180000}"/>
    <cellStyle name="Normal 2 2 4 3" xfId="4190" xr:uid="{00000000-0005-0000-0000-0000B9180000}"/>
    <cellStyle name="Normal 2 2 4 4" xfId="14984" xr:uid="{00000000-0005-0000-0000-0000BA180000}"/>
    <cellStyle name="Normal 2 2 5" xfId="4191" xr:uid="{00000000-0005-0000-0000-0000BB180000}"/>
    <cellStyle name="Normal 2 2 5 2" xfId="4192" xr:uid="{00000000-0005-0000-0000-0000BC180000}"/>
    <cellStyle name="Normal 2 2 5 2 2" xfId="4193" xr:uid="{00000000-0005-0000-0000-0000BD180000}"/>
    <cellStyle name="Normal 2 2 5 2 3" xfId="14987" xr:uid="{00000000-0005-0000-0000-0000BE180000}"/>
    <cellStyle name="Normal 2 2 5 3" xfId="4194" xr:uid="{00000000-0005-0000-0000-0000BF180000}"/>
    <cellStyle name="Normal 2 2 5 4" xfId="14986" xr:uid="{00000000-0005-0000-0000-0000C0180000}"/>
    <cellStyle name="Normal 2 2 6" xfId="4195" xr:uid="{00000000-0005-0000-0000-0000C1180000}"/>
    <cellStyle name="Normal 2 2 6 2" xfId="4196" xr:uid="{00000000-0005-0000-0000-0000C2180000}"/>
    <cellStyle name="Normal 2 2 6 3" xfId="14988" xr:uid="{00000000-0005-0000-0000-0000C3180000}"/>
    <cellStyle name="Normal 2 3" xfId="4197" xr:uid="{00000000-0005-0000-0000-0000C4180000}"/>
    <cellStyle name="Normal 2 3 2" xfId="4198" xr:uid="{00000000-0005-0000-0000-0000C5180000}"/>
    <cellStyle name="Normal 2 3 3" xfId="4199" xr:uid="{00000000-0005-0000-0000-0000C6180000}"/>
    <cellStyle name="Normal 2 4" xfId="4200" xr:uid="{00000000-0005-0000-0000-0000C7180000}"/>
    <cellStyle name="Normal 2 4 2" xfId="4201" xr:uid="{00000000-0005-0000-0000-0000C8180000}"/>
    <cellStyle name="Normal 2 4 3" xfId="4202" xr:uid="{00000000-0005-0000-0000-0000C9180000}"/>
    <cellStyle name="Normal 2 5" xfId="4203" xr:uid="{00000000-0005-0000-0000-0000CA180000}"/>
    <cellStyle name="Normal 2 5 2" xfId="4204" xr:uid="{00000000-0005-0000-0000-0000CB180000}"/>
    <cellStyle name="Normal 2 5 2 2" xfId="4205" xr:uid="{00000000-0005-0000-0000-0000CC180000}"/>
    <cellStyle name="Normal 2 5 2 2 2" xfId="14991" xr:uid="{00000000-0005-0000-0000-0000CD180000}"/>
    <cellStyle name="Normal 2 5 2 3" xfId="4206" xr:uid="{00000000-0005-0000-0000-0000CE180000}"/>
    <cellStyle name="Normal 2 5 2 4" xfId="14990" xr:uid="{00000000-0005-0000-0000-0000CF180000}"/>
    <cellStyle name="Normal 2 5 3" xfId="4207" xr:uid="{00000000-0005-0000-0000-0000D0180000}"/>
    <cellStyle name="Normal 2 5 3 2" xfId="4208" xr:uid="{00000000-0005-0000-0000-0000D1180000}"/>
    <cellStyle name="Normal 2 5 3 3" xfId="14992" xr:uid="{00000000-0005-0000-0000-0000D2180000}"/>
    <cellStyle name="Normal 2 5 4" xfId="4209" xr:uid="{00000000-0005-0000-0000-0000D3180000}"/>
    <cellStyle name="Normal 2 5 5" xfId="14989" xr:uid="{00000000-0005-0000-0000-0000D4180000}"/>
    <cellStyle name="Normal 2 6" xfId="4210" xr:uid="{00000000-0005-0000-0000-0000D5180000}"/>
    <cellStyle name="Normal 2 6 2" xfId="4211" xr:uid="{00000000-0005-0000-0000-0000D6180000}"/>
    <cellStyle name="Normal 2 6 2 2" xfId="4212" xr:uid="{00000000-0005-0000-0000-0000D7180000}"/>
    <cellStyle name="Normal 2 6 2 2 2" xfId="14995" xr:uid="{00000000-0005-0000-0000-0000D8180000}"/>
    <cellStyle name="Normal 2 6 2 3" xfId="4213" xr:uid="{00000000-0005-0000-0000-0000D9180000}"/>
    <cellStyle name="Normal 2 6 2 4" xfId="14994" xr:uid="{00000000-0005-0000-0000-0000DA180000}"/>
    <cellStyle name="Normal 2 6 3" xfId="4214" xr:uid="{00000000-0005-0000-0000-0000DB180000}"/>
    <cellStyle name="Normal 2 6 3 2" xfId="4215" xr:uid="{00000000-0005-0000-0000-0000DC180000}"/>
    <cellStyle name="Normal 2 6 3 3" xfId="14996" xr:uid="{00000000-0005-0000-0000-0000DD180000}"/>
    <cellStyle name="Normal 2 6 4" xfId="4216" xr:uid="{00000000-0005-0000-0000-0000DE180000}"/>
    <cellStyle name="Normal 2 6 5" xfId="14993" xr:uid="{00000000-0005-0000-0000-0000DF180000}"/>
    <cellStyle name="Normal 2 7" xfId="4217" xr:uid="{00000000-0005-0000-0000-0000E0180000}"/>
    <cellStyle name="Normal 2 7 2" xfId="4218" xr:uid="{00000000-0005-0000-0000-0000E1180000}"/>
    <cellStyle name="Normal 2 7 2 2" xfId="4219" xr:uid="{00000000-0005-0000-0000-0000E2180000}"/>
    <cellStyle name="Normal 2 7 2 2 2" xfId="14999" xr:uid="{00000000-0005-0000-0000-0000E3180000}"/>
    <cellStyle name="Normal 2 7 2 3" xfId="4220" xr:uid="{00000000-0005-0000-0000-0000E4180000}"/>
    <cellStyle name="Normal 2 7 2 4" xfId="14998" xr:uid="{00000000-0005-0000-0000-0000E5180000}"/>
    <cellStyle name="Normal 2 7 3" xfId="4221" xr:uid="{00000000-0005-0000-0000-0000E6180000}"/>
    <cellStyle name="Normal 2 7 3 2" xfId="4222" xr:uid="{00000000-0005-0000-0000-0000E7180000}"/>
    <cellStyle name="Normal 2 7 3 3" xfId="15000" xr:uid="{00000000-0005-0000-0000-0000E8180000}"/>
    <cellStyle name="Normal 2 7 4" xfId="4223" xr:uid="{00000000-0005-0000-0000-0000E9180000}"/>
    <cellStyle name="Normal 2 7 5" xfId="14997" xr:uid="{00000000-0005-0000-0000-0000EA180000}"/>
    <cellStyle name="Normal 2 8" xfId="4224" xr:uid="{00000000-0005-0000-0000-0000EB180000}"/>
    <cellStyle name="Normal 2 8 2" xfId="4225" xr:uid="{00000000-0005-0000-0000-0000EC180000}"/>
    <cellStyle name="Normal 2 8 2 2" xfId="4226" xr:uid="{00000000-0005-0000-0000-0000ED180000}"/>
    <cellStyle name="Normal 2 8 2 3" xfId="15002" xr:uid="{00000000-0005-0000-0000-0000EE180000}"/>
    <cellStyle name="Normal 2 8 3" xfId="4227" xr:uid="{00000000-0005-0000-0000-0000EF180000}"/>
    <cellStyle name="Normal 2 8 4" xfId="15001" xr:uid="{00000000-0005-0000-0000-0000F0180000}"/>
    <cellStyle name="Normal 2 9" xfId="4228" xr:uid="{00000000-0005-0000-0000-0000F1180000}"/>
    <cellStyle name="Normal 2 9 2" xfId="4229" xr:uid="{00000000-0005-0000-0000-0000F2180000}"/>
    <cellStyle name="Normal 2 9 2 2" xfId="4230" xr:uid="{00000000-0005-0000-0000-0000F3180000}"/>
    <cellStyle name="Normal 2 9 2 3" xfId="15004" xr:uid="{00000000-0005-0000-0000-0000F4180000}"/>
    <cellStyle name="Normal 2 9 3" xfId="4231" xr:uid="{00000000-0005-0000-0000-0000F5180000}"/>
    <cellStyle name="Normal 2 9 4" xfId="15003" xr:uid="{00000000-0005-0000-0000-0000F6180000}"/>
    <cellStyle name="Normal 2_AUG_TabChap2" xfId="4232" xr:uid="{00000000-0005-0000-0000-0000F7180000}"/>
    <cellStyle name="Normal 3" xfId="4233" xr:uid="{00000000-0005-0000-0000-0000F8180000}"/>
    <cellStyle name="Normal 3 2" xfId="4234" xr:uid="{00000000-0005-0000-0000-0000F9180000}"/>
    <cellStyle name="Normal 3 2 2" xfId="4235" xr:uid="{00000000-0005-0000-0000-0000FA180000}"/>
    <cellStyle name="Normal 3 2 2 2" xfId="4236" xr:uid="{00000000-0005-0000-0000-0000FB180000}"/>
    <cellStyle name="Normal 3 2 2 2 2" xfId="4237" xr:uid="{00000000-0005-0000-0000-0000FC180000}"/>
    <cellStyle name="Normal 3 2 2 3" xfId="4238" xr:uid="{00000000-0005-0000-0000-0000FD180000}"/>
    <cellStyle name="Normal 3 2 2 3 2" xfId="4239" xr:uid="{00000000-0005-0000-0000-0000FE180000}"/>
    <cellStyle name="Normal 3 2 2 4" xfId="4240" xr:uid="{00000000-0005-0000-0000-0000FF180000}"/>
    <cellStyle name="Normal 3 2 2 5" xfId="4241" xr:uid="{00000000-0005-0000-0000-000000190000}"/>
    <cellStyle name="Normal 3 2 2 6" xfId="4242" xr:uid="{00000000-0005-0000-0000-000001190000}"/>
    <cellStyle name="Normal 3 2 3" xfId="4243" xr:uid="{00000000-0005-0000-0000-000002190000}"/>
    <cellStyle name="Normal 3 3" xfId="4244" xr:uid="{00000000-0005-0000-0000-000003190000}"/>
    <cellStyle name="Normal 3 3 2" xfId="4245" xr:uid="{00000000-0005-0000-0000-000004190000}"/>
    <cellStyle name="Normal 3 4" xfId="4246" xr:uid="{00000000-0005-0000-0000-000005190000}"/>
    <cellStyle name="Normal 3 4 2" xfId="4247" xr:uid="{00000000-0005-0000-0000-000006190000}"/>
    <cellStyle name="Normal 3 5" xfId="4248" xr:uid="{00000000-0005-0000-0000-000007190000}"/>
    <cellStyle name="Normal 3 5 2" xfId="4249" xr:uid="{00000000-0005-0000-0000-000008190000}"/>
    <cellStyle name="Normal 3 5 2 2" xfId="15006" xr:uid="{00000000-0005-0000-0000-000009190000}"/>
    <cellStyle name="Normal 3 5 3" xfId="4250" xr:uid="{00000000-0005-0000-0000-00000A190000}"/>
    <cellStyle name="Normal 3 5 4" xfId="15005" xr:uid="{00000000-0005-0000-0000-00000B190000}"/>
    <cellStyle name="Normal 3 6" xfId="4251" xr:uid="{00000000-0005-0000-0000-00000C190000}"/>
    <cellStyle name="Normal 3 6 2" xfId="4252" xr:uid="{00000000-0005-0000-0000-00000D190000}"/>
    <cellStyle name="Normal 4" xfId="4253" xr:uid="{00000000-0005-0000-0000-00000E190000}"/>
    <cellStyle name="Normal 4 2" xfId="4254" xr:uid="{00000000-0005-0000-0000-00000F190000}"/>
    <cellStyle name="Normal 4 2 2" xfId="4255" xr:uid="{00000000-0005-0000-0000-000010190000}"/>
    <cellStyle name="Normal 4 2 2 2" xfId="4256" xr:uid="{00000000-0005-0000-0000-000011190000}"/>
    <cellStyle name="Normal 4 2 2 2 2" xfId="4257" xr:uid="{00000000-0005-0000-0000-000012190000}"/>
    <cellStyle name="Normal 4 2 2 2 2 2" xfId="15009" xr:uid="{00000000-0005-0000-0000-000013190000}"/>
    <cellStyle name="Normal 4 2 2 2 3" xfId="15008" xr:uid="{00000000-0005-0000-0000-000014190000}"/>
    <cellStyle name="Normal 4 2 2 3" xfId="4258" xr:uid="{00000000-0005-0000-0000-000015190000}"/>
    <cellStyle name="Normal 4 2 2 3 2" xfId="15010" xr:uid="{00000000-0005-0000-0000-000016190000}"/>
    <cellStyle name="Normal 4 2 2 4" xfId="15007" xr:uid="{00000000-0005-0000-0000-000017190000}"/>
    <cellStyle name="Normal 4 2 3" xfId="4259" xr:uid="{00000000-0005-0000-0000-000018190000}"/>
    <cellStyle name="Normal 4 2 4" xfId="4260" xr:uid="{00000000-0005-0000-0000-000019190000}"/>
    <cellStyle name="Normal 4 2 4 2" xfId="4261" xr:uid="{00000000-0005-0000-0000-00001A190000}"/>
    <cellStyle name="Normal 4 2 4 2 2" xfId="15012" xr:uid="{00000000-0005-0000-0000-00001B190000}"/>
    <cellStyle name="Normal 4 2 4 3" xfId="15011" xr:uid="{00000000-0005-0000-0000-00001C190000}"/>
    <cellStyle name="Normal 4 2 5" xfId="4262" xr:uid="{00000000-0005-0000-0000-00001D190000}"/>
    <cellStyle name="Normal 4 2 5 2" xfId="4263" xr:uid="{00000000-0005-0000-0000-00001E190000}"/>
    <cellStyle name="Normal 4 2 5 2 2" xfId="15014" xr:uid="{00000000-0005-0000-0000-00001F190000}"/>
    <cellStyle name="Normal 4 2 5 3" xfId="15013" xr:uid="{00000000-0005-0000-0000-000020190000}"/>
    <cellStyle name="Normal 4 2 6" xfId="4264" xr:uid="{00000000-0005-0000-0000-000021190000}"/>
    <cellStyle name="Normal 4 3" xfId="4265" xr:uid="{00000000-0005-0000-0000-000022190000}"/>
    <cellStyle name="Normal 4 4" xfId="4266" xr:uid="{00000000-0005-0000-0000-000023190000}"/>
    <cellStyle name="Normal 4 5" xfId="4267" xr:uid="{00000000-0005-0000-0000-000024190000}"/>
    <cellStyle name="Normal 5" xfId="4268" xr:uid="{00000000-0005-0000-0000-000025190000}"/>
    <cellStyle name="Normal 5 2" xfId="4269" xr:uid="{00000000-0005-0000-0000-000026190000}"/>
    <cellStyle name="Normal 5 2 2" xfId="4270" xr:uid="{00000000-0005-0000-0000-000027190000}"/>
    <cellStyle name="Normal 5 2 3" xfId="4271" xr:uid="{00000000-0005-0000-0000-000028190000}"/>
    <cellStyle name="Normal 5 2 4" xfId="4272" xr:uid="{00000000-0005-0000-0000-000029190000}"/>
    <cellStyle name="Normal 5 3" xfId="4273" xr:uid="{00000000-0005-0000-0000-00002A190000}"/>
    <cellStyle name="Normal 5 3 2" xfId="4274" xr:uid="{00000000-0005-0000-0000-00002B190000}"/>
    <cellStyle name="Normal 5 4" xfId="4275" xr:uid="{00000000-0005-0000-0000-00002C190000}"/>
    <cellStyle name="Normal 5 5" xfId="4276" xr:uid="{00000000-0005-0000-0000-00002D190000}"/>
    <cellStyle name="Normal 6" xfId="4277" xr:uid="{00000000-0005-0000-0000-00002E190000}"/>
    <cellStyle name="Normal 6 2" xfId="4278" xr:uid="{00000000-0005-0000-0000-00002F190000}"/>
    <cellStyle name="Normal 6 2 2" xfId="4279" xr:uid="{00000000-0005-0000-0000-000030190000}"/>
    <cellStyle name="Normal 6 2 2 2" xfId="4280" xr:uid="{00000000-0005-0000-0000-000031190000}"/>
    <cellStyle name="Normal 6 2 2 2 2" xfId="15018" xr:uid="{00000000-0005-0000-0000-000032190000}"/>
    <cellStyle name="Normal 6 2 2 3" xfId="15017" xr:uid="{00000000-0005-0000-0000-000033190000}"/>
    <cellStyle name="Normal 6 2 3" xfId="4281" xr:uid="{00000000-0005-0000-0000-000034190000}"/>
    <cellStyle name="Normal 6 2 3 2" xfId="15019" xr:uid="{00000000-0005-0000-0000-000035190000}"/>
    <cellStyle name="Normal 6 2 4" xfId="4282" xr:uid="{00000000-0005-0000-0000-000036190000}"/>
    <cellStyle name="Normal 6 2 5" xfId="15016" xr:uid="{00000000-0005-0000-0000-000037190000}"/>
    <cellStyle name="Normal 6 3" xfId="4283" xr:uid="{00000000-0005-0000-0000-000038190000}"/>
    <cellStyle name="Normal 6 3 2" xfId="4284" xr:uid="{00000000-0005-0000-0000-000039190000}"/>
    <cellStyle name="Normal 6 4" xfId="4285" xr:uid="{00000000-0005-0000-0000-00003A190000}"/>
    <cellStyle name="Normal 6 4 2" xfId="4286" xr:uid="{00000000-0005-0000-0000-00003B190000}"/>
    <cellStyle name="Normal 6 4 2 2" xfId="15021" xr:uid="{00000000-0005-0000-0000-00003C190000}"/>
    <cellStyle name="Normal 6 4 3" xfId="15020" xr:uid="{00000000-0005-0000-0000-00003D190000}"/>
    <cellStyle name="Normal 6 5" xfId="4287" xr:uid="{00000000-0005-0000-0000-00003E190000}"/>
    <cellStyle name="Normal 6 5 2" xfId="4288" xr:uid="{00000000-0005-0000-0000-00003F190000}"/>
    <cellStyle name="Normal 6 5 2 2" xfId="15023" xr:uid="{00000000-0005-0000-0000-000040190000}"/>
    <cellStyle name="Normal 6 5 3" xfId="15022" xr:uid="{00000000-0005-0000-0000-000041190000}"/>
    <cellStyle name="Normal 6 6" xfId="4289" xr:uid="{00000000-0005-0000-0000-000042190000}"/>
    <cellStyle name="Normal 6 6 2" xfId="15024" xr:uid="{00000000-0005-0000-0000-000043190000}"/>
    <cellStyle name="Normal 6 7" xfId="15015" xr:uid="{00000000-0005-0000-0000-000044190000}"/>
    <cellStyle name="Normal 7" xfId="4290" xr:uid="{00000000-0005-0000-0000-000045190000}"/>
    <cellStyle name="Normal 7 2" xfId="4291" xr:uid="{00000000-0005-0000-0000-000046190000}"/>
    <cellStyle name="Normal 7 3" xfId="4292" xr:uid="{00000000-0005-0000-0000-000047190000}"/>
    <cellStyle name="Normal 8" xfId="4293" xr:uid="{00000000-0005-0000-0000-000048190000}"/>
    <cellStyle name="Normal 8 10" xfId="4294" xr:uid="{00000000-0005-0000-0000-000049190000}"/>
    <cellStyle name="Normal 8 11" xfId="4295" xr:uid="{00000000-0005-0000-0000-00004A190000}"/>
    <cellStyle name="Normal 8 2" xfId="4296" xr:uid="{00000000-0005-0000-0000-00004B190000}"/>
    <cellStyle name="Normal 8 2 2" xfId="4297" xr:uid="{00000000-0005-0000-0000-00004C190000}"/>
    <cellStyle name="Normal 8 3" xfId="4298" xr:uid="{00000000-0005-0000-0000-00004D190000}"/>
    <cellStyle name="Normal 8 3 2" xfId="4299" xr:uid="{00000000-0005-0000-0000-00004E190000}"/>
    <cellStyle name="Normal 8 4" xfId="4300" xr:uid="{00000000-0005-0000-0000-00004F190000}"/>
    <cellStyle name="Normal 8 5" xfId="4301" xr:uid="{00000000-0005-0000-0000-000050190000}"/>
    <cellStyle name="Normal 8 6" xfId="4302" xr:uid="{00000000-0005-0000-0000-000051190000}"/>
    <cellStyle name="Normal 8 7" xfId="4303" xr:uid="{00000000-0005-0000-0000-000052190000}"/>
    <cellStyle name="Normal 8 8" xfId="4304" xr:uid="{00000000-0005-0000-0000-000053190000}"/>
    <cellStyle name="Normal 8 9" xfId="4305" xr:uid="{00000000-0005-0000-0000-000054190000}"/>
    <cellStyle name="Normal 9" xfId="4306" xr:uid="{00000000-0005-0000-0000-000055190000}"/>
    <cellStyle name="Normal 9 2" xfId="4307" xr:uid="{00000000-0005-0000-0000-000056190000}"/>
    <cellStyle name="Normal 9 2 2" xfId="4308" xr:uid="{00000000-0005-0000-0000-000057190000}"/>
    <cellStyle name="Normal 9 3" xfId="4309" xr:uid="{00000000-0005-0000-0000-000058190000}"/>
    <cellStyle name="Normal 9 3 2" xfId="4310" xr:uid="{00000000-0005-0000-0000-000059190000}"/>
    <cellStyle name="Normal 9 3 2 2" xfId="15026" xr:uid="{00000000-0005-0000-0000-00005A190000}"/>
    <cellStyle name="Normal 9 3 3" xfId="4311" xr:uid="{00000000-0005-0000-0000-00005B190000}"/>
    <cellStyle name="Normal 9 3 4" xfId="15025" xr:uid="{00000000-0005-0000-0000-00005C190000}"/>
    <cellStyle name="Normal 9 4" xfId="4312" xr:uid="{00000000-0005-0000-0000-00005D190000}"/>
    <cellStyle name="Normal 9 4 2" xfId="4313" xr:uid="{00000000-0005-0000-0000-00005E190000}"/>
    <cellStyle name="Normal 9 4 2 2" xfId="15028" xr:uid="{00000000-0005-0000-0000-00005F190000}"/>
    <cellStyle name="Normal 9 4 3" xfId="15027" xr:uid="{00000000-0005-0000-0000-000060190000}"/>
    <cellStyle name="Normal_040831_KapaBedarf-AA_Hochfahrlogik_A2LL_KT" xfId="336" xr:uid="{00000000-0005-0000-0000-000061190000}"/>
    <cellStyle name="Note" xfId="4314" xr:uid="{00000000-0005-0000-0000-000062190000}"/>
    <cellStyle name="Note 10 2" xfId="4315" xr:uid="{00000000-0005-0000-0000-000063190000}"/>
    <cellStyle name="Note 10 2 2" xfId="4316" xr:uid="{00000000-0005-0000-0000-000064190000}"/>
    <cellStyle name="Note 10 2 2 2" xfId="4317" xr:uid="{00000000-0005-0000-0000-000065190000}"/>
    <cellStyle name="Note 10 2 3" xfId="4318" xr:uid="{00000000-0005-0000-0000-000066190000}"/>
    <cellStyle name="Note 10 3" xfId="4319" xr:uid="{00000000-0005-0000-0000-000067190000}"/>
    <cellStyle name="Note 10 3 2" xfId="4320" xr:uid="{00000000-0005-0000-0000-000068190000}"/>
    <cellStyle name="Note 10 3 2 2" xfId="4321" xr:uid="{00000000-0005-0000-0000-000069190000}"/>
    <cellStyle name="Note 10 3 3" xfId="4322" xr:uid="{00000000-0005-0000-0000-00006A190000}"/>
    <cellStyle name="Note 10 4" xfId="4323" xr:uid="{00000000-0005-0000-0000-00006B190000}"/>
    <cellStyle name="Note 10 4 2" xfId="4324" xr:uid="{00000000-0005-0000-0000-00006C190000}"/>
    <cellStyle name="Note 10 4 2 2" xfId="4325" xr:uid="{00000000-0005-0000-0000-00006D190000}"/>
    <cellStyle name="Note 10 4 3" xfId="4326" xr:uid="{00000000-0005-0000-0000-00006E190000}"/>
    <cellStyle name="Note 10 5" xfId="4327" xr:uid="{00000000-0005-0000-0000-00006F190000}"/>
    <cellStyle name="Note 10 5 2" xfId="4328" xr:uid="{00000000-0005-0000-0000-000070190000}"/>
    <cellStyle name="Note 10 5 2 2" xfId="4329" xr:uid="{00000000-0005-0000-0000-000071190000}"/>
    <cellStyle name="Note 10 5 3" xfId="4330" xr:uid="{00000000-0005-0000-0000-000072190000}"/>
    <cellStyle name="Note 10 6" xfId="4331" xr:uid="{00000000-0005-0000-0000-000073190000}"/>
    <cellStyle name="Note 10 6 2" xfId="4332" xr:uid="{00000000-0005-0000-0000-000074190000}"/>
    <cellStyle name="Note 10 6 2 2" xfId="4333" xr:uid="{00000000-0005-0000-0000-000075190000}"/>
    <cellStyle name="Note 10 6 3" xfId="4334" xr:uid="{00000000-0005-0000-0000-000076190000}"/>
    <cellStyle name="Note 10 7" xfId="4335" xr:uid="{00000000-0005-0000-0000-000077190000}"/>
    <cellStyle name="Note 10 7 2" xfId="4336" xr:uid="{00000000-0005-0000-0000-000078190000}"/>
    <cellStyle name="Note 10 7 2 2" xfId="4337" xr:uid="{00000000-0005-0000-0000-000079190000}"/>
    <cellStyle name="Note 10 7 3" xfId="4338" xr:uid="{00000000-0005-0000-0000-00007A190000}"/>
    <cellStyle name="Note 11 2" xfId="4339" xr:uid="{00000000-0005-0000-0000-00007B190000}"/>
    <cellStyle name="Note 11 2 2" xfId="4340" xr:uid="{00000000-0005-0000-0000-00007C190000}"/>
    <cellStyle name="Note 11 2 2 2" xfId="4341" xr:uid="{00000000-0005-0000-0000-00007D190000}"/>
    <cellStyle name="Note 11 2 3" xfId="4342" xr:uid="{00000000-0005-0000-0000-00007E190000}"/>
    <cellStyle name="Note 11 3" xfId="4343" xr:uid="{00000000-0005-0000-0000-00007F190000}"/>
    <cellStyle name="Note 11 3 2" xfId="4344" xr:uid="{00000000-0005-0000-0000-000080190000}"/>
    <cellStyle name="Note 11 3 2 2" xfId="4345" xr:uid="{00000000-0005-0000-0000-000081190000}"/>
    <cellStyle name="Note 11 3 3" xfId="4346" xr:uid="{00000000-0005-0000-0000-000082190000}"/>
    <cellStyle name="Note 11 4" xfId="4347" xr:uid="{00000000-0005-0000-0000-000083190000}"/>
    <cellStyle name="Note 11 4 2" xfId="4348" xr:uid="{00000000-0005-0000-0000-000084190000}"/>
    <cellStyle name="Note 11 4 2 2" xfId="4349" xr:uid="{00000000-0005-0000-0000-000085190000}"/>
    <cellStyle name="Note 11 4 3" xfId="4350" xr:uid="{00000000-0005-0000-0000-000086190000}"/>
    <cellStyle name="Note 11 5" xfId="4351" xr:uid="{00000000-0005-0000-0000-000087190000}"/>
    <cellStyle name="Note 11 5 2" xfId="4352" xr:uid="{00000000-0005-0000-0000-000088190000}"/>
    <cellStyle name="Note 11 5 2 2" xfId="4353" xr:uid="{00000000-0005-0000-0000-000089190000}"/>
    <cellStyle name="Note 11 5 3" xfId="4354" xr:uid="{00000000-0005-0000-0000-00008A190000}"/>
    <cellStyle name="Note 11 6" xfId="4355" xr:uid="{00000000-0005-0000-0000-00008B190000}"/>
    <cellStyle name="Note 11 6 2" xfId="4356" xr:uid="{00000000-0005-0000-0000-00008C190000}"/>
    <cellStyle name="Note 11 6 2 2" xfId="4357" xr:uid="{00000000-0005-0000-0000-00008D190000}"/>
    <cellStyle name="Note 11 6 3" xfId="4358" xr:uid="{00000000-0005-0000-0000-00008E190000}"/>
    <cellStyle name="Note 12 2" xfId="4359" xr:uid="{00000000-0005-0000-0000-00008F190000}"/>
    <cellStyle name="Note 12 2 2" xfId="4360" xr:uid="{00000000-0005-0000-0000-000090190000}"/>
    <cellStyle name="Note 12 2 2 2" xfId="4361" xr:uid="{00000000-0005-0000-0000-000091190000}"/>
    <cellStyle name="Note 12 2 3" xfId="4362" xr:uid="{00000000-0005-0000-0000-000092190000}"/>
    <cellStyle name="Note 12 3" xfId="4363" xr:uid="{00000000-0005-0000-0000-000093190000}"/>
    <cellStyle name="Note 12 3 2" xfId="4364" xr:uid="{00000000-0005-0000-0000-000094190000}"/>
    <cellStyle name="Note 12 3 2 2" xfId="4365" xr:uid="{00000000-0005-0000-0000-000095190000}"/>
    <cellStyle name="Note 12 3 3" xfId="4366" xr:uid="{00000000-0005-0000-0000-000096190000}"/>
    <cellStyle name="Note 12 4" xfId="4367" xr:uid="{00000000-0005-0000-0000-000097190000}"/>
    <cellStyle name="Note 12 4 2" xfId="4368" xr:uid="{00000000-0005-0000-0000-000098190000}"/>
    <cellStyle name="Note 12 4 2 2" xfId="4369" xr:uid="{00000000-0005-0000-0000-000099190000}"/>
    <cellStyle name="Note 12 4 3" xfId="4370" xr:uid="{00000000-0005-0000-0000-00009A190000}"/>
    <cellStyle name="Note 12 5" xfId="4371" xr:uid="{00000000-0005-0000-0000-00009B190000}"/>
    <cellStyle name="Note 12 5 2" xfId="4372" xr:uid="{00000000-0005-0000-0000-00009C190000}"/>
    <cellStyle name="Note 12 5 2 2" xfId="4373" xr:uid="{00000000-0005-0000-0000-00009D190000}"/>
    <cellStyle name="Note 12 5 3" xfId="4374" xr:uid="{00000000-0005-0000-0000-00009E190000}"/>
    <cellStyle name="Note 13 2" xfId="4375" xr:uid="{00000000-0005-0000-0000-00009F190000}"/>
    <cellStyle name="Note 13 2 2" xfId="4376" xr:uid="{00000000-0005-0000-0000-0000A0190000}"/>
    <cellStyle name="Note 13 2 2 2" xfId="4377" xr:uid="{00000000-0005-0000-0000-0000A1190000}"/>
    <cellStyle name="Note 13 2 3" xfId="4378" xr:uid="{00000000-0005-0000-0000-0000A2190000}"/>
    <cellStyle name="Note 14 2" xfId="4379" xr:uid="{00000000-0005-0000-0000-0000A3190000}"/>
    <cellStyle name="Note 14 2 2" xfId="4380" xr:uid="{00000000-0005-0000-0000-0000A4190000}"/>
    <cellStyle name="Note 14 2 2 2" xfId="4381" xr:uid="{00000000-0005-0000-0000-0000A5190000}"/>
    <cellStyle name="Note 14 2 3" xfId="4382" xr:uid="{00000000-0005-0000-0000-0000A6190000}"/>
    <cellStyle name="Note 15 2" xfId="4383" xr:uid="{00000000-0005-0000-0000-0000A7190000}"/>
    <cellStyle name="Note 15 2 2" xfId="4384" xr:uid="{00000000-0005-0000-0000-0000A8190000}"/>
    <cellStyle name="Note 15 2 2 2" xfId="4385" xr:uid="{00000000-0005-0000-0000-0000A9190000}"/>
    <cellStyle name="Note 15 2 3" xfId="4386" xr:uid="{00000000-0005-0000-0000-0000AA190000}"/>
    <cellStyle name="Note 2" xfId="4387" xr:uid="{00000000-0005-0000-0000-0000AB190000}"/>
    <cellStyle name="Note 2 2" xfId="4388" xr:uid="{00000000-0005-0000-0000-0000AC190000}"/>
    <cellStyle name="Note 2 2 2" xfId="4389" xr:uid="{00000000-0005-0000-0000-0000AD190000}"/>
    <cellStyle name="Note 2 2 2 2" xfId="4390" xr:uid="{00000000-0005-0000-0000-0000AE190000}"/>
    <cellStyle name="Note 2 2 3" xfId="4391" xr:uid="{00000000-0005-0000-0000-0000AF190000}"/>
    <cellStyle name="Note 2 3" xfId="4392" xr:uid="{00000000-0005-0000-0000-0000B0190000}"/>
    <cellStyle name="Note 2 3 2" xfId="4393" xr:uid="{00000000-0005-0000-0000-0000B1190000}"/>
    <cellStyle name="Note 2 3 2 2" xfId="4394" xr:uid="{00000000-0005-0000-0000-0000B2190000}"/>
    <cellStyle name="Note 2 3 3" xfId="4395" xr:uid="{00000000-0005-0000-0000-0000B3190000}"/>
    <cellStyle name="Note 2 4" xfId="4396" xr:uid="{00000000-0005-0000-0000-0000B4190000}"/>
    <cellStyle name="Note 2 4 2" xfId="4397" xr:uid="{00000000-0005-0000-0000-0000B5190000}"/>
    <cellStyle name="Note 2 4 2 2" xfId="4398" xr:uid="{00000000-0005-0000-0000-0000B6190000}"/>
    <cellStyle name="Note 2 4 3" xfId="4399" xr:uid="{00000000-0005-0000-0000-0000B7190000}"/>
    <cellStyle name="Note 2 5" xfId="4400" xr:uid="{00000000-0005-0000-0000-0000B8190000}"/>
    <cellStyle name="Note 2 5 2" xfId="4401" xr:uid="{00000000-0005-0000-0000-0000B9190000}"/>
    <cellStyle name="Note 2 5 2 2" xfId="4402" xr:uid="{00000000-0005-0000-0000-0000BA190000}"/>
    <cellStyle name="Note 2 5 3" xfId="4403" xr:uid="{00000000-0005-0000-0000-0000BB190000}"/>
    <cellStyle name="Note 2 6" xfId="4404" xr:uid="{00000000-0005-0000-0000-0000BC190000}"/>
    <cellStyle name="Note 2 6 2" xfId="4405" xr:uid="{00000000-0005-0000-0000-0000BD190000}"/>
    <cellStyle name="Note 2 6 2 2" xfId="4406" xr:uid="{00000000-0005-0000-0000-0000BE190000}"/>
    <cellStyle name="Note 2 6 3" xfId="4407" xr:uid="{00000000-0005-0000-0000-0000BF190000}"/>
    <cellStyle name="Note 2 7" xfId="4408" xr:uid="{00000000-0005-0000-0000-0000C0190000}"/>
    <cellStyle name="Note 2 7 2" xfId="4409" xr:uid="{00000000-0005-0000-0000-0000C1190000}"/>
    <cellStyle name="Note 2 7 2 2" xfId="4410" xr:uid="{00000000-0005-0000-0000-0000C2190000}"/>
    <cellStyle name="Note 2 7 3" xfId="4411" xr:uid="{00000000-0005-0000-0000-0000C3190000}"/>
    <cellStyle name="Note 2 8" xfId="4412" xr:uid="{00000000-0005-0000-0000-0000C4190000}"/>
    <cellStyle name="Note 2 8 2" xfId="4413" xr:uid="{00000000-0005-0000-0000-0000C5190000}"/>
    <cellStyle name="Note 2 8 2 2" xfId="4414" xr:uid="{00000000-0005-0000-0000-0000C6190000}"/>
    <cellStyle name="Note 2 8 3" xfId="4415" xr:uid="{00000000-0005-0000-0000-0000C7190000}"/>
    <cellStyle name="Note 2 9" xfId="4416" xr:uid="{00000000-0005-0000-0000-0000C8190000}"/>
    <cellStyle name="Note 2 9 2" xfId="15030" xr:uid="{00000000-0005-0000-0000-0000C9190000}"/>
    <cellStyle name="Note 3" xfId="4417" xr:uid="{00000000-0005-0000-0000-0000CA190000}"/>
    <cellStyle name="Note 3 2" xfId="4418" xr:uid="{00000000-0005-0000-0000-0000CB190000}"/>
    <cellStyle name="Note 3 2 2" xfId="4419" xr:uid="{00000000-0005-0000-0000-0000CC190000}"/>
    <cellStyle name="Note 3 2 2 2" xfId="4420" xr:uid="{00000000-0005-0000-0000-0000CD190000}"/>
    <cellStyle name="Note 3 2 3" xfId="4421" xr:uid="{00000000-0005-0000-0000-0000CE190000}"/>
    <cellStyle name="Note 3 3" xfId="4422" xr:uid="{00000000-0005-0000-0000-0000CF190000}"/>
    <cellStyle name="Note 3 3 2" xfId="4423" xr:uid="{00000000-0005-0000-0000-0000D0190000}"/>
    <cellStyle name="Note 3 3 2 2" xfId="4424" xr:uid="{00000000-0005-0000-0000-0000D1190000}"/>
    <cellStyle name="Note 3 3 3" xfId="4425" xr:uid="{00000000-0005-0000-0000-0000D2190000}"/>
    <cellStyle name="Note 3 4" xfId="4426" xr:uid="{00000000-0005-0000-0000-0000D3190000}"/>
    <cellStyle name="Note 3 4 2" xfId="4427" xr:uid="{00000000-0005-0000-0000-0000D4190000}"/>
    <cellStyle name="Note 3 4 2 2" xfId="4428" xr:uid="{00000000-0005-0000-0000-0000D5190000}"/>
    <cellStyle name="Note 3 4 3" xfId="4429" xr:uid="{00000000-0005-0000-0000-0000D6190000}"/>
    <cellStyle name="Note 3 5" xfId="4430" xr:uid="{00000000-0005-0000-0000-0000D7190000}"/>
    <cellStyle name="Note 3 5 2" xfId="4431" xr:uid="{00000000-0005-0000-0000-0000D8190000}"/>
    <cellStyle name="Note 3 5 2 2" xfId="4432" xr:uid="{00000000-0005-0000-0000-0000D9190000}"/>
    <cellStyle name="Note 3 5 3" xfId="4433" xr:uid="{00000000-0005-0000-0000-0000DA190000}"/>
    <cellStyle name="Note 3 6" xfId="4434" xr:uid="{00000000-0005-0000-0000-0000DB190000}"/>
    <cellStyle name="Note 3 6 2" xfId="4435" xr:uid="{00000000-0005-0000-0000-0000DC190000}"/>
    <cellStyle name="Note 3 6 2 2" xfId="4436" xr:uid="{00000000-0005-0000-0000-0000DD190000}"/>
    <cellStyle name="Note 3 6 3" xfId="4437" xr:uid="{00000000-0005-0000-0000-0000DE190000}"/>
    <cellStyle name="Note 3 7" xfId="4438" xr:uid="{00000000-0005-0000-0000-0000DF190000}"/>
    <cellStyle name="Note 3 7 2" xfId="4439" xr:uid="{00000000-0005-0000-0000-0000E0190000}"/>
    <cellStyle name="Note 3 7 2 2" xfId="4440" xr:uid="{00000000-0005-0000-0000-0000E1190000}"/>
    <cellStyle name="Note 3 7 3" xfId="4441" xr:uid="{00000000-0005-0000-0000-0000E2190000}"/>
    <cellStyle name="Note 3 8" xfId="4442" xr:uid="{00000000-0005-0000-0000-0000E3190000}"/>
    <cellStyle name="Note 3 8 2" xfId="4443" xr:uid="{00000000-0005-0000-0000-0000E4190000}"/>
    <cellStyle name="Note 3 8 2 2" xfId="4444" xr:uid="{00000000-0005-0000-0000-0000E5190000}"/>
    <cellStyle name="Note 3 8 3" xfId="4445" xr:uid="{00000000-0005-0000-0000-0000E6190000}"/>
    <cellStyle name="Note 3 9" xfId="15031" xr:uid="{00000000-0005-0000-0000-0000E7190000}"/>
    <cellStyle name="Note 4" xfId="15029" xr:uid="{00000000-0005-0000-0000-0000E8190000}"/>
    <cellStyle name="Note 4 2" xfId="4446" xr:uid="{00000000-0005-0000-0000-0000E9190000}"/>
    <cellStyle name="Note 4 2 2" xfId="4447" xr:uid="{00000000-0005-0000-0000-0000EA190000}"/>
    <cellStyle name="Note 4 2 2 2" xfId="4448" xr:uid="{00000000-0005-0000-0000-0000EB190000}"/>
    <cellStyle name="Note 4 2 3" xfId="4449" xr:uid="{00000000-0005-0000-0000-0000EC190000}"/>
    <cellStyle name="Note 4 3" xfId="4450" xr:uid="{00000000-0005-0000-0000-0000ED190000}"/>
    <cellStyle name="Note 4 3 2" xfId="4451" xr:uid="{00000000-0005-0000-0000-0000EE190000}"/>
    <cellStyle name="Note 4 3 2 2" xfId="4452" xr:uid="{00000000-0005-0000-0000-0000EF190000}"/>
    <cellStyle name="Note 4 3 3" xfId="4453" xr:uid="{00000000-0005-0000-0000-0000F0190000}"/>
    <cellStyle name="Note 4 4" xfId="4454" xr:uid="{00000000-0005-0000-0000-0000F1190000}"/>
    <cellStyle name="Note 4 4 2" xfId="4455" xr:uid="{00000000-0005-0000-0000-0000F2190000}"/>
    <cellStyle name="Note 4 4 2 2" xfId="4456" xr:uid="{00000000-0005-0000-0000-0000F3190000}"/>
    <cellStyle name="Note 4 4 3" xfId="4457" xr:uid="{00000000-0005-0000-0000-0000F4190000}"/>
    <cellStyle name="Note 4 5" xfId="4458" xr:uid="{00000000-0005-0000-0000-0000F5190000}"/>
    <cellStyle name="Note 4 5 2" xfId="4459" xr:uid="{00000000-0005-0000-0000-0000F6190000}"/>
    <cellStyle name="Note 4 5 2 2" xfId="4460" xr:uid="{00000000-0005-0000-0000-0000F7190000}"/>
    <cellStyle name="Note 4 5 3" xfId="4461" xr:uid="{00000000-0005-0000-0000-0000F8190000}"/>
    <cellStyle name="Note 4 6" xfId="4462" xr:uid="{00000000-0005-0000-0000-0000F9190000}"/>
    <cellStyle name="Note 4 6 2" xfId="4463" xr:uid="{00000000-0005-0000-0000-0000FA190000}"/>
    <cellStyle name="Note 4 6 2 2" xfId="4464" xr:uid="{00000000-0005-0000-0000-0000FB190000}"/>
    <cellStyle name="Note 4 6 3" xfId="4465" xr:uid="{00000000-0005-0000-0000-0000FC190000}"/>
    <cellStyle name="Note 4 7" xfId="4466" xr:uid="{00000000-0005-0000-0000-0000FD190000}"/>
    <cellStyle name="Note 4 7 2" xfId="4467" xr:uid="{00000000-0005-0000-0000-0000FE190000}"/>
    <cellStyle name="Note 4 7 2 2" xfId="4468" xr:uid="{00000000-0005-0000-0000-0000FF190000}"/>
    <cellStyle name="Note 4 7 3" xfId="4469" xr:uid="{00000000-0005-0000-0000-0000001A0000}"/>
    <cellStyle name="Note 4 8" xfId="4470" xr:uid="{00000000-0005-0000-0000-0000011A0000}"/>
    <cellStyle name="Note 4 8 2" xfId="4471" xr:uid="{00000000-0005-0000-0000-0000021A0000}"/>
    <cellStyle name="Note 4 8 2 2" xfId="4472" xr:uid="{00000000-0005-0000-0000-0000031A0000}"/>
    <cellStyle name="Note 4 8 3" xfId="4473" xr:uid="{00000000-0005-0000-0000-0000041A0000}"/>
    <cellStyle name="Note 5 2" xfId="4474" xr:uid="{00000000-0005-0000-0000-0000051A0000}"/>
    <cellStyle name="Note 5 2 2" xfId="4475" xr:uid="{00000000-0005-0000-0000-0000061A0000}"/>
    <cellStyle name="Note 5 2 2 2" xfId="4476" xr:uid="{00000000-0005-0000-0000-0000071A0000}"/>
    <cellStyle name="Note 5 2 3" xfId="4477" xr:uid="{00000000-0005-0000-0000-0000081A0000}"/>
    <cellStyle name="Note 5 3" xfId="4478" xr:uid="{00000000-0005-0000-0000-0000091A0000}"/>
    <cellStyle name="Note 5 3 2" xfId="4479" xr:uid="{00000000-0005-0000-0000-00000A1A0000}"/>
    <cellStyle name="Note 5 3 2 2" xfId="4480" xr:uid="{00000000-0005-0000-0000-00000B1A0000}"/>
    <cellStyle name="Note 5 3 3" xfId="4481" xr:uid="{00000000-0005-0000-0000-00000C1A0000}"/>
    <cellStyle name="Note 5 4" xfId="4482" xr:uid="{00000000-0005-0000-0000-00000D1A0000}"/>
    <cellStyle name="Note 5 4 2" xfId="4483" xr:uid="{00000000-0005-0000-0000-00000E1A0000}"/>
    <cellStyle name="Note 5 4 2 2" xfId="4484" xr:uid="{00000000-0005-0000-0000-00000F1A0000}"/>
    <cellStyle name="Note 5 4 3" xfId="4485" xr:uid="{00000000-0005-0000-0000-0000101A0000}"/>
    <cellStyle name="Note 5 5" xfId="4486" xr:uid="{00000000-0005-0000-0000-0000111A0000}"/>
    <cellStyle name="Note 5 5 2" xfId="4487" xr:uid="{00000000-0005-0000-0000-0000121A0000}"/>
    <cellStyle name="Note 5 5 2 2" xfId="4488" xr:uid="{00000000-0005-0000-0000-0000131A0000}"/>
    <cellStyle name="Note 5 5 3" xfId="4489" xr:uid="{00000000-0005-0000-0000-0000141A0000}"/>
    <cellStyle name="Note 5 6" xfId="4490" xr:uid="{00000000-0005-0000-0000-0000151A0000}"/>
    <cellStyle name="Note 5 6 2" xfId="4491" xr:uid="{00000000-0005-0000-0000-0000161A0000}"/>
    <cellStyle name="Note 5 6 2 2" xfId="4492" xr:uid="{00000000-0005-0000-0000-0000171A0000}"/>
    <cellStyle name="Note 5 6 3" xfId="4493" xr:uid="{00000000-0005-0000-0000-0000181A0000}"/>
    <cellStyle name="Note 5 7" xfId="4494" xr:uid="{00000000-0005-0000-0000-0000191A0000}"/>
    <cellStyle name="Note 5 7 2" xfId="4495" xr:uid="{00000000-0005-0000-0000-00001A1A0000}"/>
    <cellStyle name="Note 5 7 2 2" xfId="4496" xr:uid="{00000000-0005-0000-0000-00001B1A0000}"/>
    <cellStyle name="Note 5 7 3" xfId="4497" xr:uid="{00000000-0005-0000-0000-00001C1A0000}"/>
    <cellStyle name="Note 5 8" xfId="4498" xr:uid="{00000000-0005-0000-0000-00001D1A0000}"/>
    <cellStyle name="Note 5 8 2" xfId="4499" xr:uid="{00000000-0005-0000-0000-00001E1A0000}"/>
    <cellStyle name="Note 5 8 2 2" xfId="4500" xr:uid="{00000000-0005-0000-0000-00001F1A0000}"/>
    <cellStyle name="Note 5 8 3" xfId="4501" xr:uid="{00000000-0005-0000-0000-0000201A0000}"/>
    <cellStyle name="Note 6 2" xfId="4502" xr:uid="{00000000-0005-0000-0000-0000211A0000}"/>
    <cellStyle name="Note 6 2 2" xfId="4503" xr:uid="{00000000-0005-0000-0000-0000221A0000}"/>
    <cellStyle name="Note 6 2 2 2" xfId="4504" xr:uid="{00000000-0005-0000-0000-0000231A0000}"/>
    <cellStyle name="Note 6 2 3" xfId="4505" xr:uid="{00000000-0005-0000-0000-0000241A0000}"/>
    <cellStyle name="Note 6 3" xfId="4506" xr:uid="{00000000-0005-0000-0000-0000251A0000}"/>
    <cellStyle name="Note 6 3 2" xfId="4507" xr:uid="{00000000-0005-0000-0000-0000261A0000}"/>
    <cellStyle name="Note 6 3 2 2" xfId="4508" xr:uid="{00000000-0005-0000-0000-0000271A0000}"/>
    <cellStyle name="Note 6 3 3" xfId="4509" xr:uid="{00000000-0005-0000-0000-0000281A0000}"/>
    <cellStyle name="Note 6 4" xfId="4510" xr:uid="{00000000-0005-0000-0000-0000291A0000}"/>
    <cellStyle name="Note 6 4 2" xfId="4511" xr:uid="{00000000-0005-0000-0000-00002A1A0000}"/>
    <cellStyle name="Note 6 4 2 2" xfId="4512" xr:uid="{00000000-0005-0000-0000-00002B1A0000}"/>
    <cellStyle name="Note 6 4 3" xfId="4513" xr:uid="{00000000-0005-0000-0000-00002C1A0000}"/>
    <cellStyle name="Note 6 5" xfId="4514" xr:uid="{00000000-0005-0000-0000-00002D1A0000}"/>
    <cellStyle name="Note 6 5 2" xfId="4515" xr:uid="{00000000-0005-0000-0000-00002E1A0000}"/>
    <cellStyle name="Note 6 5 2 2" xfId="4516" xr:uid="{00000000-0005-0000-0000-00002F1A0000}"/>
    <cellStyle name="Note 6 5 3" xfId="4517" xr:uid="{00000000-0005-0000-0000-0000301A0000}"/>
    <cellStyle name="Note 6 6" xfId="4518" xr:uid="{00000000-0005-0000-0000-0000311A0000}"/>
    <cellStyle name="Note 6 6 2" xfId="4519" xr:uid="{00000000-0005-0000-0000-0000321A0000}"/>
    <cellStyle name="Note 6 6 2 2" xfId="4520" xr:uid="{00000000-0005-0000-0000-0000331A0000}"/>
    <cellStyle name="Note 6 6 3" xfId="4521" xr:uid="{00000000-0005-0000-0000-0000341A0000}"/>
    <cellStyle name="Note 6 7" xfId="4522" xr:uid="{00000000-0005-0000-0000-0000351A0000}"/>
    <cellStyle name="Note 6 7 2" xfId="4523" xr:uid="{00000000-0005-0000-0000-0000361A0000}"/>
    <cellStyle name="Note 6 7 2 2" xfId="4524" xr:uid="{00000000-0005-0000-0000-0000371A0000}"/>
    <cellStyle name="Note 6 7 3" xfId="4525" xr:uid="{00000000-0005-0000-0000-0000381A0000}"/>
    <cellStyle name="Note 6 8" xfId="4526" xr:uid="{00000000-0005-0000-0000-0000391A0000}"/>
    <cellStyle name="Note 6 8 2" xfId="4527" xr:uid="{00000000-0005-0000-0000-00003A1A0000}"/>
    <cellStyle name="Note 6 8 2 2" xfId="4528" xr:uid="{00000000-0005-0000-0000-00003B1A0000}"/>
    <cellStyle name="Note 6 8 3" xfId="4529" xr:uid="{00000000-0005-0000-0000-00003C1A0000}"/>
    <cellStyle name="Note 7 2" xfId="4530" xr:uid="{00000000-0005-0000-0000-00003D1A0000}"/>
    <cellStyle name="Note 7 2 2" xfId="4531" xr:uid="{00000000-0005-0000-0000-00003E1A0000}"/>
    <cellStyle name="Note 7 2 2 2" xfId="4532" xr:uid="{00000000-0005-0000-0000-00003F1A0000}"/>
    <cellStyle name="Note 7 2 3" xfId="4533" xr:uid="{00000000-0005-0000-0000-0000401A0000}"/>
    <cellStyle name="Note 7 3" xfId="4534" xr:uid="{00000000-0005-0000-0000-0000411A0000}"/>
    <cellStyle name="Note 7 3 2" xfId="4535" xr:uid="{00000000-0005-0000-0000-0000421A0000}"/>
    <cellStyle name="Note 7 3 2 2" xfId="4536" xr:uid="{00000000-0005-0000-0000-0000431A0000}"/>
    <cellStyle name="Note 7 3 3" xfId="4537" xr:uid="{00000000-0005-0000-0000-0000441A0000}"/>
    <cellStyle name="Note 7 4" xfId="4538" xr:uid="{00000000-0005-0000-0000-0000451A0000}"/>
    <cellStyle name="Note 7 4 2" xfId="4539" xr:uid="{00000000-0005-0000-0000-0000461A0000}"/>
    <cellStyle name="Note 7 4 2 2" xfId="4540" xr:uid="{00000000-0005-0000-0000-0000471A0000}"/>
    <cellStyle name="Note 7 4 3" xfId="4541" xr:uid="{00000000-0005-0000-0000-0000481A0000}"/>
    <cellStyle name="Note 7 5" xfId="4542" xr:uid="{00000000-0005-0000-0000-0000491A0000}"/>
    <cellStyle name="Note 7 5 2" xfId="4543" xr:uid="{00000000-0005-0000-0000-00004A1A0000}"/>
    <cellStyle name="Note 7 5 2 2" xfId="4544" xr:uid="{00000000-0005-0000-0000-00004B1A0000}"/>
    <cellStyle name="Note 7 5 3" xfId="4545" xr:uid="{00000000-0005-0000-0000-00004C1A0000}"/>
    <cellStyle name="Note 7 6" xfId="4546" xr:uid="{00000000-0005-0000-0000-00004D1A0000}"/>
    <cellStyle name="Note 7 6 2" xfId="4547" xr:uid="{00000000-0005-0000-0000-00004E1A0000}"/>
    <cellStyle name="Note 7 6 2 2" xfId="4548" xr:uid="{00000000-0005-0000-0000-00004F1A0000}"/>
    <cellStyle name="Note 7 6 3" xfId="4549" xr:uid="{00000000-0005-0000-0000-0000501A0000}"/>
    <cellStyle name="Note 7 7" xfId="4550" xr:uid="{00000000-0005-0000-0000-0000511A0000}"/>
    <cellStyle name="Note 7 7 2" xfId="4551" xr:uid="{00000000-0005-0000-0000-0000521A0000}"/>
    <cellStyle name="Note 7 7 2 2" xfId="4552" xr:uid="{00000000-0005-0000-0000-0000531A0000}"/>
    <cellStyle name="Note 7 7 3" xfId="4553" xr:uid="{00000000-0005-0000-0000-0000541A0000}"/>
    <cellStyle name="Note 7 8" xfId="4554" xr:uid="{00000000-0005-0000-0000-0000551A0000}"/>
    <cellStyle name="Note 7 8 2" xfId="4555" xr:uid="{00000000-0005-0000-0000-0000561A0000}"/>
    <cellStyle name="Note 7 8 2 2" xfId="4556" xr:uid="{00000000-0005-0000-0000-0000571A0000}"/>
    <cellStyle name="Note 7 8 3" xfId="4557" xr:uid="{00000000-0005-0000-0000-0000581A0000}"/>
    <cellStyle name="Note 8 2" xfId="4558" xr:uid="{00000000-0005-0000-0000-0000591A0000}"/>
    <cellStyle name="Note 8 2 2" xfId="4559" xr:uid="{00000000-0005-0000-0000-00005A1A0000}"/>
    <cellStyle name="Note 8 2 2 2" xfId="4560" xr:uid="{00000000-0005-0000-0000-00005B1A0000}"/>
    <cellStyle name="Note 8 2 3" xfId="4561" xr:uid="{00000000-0005-0000-0000-00005C1A0000}"/>
    <cellStyle name="Note 8 3" xfId="4562" xr:uid="{00000000-0005-0000-0000-00005D1A0000}"/>
    <cellStyle name="Note 8 3 2" xfId="4563" xr:uid="{00000000-0005-0000-0000-00005E1A0000}"/>
    <cellStyle name="Note 8 3 2 2" xfId="4564" xr:uid="{00000000-0005-0000-0000-00005F1A0000}"/>
    <cellStyle name="Note 8 3 3" xfId="4565" xr:uid="{00000000-0005-0000-0000-0000601A0000}"/>
    <cellStyle name="Note 8 4" xfId="4566" xr:uid="{00000000-0005-0000-0000-0000611A0000}"/>
    <cellStyle name="Note 8 4 2" xfId="4567" xr:uid="{00000000-0005-0000-0000-0000621A0000}"/>
    <cellStyle name="Note 8 4 2 2" xfId="4568" xr:uid="{00000000-0005-0000-0000-0000631A0000}"/>
    <cellStyle name="Note 8 4 3" xfId="4569" xr:uid="{00000000-0005-0000-0000-0000641A0000}"/>
    <cellStyle name="Note 8 5" xfId="4570" xr:uid="{00000000-0005-0000-0000-0000651A0000}"/>
    <cellStyle name="Note 8 5 2" xfId="4571" xr:uid="{00000000-0005-0000-0000-0000661A0000}"/>
    <cellStyle name="Note 8 5 2 2" xfId="4572" xr:uid="{00000000-0005-0000-0000-0000671A0000}"/>
    <cellStyle name="Note 8 5 3" xfId="4573" xr:uid="{00000000-0005-0000-0000-0000681A0000}"/>
    <cellStyle name="Note 8 6" xfId="4574" xr:uid="{00000000-0005-0000-0000-0000691A0000}"/>
    <cellStyle name="Note 8 6 2" xfId="4575" xr:uid="{00000000-0005-0000-0000-00006A1A0000}"/>
    <cellStyle name="Note 8 6 2 2" xfId="4576" xr:uid="{00000000-0005-0000-0000-00006B1A0000}"/>
    <cellStyle name="Note 8 6 3" xfId="4577" xr:uid="{00000000-0005-0000-0000-00006C1A0000}"/>
    <cellStyle name="Note 8 7" xfId="4578" xr:uid="{00000000-0005-0000-0000-00006D1A0000}"/>
    <cellStyle name="Note 8 7 2" xfId="4579" xr:uid="{00000000-0005-0000-0000-00006E1A0000}"/>
    <cellStyle name="Note 8 7 2 2" xfId="4580" xr:uid="{00000000-0005-0000-0000-00006F1A0000}"/>
    <cellStyle name="Note 8 7 3" xfId="4581" xr:uid="{00000000-0005-0000-0000-0000701A0000}"/>
    <cellStyle name="Note 8 8" xfId="4582" xr:uid="{00000000-0005-0000-0000-0000711A0000}"/>
    <cellStyle name="Note 8 8 2" xfId="4583" xr:uid="{00000000-0005-0000-0000-0000721A0000}"/>
    <cellStyle name="Note 8 8 2 2" xfId="4584" xr:uid="{00000000-0005-0000-0000-0000731A0000}"/>
    <cellStyle name="Note 8 8 3" xfId="4585" xr:uid="{00000000-0005-0000-0000-0000741A0000}"/>
    <cellStyle name="Note 9 2" xfId="4586" xr:uid="{00000000-0005-0000-0000-0000751A0000}"/>
    <cellStyle name="Note 9 2 2" xfId="4587" xr:uid="{00000000-0005-0000-0000-0000761A0000}"/>
    <cellStyle name="Note 9 2 2 2" xfId="4588" xr:uid="{00000000-0005-0000-0000-0000771A0000}"/>
    <cellStyle name="Note 9 2 3" xfId="4589" xr:uid="{00000000-0005-0000-0000-0000781A0000}"/>
    <cellStyle name="Note 9 3" xfId="4590" xr:uid="{00000000-0005-0000-0000-0000791A0000}"/>
    <cellStyle name="Note 9 3 2" xfId="4591" xr:uid="{00000000-0005-0000-0000-00007A1A0000}"/>
    <cellStyle name="Note 9 3 2 2" xfId="4592" xr:uid="{00000000-0005-0000-0000-00007B1A0000}"/>
    <cellStyle name="Note 9 3 3" xfId="4593" xr:uid="{00000000-0005-0000-0000-00007C1A0000}"/>
    <cellStyle name="Note 9 4" xfId="4594" xr:uid="{00000000-0005-0000-0000-00007D1A0000}"/>
    <cellStyle name="Note 9 4 2" xfId="4595" xr:uid="{00000000-0005-0000-0000-00007E1A0000}"/>
    <cellStyle name="Note 9 4 2 2" xfId="4596" xr:uid="{00000000-0005-0000-0000-00007F1A0000}"/>
    <cellStyle name="Note 9 4 3" xfId="4597" xr:uid="{00000000-0005-0000-0000-0000801A0000}"/>
    <cellStyle name="Note 9 5" xfId="4598" xr:uid="{00000000-0005-0000-0000-0000811A0000}"/>
    <cellStyle name="Note 9 5 2" xfId="4599" xr:uid="{00000000-0005-0000-0000-0000821A0000}"/>
    <cellStyle name="Note 9 5 2 2" xfId="4600" xr:uid="{00000000-0005-0000-0000-0000831A0000}"/>
    <cellStyle name="Note 9 5 3" xfId="4601" xr:uid="{00000000-0005-0000-0000-0000841A0000}"/>
    <cellStyle name="Note 9 6" xfId="4602" xr:uid="{00000000-0005-0000-0000-0000851A0000}"/>
    <cellStyle name="Note 9 6 2" xfId="4603" xr:uid="{00000000-0005-0000-0000-0000861A0000}"/>
    <cellStyle name="Note 9 6 2 2" xfId="4604" xr:uid="{00000000-0005-0000-0000-0000871A0000}"/>
    <cellStyle name="Note 9 6 3" xfId="4605" xr:uid="{00000000-0005-0000-0000-0000881A0000}"/>
    <cellStyle name="Note 9 7" xfId="4606" xr:uid="{00000000-0005-0000-0000-0000891A0000}"/>
    <cellStyle name="Note 9 7 2" xfId="4607" xr:uid="{00000000-0005-0000-0000-00008A1A0000}"/>
    <cellStyle name="Note 9 7 2 2" xfId="4608" xr:uid="{00000000-0005-0000-0000-00008B1A0000}"/>
    <cellStyle name="Note 9 7 3" xfId="4609" xr:uid="{00000000-0005-0000-0000-00008C1A0000}"/>
    <cellStyle name="Note 9 8" xfId="4610" xr:uid="{00000000-0005-0000-0000-00008D1A0000}"/>
    <cellStyle name="Note 9 8 2" xfId="4611" xr:uid="{00000000-0005-0000-0000-00008E1A0000}"/>
    <cellStyle name="Note 9 8 2 2" xfId="4612" xr:uid="{00000000-0005-0000-0000-00008F1A0000}"/>
    <cellStyle name="Note 9 8 3" xfId="4613" xr:uid="{00000000-0005-0000-0000-0000901A0000}"/>
    <cellStyle name="Notiz 10" xfId="4614" xr:uid="{00000000-0005-0000-0000-0000911A0000}"/>
    <cellStyle name="Notiz 10 2" xfId="4615" xr:uid="{00000000-0005-0000-0000-0000921A0000}"/>
    <cellStyle name="Notiz 10 2 2" xfId="4616" xr:uid="{00000000-0005-0000-0000-0000931A0000}"/>
    <cellStyle name="Notiz 10 3" xfId="4617" xr:uid="{00000000-0005-0000-0000-0000941A0000}"/>
    <cellStyle name="Notiz 10 4" xfId="4618" xr:uid="{00000000-0005-0000-0000-0000951A0000}"/>
    <cellStyle name="Notiz 10 4 2" xfId="15032" xr:uid="{00000000-0005-0000-0000-0000961A0000}"/>
    <cellStyle name="Notiz 11" xfId="4619" xr:uid="{00000000-0005-0000-0000-0000971A0000}"/>
    <cellStyle name="Notiz 11 2" xfId="4620" xr:uid="{00000000-0005-0000-0000-0000981A0000}"/>
    <cellStyle name="Notiz 11 3" xfId="4621" xr:uid="{00000000-0005-0000-0000-0000991A0000}"/>
    <cellStyle name="Notiz 11 4" xfId="4622" xr:uid="{00000000-0005-0000-0000-00009A1A0000}"/>
    <cellStyle name="Notiz 11 4 2" xfId="15033" xr:uid="{00000000-0005-0000-0000-00009B1A0000}"/>
    <cellStyle name="Notiz 12" xfId="4623" xr:uid="{00000000-0005-0000-0000-00009C1A0000}"/>
    <cellStyle name="Notiz 12 2" xfId="4624" xr:uid="{00000000-0005-0000-0000-00009D1A0000}"/>
    <cellStyle name="Notiz 12 2 2" xfId="4625" xr:uid="{00000000-0005-0000-0000-00009E1A0000}"/>
    <cellStyle name="Notiz 12 3" xfId="4626" xr:uid="{00000000-0005-0000-0000-00009F1A0000}"/>
    <cellStyle name="Notiz 12 4" xfId="4627" xr:uid="{00000000-0005-0000-0000-0000A01A0000}"/>
    <cellStyle name="Notiz 12 4 2" xfId="15034" xr:uid="{00000000-0005-0000-0000-0000A11A0000}"/>
    <cellStyle name="Notiz 13" xfId="4628" xr:uid="{00000000-0005-0000-0000-0000A21A0000}"/>
    <cellStyle name="Notiz 13 2" xfId="4629" xr:uid="{00000000-0005-0000-0000-0000A31A0000}"/>
    <cellStyle name="Notiz 13 2 2" xfId="4630" xr:uid="{00000000-0005-0000-0000-0000A41A0000}"/>
    <cellStyle name="Notiz 13 3" xfId="4631" xr:uid="{00000000-0005-0000-0000-0000A51A0000}"/>
    <cellStyle name="Notiz 13 4" xfId="4632" xr:uid="{00000000-0005-0000-0000-0000A61A0000}"/>
    <cellStyle name="Notiz 13 4 2" xfId="15035" xr:uid="{00000000-0005-0000-0000-0000A71A0000}"/>
    <cellStyle name="Notiz 14" xfId="4633" xr:uid="{00000000-0005-0000-0000-0000A81A0000}"/>
    <cellStyle name="Notiz 14 2" xfId="4634" xr:uid="{00000000-0005-0000-0000-0000A91A0000}"/>
    <cellStyle name="Notiz 14 2 2" xfId="4635" xr:uid="{00000000-0005-0000-0000-0000AA1A0000}"/>
    <cellStyle name="Notiz 14 3" xfId="4636" xr:uid="{00000000-0005-0000-0000-0000AB1A0000}"/>
    <cellStyle name="Notiz 14 4" xfId="4637" xr:uid="{00000000-0005-0000-0000-0000AC1A0000}"/>
    <cellStyle name="Notiz 14 4 2" xfId="15036" xr:uid="{00000000-0005-0000-0000-0000AD1A0000}"/>
    <cellStyle name="Notiz 15" xfId="4638" xr:uid="{00000000-0005-0000-0000-0000AE1A0000}"/>
    <cellStyle name="Notiz 15 2" xfId="4639" xr:uid="{00000000-0005-0000-0000-0000AF1A0000}"/>
    <cellStyle name="Notiz 15 3" xfId="4640" xr:uid="{00000000-0005-0000-0000-0000B01A0000}"/>
    <cellStyle name="Notiz 15 4" xfId="4641" xr:uid="{00000000-0005-0000-0000-0000B11A0000}"/>
    <cellStyle name="Notiz 15 4 2" xfId="15037" xr:uid="{00000000-0005-0000-0000-0000B21A0000}"/>
    <cellStyle name="Notiz 16" xfId="4642" xr:uid="{00000000-0005-0000-0000-0000B31A0000}"/>
    <cellStyle name="Notiz 17" xfId="4643" xr:uid="{00000000-0005-0000-0000-0000B41A0000}"/>
    <cellStyle name="Notiz 2" xfId="337" xr:uid="{00000000-0005-0000-0000-0000B51A0000}"/>
    <cellStyle name="Notiz 2 10" xfId="4644" xr:uid="{00000000-0005-0000-0000-0000B61A0000}"/>
    <cellStyle name="Notiz 2 10 2" xfId="4645" xr:uid="{00000000-0005-0000-0000-0000B71A0000}"/>
    <cellStyle name="Notiz 2 10 2 2" xfId="15039" xr:uid="{00000000-0005-0000-0000-0000B81A0000}"/>
    <cellStyle name="Notiz 2 10 3" xfId="4646" xr:uid="{00000000-0005-0000-0000-0000B91A0000}"/>
    <cellStyle name="Notiz 2 10 3 2" xfId="15040" xr:uid="{00000000-0005-0000-0000-0000BA1A0000}"/>
    <cellStyle name="Notiz 2 10 4" xfId="15038" xr:uid="{00000000-0005-0000-0000-0000BB1A0000}"/>
    <cellStyle name="Notiz 2 11" xfId="4647" xr:uid="{00000000-0005-0000-0000-0000BC1A0000}"/>
    <cellStyle name="Notiz 2 11 2" xfId="4648" xr:uid="{00000000-0005-0000-0000-0000BD1A0000}"/>
    <cellStyle name="Notiz 2 11 2 2" xfId="15042" xr:uid="{00000000-0005-0000-0000-0000BE1A0000}"/>
    <cellStyle name="Notiz 2 11 3" xfId="4649" xr:uid="{00000000-0005-0000-0000-0000BF1A0000}"/>
    <cellStyle name="Notiz 2 11 3 2" xfId="15043" xr:uid="{00000000-0005-0000-0000-0000C01A0000}"/>
    <cellStyle name="Notiz 2 11 4" xfId="15041" xr:uid="{00000000-0005-0000-0000-0000C11A0000}"/>
    <cellStyle name="Notiz 2 12" xfId="4650" xr:uid="{00000000-0005-0000-0000-0000C21A0000}"/>
    <cellStyle name="Notiz 2 12 2" xfId="4651" xr:uid="{00000000-0005-0000-0000-0000C31A0000}"/>
    <cellStyle name="Notiz 2 12 2 2" xfId="15045" xr:uid="{00000000-0005-0000-0000-0000C41A0000}"/>
    <cellStyle name="Notiz 2 12 3" xfId="4652" xr:uid="{00000000-0005-0000-0000-0000C51A0000}"/>
    <cellStyle name="Notiz 2 12 3 2" xfId="15046" xr:uid="{00000000-0005-0000-0000-0000C61A0000}"/>
    <cellStyle name="Notiz 2 12 4" xfId="15044" xr:uid="{00000000-0005-0000-0000-0000C71A0000}"/>
    <cellStyle name="Notiz 2 13" xfId="4653" xr:uid="{00000000-0005-0000-0000-0000C81A0000}"/>
    <cellStyle name="Notiz 2 13 2" xfId="4654" xr:uid="{00000000-0005-0000-0000-0000C91A0000}"/>
    <cellStyle name="Notiz 2 13 2 2" xfId="15048" xr:uid="{00000000-0005-0000-0000-0000CA1A0000}"/>
    <cellStyle name="Notiz 2 13 3" xfId="4655" xr:uid="{00000000-0005-0000-0000-0000CB1A0000}"/>
    <cellStyle name="Notiz 2 13 3 2" xfId="15049" xr:uid="{00000000-0005-0000-0000-0000CC1A0000}"/>
    <cellStyle name="Notiz 2 13 4" xfId="15047" xr:uid="{00000000-0005-0000-0000-0000CD1A0000}"/>
    <cellStyle name="Notiz 2 14" xfId="4656" xr:uid="{00000000-0005-0000-0000-0000CE1A0000}"/>
    <cellStyle name="Notiz 2 14 2" xfId="15050" xr:uid="{00000000-0005-0000-0000-0000CF1A0000}"/>
    <cellStyle name="Notiz 2 15" xfId="4657" xr:uid="{00000000-0005-0000-0000-0000D01A0000}"/>
    <cellStyle name="Notiz 2 16" xfId="12810" xr:uid="{00000000-0005-0000-0000-0000D11A0000}"/>
    <cellStyle name="Notiz 2 2" xfId="338" xr:uid="{00000000-0005-0000-0000-0000D21A0000}"/>
    <cellStyle name="Notiz 2 2 10" xfId="4658" xr:uid="{00000000-0005-0000-0000-0000D31A0000}"/>
    <cellStyle name="Notiz 2 2 11" xfId="12811" xr:uid="{00000000-0005-0000-0000-0000D41A0000}"/>
    <cellStyle name="Notiz 2 2 2" xfId="4659" xr:uid="{00000000-0005-0000-0000-0000D51A0000}"/>
    <cellStyle name="Notiz 2 2 2 2" xfId="4660" xr:uid="{00000000-0005-0000-0000-0000D61A0000}"/>
    <cellStyle name="Notiz 2 2 2 2 2" xfId="4661" xr:uid="{00000000-0005-0000-0000-0000D71A0000}"/>
    <cellStyle name="Notiz 2 2 2 2 2 2" xfId="15053" xr:uid="{00000000-0005-0000-0000-0000D81A0000}"/>
    <cellStyle name="Notiz 2 2 2 2 3" xfId="4662" xr:uid="{00000000-0005-0000-0000-0000D91A0000}"/>
    <cellStyle name="Notiz 2 2 2 2 3 2" xfId="15054" xr:uid="{00000000-0005-0000-0000-0000DA1A0000}"/>
    <cellStyle name="Notiz 2 2 2 2 4" xfId="15052" xr:uid="{00000000-0005-0000-0000-0000DB1A0000}"/>
    <cellStyle name="Notiz 2 2 2 3" xfId="4663" xr:uid="{00000000-0005-0000-0000-0000DC1A0000}"/>
    <cellStyle name="Notiz 2 2 2 3 2" xfId="4664" xr:uid="{00000000-0005-0000-0000-0000DD1A0000}"/>
    <cellStyle name="Notiz 2 2 2 3 2 2" xfId="15056" xr:uid="{00000000-0005-0000-0000-0000DE1A0000}"/>
    <cellStyle name="Notiz 2 2 2 3 3" xfId="4665" xr:uid="{00000000-0005-0000-0000-0000DF1A0000}"/>
    <cellStyle name="Notiz 2 2 2 3 3 2" xfId="15057" xr:uid="{00000000-0005-0000-0000-0000E01A0000}"/>
    <cellStyle name="Notiz 2 2 2 3 4" xfId="15055" xr:uid="{00000000-0005-0000-0000-0000E11A0000}"/>
    <cellStyle name="Notiz 2 2 2 4" xfId="4666" xr:uid="{00000000-0005-0000-0000-0000E21A0000}"/>
    <cellStyle name="Notiz 2 2 2 4 2" xfId="4667" xr:uid="{00000000-0005-0000-0000-0000E31A0000}"/>
    <cellStyle name="Notiz 2 2 2 4 2 2" xfId="15059" xr:uid="{00000000-0005-0000-0000-0000E41A0000}"/>
    <cellStyle name="Notiz 2 2 2 4 3" xfId="4668" xr:uid="{00000000-0005-0000-0000-0000E51A0000}"/>
    <cellStyle name="Notiz 2 2 2 4 3 2" xfId="15060" xr:uid="{00000000-0005-0000-0000-0000E61A0000}"/>
    <cellStyle name="Notiz 2 2 2 4 4" xfId="15058" xr:uid="{00000000-0005-0000-0000-0000E71A0000}"/>
    <cellStyle name="Notiz 2 2 2 5" xfId="4669" xr:uid="{00000000-0005-0000-0000-0000E81A0000}"/>
    <cellStyle name="Notiz 2 2 2 5 2" xfId="4670" xr:uid="{00000000-0005-0000-0000-0000E91A0000}"/>
    <cellStyle name="Notiz 2 2 2 5 2 2" xfId="15062" xr:uid="{00000000-0005-0000-0000-0000EA1A0000}"/>
    <cellStyle name="Notiz 2 2 2 5 3" xfId="4671" xr:uid="{00000000-0005-0000-0000-0000EB1A0000}"/>
    <cellStyle name="Notiz 2 2 2 5 3 2" xfId="15063" xr:uid="{00000000-0005-0000-0000-0000EC1A0000}"/>
    <cellStyle name="Notiz 2 2 2 5 4" xfId="15061" xr:uid="{00000000-0005-0000-0000-0000ED1A0000}"/>
    <cellStyle name="Notiz 2 2 2 6" xfId="4672" xr:uid="{00000000-0005-0000-0000-0000EE1A0000}"/>
    <cellStyle name="Notiz 2 2 2 6 2" xfId="15064" xr:uid="{00000000-0005-0000-0000-0000EF1A0000}"/>
    <cellStyle name="Notiz 2 2 2 7" xfId="4673" xr:uid="{00000000-0005-0000-0000-0000F01A0000}"/>
    <cellStyle name="Notiz 2 2 2 7 2" xfId="15065" xr:uid="{00000000-0005-0000-0000-0000F11A0000}"/>
    <cellStyle name="Notiz 2 2 2 8" xfId="4674" xr:uid="{00000000-0005-0000-0000-0000F21A0000}"/>
    <cellStyle name="Notiz 2 2 2 8 2" xfId="15066" xr:uid="{00000000-0005-0000-0000-0000F31A0000}"/>
    <cellStyle name="Notiz 2 2 2 9" xfId="15051" xr:uid="{00000000-0005-0000-0000-0000F41A0000}"/>
    <cellStyle name="Notiz 2 2 3" xfId="4675" xr:uid="{00000000-0005-0000-0000-0000F51A0000}"/>
    <cellStyle name="Notiz 2 2 3 2" xfId="4676" xr:uid="{00000000-0005-0000-0000-0000F61A0000}"/>
    <cellStyle name="Notiz 2 2 3 2 2" xfId="15068" xr:uid="{00000000-0005-0000-0000-0000F71A0000}"/>
    <cellStyle name="Notiz 2 2 3 3" xfId="4677" xr:uid="{00000000-0005-0000-0000-0000F81A0000}"/>
    <cellStyle name="Notiz 2 2 3 3 2" xfId="15069" xr:uid="{00000000-0005-0000-0000-0000F91A0000}"/>
    <cellStyle name="Notiz 2 2 3 4" xfId="4678" xr:uid="{00000000-0005-0000-0000-0000FA1A0000}"/>
    <cellStyle name="Notiz 2 2 3 4 2" xfId="15070" xr:uid="{00000000-0005-0000-0000-0000FB1A0000}"/>
    <cellStyle name="Notiz 2 2 3 5" xfId="15067" xr:uid="{00000000-0005-0000-0000-0000FC1A0000}"/>
    <cellStyle name="Notiz 2 2 4" xfId="4679" xr:uid="{00000000-0005-0000-0000-0000FD1A0000}"/>
    <cellStyle name="Notiz 2 2 4 2" xfId="4680" xr:uid="{00000000-0005-0000-0000-0000FE1A0000}"/>
    <cellStyle name="Notiz 2 2 4 2 2" xfId="15072" xr:uid="{00000000-0005-0000-0000-0000FF1A0000}"/>
    <cellStyle name="Notiz 2 2 4 3" xfId="4681" xr:uid="{00000000-0005-0000-0000-0000001B0000}"/>
    <cellStyle name="Notiz 2 2 4 3 2" xfId="15073" xr:uid="{00000000-0005-0000-0000-0000011B0000}"/>
    <cellStyle name="Notiz 2 2 4 4" xfId="15071" xr:uid="{00000000-0005-0000-0000-0000021B0000}"/>
    <cellStyle name="Notiz 2 2 5" xfId="4682" xr:uid="{00000000-0005-0000-0000-0000031B0000}"/>
    <cellStyle name="Notiz 2 2 5 2" xfId="4683" xr:uid="{00000000-0005-0000-0000-0000041B0000}"/>
    <cellStyle name="Notiz 2 2 5 2 2" xfId="15075" xr:uid="{00000000-0005-0000-0000-0000051B0000}"/>
    <cellStyle name="Notiz 2 2 5 3" xfId="4684" xr:uid="{00000000-0005-0000-0000-0000061B0000}"/>
    <cellStyle name="Notiz 2 2 5 3 2" xfId="15076" xr:uid="{00000000-0005-0000-0000-0000071B0000}"/>
    <cellStyle name="Notiz 2 2 5 4" xfId="15074" xr:uid="{00000000-0005-0000-0000-0000081B0000}"/>
    <cellStyle name="Notiz 2 2 6" xfId="4685" xr:uid="{00000000-0005-0000-0000-0000091B0000}"/>
    <cellStyle name="Notiz 2 2 6 2" xfId="4686" xr:uid="{00000000-0005-0000-0000-00000A1B0000}"/>
    <cellStyle name="Notiz 2 2 6 2 2" xfId="15078" xr:uid="{00000000-0005-0000-0000-00000B1B0000}"/>
    <cellStyle name="Notiz 2 2 6 3" xfId="4687" xr:uid="{00000000-0005-0000-0000-00000C1B0000}"/>
    <cellStyle name="Notiz 2 2 6 3 2" xfId="15079" xr:uid="{00000000-0005-0000-0000-00000D1B0000}"/>
    <cellStyle name="Notiz 2 2 6 4" xfId="15077" xr:uid="{00000000-0005-0000-0000-00000E1B0000}"/>
    <cellStyle name="Notiz 2 2 7" xfId="4688" xr:uid="{00000000-0005-0000-0000-00000F1B0000}"/>
    <cellStyle name="Notiz 2 2 7 2" xfId="4689" xr:uid="{00000000-0005-0000-0000-0000101B0000}"/>
    <cellStyle name="Notiz 2 2 7 2 2" xfId="15081" xr:uid="{00000000-0005-0000-0000-0000111B0000}"/>
    <cellStyle name="Notiz 2 2 7 3" xfId="4690" xr:uid="{00000000-0005-0000-0000-0000121B0000}"/>
    <cellStyle name="Notiz 2 2 7 3 2" xfId="15082" xr:uid="{00000000-0005-0000-0000-0000131B0000}"/>
    <cellStyle name="Notiz 2 2 7 4" xfId="15080" xr:uid="{00000000-0005-0000-0000-0000141B0000}"/>
    <cellStyle name="Notiz 2 2 8" xfId="4691" xr:uid="{00000000-0005-0000-0000-0000151B0000}"/>
    <cellStyle name="Notiz 2 2 9" xfId="4692" xr:uid="{00000000-0005-0000-0000-0000161B0000}"/>
    <cellStyle name="Notiz 2 3" xfId="339" xr:uid="{00000000-0005-0000-0000-0000171B0000}"/>
    <cellStyle name="Notiz 2 3 2" xfId="4693" xr:uid="{00000000-0005-0000-0000-0000181B0000}"/>
    <cellStyle name="Notiz 2 3 2 2" xfId="4694" xr:uid="{00000000-0005-0000-0000-0000191B0000}"/>
    <cellStyle name="Notiz 2 3 2 2 2" xfId="15084" xr:uid="{00000000-0005-0000-0000-00001A1B0000}"/>
    <cellStyle name="Notiz 2 3 2 3" xfId="4695" xr:uid="{00000000-0005-0000-0000-00001B1B0000}"/>
    <cellStyle name="Notiz 2 3 2 3 2" xfId="15085" xr:uid="{00000000-0005-0000-0000-00001C1B0000}"/>
    <cellStyle name="Notiz 2 3 2 4" xfId="4696" xr:uid="{00000000-0005-0000-0000-00001D1B0000}"/>
    <cellStyle name="Notiz 2 3 2 4 2" xfId="15086" xr:uid="{00000000-0005-0000-0000-00001E1B0000}"/>
    <cellStyle name="Notiz 2 3 2 5" xfId="4697" xr:uid="{00000000-0005-0000-0000-00001F1B0000}"/>
    <cellStyle name="Notiz 2 3 2 5 2" xfId="15087" xr:uid="{00000000-0005-0000-0000-0000201B0000}"/>
    <cellStyle name="Notiz 2 3 2 6" xfId="4698" xr:uid="{00000000-0005-0000-0000-0000211B0000}"/>
    <cellStyle name="Notiz 2 3 2 6 2" xfId="15088" xr:uid="{00000000-0005-0000-0000-0000221B0000}"/>
    <cellStyle name="Notiz 2 3 2 7" xfId="4699" xr:uid="{00000000-0005-0000-0000-0000231B0000}"/>
    <cellStyle name="Notiz 2 3 2 7 2" xfId="15089" xr:uid="{00000000-0005-0000-0000-0000241B0000}"/>
    <cellStyle name="Notiz 2 3 2 8" xfId="15083" xr:uid="{00000000-0005-0000-0000-0000251B0000}"/>
    <cellStyle name="Notiz 2 3 3" xfId="4700" xr:uid="{00000000-0005-0000-0000-0000261B0000}"/>
    <cellStyle name="Notiz 2 3 3 2" xfId="15090" xr:uid="{00000000-0005-0000-0000-0000271B0000}"/>
    <cellStyle name="Notiz 2 3 4" xfId="4701" xr:uid="{00000000-0005-0000-0000-0000281B0000}"/>
    <cellStyle name="Notiz 2 3 4 2" xfId="15091" xr:uid="{00000000-0005-0000-0000-0000291B0000}"/>
    <cellStyle name="Notiz 2 3 5" xfId="4702" xr:uid="{00000000-0005-0000-0000-00002A1B0000}"/>
    <cellStyle name="Notiz 2 3 5 2" xfId="15092" xr:uid="{00000000-0005-0000-0000-00002B1B0000}"/>
    <cellStyle name="Notiz 2 3 6" xfId="4703" xr:uid="{00000000-0005-0000-0000-00002C1B0000}"/>
    <cellStyle name="Notiz 2 3 6 2" xfId="15093" xr:uid="{00000000-0005-0000-0000-00002D1B0000}"/>
    <cellStyle name="Notiz 2 3 7" xfId="4704" xr:uid="{00000000-0005-0000-0000-00002E1B0000}"/>
    <cellStyle name="Notiz 2 3 7 2" xfId="15094" xr:uid="{00000000-0005-0000-0000-00002F1B0000}"/>
    <cellStyle name="Notiz 2 3 8" xfId="4705" xr:uid="{00000000-0005-0000-0000-0000301B0000}"/>
    <cellStyle name="Notiz 2 3 8 2" xfId="15095" xr:uid="{00000000-0005-0000-0000-0000311B0000}"/>
    <cellStyle name="Notiz 2 3 9" xfId="12812" xr:uid="{00000000-0005-0000-0000-0000321B0000}"/>
    <cellStyle name="Notiz 2 4" xfId="4706" xr:uid="{00000000-0005-0000-0000-0000331B0000}"/>
    <cellStyle name="Notiz 2 4 10" xfId="15096" xr:uid="{00000000-0005-0000-0000-0000341B0000}"/>
    <cellStyle name="Notiz 2 4 2" xfId="4707" xr:uid="{00000000-0005-0000-0000-0000351B0000}"/>
    <cellStyle name="Notiz 2 4 2 2" xfId="4708" xr:uid="{00000000-0005-0000-0000-0000361B0000}"/>
    <cellStyle name="Notiz 2 4 2 2 2" xfId="4709" xr:uid="{00000000-0005-0000-0000-0000371B0000}"/>
    <cellStyle name="Notiz 2 4 2 2 2 2" xfId="15099" xr:uid="{00000000-0005-0000-0000-0000381B0000}"/>
    <cellStyle name="Notiz 2 4 2 2 3" xfId="4710" xr:uid="{00000000-0005-0000-0000-0000391B0000}"/>
    <cellStyle name="Notiz 2 4 2 2 3 2" xfId="15100" xr:uid="{00000000-0005-0000-0000-00003A1B0000}"/>
    <cellStyle name="Notiz 2 4 2 2 4" xfId="15098" xr:uid="{00000000-0005-0000-0000-00003B1B0000}"/>
    <cellStyle name="Notiz 2 4 2 3" xfId="4711" xr:uid="{00000000-0005-0000-0000-00003C1B0000}"/>
    <cellStyle name="Notiz 2 4 2 3 2" xfId="4712" xr:uid="{00000000-0005-0000-0000-00003D1B0000}"/>
    <cellStyle name="Notiz 2 4 2 3 2 2" xfId="15102" xr:uid="{00000000-0005-0000-0000-00003E1B0000}"/>
    <cellStyle name="Notiz 2 4 2 3 3" xfId="4713" xr:uid="{00000000-0005-0000-0000-00003F1B0000}"/>
    <cellStyle name="Notiz 2 4 2 3 3 2" xfId="15103" xr:uid="{00000000-0005-0000-0000-0000401B0000}"/>
    <cellStyle name="Notiz 2 4 2 3 4" xfId="15101" xr:uid="{00000000-0005-0000-0000-0000411B0000}"/>
    <cellStyle name="Notiz 2 4 2 4" xfId="4714" xr:uid="{00000000-0005-0000-0000-0000421B0000}"/>
    <cellStyle name="Notiz 2 4 2 4 2" xfId="4715" xr:uid="{00000000-0005-0000-0000-0000431B0000}"/>
    <cellStyle name="Notiz 2 4 2 4 2 2" xfId="15105" xr:uid="{00000000-0005-0000-0000-0000441B0000}"/>
    <cellStyle name="Notiz 2 4 2 4 3" xfId="4716" xr:uid="{00000000-0005-0000-0000-0000451B0000}"/>
    <cellStyle name="Notiz 2 4 2 4 3 2" xfId="15106" xr:uid="{00000000-0005-0000-0000-0000461B0000}"/>
    <cellStyle name="Notiz 2 4 2 4 4" xfId="15104" xr:uid="{00000000-0005-0000-0000-0000471B0000}"/>
    <cellStyle name="Notiz 2 4 2 5" xfId="4717" xr:uid="{00000000-0005-0000-0000-0000481B0000}"/>
    <cellStyle name="Notiz 2 4 2 5 2" xfId="4718" xr:uid="{00000000-0005-0000-0000-0000491B0000}"/>
    <cellStyle name="Notiz 2 4 2 5 2 2" xfId="15108" xr:uid="{00000000-0005-0000-0000-00004A1B0000}"/>
    <cellStyle name="Notiz 2 4 2 5 3" xfId="4719" xr:uid="{00000000-0005-0000-0000-00004B1B0000}"/>
    <cellStyle name="Notiz 2 4 2 5 3 2" xfId="15109" xr:uid="{00000000-0005-0000-0000-00004C1B0000}"/>
    <cellStyle name="Notiz 2 4 2 5 4" xfId="15107" xr:uid="{00000000-0005-0000-0000-00004D1B0000}"/>
    <cellStyle name="Notiz 2 4 2 6" xfId="4720" xr:uid="{00000000-0005-0000-0000-00004E1B0000}"/>
    <cellStyle name="Notiz 2 4 2 6 2" xfId="15110" xr:uid="{00000000-0005-0000-0000-00004F1B0000}"/>
    <cellStyle name="Notiz 2 4 2 7" xfId="4721" xr:uid="{00000000-0005-0000-0000-0000501B0000}"/>
    <cellStyle name="Notiz 2 4 2 8" xfId="4722" xr:uid="{00000000-0005-0000-0000-0000511B0000}"/>
    <cellStyle name="Notiz 2 4 2 8 2" xfId="4723" xr:uid="{00000000-0005-0000-0000-0000521B0000}"/>
    <cellStyle name="Notiz 2 4 2 8 2 2" xfId="15112" xr:uid="{00000000-0005-0000-0000-0000531B0000}"/>
    <cellStyle name="Notiz 2 4 2 8 3" xfId="4724" xr:uid="{00000000-0005-0000-0000-0000541B0000}"/>
    <cellStyle name="Notiz 2 4 2 8 3 2" xfId="15113" xr:uid="{00000000-0005-0000-0000-0000551B0000}"/>
    <cellStyle name="Notiz 2 4 2 8 4" xfId="4725" xr:uid="{00000000-0005-0000-0000-0000561B0000}"/>
    <cellStyle name="Notiz 2 4 2 8 4 2" xfId="15114" xr:uid="{00000000-0005-0000-0000-0000571B0000}"/>
    <cellStyle name="Notiz 2 4 2 8 5" xfId="4726" xr:uid="{00000000-0005-0000-0000-0000581B0000}"/>
    <cellStyle name="Notiz 2 4 2 8 5 2" xfId="15115" xr:uid="{00000000-0005-0000-0000-0000591B0000}"/>
    <cellStyle name="Notiz 2 4 2 8 6" xfId="15111" xr:uid="{00000000-0005-0000-0000-00005A1B0000}"/>
    <cellStyle name="Notiz 2 4 2 9" xfId="15097" xr:uid="{00000000-0005-0000-0000-00005B1B0000}"/>
    <cellStyle name="Notiz 2 4 3" xfId="4727" xr:uid="{00000000-0005-0000-0000-00005C1B0000}"/>
    <cellStyle name="Notiz 2 4 3 2" xfId="4728" xr:uid="{00000000-0005-0000-0000-00005D1B0000}"/>
    <cellStyle name="Notiz 2 4 3 2 2" xfId="15117" xr:uid="{00000000-0005-0000-0000-00005E1B0000}"/>
    <cellStyle name="Notiz 2 4 3 3" xfId="4729" xr:uid="{00000000-0005-0000-0000-00005F1B0000}"/>
    <cellStyle name="Notiz 2 4 3 4" xfId="4730" xr:uid="{00000000-0005-0000-0000-0000601B0000}"/>
    <cellStyle name="Notiz 2 4 3 4 2" xfId="15118" xr:uid="{00000000-0005-0000-0000-0000611B0000}"/>
    <cellStyle name="Notiz 2 4 3 5" xfId="15116" xr:uid="{00000000-0005-0000-0000-0000621B0000}"/>
    <cellStyle name="Notiz 2 4 4" xfId="4731" xr:uid="{00000000-0005-0000-0000-0000631B0000}"/>
    <cellStyle name="Notiz 2 4 4 2" xfId="4732" xr:uid="{00000000-0005-0000-0000-0000641B0000}"/>
    <cellStyle name="Notiz 2 4 4 2 2" xfId="15120" xr:uid="{00000000-0005-0000-0000-0000651B0000}"/>
    <cellStyle name="Notiz 2 4 4 3" xfId="4733" xr:uid="{00000000-0005-0000-0000-0000661B0000}"/>
    <cellStyle name="Notiz 2 4 4 3 2" xfId="15121" xr:uid="{00000000-0005-0000-0000-0000671B0000}"/>
    <cellStyle name="Notiz 2 4 4 4" xfId="15119" xr:uid="{00000000-0005-0000-0000-0000681B0000}"/>
    <cellStyle name="Notiz 2 4 5" xfId="4734" xr:uid="{00000000-0005-0000-0000-0000691B0000}"/>
    <cellStyle name="Notiz 2 4 5 2" xfId="4735" xr:uid="{00000000-0005-0000-0000-00006A1B0000}"/>
    <cellStyle name="Notiz 2 4 5 2 2" xfId="15123" xr:uid="{00000000-0005-0000-0000-00006B1B0000}"/>
    <cellStyle name="Notiz 2 4 5 3" xfId="4736" xr:uid="{00000000-0005-0000-0000-00006C1B0000}"/>
    <cellStyle name="Notiz 2 4 5 3 2" xfId="15124" xr:uid="{00000000-0005-0000-0000-00006D1B0000}"/>
    <cellStyle name="Notiz 2 4 5 4" xfId="15122" xr:uid="{00000000-0005-0000-0000-00006E1B0000}"/>
    <cellStyle name="Notiz 2 4 6" xfId="4737" xr:uid="{00000000-0005-0000-0000-00006F1B0000}"/>
    <cellStyle name="Notiz 2 4 6 2" xfId="4738" xr:uid="{00000000-0005-0000-0000-0000701B0000}"/>
    <cellStyle name="Notiz 2 4 6 2 2" xfId="15126" xr:uid="{00000000-0005-0000-0000-0000711B0000}"/>
    <cellStyle name="Notiz 2 4 6 3" xfId="4739" xr:uid="{00000000-0005-0000-0000-0000721B0000}"/>
    <cellStyle name="Notiz 2 4 6 3 2" xfId="15127" xr:uid="{00000000-0005-0000-0000-0000731B0000}"/>
    <cellStyle name="Notiz 2 4 6 4" xfId="15125" xr:uid="{00000000-0005-0000-0000-0000741B0000}"/>
    <cellStyle name="Notiz 2 4 7" xfId="4740" xr:uid="{00000000-0005-0000-0000-0000751B0000}"/>
    <cellStyle name="Notiz 2 4 7 2" xfId="15128" xr:uid="{00000000-0005-0000-0000-0000761B0000}"/>
    <cellStyle name="Notiz 2 4 8" xfId="4741" xr:uid="{00000000-0005-0000-0000-0000771B0000}"/>
    <cellStyle name="Notiz 2 4 8 2" xfId="4742" xr:uid="{00000000-0005-0000-0000-0000781B0000}"/>
    <cellStyle name="Notiz 2 4 8 2 2" xfId="15130" xr:uid="{00000000-0005-0000-0000-0000791B0000}"/>
    <cellStyle name="Notiz 2 4 8 3" xfId="4743" xr:uid="{00000000-0005-0000-0000-00007A1B0000}"/>
    <cellStyle name="Notiz 2 4 8 3 2" xfId="15131" xr:uid="{00000000-0005-0000-0000-00007B1B0000}"/>
    <cellStyle name="Notiz 2 4 8 4" xfId="15129" xr:uid="{00000000-0005-0000-0000-00007C1B0000}"/>
    <cellStyle name="Notiz 2 4 9" xfId="4744" xr:uid="{00000000-0005-0000-0000-00007D1B0000}"/>
    <cellStyle name="Notiz 2 5" xfId="4745" xr:uid="{00000000-0005-0000-0000-00007E1B0000}"/>
    <cellStyle name="Notiz 2 5 2" xfId="4746" xr:uid="{00000000-0005-0000-0000-00007F1B0000}"/>
    <cellStyle name="Notiz 2 5 2 2" xfId="4747" xr:uid="{00000000-0005-0000-0000-0000801B0000}"/>
    <cellStyle name="Notiz 2 5 2 2 2" xfId="4748" xr:uid="{00000000-0005-0000-0000-0000811B0000}"/>
    <cellStyle name="Notiz 2 5 2 2 2 2" xfId="15135" xr:uid="{00000000-0005-0000-0000-0000821B0000}"/>
    <cellStyle name="Notiz 2 5 2 2 3" xfId="4749" xr:uid="{00000000-0005-0000-0000-0000831B0000}"/>
    <cellStyle name="Notiz 2 5 2 2 3 2" xfId="15136" xr:uid="{00000000-0005-0000-0000-0000841B0000}"/>
    <cellStyle name="Notiz 2 5 2 2 4" xfId="15134" xr:uid="{00000000-0005-0000-0000-0000851B0000}"/>
    <cellStyle name="Notiz 2 5 2 3" xfId="4750" xr:uid="{00000000-0005-0000-0000-0000861B0000}"/>
    <cellStyle name="Notiz 2 5 2 3 2" xfId="4751" xr:uid="{00000000-0005-0000-0000-0000871B0000}"/>
    <cellStyle name="Notiz 2 5 2 3 2 2" xfId="15138" xr:uid="{00000000-0005-0000-0000-0000881B0000}"/>
    <cellStyle name="Notiz 2 5 2 3 3" xfId="4752" xr:uid="{00000000-0005-0000-0000-0000891B0000}"/>
    <cellStyle name="Notiz 2 5 2 3 3 2" xfId="15139" xr:uid="{00000000-0005-0000-0000-00008A1B0000}"/>
    <cellStyle name="Notiz 2 5 2 3 4" xfId="15137" xr:uid="{00000000-0005-0000-0000-00008B1B0000}"/>
    <cellStyle name="Notiz 2 5 2 4" xfId="4753" xr:uid="{00000000-0005-0000-0000-00008C1B0000}"/>
    <cellStyle name="Notiz 2 5 2 4 2" xfId="4754" xr:uid="{00000000-0005-0000-0000-00008D1B0000}"/>
    <cellStyle name="Notiz 2 5 2 4 2 2" xfId="15141" xr:uid="{00000000-0005-0000-0000-00008E1B0000}"/>
    <cellStyle name="Notiz 2 5 2 4 3" xfId="4755" xr:uid="{00000000-0005-0000-0000-00008F1B0000}"/>
    <cellStyle name="Notiz 2 5 2 4 3 2" xfId="15142" xr:uid="{00000000-0005-0000-0000-0000901B0000}"/>
    <cellStyle name="Notiz 2 5 2 4 4" xfId="15140" xr:uid="{00000000-0005-0000-0000-0000911B0000}"/>
    <cellStyle name="Notiz 2 5 2 5" xfId="4756" xr:uid="{00000000-0005-0000-0000-0000921B0000}"/>
    <cellStyle name="Notiz 2 5 2 5 2" xfId="4757" xr:uid="{00000000-0005-0000-0000-0000931B0000}"/>
    <cellStyle name="Notiz 2 5 2 5 2 2" xfId="15144" xr:uid="{00000000-0005-0000-0000-0000941B0000}"/>
    <cellStyle name="Notiz 2 5 2 5 3" xfId="4758" xr:uid="{00000000-0005-0000-0000-0000951B0000}"/>
    <cellStyle name="Notiz 2 5 2 5 3 2" xfId="15145" xr:uid="{00000000-0005-0000-0000-0000961B0000}"/>
    <cellStyle name="Notiz 2 5 2 5 4" xfId="15143" xr:uid="{00000000-0005-0000-0000-0000971B0000}"/>
    <cellStyle name="Notiz 2 5 2 6" xfId="4759" xr:uid="{00000000-0005-0000-0000-0000981B0000}"/>
    <cellStyle name="Notiz 2 5 2 6 2" xfId="15146" xr:uid="{00000000-0005-0000-0000-0000991B0000}"/>
    <cellStyle name="Notiz 2 5 2 7" xfId="4760" xr:uid="{00000000-0005-0000-0000-00009A1B0000}"/>
    <cellStyle name="Notiz 2 5 2 8" xfId="4761" xr:uid="{00000000-0005-0000-0000-00009B1B0000}"/>
    <cellStyle name="Notiz 2 5 2 8 2" xfId="15147" xr:uid="{00000000-0005-0000-0000-00009C1B0000}"/>
    <cellStyle name="Notiz 2 5 2 9" xfId="15133" xr:uid="{00000000-0005-0000-0000-00009D1B0000}"/>
    <cellStyle name="Notiz 2 5 3" xfId="4762" xr:uid="{00000000-0005-0000-0000-00009E1B0000}"/>
    <cellStyle name="Notiz 2 5 3 2" xfId="4763" xr:uid="{00000000-0005-0000-0000-00009F1B0000}"/>
    <cellStyle name="Notiz 2 5 3 2 2" xfId="15149" xr:uid="{00000000-0005-0000-0000-0000A01B0000}"/>
    <cellStyle name="Notiz 2 5 3 3" xfId="4764" xr:uid="{00000000-0005-0000-0000-0000A11B0000}"/>
    <cellStyle name="Notiz 2 5 3 4" xfId="4765" xr:uid="{00000000-0005-0000-0000-0000A21B0000}"/>
    <cellStyle name="Notiz 2 5 3 4 2" xfId="15150" xr:uid="{00000000-0005-0000-0000-0000A31B0000}"/>
    <cellStyle name="Notiz 2 5 3 5" xfId="15148" xr:uid="{00000000-0005-0000-0000-0000A41B0000}"/>
    <cellStyle name="Notiz 2 5 4" xfId="4766" xr:uid="{00000000-0005-0000-0000-0000A51B0000}"/>
    <cellStyle name="Notiz 2 5 4 2" xfId="4767" xr:uid="{00000000-0005-0000-0000-0000A61B0000}"/>
    <cellStyle name="Notiz 2 5 4 2 2" xfId="15152" xr:uid="{00000000-0005-0000-0000-0000A71B0000}"/>
    <cellStyle name="Notiz 2 5 4 3" xfId="4768" xr:uid="{00000000-0005-0000-0000-0000A81B0000}"/>
    <cellStyle name="Notiz 2 5 4 3 2" xfId="15153" xr:uid="{00000000-0005-0000-0000-0000A91B0000}"/>
    <cellStyle name="Notiz 2 5 4 4" xfId="15151" xr:uid="{00000000-0005-0000-0000-0000AA1B0000}"/>
    <cellStyle name="Notiz 2 5 5" xfId="4769" xr:uid="{00000000-0005-0000-0000-0000AB1B0000}"/>
    <cellStyle name="Notiz 2 5 5 2" xfId="4770" xr:uid="{00000000-0005-0000-0000-0000AC1B0000}"/>
    <cellStyle name="Notiz 2 5 5 2 2" xfId="15155" xr:uid="{00000000-0005-0000-0000-0000AD1B0000}"/>
    <cellStyle name="Notiz 2 5 5 3" xfId="4771" xr:uid="{00000000-0005-0000-0000-0000AE1B0000}"/>
    <cellStyle name="Notiz 2 5 5 3 2" xfId="15156" xr:uid="{00000000-0005-0000-0000-0000AF1B0000}"/>
    <cellStyle name="Notiz 2 5 5 4" xfId="15154" xr:uid="{00000000-0005-0000-0000-0000B01B0000}"/>
    <cellStyle name="Notiz 2 5 6" xfId="4772" xr:uid="{00000000-0005-0000-0000-0000B11B0000}"/>
    <cellStyle name="Notiz 2 5 6 2" xfId="4773" xr:uid="{00000000-0005-0000-0000-0000B21B0000}"/>
    <cellStyle name="Notiz 2 5 6 2 2" xfId="15158" xr:uid="{00000000-0005-0000-0000-0000B31B0000}"/>
    <cellStyle name="Notiz 2 5 6 3" xfId="4774" xr:uid="{00000000-0005-0000-0000-0000B41B0000}"/>
    <cellStyle name="Notiz 2 5 6 3 2" xfId="15159" xr:uid="{00000000-0005-0000-0000-0000B51B0000}"/>
    <cellStyle name="Notiz 2 5 6 4" xfId="15157" xr:uid="{00000000-0005-0000-0000-0000B61B0000}"/>
    <cellStyle name="Notiz 2 5 7" xfId="4775" xr:uid="{00000000-0005-0000-0000-0000B71B0000}"/>
    <cellStyle name="Notiz 2 5 7 2" xfId="15160" xr:uid="{00000000-0005-0000-0000-0000B81B0000}"/>
    <cellStyle name="Notiz 2 5 8" xfId="4776" xr:uid="{00000000-0005-0000-0000-0000B91B0000}"/>
    <cellStyle name="Notiz 2 5 8 2" xfId="4777" xr:uid="{00000000-0005-0000-0000-0000BA1B0000}"/>
    <cellStyle name="Notiz 2 5 8 3" xfId="4778" xr:uid="{00000000-0005-0000-0000-0000BB1B0000}"/>
    <cellStyle name="Notiz 2 5 8 3 2" xfId="15162" xr:uid="{00000000-0005-0000-0000-0000BC1B0000}"/>
    <cellStyle name="Notiz 2 5 8 4" xfId="4779" xr:uid="{00000000-0005-0000-0000-0000BD1B0000}"/>
    <cellStyle name="Notiz 2 5 8 5" xfId="4780" xr:uid="{00000000-0005-0000-0000-0000BE1B0000}"/>
    <cellStyle name="Notiz 2 5 8 6" xfId="15161" xr:uid="{00000000-0005-0000-0000-0000BF1B0000}"/>
    <cellStyle name="Notiz 2 5 9" xfId="15132" xr:uid="{00000000-0005-0000-0000-0000C01B0000}"/>
    <cellStyle name="Notiz 2 6" xfId="4781" xr:uid="{00000000-0005-0000-0000-0000C11B0000}"/>
    <cellStyle name="Notiz 2 6 2" xfId="4782" xr:uid="{00000000-0005-0000-0000-0000C21B0000}"/>
    <cellStyle name="Notiz 2 6 2 2" xfId="4783" xr:uid="{00000000-0005-0000-0000-0000C31B0000}"/>
    <cellStyle name="Notiz 2 6 2 2 2" xfId="15165" xr:uid="{00000000-0005-0000-0000-0000C41B0000}"/>
    <cellStyle name="Notiz 2 6 2 3" xfId="4784" xr:uid="{00000000-0005-0000-0000-0000C51B0000}"/>
    <cellStyle name="Notiz 2 6 2 3 2" xfId="15166" xr:uid="{00000000-0005-0000-0000-0000C61B0000}"/>
    <cellStyle name="Notiz 2 6 2 4" xfId="4785" xr:uid="{00000000-0005-0000-0000-0000C71B0000}"/>
    <cellStyle name="Notiz 2 6 2 4 2" xfId="15167" xr:uid="{00000000-0005-0000-0000-0000C81B0000}"/>
    <cellStyle name="Notiz 2 6 2 5" xfId="4786" xr:uid="{00000000-0005-0000-0000-0000C91B0000}"/>
    <cellStyle name="Notiz 2 6 2 5 2" xfId="15168" xr:uid="{00000000-0005-0000-0000-0000CA1B0000}"/>
    <cellStyle name="Notiz 2 6 2 6" xfId="15164" xr:uid="{00000000-0005-0000-0000-0000CB1B0000}"/>
    <cellStyle name="Notiz 2 6 3" xfId="4787" xr:uid="{00000000-0005-0000-0000-0000CC1B0000}"/>
    <cellStyle name="Notiz 2 6 3 2" xfId="15169" xr:uid="{00000000-0005-0000-0000-0000CD1B0000}"/>
    <cellStyle name="Notiz 2 6 4" xfId="4788" xr:uid="{00000000-0005-0000-0000-0000CE1B0000}"/>
    <cellStyle name="Notiz 2 6 4 2" xfId="15170" xr:uid="{00000000-0005-0000-0000-0000CF1B0000}"/>
    <cellStyle name="Notiz 2 6 5" xfId="4789" xr:uid="{00000000-0005-0000-0000-0000D01B0000}"/>
    <cellStyle name="Notiz 2 6 5 2" xfId="15171" xr:uid="{00000000-0005-0000-0000-0000D11B0000}"/>
    <cellStyle name="Notiz 2 6 6" xfId="4790" xr:uid="{00000000-0005-0000-0000-0000D21B0000}"/>
    <cellStyle name="Notiz 2 6 6 2" xfId="15172" xr:uid="{00000000-0005-0000-0000-0000D31B0000}"/>
    <cellStyle name="Notiz 2 6 7" xfId="4791" xr:uid="{00000000-0005-0000-0000-0000D41B0000}"/>
    <cellStyle name="Notiz 2 6 8" xfId="4792" xr:uid="{00000000-0005-0000-0000-0000D51B0000}"/>
    <cellStyle name="Notiz 2 6 8 2" xfId="15173" xr:uid="{00000000-0005-0000-0000-0000D61B0000}"/>
    <cellStyle name="Notiz 2 6 9" xfId="15163" xr:uid="{00000000-0005-0000-0000-0000D71B0000}"/>
    <cellStyle name="Notiz 2 7" xfId="4793" xr:uid="{00000000-0005-0000-0000-0000D81B0000}"/>
    <cellStyle name="Notiz 2 7 2" xfId="4794" xr:uid="{00000000-0005-0000-0000-0000D91B0000}"/>
    <cellStyle name="Notiz 2 7 2 2" xfId="4795" xr:uid="{00000000-0005-0000-0000-0000DA1B0000}"/>
    <cellStyle name="Notiz 2 7 2 2 2" xfId="4796" xr:uid="{00000000-0005-0000-0000-0000DB1B0000}"/>
    <cellStyle name="Notiz 2 7 2 2 2 2" xfId="15177" xr:uid="{00000000-0005-0000-0000-0000DC1B0000}"/>
    <cellStyle name="Notiz 2 7 2 2 3" xfId="4797" xr:uid="{00000000-0005-0000-0000-0000DD1B0000}"/>
    <cellStyle name="Notiz 2 7 2 2 3 2" xfId="15178" xr:uid="{00000000-0005-0000-0000-0000DE1B0000}"/>
    <cellStyle name="Notiz 2 7 2 2 4" xfId="15176" xr:uid="{00000000-0005-0000-0000-0000DF1B0000}"/>
    <cellStyle name="Notiz 2 7 2 3" xfId="4798" xr:uid="{00000000-0005-0000-0000-0000E01B0000}"/>
    <cellStyle name="Notiz 2 7 2 3 2" xfId="4799" xr:uid="{00000000-0005-0000-0000-0000E11B0000}"/>
    <cellStyle name="Notiz 2 7 2 3 2 2" xfId="15180" xr:uid="{00000000-0005-0000-0000-0000E21B0000}"/>
    <cellStyle name="Notiz 2 7 2 3 3" xfId="4800" xr:uid="{00000000-0005-0000-0000-0000E31B0000}"/>
    <cellStyle name="Notiz 2 7 2 3 3 2" xfId="15181" xr:uid="{00000000-0005-0000-0000-0000E41B0000}"/>
    <cellStyle name="Notiz 2 7 2 3 4" xfId="15179" xr:uid="{00000000-0005-0000-0000-0000E51B0000}"/>
    <cellStyle name="Notiz 2 7 2 4" xfId="4801" xr:uid="{00000000-0005-0000-0000-0000E61B0000}"/>
    <cellStyle name="Notiz 2 7 2 4 2" xfId="4802" xr:uid="{00000000-0005-0000-0000-0000E71B0000}"/>
    <cellStyle name="Notiz 2 7 2 4 2 2" xfId="15183" xr:uid="{00000000-0005-0000-0000-0000E81B0000}"/>
    <cellStyle name="Notiz 2 7 2 4 3" xfId="4803" xr:uid="{00000000-0005-0000-0000-0000E91B0000}"/>
    <cellStyle name="Notiz 2 7 2 4 3 2" xfId="15184" xr:uid="{00000000-0005-0000-0000-0000EA1B0000}"/>
    <cellStyle name="Notiz 2 7 2 4 4" xfId="15182" xr:uid="{00000000-0005-0000-0000-0000EB1B0000}"/>
    <cellStyle name="Notiz 2 7 2 5" xfId="4804" xr:uid="{00000000-0005-0000-0000-0000EC1B0000}"/>
    <cellStyle name="Notiz 2 7 2 5 2" xfId="4805" xr:uid="{00000000-0005-0000-0000-0000ED1B0000}"/>
    <cellStyle name="Notiz 2 7 2 5 2 2" xfId="15186" xr:uid="{00000000-0005-0000-0000-0000EE1B0000}"/>
    <cellStyle name="Notiz 2 7 2 5 3" xfId="4806" xr:uid="{00000000-0005-0000-0000-0000EF1B0000}"/>
    <cellStyle name="Notiz 2 7 2 5 3 2" xfId="15187" xr:uid="{00000000-0005-0000-0000-0000F01B0000}"/>
    <cellStyle name="Notiz 2 7 2 5 4" xfId="15185" xr:uid="{00000000-0005-0000-0000-0000F11B0000}"/>
    <cellStyle name="Notiz 2 7 2 6" xfId="4807" xr:uid="{00000000-0005-0000-0000-0000F21B0000}"/>
    <cellStyle name="Notiz 2 7 2 6 2" xfId="15188" xr:uid="{00000000-0005-0000-0000-0000F31B0000}"/>
    <cellStyle name="Notiz 2 7 2 7" xfId="4808" xr:uid="{00000000-0005-0000-0000-0000F41B0000}"/>
    <cellStyle name="Notiz 2 7 2 7 2" xfId="15189" xr:uid="{00000000-0005-0000-0000-0000F51B0000}"/>
    <cellStyle name="Notiz 2 7 2 8" xfId="15175" xr:uid="{00000000-0005-0000-0000-0000F61B0000}"/>
    <cellStyle name="Notiz 2 7 3" xfId="4809" xr:uid="{00000000-0005-0000-0000-0000F71B0000}"/>
    <cellStyle name="Notiz 2 7 3 2" xfId="4810" xr:uid="{00000000-0005-0000-0000-0000F81B0000}"/>
    <cellStyle name="Notiz 2 7 3 2 2" xfId="15191" xr:uid="{00000000-0005-0000-0000-0000F91B0000}"/>
    <cellStyle name="Notiz 2 7 3 3" xfId="4811" xr:uid="{00000000-0005-0000-0000-0000FA1B0000}"/>
    <cellStyle name="Notiz 2 7 3 3 2" xfId="15192" xr:uid="{00000000-0005-0000-0000-0000FB1B0000}"/>
    <cellStyle name="Notiz 2 7 3 4" xfId="15190" xr:uid="{00000000-0005-0000-0000-0000FC1B0000}"/>
    <cellStyle name="Notiz 2 7 4" xfId="4812" xr:uid="{00000000-0005-0000-0000-0000FD1B0000}"/>
    <cellStyle name="Notiz 2 7 4 2" xfId="4813" xr:uid="{00000000-0005-0000-0000-0000FE1B0000}"/>
    <cellStyle name="Notiz 2 7 4 2 2" xfId="15194" xr:uid="{00000000-0005-0000-0000-0000FF1B0000}"/>
    <cellStyle name="Notiz 2 7 4 3" xfId="4814" xr:uid="{00000000-0005-0000-0000-0000001C0000}"/>
    <cellStyle name="Notiz 2 7 4 3 2" xfId="15195" xr:uid="{00000000-0005-0000-0000-0000011C0000}"/>
    <cellStyle name="Notiz 2 7 4 4" xfId="15193" xr:uid="{00000000-0005-0000-0000-0000021C0000}"/>
    <cellStyle name="Notiz 2 7 5" xfId="4815" xr:uid="{00000000-0005-0000-0000-0000031C0000}"/>
    <cellStyle name="Notiz 2 7 5 2" xfId="4816" xr:uid="{00000000-0005-0000-0000-0000041C0000}"/>
    <cellStyle name="Notiz 2 7 5 2 2" xfId="15197" xr:uid="{00000000-0005-0000-0000-0000051C0000}"/>
    <cellStyle name="Notiz 2 7 5 3" xfId="4817" xr:uid="{00000000-0005-0000-0000-0000061C0000}"/>
    <cellStyle name="Notiz 2 7 5 3 2" xfId="15198" xr:uid="{00000000-0005-0000-0000-0000071C0000}"/>
    <cellStyle name="Notiz 2 7 5 4" xfId="15196" xr:uid="{00000000-0005-0000-0000-0000081C0000}"/>
    <cellStyle name="Notiz 2 7 6" xfId="4818" xr:uid="{00000000-0005-0000-0000-0000091C0000}"/>
    <cellStyle name="Notiz 2 7 6 2" xfId="4819" xr:uid="{00000000-0005-0000-0000-00000A1C0000}"/>
    <cellStyle name="Notiz 2 7 6 2 2" xfId="15200" xr:uid="{00000000-0005-0000-0000-00000B1C0000}"/>
    <cellStyle name="Notiz 2 7 6 3" xfId="4820" xr:uid="{00000000-0005-0000-0000-00000C1C0000}"/>
    <cellStyle name="Notiz 2 7 6 3 2" xfId="15201" xr:uid="{00000000-0005-0000-0000-00000D1C0000}"/>
    <cellStyle name="Notiz 2 7 6 4" xfId="15199" xr:uid="{00000000-0005-0000-0000-00000E1C0000}"/>
    <cellStyle name="Notiz 2 7 7" xfId="4821" xr:uid="{00000000-0005-0000-0000-00000F1C0000}"/>
    <cellStyle name="Notiz 2 7 7 2" xfId="15202" xr:uid="{00000000-0005-0000-0000-0000101C0000}"/>
    <cellStyle name="Notiz 2 7 8" xfId="4822" xr:uid="{00000000-0005-0000-0000-0000111C0000}"/>
    <cellStyle name="Notiz 2 7 8 2" xfId="15203" xr:uid="{00000000-0005-0000-0000-0000121C0000}"/>
    <cellStyle name="Notiz 2 7 9" xfId="15174" xr:uid="{00000000-0005-0000-0000-0000131C0000}"/>
    <cellStyle name="Notiz 2 8" xfId="4823" xr:uid="{00000000-0005-0000-0000-0000141C0000}"/>
    <cellStyle name="Notiz 2 8 2" xfId="4824" xr:uid="{00000000-0005-0000-0000-0000151C0000}"/>
    <cellStyle name="Notiz 2 8 2 2" xfId="4825" xr:uid="{00000000-0005-0000-0000-0000161C0000}"/>
    <cellStyle name="Notiz 2 8 2 2 2" xfId="15206" xr:uid="{00000000-0005-0000-0000-0000171C0000}"/>
    <cellStyle name="Notiz 2 8 2 3" xfId="4826" xr:uid="{00000000-0005-0000-0000-0000181C0000}"/>
    <cellStyle name="Notiz 2 8 2 3 2" xfId="15207" xr:uid="{00000000-0005-0000-0000-0000191C0000}"/>
    <cellStyle name="Notiz 2 8 2 4" xfId="15205" xr:uid="{00000000-0005-0000-0000-00001A1C0000}"/>
    <cellStyle name="Notiz 2 8 3" xfId="4827" xr:uid="{00000000-0005-0000-0000-00001B1C0000}"/>
    <cellStyle name="Notiz 2 8 3 2" xfId="4828" xr:uid="{00000000-0005-0000-0000-00001C1C0000}"/>
    <cellStyle name="Notiz 2 8 3 2 2" xfId="15209" xr:uid="{00000000-0005-0000-0000-00001D1C0000}"/>
    <cellStyle name="Notiz 2 8 3 3" xfId="4829" xr:uid="{00000000-0005-0000-0000-00001E1C0000}"/>
    <cellStyle name="Notiz 2 8 3 3 2" xfId="15210" xr:uid="{00000000-0005-0000-0000-00001F1C0000}"/>
    <cellStyle name="Notiz 2 8 3 4" xfId="15208" xr:uid="{00000000-0005-0000-0000-0000201C0000}"/>
    <cellStyle name="Notiz 2 8 4" xfId="4830" xr:uid="{00000000-0005-0000-0000-0000211C0000}"/>
    <cellStyle name="Notiz 2 8 4 2" xfId="4831" xr:uid="{00000000-0005-0000-0000-0000221C0000}"/>
    <cellStyle name="Notiz 2 8 4 2 2" xfId="15212" xr:uid="{00000000-0005-0000-0000-0000231C0000}"/>
    <cellStyle name="Notiz 2 8 4 3" xfId="4832" xr:uid="{00000000-0005-0000-0000-0000241C0000}"/>
    <cellStyle name="Notiz 2 8 4 3 2" xfId="15213" xr:uid="{00000000-0005-0000-0000-0000251C0000}"/>
    <cellStyle name="Notiz 2 8 4 4" xfId="15211" xr:uid="{00000000-0005-0000-0000-0000261C0000}"/>
    <cellStyle name="Notiz 2 8 5" xfId="4833" xr:uid="{00000000-0005-0000-0000-0000271C0000}"/>
    <cellStyle name="Notiz 2 8 5 2" xfId="4834" xr:uid="{00000000-0005-0000-0000-0000281C0000}"/>
    <cellStyle name="Notiz 2 8 5 2 2" xfId="15215" xr:uid="{00000000-0005-0000-0000-0000291C0000}"/>
    <cellStyle name="Notiz 2 8 5 3" xfId="4835" xr:uid="{00000000-0005-0000-0000-00002A1C0000}"/>
    <cellStyle name="Notiz 2 8 5 3 2" xfId="15216" xr:uid="{00000000-0005-0000-0000-00002B1C0000}"/>
    <cellStyle name="Notiz 2 8 5 4" xfId="15214" xr:uid="{00000000-0005-0000-0000-00002C1C0000}"/>
    <cellStyle name="Notiz 2 8 6" xfId="4836" xr:uid="{00000000-0005-0000-0000-00002D1C0000}"/>
    <cellStyle name="Notiz 2 8 6 2" xfId="15217" xr:uid="{00000000-0005-0000-0000-00002E1C0000}"/>
    <cellStyle name="Notiz 2 8 7" xfId="4837" xr:uid="{00000000-0005-0000-0000-00002F1C0000}"/>
    <cellStyle name="Notiz 2 8 7 2" xfId="15218" xr:uid="{00000000-0005-0000-0000-0000301C0000}"/>
    <cellStyle name="Notiz 2 8 8" xfId="15204" xr:uid="{00000000-0005-0000-0000-0000311C0000}"/>
    <cellStyle name="Notiz 2 9" xfId="4838" xr:uid="{00000000-0005-0000-0000-0000321C0000}"/>
    <cellStyle name="Notiz 2 9 2" xfId="4839" xr:uid="{00000000-0005-0000-0000-0000331C0000}"/>
    <cellStyle name="Notiz 2 9 2 2" xfId="15220" xr:uid="{00000000-0005-0000-0000-0000341C0000}"/>
    <cellStyle name="Notiz 2 9 3" xfId="4840" xr:uid="{00000000-0005-0000-0000-0000351C0000}"/>
    <cellStyle name="Notiz 2 9 3 2" xfId="15221" xr:uid="{00000000-0005-0000-0000-0000361C0000}"/>
    <cellStyle name="Notiz 2 9 4" xfId="15219" xr:uid="{00000000-0005-0000-0000-0000371C0000}"/>
    <cellStyle name="Notiz 3" xfId="340" xr:uid="{00000000-0005-0000-0000-0000381C0000}"/>
    <cellStyle name="Notiz 3 10" xfId="4841" xr:uid="{00000000-0005-0000-0000-0000391C0000}"/>
    <cellStyle name="Notiz 3 10 2" xfId="4842" xr:uid="{00000000-0005-0000-0000-00003A1C0000}"/>
    <cellStyle name="Notiz 3 10 2 2" xfId="15223" xr:uid="{00000000-0005-0000-0000-00003B1C0000}"/>
    <cellStyle name="Notiz 3 10 3" xfId="4843" xr:uid="{00000000-0005-0000-0000-00003C1C0000}"/>
    <cellStyle name="Notiz 3 10 3 2" xfId="15224" xr:uid="{00000000-0005-0000-0000-00003D1C0000}"/>
    <cellStyle name="Notiz 3 10 4" xfId="15222" xr:uid="{00000000-0005-0000-0000-00003E1C0000}"/>
    <cellStyle name="Notiz 3 11" xfId="4844" xr:uid="{00000000-0005-0000-0000-00003F1C0000}"/>
    <cellStyle name="Notiz 3 12" xfId="12813" xr:uid="{00000000-0005-0000-0000-0000401C0000}"/>
    <cellStyle name="Notiz 3 2" xfId="341" xr:uid="{00000000-0005-0000-0000-0000411C0000}"/>
    <cellStyle name="Notiz 3 2 10" xfId="12814" xr:uid="{00000000-0005-0000-0000-0000421C0000}"/>
    <cellStyle name="Notiz 3 2 2" xfId="4845" xr:uid="{00000000-0005-0000-0000-0000431C0000}"/>
    <cellStyle name="Notiz 3 2 2 2" xfId="4846" xr:uid="{00000000-0005-0000-0000-0000441C0000}"/>
    <cellStyle name="Notiz 3 2 2 2 2" xfId="4847" xr:uid="{00000000-0005-0000-0000-0000451C0000}"/>
    <cellStyle name="Notiz 3 2 2 2 2 2" xfId="15227" xr:uid="{00000000-0005-0000-0000-0000461C0000}"/>
    <cellStyle name="Notiz 3 2 2 2 3" xfId="4848" xr:uid="{00000000-0005-0000-0000-0000471C0000}"/>
    <cellStyle name="Notiz 3 2 2 2 3 2" xfId="15228" xr:uid="{00000000-0005-0000-0000-0000481C0000}"/>
    <cellStyle name="Notiz 3 2 2 2 4" xfId="15226" xr:uid="{00000000-0005-0000-0000-0000491C0000}"/>
    <cellStyle name="Notiz 3 2 2 3" xfId="4849" xr:uid="{00000000-0005-0000-0000-00004A1C0000}"/>
    <cellStyle name="Notiz 3 2 2 3 2" xfId="4850" xr:uid="{00000000-0005-0000-0000-00004B1C0000}"/>
    <cellStyle name="Notiz 3 2 2 3 2 2" xfId="15230" xr:uid="{00000000-0005-0000-0000-00004C1C0000}"/>
    <cellStyle name="Notiz 3 2 2 3 3" xfId="4851" xr:uid="{00000000-0005-0000-0000-00004D1C0000}"/>
    <cellStyle name="Notiz 3 2 2 3 3 2" xfId="15231" xr:uid="{00000000-0005-0000-0000-00004E1C0000}"/>
    <cellStyle name="Notiz 3 2 2 3 4" xfId="15229" xr:uid="{00000000-0005-0000-0000-00004F1C0000}"/>
    <cellStyle name="Notiz 3 2 2 4" xfId="4852" xr:uid="{00000000-0005-0000-0000-0000501C0000}"/>
    <cellStyle name="Notiz 3 2 2 4 2" xfId="4853" xr:uid="{00000000-0005-0000-0000-0000511C0000}"/>
    <cellStyle name="Notiz 3 2 2 4 2 2" xfId="15233" xr:uid="{00000000-0005-0000-0000-0000521C0000}"/>
    <cellStyle name="Notiz 3 2 2 4 3" xfId="4854" xr:uid="{00000000-0005-0000-0000-0000531C0000}"/>
    <cellStyle name="Notiz 3 2 2 4 3 2" xfId="15234" xr:uid="{00000000-0005-0000-0000-0000541C0000}"/>
    <cellStyle name="Notiz 3 2 2 4 4" xfId="15232" xr:uid="{00000000-0005-0000-0000-0000551C0000}"/>
    <cellStyle name="Notiz 3 2 2 5" xfId="4855" xr:uid="{00000000-0005-0000-0000-0000561C0000}"/>
    <cellStyle name="Notiz 3 2 2 5 2" xfId="4856" xr:uid="{00000000-0005-0000-0000-0000571C0000}"/>
    <cellStyle name="Notiz 3 2 2 5 2 2" xfId="15236" xr:uid="{00000000-0005-0000-0000-0000581C0000}"/>
    <cellStyle name="Notiz 3 2 2 5 3" xfId="4857" xr:uid="{00000000-0005-0000-0000-0000591C0000}"/>
    <cellStyle name="Notiz 3 2 2 5 3 2" xfId="15237" xr:uid="{00000000-0005-0000-0000-00005A1C0000}"/>
    <cellStyle name="Notiz 3 2 2 5 4" xfId="15235" xr:uid="{00000000-0005-0000-0000-00005B1C0000}"/>
    <cellStyle name="Notiz 3 2 2 6" xfId="4858" xr:uid="{00000000-0005-0000-0000-00005C1C0000}"/>
    <cellStyle name="Notiz 3 2 2 6 2" xfId="15238" xr:uid="{00000000-0005-0000-0000-00005D1C0000}"/>
    <cellStyle name="Notiz 3 2 2 7" xfId="4859" xr:uid="{00000000-0005-0000-0000-00005E1C0000}"/>
    <cellStyle name="Notiz 3 2 2 7 2" xfId="15239" xr:uid="{00000000-0005-0000-0000-00005F1C0000}"/>
    <cellStyle name="Notiz 3 2 2 8" xfId="4860" xr:uid="{00000000-0005-0000-0000-0000601C0000}"/>
    <cellStyle name="Notiz 3 2 2 8 2" xfId="15240" xr:uid="{00000000-0005-0000-0000-0000611C0000}"/>
    <cellStyle name="Notiz 3 2 2 9" xfId="15225" xr:uid="{00000000-0005-0000-0000-0000621C0000}"/>
    <cellStyle name="Notiz 3 2 3" xfId="4861" xr:uid="{00000000-0005-0000-0000-0000631C0000}"/>
    <cellStyle name="Notiz 3 2 3 2" xfId="4862" xr:uid="{00000000-0005-0000-0000-0000641C0000}"/>
    <cellStyle name="Notiz 3 2 3 2 2" xfId="15242" xr:uid="{00000000-0005-0000-0000-0000651C0000}"/>
    <cellStyle name="Notiz 3 2 3 3" xfId="4863" xr:uid="{00000000-0005-0000-0000-0000661C0000}"/>
    <cellStyle name="Notiz 3 2 3 3 2" xfId="15243" xr:uid="{00000000-0005-0000-0000-0000671C0000}"/>
    <cellStyle name="Notiz 3 2 3 4" xfId="15241" xr:uid="{00000000-0005-0000-0000-0000681C0000}"/>
    <cellStyle name="Notiz 3 2 4" xfId="4864" xr:uid="{00000000-0005-0000-0000-0000691C0000}"/>
    <cellStyle name="Notiz 3 2 4 2" xfId="4865" xr:uid="{00000000-0005-0000-0000-00006A1C0000}"/>
    <cellStyle name="Notiz 3 2 4 2 2" xfId="15245" xr:uid="{00000000-0005-0000-0000-00006B1C0000}"/>
    <cellStyle name="Notiz 3 2 4 3" xfId="4866" xr:uid="{00000000-0005-0000-0000-00006C1C0000}"/>
    <cellStyle name="Notiz 3 2 4 3 2" xfId="15246" xr:uid="{00000000-0005-0000-0000-00006D1C0000}"/>
    <cellStyle name="Notiz 3 2 4 4" xfId="15244" xr:uid="{00000000-0005-0000-0000-00006E1C0000}"/>
    <cellStyle name="Notiz 3 2 5" xfId="4867" xr:uid="{00000000-0005-0000-0000-00006F1C0000}"/>
    <cellStyle name="Notiz 3 2 5 2" xfId="4868" xr:uid="{00000000-0005-0000-0000-0000701C0000}"/>
    <cellStyle name="Notiz 3 2 5 2 2" xfId="15248" xr:uid="{00000000-0005-0000-0000-0000711C0000}"/>
    <cellStyle name="Notiz 3 2 5 3" xfId="4869" xr:uid="{00000000-0005-0000-0000-0000721C0000}"/>
    <cellStyle name="Notiz 3 2 5 3 2" xfId="15249" xr:uid="{00000000-0005-0000-0000-0000731C0000}"/>
    <cellStyle name="Notiz 3 2 5 4" xfId="15247" xr:uid="{00000000-0005-0000-0000-0000741C0000}"/>
    <cellStyle name="Notiz 3 2 6" xfId="4870" xr:uid="{00000000-0005-0000-0000-0000751C0000}"/>
    <cellStyle name="Notiz 3 2 6 2" xfId="4871" xr:uid="{00000000-0005-0000-0000-0000761C0000}"/>
    <cellStyle name="Notiz 3 2 6 2 2" xfId="15251" xr:uid="{00000000-0005-0000-0000-0000771C0000}"/>
    <cellStyle name="Notiz 3 2 6 3" xfId="4872" xr:uid="{00000000-0005-0000-0000-0000781C0000}"/>
    <cellStyle name="Notiz 3 2 6 3 2" xfId="15252" xr:uid="{00000000-0005-0000-0000-0000791C0000}"/>
    <cellStyle name="Notiz 3 2 6 4" xfId="15250" xr:uid="{00000000-0005-0000-0000-00007A1C0000}"/>
    <cellStyle name="Notiz 3 2 7" xfId="4873" xr:uid="{00000000-0005-0000-0000-00007B1C0000}"/>
    <cellStyle name="Notiz 3 2 7 2" xfId="4874" xr:uid="{00000000-0005-0000-0000-00007C1C0000}"/>
    <cellStyle name="Notiz 3 2 7 2 2" xfId="15254" xr:uid="{00000000-0005-0000-0000-00007D1C0000}"/>
    <cellStyle name="Notiz 3 2 7 3" xfId="4875" xr:uid="{00000000-0005-0000-0000-00007E1C0000}"/>
    <cellStyle name="Notiz 3 2 7 3 2" xfId="15255" xr:uid="{00000000-0005-0000-0000-00007F1C0000}"/>
    <cellStyle name="Notiz 3 2 7 4" xfId="15253" xr:uid="{00000000-0005-0000-0000-0000801C0000}"/>
    <cellStyle name="Notiz 3 2 8" xfId="4876" xr:uid="{00000000-0005-0000-0000-0000811C0000}"/>
    <cellStyle name="Notiz 3 2 9" xfId="4877" xr:uid="{00000000-0005-0000-0000-0000821C0000}"/>
    <cellStyle name="Notiz 3 2 9 2" xfId="15256" xr:uid="{00000000-0005-0000-0000-0000831C0000}"/>
    <cellStyle name="Notiz 3 3" xfId="4878" xr:uid="{00000000-0005-0000-0000-0000841C0000}"/>
    <cellStyle name="Notiz 3 3 2" xfId="4879" xr:uid="{00000000-0005-0000-0000-0000851C0000}"/>
    <cellStyle name="Notiz 3 3 2 2" xfId="4880" xr:uid="{00000000-0005-0000-0000-0000861C0000}"/>
    <cellStyle name="Notiz 3 3 2 2 2" xfId="15259" xr:uid="{00000000-0005-0000-0000-0000871C0000}"/>
    <cellStyle name="Notiz 3 3 2 3" xfId="4881" xr:uid="{00000000-0005-0000-0000-0000881C0000}"/>
    <cellStyle name="Notiz 3 3 2 3 2" xfId="15260" xr:uid="{00000000-0005-0000-0000-0000891C0000}"/>
    <cellStyle name="Notiz 3 3 2 4" xfId="15258" xr:uid="{00000000-0005-0000-0000-00008A1C0000}"/>
    <cellStyle name="Notiz 3 3 3" xfId="4882" xr:uid="{00000000-0005-0000-0000-00008B1C0000}"/>
    <cellStyle name="Notiz 3 3 3 2" xfId="4883" xr:uid="{00000000-0005-0000-0000-00008C1C0000}"/>
    <cellStyle name="Notiz 3 3 3 2 2" xfId="15262" xr:uid="{00000000-0005-0000-0000-00008D1C0000}"/>
    <cellStyle name="Notiz 3 3 3 3" xfId="4884" xr:uid="{00000000-0005-0000-0000-00008E1C0000}"/>
    <cellStyle name="Notiz 3 3 3 3 2" xfId="15263" xr:uid="{00000000-0005-0000-0000-00008F1C0000}"/>
    <cellStyle name="Notiz 3 3 3 4" xfId="15261" xr:uid="{00000000-0005-0000-0000-0000901C0000}"/>
    <cellStyle name="Notiz 3 3 4" xfId="4885" xr:uid="{00000000-0005-0000-0000-0000911C0000}"/>
    <cellStyle name="Notiz 3 3 4 2" xfId="4886" xr:uid="{00000000-0005-0000-0000-0000921C0000}"/>
    <cellStyle name="Notiz 3 3 4 2 2" xfId="15265" xr:uid="{00000000-0005-0000-0000-0000931C0000}"/>
    <cellStyle name="Notiz 3 3 4 3" xfId="4887" xr:uid="{00000000-0005-0000-0000-0000941C0000}"/>
    <cellStyle name="Notiz 3 3 4 3 2" xfId="15266" xr:uid="{00000000-0005-0000-0000-0000951C0000}"/>
    <cellStyle name="Notiz 3 3 4 4" xfId="15264" xr:uid="{00000000-0005-0000-0000-0000961C0000}"/>
    <cellStyle name="Notiz 3 3 5" xfId="4888" xr:uid="{00000000-0005-0000-0000-0000971C0000}"/>
    <cellStyle name="Notiz 3 3 5 2" xfId="4889" xr:uid="{00000000-0005-0000-0000-0000981C0000}"/>
    <cellStyle name="Notiz 3 3 5 2 2" xfId="15268" xr:uid="{00000000-0005-0000-0000-0000991C0000}"/>
    <cellStyle name="Notiz 3 3 5 3" xfId="4890" xr:uid="{00000000-0005-0000-0000-00009A1C0000}"/>
    <cellStyle name="Notiz 3 3 5 3 2" xfId="15269" xr:uid="{00000000-0005-0000-0000-00009B1C0000}"/>
    <cellStyle name="Notiz 3 3 5 4" xfId="15267" xr:uid="{00000000-0005-0000-0000-00009C1C0000}"/>
    <cellStyle name="Notiz 3 3 6" xfId="4891" xr:uid="{00000000-0005-0000-0000-00009D1C0000}"/>
    <cellStyle name="Notiz 3 3 6 2" xfId="15270" xr:uid="{00000000-0005-0000-0000-00009E1C0000}"/>
    <cellStyle name="Notiz 3 3 7" xfId="4892" xr:uid="{00000000-0005-0000-0000-00009F1C0000}"/>
    <cellStyle name="Notiz 3 3 7 2" xfId="15271" xr:uid="{00000000-0005-0000-0000-0000A01C0000}"/>
    <cellStyle name="Notiz 3 3 8" xfId="4893" xr:uid="{00000000-0005-0000-0000-0000A11C0000}"/>
    <cellStyle name="Notiz 3 3 8 2" xfId="15272" xr:uid="{00000000-0005-0000-0000-0000A21C0000}"/>
    <cellStyle name="Notiz 3 3 9" xfId="15257" xr:uid="{00000000-0005-0000-0000-0000A31C0000}"/>
    <cellStyle name="Notiz 3 4" xfId="4894" xr:uid="{00000000-0005-0000-0000-0000A41C0000}"/>
    <cellStyle name="Notiz 3 4 2" xfId="4895" xr:uid="{00000000-0005-0000-0000-0000A51C0000}"/>
    <cellStyle name="Notiz 3 4 2 2" xfId="15274" xr:uid="{00000000-0005-0000-0000-0000A61C0000}"/>
    <cellStyle name="Notiz 3 4 3" xfId="4896" xr:uid="{00000000-0005-0000-0000-0000A71C0000}"/>
    <cellStyle name="Notiz 3 4 3 2" xfId="15275" xr:uid="{00000000-0005-0000-0000-0000A81C0000}"/>
    <cellStyle name="Notiz 3 4 4" xfId="15273" xr:uid="{00000000-0005-0000-0000-0000A91C0000}"/>
    <cellStyle name="Notiz 3 5" xfId="4897" xr:uid="{00000000-0005-0000-0000-0000AA1C0000}"/>
    <cellStyle name="Notiz 3 5 2" xfId="4898" xr:uid="{00000000-0005-0000-0000-0000AB1C0000}"/>
    <cellStyle name="Notiz 3 5 2 2" xfId="15277" xr:uid="{00000000-0005-0000-0000-0000AC1C0000}"/>
    <cellStyle name="Notiz 3 5 3" xfId="4899" xr:uid="{00000000-0005-0000-0000-0000AD1C0000}"/>
    <cellStyle name="Notiz 3 5 3 2" xfId="15278" xr:uid="{00000000-0005-0000-0000-0000AE1C0000}"/>
    <cellStyle name="Notiz 3 5 4" xfId="15276" xr:uid="{00000000-0005-0000-0000-0000AF1C0000}"/>
    <cellStyle name="Notiz 3 6" xfId="4900" xr:uid="{00000000-0005-0000-0000-0000B01C0000}"/>
    <cellStyle name="Notiz 3 6 2" xfId="4901" xr:uid="{00000000-0005-0000-0000-0000B11C0000}"/>
    <cellStyle name="Notiz 3 6 2 2" xfId="15280" xr:uid="{00000000-0005-0000-0000-0000B21C0000}"/>
    <cellStyle name="Notiz 3 6 3" xfId="4902" xr:uid="{00000000-0005-0000-0000-0000B31C0000}"/>
    <cellStyle name="Notiz 3 6 3 2" xfId="15281" xr:uid="{00000000-0005-0000-0000-0000B41C0000}"/>
    <cellStyle name="Notiz 3 6 4" xfId="15279" xr:uid="{00000000-0005-0000-0000-0000B51C0000}"/>
    <cellStyle name="Notiz 3 7" xfId="4903" xr:uid="{00000000-0005-0000-0000-0000B61C0000}"/>
    <cellStyle name="Notiz 3 7 2" xfId="4904" xr:uid="{00000000-0005-0000-0000-0000B71C0000}"/>
    <cellStyle name="Notiz 3 7 2 2" xfId="15283" xr:uid="{00000000-0005-0000-0000-0000B81C0000}"/>
    <cellStyle name="Notiz 3 7 3" xfId="4905" xr:uid="{00000000-0005-0000-0000-0000B91C0000}"/>
    <cellStyle name="Notiz 3 7 3 2" xfId="15284" xr:uid="{00000000-0005-0000-0000-0000BA1C0000}"/>
    <cellStyle name="Notiz 3 7 4" xfId="15282" xr:uid="{00000000-0005-0000-0000-0000BB1C0000}"/>
    <cellStyle name="Notiz 3 8" xfId="4906" xr:uid="{00000000-0005-0000-0000-0000BC1C0000}"/>
    <cellStyle name="Notiz 3 8 2" xfId="4907" xr:uid="{00000000-0005-0000-0000-0000BD1C0000}"/>
    <cellStyle name="Notiz 3 8 2 2" xfId="15286" xr:uid="{00000000-0005-0000-0000-0000BE1C0000}"/>
    <cellStyle name="Notiz 3 8 3" xfId="4908" xr:uid="{00000000-0005-0000-0000-0000BF1C0000}"/>
    <cellStyle name="Notiz 3 8 3 2" xfId="15287" xr:uid="{00000000-0005-0000-0000-0000C01C0000}"/>
    <cellStyle name="Notiz 3 8 4" xfId="15285" xr:uid="{00000000-0005-0000-0000-0000C11C0000}"/>
    <cellStyle name="Notiz 3 9" xfId="4909" xr:uid="{00000000-0005-0000-0000-0000C21C0000}"/>
    <cellStyle name="Notiz 3 9 2" xfId="4910" xr:uid="{00000000-0005-0000-0000-0000C31C0000}"/>
    <cellStyle name="Notiz 3 9 2 2" xfId="4911" xr:uid="{00000000-0005-0000-0000-0000C41C0000}"/>
    <cellStyle name="Notiz 3 9 2 2 2" xfId="15290" xr:uid="{00000000-0005-0000-0000-0000C51C0000}"/>
    <cellStyle name="Notiz 3 9 2 3" xfId="4912" xr:uid="{00000000-0005-0000-0000-0000C61C0000}"/>
    <cellStyle name="Notiz 3 9 2 3 2" xfId="15291" xr:uid="{00000000-0005-0000-0000-0000C71C0000}"/>
    <cellStyle name="Notiz 3 9 2 4" xfId="15289" xr:uid="{00000000-0005-0000-0000-0000C81C0000}"/>
    <cellStyle name="Notiz 3 9 3" xfId="4913" xr:uid="{00000000-0005-0000-0000-0000C91C0000}"/>
    <cellStyle name="Notiz 3 9 3 2" xfId="15292" xr:uid="{00000000-0005-0000-0000-0000CA1C0000}"/>
    <cellStyle name="Notiz 3 9 4" xfId="4914" xr:uid="{00000000-0005-0000-0000-0000CB1C0000}"/>
    <cellStyle name="Notiz 3 9 4 2" xfId="15293" xr:uid="{00000000-0005-0000-0000-0000CC1C0000}"/>
    <cellStyle name="Notiz 3 9 5" xfId="4915" xr:uid="{00000000-0005-0000-0000-0000CD1C0000}"/>
    <cellStyle name="Notiz 3 9 5 2" xfId="15294" xr:uid="{00000000-0005-0000-0000-0000CE1C0000}"/>
    <cellStyle name="Notiz 3 9 6" xfId="4916" xr:uid="{00000000-0005-0000-0000-0000CF1C0000}"/>
    <cellStyle name="Notiz 3 9 6 2" xfId="15295" xr:uid="{00000000-0005-0000-0000-0000D01C0000}"/>
    <cellStyle name="Notiz 3 9 7" xfId="15288" xr:uid="{00000000-0005-0000-0000-0000D11C0000}"/>
    <cellStyle name="Notiz 4" xfId="342" xr:uid="{00000000-0005-0000-0000-0000D21C0000}"/>
    <cellStyle name="Notiz 4 10" xfId="4917" xr:uid="{00000000-0005-0000-0000-0000D31C0000}"/>
    <cellStyle name="Notiz 4 10 2" xfId="15296" xr:uid="{00000000-0005-0000-0000-0000D41C0000}"/>
    <cellStyle name="Notiz 4 11" xfId="12815" xr:uid="{00000000-0005-0000-0000-0000D51C0000}"/>
    <cellStyle name="Notiz 4 2" xfId="4918" xr:uid="{00000000-0005-0000-0000-0000D61C0000}"/>
    <cellStyle name="Notiz 4 2 2" xfId="4919" xr:uid="{00000000-0005-0000-0000-0000D71C0000}"/>
    <cellStyle name="Notiz 4 2 2 2" xfId="15298" xr:uid="{00000000-0005-0000-0000-0000D81C0000}"/>
    <cellStyle name="Notiz 4 2 3" xfId="4920" xr:uid="{00000000-0005-0000-0000-0000D91C0000}"/>
    <cellStyle name="Notiz 4 2 3 2" xfId="15299" xr:uid="{00000000-0005-0000-0000-0000DA1C0000}"/>
    <cellStyle name="Notiz 4 2 4" xfId="15297" xr:uid="{00000000-0005-0000-0000-0000DB1C0000}"/>
    <cellStyle name="Notiz 4 3" xfId="4921" xr:uid="{00000000-0005-0000-0000-0000DC1C0000}"/>
    <cellStyle name="Notiz 4 3 2" xfId="15300" xr:uid="{00000000-0005-0000-0000-0000DD1C0000}"/>
    <cellStyle name="Notiz 4 4" xfId="4922" xr:uid="{00000000-0005-0000-0000-0000DE1C0000}"/>
    <cellStyle name="Notiz 4 4 2" xfId="15301" xr:uid="{00000000-0005-0000-0000-0000DF1C0000}"/>
    <cellStyle name="Notiz 4 5" xfId="4923" xr:uid="{00000000-0005-0000-0000-0000E01C0000}"/>
    <cellStyle name="Notiz 4 5 2" xfId="15302" xr:uid="{00000000-0005-0000-0000-0000E11C0000}"/>
    <cellStyle name="Notiz 4 6" xfId="4924" xr:uid="{00000000-0005-0000-0000-0000E21C0000}"/>
    <cellStyle name="Notiz 4 6 2" xfId="15303" xr:uid="{00000000-0005-0000-0000-0000E31C0000}"/>
    <cellStyle name="Notiz 4 7" xfId="4925" xr:uid="{00000000-0005-0000-0000-0000E41C0000}"/>
    <cellStyle name="Notiz 4 8" xfId="4926" xr:uid="{00000000-0005-0000-0000-0000E51C0000}"/>
    <cellStyle name="Notiz 4 8 2" xfId="4927" xr:uid="{00000000-0005-0000-0000-0000E61C0000}"/>
    <cellStyle name="Notiz 4 8 3" xfId="4928" xr:uid="{00000000-0005-0000-0000-0000E71C0000}"/>
    <cellStyle name="Notiz 4 8 3 2" xfId="15305" xr:uid="{00000000-0005-0000-0000-0000E81C0000}"/>
    <cellStyle name="Notiz 4 8 4" xfId="15304" xr:uid="{00000000-0005-0000-0000-0000E91C0000}"/>
    <cellStyle name="Notiz 4 9" xfId="4929" xr:uid="{00000000-0005-0000-0000-0000EA1C0000}"/>
    <cellStyle name="Notiz 5" xfId="4930" xr:uid="{00000000-0005-0000-0000-0000EB1C0000}"/>
    <cellStyle name="Notiz 5 2" xfId="4931" xr:uid="{00000000-0005-0000-0000-0000EC1C0000}"/>
    <cellStyle name="Notiz 5 2 2" xfId="4932" xr:uid="{00000000-0005-0000-0000-0000ED1C0000}"/>
    <cellStyle name="Notiz 5 2 2 2" xfId="15306" xr:uid="{00000000-0005-0000-0000-0000EE1C0000}"/>
    <cellStyle name="Notiz 5 3" xfId="4933" xr:uid="{00000000-0005-0000-0000-0000EF1C0000}"/>
    <cellStyle name="Notiz 5 3 2" xfId="4934" xr:uid="{00000000-0005-0000-0000-0000F01C0000}"/>
    <cellStyle name="Notiz 5 3 3" xfId="4935" xr:uid="{00000000-0005-0000-0000-0000F11C0000}"/>
    <cellStyle name="Notiz 5 3 3 2" xfId="15308" xr:uid="{00000000-0005-0000-0000-0000F21C0000}"/>
    <cellStyle name="Notiz 5 3 4" xfId="15307" xr:uid="{00000000-0005-0000-0000-0000F31C0000}"/>
    <cellStyle name="Notiz 5 4" xfId="4936" xr:uid="{00000000-0005-0000-0000-0000F41C0000}"/>
    <cellStyle name="Notiz 5 5" xfId="4937" xr:uid="{00000000-0005-0000-0000-0000F51C0000}"/>
    <cellStyle name="Notiz 6" xfId="4938" xr:uid="{00000000-0005-0000-0000-0000F61C0000}"/>
    <cellStyle name="Notiz 6 2" xfId="4939" xr:uid="{00000000-0005-0000-0000-0000F71C0000}"/>
    <cellStyle name="Notiz 6 2 2" xfId="4940" xr:uid="{00000000-0005-0000-0000-0000F81C0000}"/>
    <cellStyle name="Notiz 6 2 3" xfId="4941" xr:uid="{00000000-0005-0000-0000-0000F91C0000}"/>
    <cellStyle name="Notiz 6 2 4" xfId="4942" xr:uid="{00000000-0005-0000-0000-0000FA1C0000}"/>
    <cellStyle name="Notiz 6 2 4 2" xfId="4943" xr:uid="{00000000-0005-0000-0000-0000FB1C0000}"/>
    <cellStyle name="Notiz 6 2 4 2 2" xfId="15311" xr:uid="{00000000-0005-0000-0000-0000FC1C0000}"/>
    <cellStyle name="Notiz 6 2 4 3" xfId="4944" xr:uid="{00000000-0005-0000-0000-0000FD1C0000}"/>
    <cellStyle name="Notiz 6 2 5" xfId="15310" xr:uid="{00000000-0005-0000-0000-0000FE1C0000}"/>
    <cellStyle name="Notiz 6 3" xfId="4945" xr:uid="{00000000-0005-0000-0000-0000FF1C0000}"/>
    <cellStyle name="Notiz 6 4" xfId="4946" xr:uid="{00000000-0005-0000-0000-0000001D0000}"/>
    <cellStyle name="Notiz 6 5" xfId="4947" xr:uid="{00000000-0005-0000-0000-0000011D0000}"/>
    <cellStyle name="Notiz 6 6" xfId="4948" xr:uid="{00000000-0005-0000-0000-0000021D0000}"/>
    <cellStyle name="Notiz 6 7" xfId="15309" xr:uid="{00000000-0005-0000-0000-0000031D0000}"/>
    <cellStyle name="Notiz 7" xfId="4949" xr:uid="{00000000-0005-0000-0000-0000041D0000}"/>
    <cellStyle name="Notiz 7 2" xfId="4950" xr:uid="{00000000-0005-0000-0000-0000051D0000}"/>
    <cellStyle name="Notiz 7 2 2" xfId="4951" xr:uid="{00000000-0005-0000-0000-0000061D0000}"/>
    <cellStyle name="Notiz 7 2 3" xfId="4952" xr:uid="{00000000-0005-0000-0000-0000071D0000}"/>
    <cellStyle name="Notiz 7 2 4" xfId="4953" xr:uid="{00000000-0005-0000-0000-0000081D0000}"/>
    <cellStyle name="Notiz 7 3" xfId="4954" xr:uid="{00000000-0005-0000-0000-0000091D0000}"/>
    <cellStyle name="Notiz 7 3 2" xfId="4955" xr:uid="{00000000-0005-0000-0000-00000A1D0000}"/>
    <cellStyle name="Notiz 7 3 2 2" xfId="4956" xr:uid="{00000000-0005-0000-0000-00000B1D0000}"/>
    <cellStyle name="Notiz 7 3 3" xfId="4957" xr:uid="{00000000-0005-0000-0000-00000C1D0000}"/>
    <cellStyle name="Notiz 7 3 4" xfId="4958" xr:uid="{00000000-0005-0000-0000-00000D1D0000}"/>
    <cellStyle name="Notiz 7 4" xfId="4959" xr:uid="{00000000-0005-0000-0000-00000E1D0000}"/>
    <cellStyle name="Notiz 7 4 2" xfId="4960" xr:uid="{00000000-0005-0000-0000-00000F1D0000}"/>
    <cellStyle name="Notiz 7 4 3" xfId="4961" xr:uid="{00000000-0005-0000-0000-0000101D0000}"/>
    <cellStyle name="Notiz 7 4 4" xfId="4962" xr:uid="{00000000-0005-0000-0000-0000111D0000}"/>
    <cellStyle name="Notiz 7 4 4 2" xfId="15313" xr:uid="{00000000-0005-0000-0000-0000121D0000}"/>
    <cellStyle name="Notiz 7 5" xfId="4963" xr:uid="{00000000-0005-0000-0000-0000131D0000}"/>
    <cellStyle name="Notiz 7 6" xfId="4964" xr:uid="{00000000-0005-0000-0000-0000141D0000}"/>
    <cellStyle name="Notiz 7 7" xfId="4965" xr:uid="{00000000-0005-0000-0000-0000151D0000}"/>
    <cellStyle name="Notiz 7 7 2" xfId="4966" xr:uid="{00000000-0005-0000-0000-0000161D0000}"/>
    <cellStyle name="Notiz 7 7 3" xfId="4967" xr:uid="{00000000-0005-0000-0000-0000171D0000}"/>
    <cellStyle name="Notiz 7 8" xfId="15312" xr:uid="{00000000-0005-0000-0000-0000181D0000}"/>
    <cellStyle name="Notiz 8" xfId="4968" xr:uid="{00000000-0005-0000-0000-0000191D0000}"/>
    <cellStyle name="Notiz 8 2" xfId="4969" xr:uid="{00000000-0005-0000-0000-00001A1D0000}"/>
    <cellStyle name="Notiz 8 2 2" xfId="4970" xr:uid="{00000000-0005-0000-0000-00001B1D0000}"/>
    <cellStyle name="Notiz 8 2 3" xfId="4971" xr:uid="{00000000-0005-0000-0000-00001C1D0000}"/>
    <cellStyle name="Notiz 8 2 4" xfId="4972" xr:uid="{00000000-0005-0000-0000-00001D1D0000}"/>
    <cellStyle name="Notiz 8 2 4 2" xfId="15315" xr:uid="{00000000-0005-0000-0000-00001E1D0000}"/>
    <cellStyle name="Notiz 8 3" xfId="4973" xr:uid="{00000000-0005-0000-0000-00001F1D0000}"/>
    <cellStyle name="Notiz 8 4" xfId="4974" xr:uid="{00000000-0005-0000-0000-0000201D0000}"/>
    <cellStyle name="Notiz 8 5" xfId="4975" xr:uid="{00000000-0005-0000-0000-0000211D0000}"/>
    <cellStyle name="Notiz 8 5 2" xfId="4976" xr:uid="{00000000-0005-0000-0000-0000221D0000}"/>
    <cellStyle name="Notiz 8 5 3" xfId="4977" xr:uid="{00000000-0005-0000-0000-0000231D0000}"/>
    <cellStyle name="Notiz 8 6" xfId="15314" xr:uid="{00000000-0005-0000-0000-0000241D0000}"/>
    <cellStyle name="Notiz 9" xfId="4978" xr:uid="{00000000-0005-0000-0000-0000251D0000}"/>
    <cellStyle name="Notiz 9 2" xfId="4979" xr:uid="{00000000-0005-0000-0000-0000261D0000}"/>
    <cellStyle name="Notiz 9 3" xfId="4980" xr:uid="{00000000-0005-0000-0000-0000271D0000}"/>
    <cellStyle name="Notiz 9 4" xfId="4981" xr:uid="{00000000-0005-0000-0000-0000281D0000}"/>
    <cellStyle name="Notiz 9 4 2" xfId="4982" xr:uid="{00000000-0005-0000-0000-0000291D0000}"/>
    <cellStyle name="Notiz 9 4 3" xfId="4983" xr:uid="{00000000-0005-0000-0000-00002A1D0000}"/>
    <cellStyle name="Output" xfId="4984" xr:uid="{00000000-0005-0000-0000-00002B1D0000}"/>
    <cellStyle name="Output 2" xfId="4985" xr:uid="{00000000-0005-0000-0000-00002C1D0000}"/>
    <cellStyle name="Output 2 2" xfId="4986" xr:uid="{00000000-0005-0000-0000-00002D1D0000}"/>
    <cellStyle name="Output 3" xfId="4987" xr:uid="{00000000-0005-0000-0000-00002E1D0000}"/>
    <cellStyle name="Output 3 2" xfId="15317" xr:uid="{00000000-0005-0000-0000-00002F1D0000}"/>
    <cellStyle name="Output 4" xfId="15316" xr:uid="{00000000-0005-0000-0000-0000301D0000}"/>
    <cellStyle name="Percent 10" xfId="4988" xr:uid="{00000000-0005-0000-0000-0000311D0000}"/>
    <cellStyle name="Percent 10 2" xfId="4989" xr:uid="{00000000-0005-0000-0000-0000321D0000}"/>
    <cellStyle name="Percent 10 2 2" xfId="4990" xr:uid="{00000000-0005-0000-0000-0000331D0000}"/>
    <cellStyle name="Percent 10 2 3" xfId="4991" xr:uid="{00000000-0005-0000-0000-0000341D0000}"/>
    <cellStyle name="Percent 10 3" xfId="4992" xr:uid="{00000000-0005-0000-0000-0000351D0000}"/>
    <cellStyle name="Percent 10 4" xfId="4993" xr:uid="{00000000-0005-0000-0000-0000361D0000}"/>
    <cellStyle name="Percent 10 5" xfId="4994" xr:uid="{00000000-0005-0000-0000-0000371D0000}"/>
    <cellStyle name="Percent 10 5 2" xfId="15318" xr:uid="{00000000-0005-0000-0000-0000381D0000}"/>
    <cellStyle name="Percent 2" xfId="343" xr:uid="{00000000-0005-0000-0000-0000391D0000}"/>
    <cellStyle name="Percent 2 2" xfId="4995" xr:uid="{00000000-0005-0000-0000-00003A1D0000}"/>
    <cellStyle name="Percent 2 2 2" xfId="4996" xr:uid="{00000000-0005-0000-0000-00003B1D0000}"/>
    <cellStyle name="Percent 2 3" xfId="4997" xr:uid="{00000000-0005-0000-0000-00003C1D0000}"/>
    <cellStyle name="Percent 2 3 2" xfId="4998" xr:uid="{00000000-0005-0000-0000-00003D1D0000}"/>
    <cellStyle name="Percent 2 4" xfId="4999" xr:uid="{00000000-0005-0000-0000-00003E1D0000}"/>
    <cellStyle name="Percent 2 5" xfId="5000" xr:uid="{00000000-0005-0000-0000-00003F1D0000}"/>
    <cellStyle name="Percent 2 5 2" xfId="5001" xr:uid="{00000000-0005-0000-0000-0000401D0000}"/>
    <cellStyle name="Percent 2 5 2 2" xfId="5002" xr:uid="{00000000-0005-0000-0000-0000411D0000}"/>
    <cellStyle name="Percent 2 5 2 2 2" xfId="5003" xr:uid="{00000000-0005-0000-0000-0000421D0000}"/>
    <cellStyle name="Percent 2 5 2 2 3" xfId="5004" xr:uid="{00000000-0005-0000-0000-0000431D0000}"/>
    <cellStyle name="Percent 2 5 2 3" xfId="5005" xr:uid="{00000000-0005-0000-0000-0000441D0000}"/>
    <cellStyle name="Percent 2 5 2 4" xfId="5006" xr:uid="{00000000-0005-0000-0000-0000451D0000}"/>
    <cellStyle name="Percent 2 5 2 5" xfId="5007" xr:uid="{00000000-0005-0000-0000-0000461D0000}"/>
    <cellStyle name="Percent 2 5 2 5 2" xfId="15319" xr:uid="{00000000-0005-0000-0000-0000471D0000}"/>
    <cellStyle name="Percent 2 5 3" xfId="5008" xr:uid="{00000000-0005-0000-0000-0000481D0000}"/>
    <cellStyle name="Percent 2 5 3 2" xfId="5009" xr:uid="{00000000-0005-0000-0000-0000491D0000}"/>
    <cellStyle name="Percent 2 5 3 3" xfId="5010" xr:uid="{00000000-0005-0000-0000-00004A1D0000}"/>
    <cellStyle name="Percent 2 5 4" xfId="5011" xr:uid="{00000000-0005-0000-0000-00004B1D0000}"/>
    <cellStyle name="Percent 2 5 5" xfId="5012" xr:uid="{00000000-0005-0000-0000-00004C1D0000}"/>
    <cellStyle name="Percent 2 5 6" xfId="5013" xr:uid="{00000000-0005-0000-0000-00004D1D0000}"/>
    <cellStyle name="Percent 2 5 6 2" xfId="15320" xr:uid="{00000000-0005-0000-0000-00004E1D0000}"/>
    <cellStyle name="Percent 2 6" xfId="5014" xr:uid="{00000000-0005-0000-0000-00004F1D0000}"/>
    <cellStyle name="Percent 2 7" xfId="5015" xr:uid="{00000000-0005-0000-0000-0000501D0000}"/>
    <cellStyle name="Percent 3" xfId="5016" xr:uid="{00000000-0005-0000-0000-0000511D0000}"/>
    <cellStyle name="Percent 3 2" xfId="5017" xr:uid="{00000000-0005-0000-0000-0000521D0000}"/>
    <cellStyle name="Percent 3 3" xfId="5018" xr:uid="{00000000-0005-0000-0000-0000531D0000}"/>
    <cellStyle name="Percent 3 3 2" xfId="5019" xr:uid="{00000000-0005-0000-0000-0000541D0000}"/>
    <cellStyle name="Percent 4" xfId="5020" xr:uid="{00000000-0005-0000-0000-0000551D0000}"/>
    <cellStyle name="Percent 4 2" xfId="5021" xr:uid="{00000000-0005-0000-0000-0000561D0000}"/>
    <cellStyle name="Percent 4 3" xfId="5022" xr:uid="{00000000-0005-0000-0000-0000571D0000}"/>
    <cellStyle name="Percent 5" xfId="5023" xr:uid="{00000000-0005-0000-0000-0000581D0000}"/>
    <cellStyle name="Percent 5 2" xfId="5024" xr:uid="{00000000-0005-0000-0000-0000591D0000}"/>
    <cellStyle name="Percent 5 2 2" xfId="5025" xr:uid="{00000000-0005-0000-0000-00005A1D0000}"/>
    <cellStyle name="Percent 5 2 2 2" xfId="5026" xr:uid="{00000000-0005-0000-0000-00005B1D0000}"/>
    <cellStyle name="Percent 5 2 2 2 2" xfId="5027" xr:uid="{00000000-0005-0000-0000-00005C1D0000}"/>
    <cellStyle name="Percent 5 2 2 2 3" xfId="5028" xr:uid="{00000000-0005-0000-0000-00005D1D0000}"/>
    <cellStyle name="Percent 5 2 2 3" xfId="5029" xr:uid="{00000000-0005-0000-0000-00005E1D0000}"/>
    <cellStyle name="Percent 5 2 2 4" xfId="5030" xr:uid="{00000000-0005-0000-0000-00005F1D0000}"/>
    <cellStyle name="Percent 5 2 2 5" xfId="5031" xr:uid="{00000000-0005-0000-0000-0000601D0000}"/>
    <cellStyle name="Percent 5 2 2 5 2" xfId="15321" xr:uid="{00000000-0005-0000-0000-0000611D0000}"/>
    <cellStyle name="Percent 5 2 3" xfId="5032" xr:uid="{00000000-0005-0000-0000-0000621D0000}"/>
    <cellStyle name="Percent 5 2 3 2" xfId="5033" xr:uid="{00000000-0005-0000-0000-0000631D0000}"/>
    <cellStyle name="Percent 5 2 3 3" xfId="5034" xr:uid="{00000000-0005-0000-0000-0000641D0000}"/>
    <cellStyle name="Percent 5 2 3 4" xfId="5035" xr:uid="{00000000-0005-0000-0000-0000651D0000}"/>
    <cellStyle name="Percent 5 2 4" xfId="5036" xr:uid="{00000000-0005-0000-0000-0000661D0000}"/>
    <cellStyle name="Percent 5 2 4 2" xfId="5037" xr:uid="{00000000-0005-0000-0000-0000671D0000}"/>
    <cellStyle name="Percent 5 2 4 3" xfId="5038" xr:uid="{00000000-0005-0000-0000-0000681D0000}"/>
    <cellStyle name="Percent 5 2 5" xfId="5039" xr:uid="{00000000-0005-0000-0000-0000691D0000}"/>
    <cellStyle name="Percent 5 2 5 2" xfId="5040" xr:uid="{00000000-0005-0000-0000-00006A1D0000}"/>
    <cellStyle name="Percent 5 2 5 3" xfId="5041" xr:uid="{00000000-0005-0000-0000-00006B1D0000}"/>
    <cellStyle name="Percent 5 2 6" xfId="5042" xr:uid="{00000000-0005-0000-0000-00006C1D0000}"/>
    <cellStyle name="Percent 5 2 7" xfId="5043" xr:uid="{00000000-0005-0000-0000-00006D1D0000}"/>
    <cellStyle name="Percent 5 2 8" xfId="5044" xr:uid="{00000000-0005-0000-0000-00006E1D0000}"/>
    <cellStyle name="Percent 5 3" xfId="5045" xr:uid="{00000000-0005-0000-0000-00006F1D0000}"/>
    <cellStyle name="Percent 5 3 2" xfId="5046" xr:uid="{00000000-0005-0000-0000-0000701D0000}"/>
    <cellStyle name="Percent 5 3 3" xfId="5047" xr:uid="{00000000-0005-0000-0000-0000711D0000}"/>
    <cellStyle name="Percent 5 4" xfId="5048" xr:uid="{00000000-0005-0000-0000-0000721D0000}"/>
    <cellStyle name="Percent 5 5" xfId="5049" xr:uid="{00000000-0005-0000-0000-0000731D0000}"/>
    <cellStyle name="Percent 5 6" xfId="5050" xr:uid="{00000000-0005-0000-0000-0000741D0000}"/>
    <cellStyle name="Percent 6" xfId="5051" xr:uid="{00000000-0005-0000-0000-0000751D0000}"/>
    <cellStyle name="Percent 6 2" xfId="5052" xr:uid="{00000000-0005-0000-0000-0000761D0000}"/>
    <cellStyle name="Percent 6 3" xfId="5053" xr:uid="{00000000-0005-0000-0000-0000771D0000}"/>
    <cellStyle name="Percent 6 4" xfId="5054" xr:uid="{00000000-0005-0000-0000-0000781D0000}"/>
    <cellStyle name="Percent 7" xfId="5055" xr:uid="{00000000-0005-0000-0000-0000791D0000}"/>
    <cellStyle name="Percent 7 2" xfId="5056" xr:uid="{00000000-0005-0000-0000-00007A1D0000}"/>
    <cellStyle name="Percent 7 3" xfId="5057" xr:uid="{00000000-0005-0000-0000-00007B1D0000}"/>
    <cellStyle name="Percent 7 4" xfId="5058" xr:uid="{00000000-0005-0000-0000-00007C1D0000}"/>
    <cellStyle name="Percent 8" xfId="5059" xr:uid="{00000000-0005-0000-0000-00007D1D0000}"/>
    <cellStyle name="Percent 8 2" xfId="5060" xr:uid="{00000000-0005-0000-0000-00007E1D0000}"/>
    <cellStyle name="Percent 8 3" xfId="5061" xr:uid="{00000000-0005-0000-0000-00007F1D0000}"/>
    <cellStyle name="Percent 8 4" xfId="5062" xr:uid="{00000000-0005-0000-0000-0000801D0000}"/>
    <cellStyle name="Percent 9" xfId="5063" xr:uid="{00000000-0005-0000-0000-0000811D0000}"/>
    <cellStyle name="Percent_1 SubOverv.USd" xfId="344" xr:uid="{00000000-0005-0000-0000-0000821D0000}"/>
    <cellStyle name="Prozent 2" xfId="345" xr:uid="{00000000-0005-0000-0000-0000831D0000}"/>
    <cellStyle name="Prozent 2 2" xfId="5064" xr:uid="{00000000-0005-0000-0000-0000841D0000}"/>
    <cellStyle name="Prozent 2 2 2" xfId="5065" xr:uid="{00000000-0005-0000-0000-0000851D0000}"/>
    <cellStyle name="Prozent 2 2 2 2" xfId="5066" xr:uid="{00000000-0005-0000-0000-0000861D0000}"/>
    <cellStyle name="Prozent 2 2 3" xfId="5067" xr:uid="{00000000-0005-0000-0000-0000871D0000}"/>
    <cellStyle name="Prozent 2 2 4" xfId="5068" xr:uid="{00000000-0005-0000-0000-0000881D0000}"/>
    <cellStyle name="Prozent 2 3" xfId="5069" xr:uid="{00000000-0005-0000-0000-0000891D0000}"/>
    <cellStyle name="Prozent 2 3 2" xfId="5070" xr:uid="{00000000-0005-0000-0000-00008A1D0000}"/>
    <cellStyle name="Prozent 2 3 2 2" xfId="5071" xr:uid="{00000000-0005-0000-0000-00008B1D0000}"/>
    <cellStyle name="Prozent 2 3 3" xfId="5072" xr:uid="{00000000-0005-0000-0000-00008C1D0000}"/>
    <cellStyle name="Prozent 2 3 4" xfId="5073" xr:uid="{00000000-0005-0000-0000-00008D1D0000}"/>
    <cellStyle name="Prozent 2 3 4 2" xfId="5074" xr:uid="{00000000-0005-0000-0000-00008E1D0000}"/>
    <cellStyle name="Prozent 2 3 4 3" xfId="5075" xr:uid="{00000000-0005-0000-0000-00008F1D0000}"/>
    <cellStyle name="Prozent 2 4" xfId="5076" xr:uid="{00000000-0005-0000-0000-0000901D0000}"/>
    <cellStyle name="Prozent 2 4 2" xfId="5077" xr:uid="{00000000-0005-0000-0000-0000911D0000}"/>
    <cellStyle name="Prozent 2 5" xfId="5078" xr:uid="{00000000-0005-0000-0000-0000921D0000}"/>
    <cellStyle name="Prozent 3" xfId="5079" xr:uid="{00000000-0005-0000-0000-0000931D0000}"/>
    <cellStyle name="Prozent 3 2" xfId="5080" xr:uid="{00000000-0005-0000-0000-0000941D0000}"/>
    <cellStyle name="Prozent 3 2 2" xfId="5081" xr:uid="{00000000-0005-0000-0000-0000951D0000}"/>
    <cellStyle name="Prozent 3 2 2 2" xfId="5082" xr:uid="{00000000-0005-0000-0000-0000961D0000}"/>
    <cellStyle name="Prozent 3 2 3" xfId="5083" xr:uid="{00000000-0005-0000-0000-0000971D0000}"/>
    <cellStyle name="Prozent 3 2 3 2" xfId="5084" xr:uid="{00000000-0005-0000-0000-0000981D0000}"/>
    <cellStyle name="Prozent 3 2 4" xfId="5085" xr:uid="{00000000-0005-0000-0000-0000991D0000}"/>
    <cellStyle name="Prozent 3 2 5" xfId="5086" xr:uid="{00000000-0005-0000-0000-00009A1D0000}"/>
    <cellStyle name="Prozent 3 3" xfId="5087" xr:uid="{00000000-0005-0000-0000-00009B1D0000}"/>
    <cellStyle name="Prozent 3 3 2" xfId="5088" xr:uid="{00000000-0005-0000-0000-00009C1D0000}"/>
    <cellStyle name="Prozent 3 4" xfId="5089" xr:uid="{00000000-0005-0000-0000-00009D1D0000}"/>
    <cellStyle name="Prozent 3 5" xfId="5090" xr:uid="{00000000-0005-0000-0000-00009E1D0000}"/>
    <cellStyle name="Prozent 4" xfId="5091" xr:uid="{00000000-0005-0000-0000-00009F1D0000}"/>
    <cellStyle name="Prozent 4 2" xfId="5092" xr:uid="{00000000-0005-0000-0000-0000A01D0000}"/>
    <cellStyle name="Prozent 4 2 2" xfId="5093" xr:uid="{00000000-0005-0000-0000-0000A11D0000}"/>
    <cellStyle name="Prozent 4 2 2 2" xfId="5094" xr:uid="{00000000-0005-0000-0000-0000A21D0000}"/>
    <cellStyle name="Prozent 4 2 3" xfId="5095" xr:uid="{00000000-0005-0000-0000-0000A31D0000}"/>
    <cellStyle name="Prozent 4 2 4" xfId="5096" xr:uid="{00000000-0005-0000-0000-0000A41D0000}"/>
    <cellStyle name="Prozent 4 3" xfId="5097" xr:uid="{00000000-0005-0000-0000-0000A51D0000}"/>
    <cellStyle name="Prozent 4 3 2" xfId="5098" xr:uid="{00000000-0005-0000-0000-0000A61D0000}"/>
    <cellStyle name="Prozent 4 4" xfId="5099" xr:uid="{00000000-0005-0000-0000-0000A71D0000}"/>
    <cellStyle name="Prozent 4 4 2" xfId="5100" xr:uid="{00000000-0005-0000-0000-0000A81D0000}"/>
    <cellStyle name="Prozent 4 5" xfId="5101" xr:uid="{00000000-0005-0000-0000-0000A91D0000}"/>
    <cellStyle name="Prozent 5" xfId="5102" xr:uid="{00000000-0005-0000-0000-0000AA1D0000}"/>
    <cellStyle name="Prozent 5 2" xfId="5103" xr:uid="{00000000-0005-0000-0000-0000AB1D0000}"/>
    <cellStyle name="Prozent 5 2 2" xfId="5104" xr:uid="{00000000-0005-0000-0000-0000AC1D0000}"/>
    <cellStyle name="Prozent 5 3" xfId="5105" xr:uid="{00000000-0005-0000-0000-0000AD1D0000}"/>
    <cellStyle name="Prozent 5 4" xfId="5106" xr:uid="{00000000-0005-0000-0000-0000AE1D0000}"/>
    <cellStyle name="Prozent 5 4 2" xfId="5107" xr:uid="{00000000-0005-0000-0000-0000AF1D0000}"/>
    <cellStyle name="Prozent 5 4 3" xfId="5108" xr:uid="{00000000-0005-0000-0000-0000B01D0000}"/>
    <cellStyle name="Prozent 6" xfId="5109" xr:uid="{00000000-0005-0000-0000-0000B11D0000}"/>
    <cellStyle name="Prozent 6 2" xfId="5110" xr:uid="{00000000-0005-0000-0000-0000B21D0000}"/>
    <cellStyle name="Prozent 6 3" xfId="5111" xr:uid="{00000000-0005-0000-0000-0000B31D0000}"/>
    <cellStyle name="Prozent 6 3 2" xfId="5112" xr:uid="{00000000-0005-0000-0000-0000B41D0000}"/>
    <cellStyle name="Prozent 6 3 3" xfId="5113" xr:uid="{00000000-0005-0000-0000-0000B51D0000}"/>
    <cellStyle name="Prozent 6 4" xfId="5114" xr:uid="{00000000-0005-0000-0000-0000B61D0000}"/>
    <cellStyle name="Prozent 6 5" xfId="5115" xr:uid="{00000000-0005-0000-0000-0000B71D0000}"/>
    <cellStyle name="Prozent 6 6" xfId="5116" xr:uid="{00000000-0005-0000-0000-0000B81D0000}"/>
    <cellStyle name="Prozent 6 6 2" xfId="15322" xr:uid="{00000000-0005-0000-0000-0000B91D0000}"/>
    <cellStyle name="Prozent 7" xfId="5117" xr:uid="{00000000-0005-0000-0000-0000BA1D0000}"/>
    <cellStyle name="Prozent 7 2" xfId="5118" xr:uid="{00000000-0005-0000-0000-0000BB1D0000}"/>
    <cellStyle name="Prozent 7 2 2" xfId="5119" xr:uid="{00000000-0005-0000-0000-0000BC1D0000}"/>
    <cellStyle name="Prozent 7 2 2 2" xfId="5120" xr:uid="{00000000-0005-0000-0000-0000BD1D0000}"/>
    <cellStyle name="Prozent 7 2 2 3" xfId="5121" xr:uid="{00000000-0005-0000-0000-0000BE1D0000}"/>
    <cellStyle name="Prozent 7 2 3" xfId="5122" xr:uid="{00000000-0005-0000-0000-0000BF1D0000}"/>
    <cellStyle name="Prozent 7 2 4" xfId="5123" xr:uid="{00000000-0005-0000-0000-0000C01D0000}"/>
    <cellStyle name="Prozent 7 2 5" xfId="5124" xr:uid="{00000000-0005-0000-0000-0000C11D0000}"/>
    <cellStyle name="Prozent 7 2 5 2" xfId="15323" xr:uid="{00000000-0005-0000-0000-0000C21D0000}"/>
    <cellStyle name="Prozent 8" xfId="5125" xr:uid="{00000000-0005-0000-0000-0000C31D0000}"/>
    <cellStyle name="Prozent 8 2" xfId="5126" xr:uid="{00000000-0005-0000-0000-0000C41D0000}"/>
    <cellStyle name="Prozent 8 2 2" xfId="5127" xr:uid="{00000000-0005-0000-0000-0000C51D0000}"/>
    <cellStyle name="Prozent 8 2 3" xfId="5128" xr:uid="{00000000-0005-0000-0000-0000C61D0000}"/>
    <cellStyle name="Prozent 8 3" xfId="5129" xr:uid="{00000000-0005-0000-0000-0000C71D0000}"/>
    <cellStyle name="Prozent 8 4" xfId="5130" xr:uid="{00000000-0005-0000-0000-0000C81D0000}"/>
    <cellStyle name="Prozent 8 5" xfId="5131" xr:uid="{00000000-0005-0000-0000-0000C91D0000}"/>
    <cellStyle name="Prozent 8 5 2" xfId="15324" xr:uid="{00000000-0005-0000-0000-0000CA1D0000}"/>
    <cellStyle name="Prozent 9" xfId="5132" xr:uid="{00000000-0005-0000-0000-0000CB1D0000}"/>
    <cellStyle name="Prozent 9 2" xfId="5133" xr:uid="{00000000-0005-0000-0000-0000CC1D0000}"/>
    <cellStyle name="Prozent 9 3" xfId="5134" xr:uid="{00000000-0005-0000-0000-0000CD1D0000}"/>
    <cellStyle name="Prozent 9 4" xfId="5135" xr:uid="{00000000-0005-0000-0000-0000CE1D0000}"/>
    <cellStyle name="row" xfId="346" xr:uid="{00000000-0005-0000-0000-0000CF1D0000}"/>
    <cellStyle name="row 2" xfId="5136" xr:uid="{00000000-0005-0000-0000-0000D01D0000}"/>
    <cellStyle name="row 2 2" xfId="15325" xr:uid="{00000000-0005-0000-0000-0000D11D0000}"/>
    <cellStyle name="row 3" xfId="12816" xr:uid="{00000000-0005-0000-0000-0000D21D0000}"/>
    <cellStyle name="RowCodes" xfId="347" xr:uid="{00000000-0005-0000-0000-0000D31D0000}"/>
    <cellStyle name="Row-Col Headings" xfId="348" xr:uid="{00000000-0005-0000-0000-0000D41D0000}"/>
    <cellStyle name="RowTitles" xfId="5137" xr:uid="{00000000-0005-0000-0000-0000D51D0000}"/>
    <cellStyle name="RowTitles 2" xfId="15326" xr:uid="{00000000-0005-0000-0000-0000D61D0000}"/>
    <cellStyle name="RowTitles1-Detail" xfId="5138" xr:uid="{00000000-0005-0000-0000-0000D71D0000}"/>
    <cellStyle name="RowTitles1-Detail 2" xfId="15327" xr:uid="{00000000-0005-0000-0000-0000D81D0000}"/>
    <cellStyle name="RowTitles-Col2" xfId="349" xr:uid="{00000000-0005-0000-0000-0000D91D0000}"/>
    <cellStyle name="RowTitles-Col2 2" xfId="12817" xr:uid="{00000000-0005-0000-0000-0000DA1D0000}"/>
    <cellStyle name="RowTitles-Detail" xfId="350" xr:uid="{00000000-0005-0000-0000-0000DB1D0000}"/>
    <cellStyle name="RowTitles-Detail 2" xfId="12818" xr:uid="{00000000-0005-0000-0000-0000DC1D0000}"/>
    <cellStyle name="Schlecht 2" xfId="351" xr:uid="{00000000-0005-0000-0000-0000DD1D0000}"/>
    <cellStyle name="Schlecht 2 2" xfId="352" xr:uid="{00000000-0005-0000-0000-0000DE1D0000}"/>
    <cellStyle name="Schlecht 2 2 2" xfId="5139" xr:uid="{00000000-0005-0000-0000-0000DF1D0000}"/>
    <cellStyle name="Schlecht 2 2 2 2" xfId="5140" xr:uid="{00000000-0005-0000-0000-0000E01D0000}"/>
    <cellStyle name="Schlecht 2 2 3" xfId="5141" xr:uid="{00000000-0005-0000-0000-0000E11D0000}"/>
    <cellStyle name="Schlecht 2 3" xfId="5142" xr:uid="{00000000-0005-0000-0000-0000E21D0000}"/>
    <cellStyle name="Schlecht 2 3 2" xfId="5143" xr:uid="{00000000-0005-0000-0000-0000E31D0000}"/>
    <cellStyle name="Schlecht 2 3 3" xfId="5144" xr:uid="{00000000-0005-0000-0000-0000E41D0000}"/>
    <cellStyle name="Schlecht 2 3 4" xfId="5145" xr:uid="{00000000-0005-0000-0000-0000E51D0000}"/>
    <cellStyle name="Schlecht 2 3 5" xfId="5146" xr:uid="{00000000-0005-0000-0000-0000E61D0000}"/>
    <cellStyle name="Schlecht 2 3 6" xfId="5147" xr:uid="{00000000-0005-0000-0000-0000E71D0000}"/>
    <cellStyle name="Schlecht 2 4" xfId="5148" xr:uid="{00000000-0005-0000-0000-0000E81D0000}"/>
    <cellStyle name="Schlecht 2 4 2" xfId="5149" xr:uid="{00000000-0005-0000-0000-0000E91D0000}"/>
    <cellStyle name="Schlecht 2 4 3" xfId="5150" xr:uid="{00000000-0005-0000-0000-0000EA1D0000}"/>
    <cellStyle name="Schlecht 2 5" xfId="5151" xr:uid="{00000000-0005-0000-0000-0000EB1D0000}"/>
    <cellStyle name="Schlecht 2 5 2" xfId="5152" xr:uid="{00000000-0005-0000-0000-0000EC1D0000}"/>
    <cellStyle name="Schlecht 2 6" xfId="5153" xr:uid="{00000000-0005-0000-0000-0000ED1D0000}"/>
    <cellStyle name="Schlecht 2 7" xfId="5154" xr:uid="{00000000-0005-0000-0000-0000EE1D0000}"/>
    <cellStyle name="Schlecht 3" xfId="353" xr:uid="{00000000-0005-0000-0000-0000EF1D0000}"/>
    <cellStyle name="Schlecht 3 2" xfId="5155" xr:uid="{00000000-0005-0000-0000-0000F01D0000}"/>
    <cellStyle name="Schlecht 3 2 2" xfId="5156" xr:uid="{00000000-0005-0000-0000-0000F11D0000}"/>
    <cellStyle name="Schlecht 3 2 3" xfId="5157" xr:uid="{00000000-0005-0000-0000-0000F21D0000}"/>
    <cellStyle name="Schlecht 3 3" xfId="5158" xr:uid="{00000000-0005-0000-0000-0000F31D0000}"/>
    <cellStyle name="Schlecht 3 4" xfId="5159" xr:uid="{00000000-0005-0000-0000-0000F41D0000}"/>
    <cellStyle name="Schlecht 3 5" xfId="5160" xr:uid="{00000000-0005-0000-0000-0000F51D0000}"/>
    <cellStyle name="Schlecht 3 6" xfId="5161" xr:uid="{00000000-0005-0000-0000-0000F61D0000}"/>
    <cellStyle name="Standard" xfId="0" builtinId="0"/>
    <cellStyle name="Standard 10" xfId="6" xr:uid="{00000000-0005-0000-0000-0000F81D0000}"/>
    <cellStyle name="Standard 10 2" xfId="354" xr:uid="{00000000-0005-0000-0000-0000F91D0000}"/>
    <cellStyle name="Standard 10 2 2" xfId="5162" xr:uid="{00000000-0005-0000-0000-0000FA1D0000}"/>
    <cellStyle name="Standard 10 2 2 2" xfId="5163" xr:uid="{00000000-0005-0000-0000-0000FB1D0000}"/>
    <cellStyle name="Standard 10 2 3" xfId="5164" xr:uid="{00000000-0005-0000-0000-0000FC1D0000}"/>
    <cellStyle name="Standard 10 2 4" xfId="5165" xr:uid="{00000000-0005-0000-0000-0000FD1D0000}"/>
    <cellStyle name="Standard 10 3" xfId="5166" xr:uid="{00000000-0005-0000-0000-0000FE1D0000}"/>
    <cellStyle name="Standard 10 3 2" xfId="5167" xr:uid="{00000000-0005-0000-0000-0000FF1D0000}"/>
    <cellStyle name="Standard 10 3 3" xfId="5168" xr:uid="{00000000-0005-0000-0000-0000001E0000}"/>
    <cellStyle name="Standard 10 3 4" xfId="5169" xr:uid="{00000000-0005-0000-0000-0000011E0000}"/>
    <cellStyle name="Standard 10 3 5" xfId="12659" xr:uid="{00000000-0005-0000-0000-0000021E0000}"/>
    <cellStyle name="Standard 10 3 5 2" xfId="12665" xr:uid="{00000000-0005-0000-0000-0000031E0000}"/>
    <cellStyle name="Standard 10 3 5 2 2" xfId="21162" xr:uid="{00000000-0005-0000-0000-0000041E0000}"/>
    <cellStyle name="Standard 10 3 5 2 3" xfId="21182" xr:uid="{00000000-0005-0000-0000-0000051E0000}"/>
    <cellStyle name="Standard 10 3 5 2 3 2" xfId="21194" xr:uid="{00000000-0005-0000-0000-0000061E0000}"/>
    <cellStyle name="Standard 10 3 5 3" xfId="21157" xr:uid="{00000000-0005-0000-0000-0000071E0000}"/>
    <cellStyle name="Standard 10 3 6" xfId="15328" xr:uid="{00000000-0005-0000-0000-0000081E0000}"/>
    <cellStyle name="Standard 10 3 7" xfId="21169" xr:uid="{00000000-0005-0000-0000-0000091E0000}"/>
    <cellStyle name="Standard 10 4" xfId="5170" xr:uid="{00000000-0005-0000-0000-00000A1E0000}"/>
    <cellStyle name="Standard 10 4 2" xfId="5171" xr:uid="{00000000-0005-0000-0000-00000B1E0000}"/>
    <cellStyle name="Standard 10 4 2 2" xfId="5172" xr:uid="{00000000-0005-0000-0000-00000C1E0000}"/>
    <cellStyle name="Standard 10 4 2 3" xfId="5173" xr:uid="{00000000-0005-0000-0000-00000D1E0000}"/>
    <cellStyle name="Standard 10 4 3" xfId="5174" xr:uid="{00000000-0005-0000-0000-00000E1E0000}"/>
    <cellStyle name="Standard 10 4 3 2" xfId="5175" xr:uid="{00000000-0005-0000-0000-00000F1E0000}"/>
    <cellStyle name="Standard 10 4 3 2 2" xfId="15330" xr:uid="{00000000-0005-0000-0000-0000101E0000}"/>
    <cellStyle name="Standard 10 4 3 3" xfId="5176" xr:uid="{00000000-0005-0000-0000-0000111E0000}"/>
    <cellStyle name="Standard 10 4 4" xfId="5177" xr:uid="{00000000-0005-0000-0000-0000121E0000}"/>
    <cellStyle name="Standard 10 4 5" xfId="5178" xr:uid="{00000000-0005-0000-0000-0000131E0000}"/>
    <cellStyle name="Standard 10 4 6" xfId="5179" xr:uid="{00000000-0005-0000-0000-0000141E0000}"/>
    <cellStyle name="Standard 10 4 7" xfId="15329" xr:uid="{00000000-0005-0000-0000-0000151E0000}"/>
    <cellStyle name="Standard 10 5" xfId="5180" xr:uid="{00000000-0005-0000-0000-0000161E0000}"/>
    <cellStyle name="Standard 10 5 2" xfId="5181" xr:uid="{00000000-0005-0000-0000-0000171E0000}"/>
    <cellStyle name="Standard 10 5 2 2" xfId="15331" xr:uid="{00000000-0005-0000-0000-0000181E0000}"/>
    <cellStyle name="Standard 10 5 3" xfId="5182" xr:uid="{00000000-0005-0000-0000-0000191E0000}"/>
    <cellStyle name="Standard 10 6" xfId="5183" xr:uid="{00000000-0005-0000-0000-00001A1E0000}"/>
    <cellStyle name="Standard 10 7 2 2" xfId="21177" xr:uid="{00000000-0005-0000-0000-00001B1E0000}"/>
    <cellStyle name="Standard 10 7 2 2 2" xfId="21187" xr:uid="{00000000-0005-0000-0000-00001C1E0000}"/>
    <cellStyle name="Standard 10 7 2 2 2 2" xfId="21228" xr:uid="{324D18E1-F8CA-470B-80F9-BD9F79C8AAB8}"/>
    <cellStyle name="Standard 10 7 2 2 2 3" xfId="21231" xr:uid="{490BD404-C2A3-4028-A220-AB180352B4B0}"/>
    <cellStyle name="Standard 10 7 2 2 2 3 2" xfId="21234" xr:uid="{C352D3AF-FA72-4475-B3DD-50EC3B357122}"/>
    <cellStyle name="Standard 10 7 2 2 2 3 3" xfId="21246" xr:uid="{B8CFCACF-ED53-4B61-B8DD-60B473A1619B}"/>
    <cellStyle name="Standard 10 7 2 2 2 3 3 2" xfId="21248" xr:uid="{322CCBDD-5A8D-452B-97D3-770A74C7651E}"/>
    <cellStyle name="Standard 10 7 2 2 2 3 3 3" xfId="21250" xr:uid="{14E4FF8F-C051-468D-8315-287251D1EFF3}"/>
    <cellStyle name="Standard 10 7 2 2 2 4" xfId="21238" xr:uid="{6A4F20F7-6302-4A3E-9416-90478B63089D}"/>
    <cellStyle name="Standard 10 7 2 2 2 5" xfId="21243" xr:uid="{AE4C7B49-3688-4BC9-B177-4BA22DB86A12}"/>
    <cellStyle name="Standard 10_Kennzahlen 2011" xfId="5184" xr:uid="{00000000-0005-0000-0000-00001D1E0000}"/>
    <cellStyle name="Standard 100" xfId="5185" xr:uid="{00000000-0005-0000-0000-00001E1E0000}"/>
    <cellStyle name="Standard 100 2" xfId="5186" xr:uid="{00000000-0005-0000-0000-00001F1E0000}"/>
    <cellStyle name="Standard 100 3" xfId="5187" xr:uid="{00000000-0005-0000-0000-0000201E0000}"/>
    <cellStyle name="Standard 100 3 2" xfId="15332" xr:uid="{00000000-0005-0000-0000-0000211E0000}"/>
    <cellStyle name="Standard 1000" xfId="5188" xr:uid="{00000000-0005-0000-0000-0000221E0000}"/>
    <cellStyle name="Standard 1000 2" xfId="15333" xr:uid="{00000000-0005-0000-0000-0000231E0000}"/>
    <cellStyle name="Standard 1001" xfId="5189" xr:uid="{00000000-0005-0000-0000-0000241E0000}"/>
    <cellStyle name="Standard 1001 2" xfId="15334" xr:uid="{00000000-0005-0000-0000-0000251E0000}"/>
    <cellStyle name="Standard 1002" xfId="5190" xr:uid="{00000000-0005-0000-0000-0000261E0000}"/>
    <cellStyle name="Standard 1002 2" xfId="15335" xr:uid="{00000000-0005-0000-0000-0000271E0000}"/>
    <cellStyle name="Standard 1003" xfId="5191" xr:uid="{00000000-0005-0000-0000-0000281E0000}"/>
    <cellStyle name="Standard 1003 2" xfId="15336" xr:uid="{00000000-0005-0000-0000-0000291E0000}"/>
    <cellStyle name="Standard 1004" xfId="5192" xr:uid="{00000000-0005-0000-0000-00002A1E0000}"/>
    <cellStyle name="Standard 1004 2" xfId="15337" xr:uid="{00000000-0005-0000-0000-00002B1E0000}"/>
    <cellStyle name="Standard 1005" xfId="5193" xr:uid="{00000000-0005-0000-0000-00002C1E0000}"/>
    <cellStyle name="Standard 1005 2" xfId="15338" xr:uid="{00000000-0005-0000-0000-00002D1E0000}"/>
    <cellStyle name="Standard 1006" xfId="5194" xr:uid="{00000000-0005-0000-0000-00002E1E0000}"/>
    <cellStyle name="Standard 1006 2" xfId="15339" xr:uid="{00000000-0005-0000-0000-00002F1E0000}"/>
    <cellStyle name="Standard 1007" xfId="5195" xr:uid="{00000000-0005-0000-0000-0000301E0000}"/>
    <cellStyle name="Standard 1007 2" xfId="15340" xr:uid="{00000000-0005-0000-0000-0000311E0000}"/>
    <cellStyle name="Standard 1008" xfId="5196" xr:uid="{00000000-0005-0000-0000-0000321E0000}"/>
    <cellStyle name="Standard 1008 2" xfId="15341" xr:uid="{00000000-0005-0000-0000-0000331E0000}"/>
    <cellStyle name="Standard 1009" xfId="5197" xr:uid="{00000000-0005-0000-0000-0000341E0000}"/>
    <cellStyle name="Standard 1009 2" xfId="15342" xr:uid="{00000000-0005-0000-0000-0000351E0000}"/>
    <cellStyle name="Standard 101" xfId="5198" xr:uid="{00000000-0005-0000-0000-0000361E0000}"/>
    <cellStyle name="Standard 101 2" xfId="5199" xr:uid="{00000000-0005-0000-0000-0000371E0000}"/>
    <cellStyle name="Standard 101 3" xfId="5200" xr:uid="{00000000-0005-0000-0000-0000381E0000}"/>
    <cellStyle name="Standard 101 3 2" xfId="15343" xr:uid="{00000000-0005-0000-0000-0000391E0000}"/>
    <cellStyle name="Standard 1010" xfId="5201" xr:uid="{00000000-0005-0000-0000-00003A1E0000}"/>
    <cellStyle name="Standard 1010 2" xfId="15344" xr:uid="{00000000-0005-0000-0000-00003B1E0000}"/>
    <cellStyle name="Standard 1011" xfId="5202" xr:uid="{00000000-0005-0000-0000-00003C1E0000}"/>
    <cellStyle name="Standard 1011 2" xfId="15345" xr:uid="{00000000-0005-0000-0000-00003D1E0000}"/>
    <cellStyle name="Standard 1012" xfId="5203" xr:uid="{00000000-0005-0000-0000-00003E1E0000}"/>
    <cellStyle name="Standard 1012 2" xfId="15346" xr:uid="{00000000-0005-0000-0000-00003F1E0000}"/>
    <cellStyle name="Standard 1013" xfId="5204" xr:uid="{00000000-0005-0000-0000-0000401E0000}"/>
    <cellStyle name="Standard 1013 2" xfId="15347" xr:uid="{00000000-0005-0000-0000-0000411E0000}"/>
    <cellStyle name="Standard 1014" xfId="5205" xr:uid="{00000000-0005-0000-0000-0000421E0000}"/>
    <cellStyle name="Standard 1014 2" xfId="15348" xr:uid="{00000000-0005-0000-0000-0000431E0000}"/>
    <cellStyle name="Standard 1015" xfId="5206" xr:uid="{00000000-0005-0000-0000-0000441E0000}"/>
    <cellStyle name="Standard 1015 2" xfId="15349" xr:uid="{00000000-0005-0000-0000-0000451E0000}"/>
    <cellStyle name="Standard 1016" xfId="5207" xr:uid="{00000000-0005-0000-0000-0000461E0000}"/>
    <cellStyle name="Standard 1016 2" xfId="15350" xr:uid="{00000000-0005-0000-0000-0000471E0000}"/>
    <cellStyle name="Standard 1017" xfId="5208" xr:uid="{00000000-0005-0000-0000-0000481E0000}"/>
    <cellStyle name="Standard 1017 2" xfId="15351" xr:uid="{00000000-0005-0000-0000-0000491E0000}"/>
    <cellStyle name="Standard 1018" xfId="5209" xr:uid="{00000000-0005-0000-0000-00004A1E0000}"/>
    <cellStyle name="Standard 1018 2" xfId="15352" xr:uid="{00000000-0005-0000-0000-00004B1E0000}"/>
    <cellStyle name="Standard 1019" xfId="5210" xr:uid="{00000000-0005-0000-0000-00004C1E0000}"/>
    <cellStyle name="Standard 1019 2" xfId="15353" xr:uid="{00000000-0005-0000-0000-00004D1E0000}"/>
    <cellStyle name="Standard 102" xfId="5211" xr:uid="{00000000-0005-0000-0000-00004E1E0000}"/>
    <cellStyle name="Standard 102 2" xfId="5212" xr:uid="{00000000-0005-0000-0000-00004F1E0000}"/>
    <cellStyle name="Standard 102 2 2" xfId="15354" xr:uid="{00000000-0005-0000-0000-0000501E0000}"/>
    <cellStyle name="Standard 1020" xfId="5213" xr:uid="{00000000-0005-0000-0000-0000511E0000}"/>
    <cellStyle name="Standard 1020 2" xfId="15355" xr:uid="{00000000-0005-0000-0000-0000521E0000}"/>
    <cellStyle name="Standard 1021" xfId="5214" xr:uid="{00000000-0005-0000-0000-0000531E0000}"/>
    <cellStyle name="Standard 1021 2" xfId="15356" xr:uid="{00000000-0005-0000-0000-0000541E0000}"/>
    <cellStyle name="Standard 1022" xfId="5215" xr:uid="{00000000-0005-0000-0000-0000551E0000}"/>
    <cellStyle name="Standard 1022 2" xfId="15357" xr:uid="{00000000-0005-0000-0000-0000561E0000}"/>
    <cellStyle name="Standard 1023" xfId="5216" xr:uid="{00000000-0005-0000-0000-0000571E0000}"/>
    <cellStyle name="Standard 1023 2" xfId="15358" xr:uid="{00000000-0005-0000-0000-0000581E0000}"/>
    <cellStyle name="Standard 1024" xfId="5217" xr:uid="{00000000-0005-0000-0000-0000591E0000}"/>
    <cellStyle name="Standard 1024 2" xfId="15359" xr:uid="{00000000-0005-0000-0000-00005A1E0000}"/>
    <cellStyle name="Standard 1025" xfId="5218" xr:uid="{00000000-0005-0000-0000-00005B1E0000}"/>
    <cellStyle name="Standard 1025 2" xfId="15360" xr:uid="{00000000-0005-0000-0000-00005C1E0000}"/>
    <cellStyle name="Standard 1026" xfId="5219" xr:uid="{00000000-0005-0000-0000-00005D1E0000}"/>
    <cellStyle name="Standard 1026 2" xfId="15361" xr:uid="{00000000-0005-0000-0000-00005E1E0000}"/>
    <cellStyle name="Standard 1027" xfId="5220" xr:uid="{00000000-0005-0000-0000-00005F1E0000}"/>
    <cellStyle name="Standard 1027 2" xfId="15362" xr:uid="{00000000-0005-0000-0000-0000601E0000}"/>
    <cellStyle name="Standard 1028" xfId="5221" xr:uid="{00000000-0005-0000-0000-0000611E0000}"/>
    <cellStyle name="Standard 1028 2" xfId="15363" xr:uid="{00000000-0005-0000-0000-0000621E0000}"/>
    <cellStyle name="Standard 1029" xfId="5222" xr:uid="{00000000-0005-0000-0000-0000631E0000}"/>
    <cellStyle name="Standard 1029 2" xfId="15364" xr:uid="{00000000-0005-0000-0000-0000641E0000}"/>
    <cellStyle name="Standard 103" xfId="5223" xr:uid="{00000000-0005-0000-0000-0000651E0000}"/>
    <cellStyle name="Standard 103 2" xfId="5224" xr:uid="{00000000-0005-0000-0000-0000661E0000}"/>
    <cellStyle name="Standard 103 2 2" xfId="15365" xr:uid="{00000000-0005-0000-0000-0000671E0000}"/>
    <cellStyle name="Standard 1030" xfId="5225" xr:uid="{00000000-0005-0000-0000-0000681E0000}"/>
    <cellStyle name="Standard 1030 2" xfId="15366" xr:uid="{00000000-0005-0000-0000-0000691E0000}"/>
    <cellStyle name="Standard 1031" xfId="5226" xr:uid="{00000000-0005-0000-0000-00006A1E0000}"/>
    <cellStyle name="Standard 1031 2" xfId="15367" xr:uid="{00000000-0005-0000-0000-00006B1E0000}"/>
    <cellStyle name="Standard 1032" xfId="5227" xr:uid="{00000000-0005-0000-0000-00006C1E0000}"/>
    <cellStyle name="Standard 1032 2" xfId="15368" xr:uid="{00000000-0005-0000-0000-00006D1E0000}"/>
    <cellStyle name="Standard 1033" xfId="5228" xr:uid="{00000000-0005-0000-0000-00006E1E0000}"/>
    <cellStyle name="Standard 1033 2" xfId="15369" xr:uid="{00000000-0005-0000-0000-00006F1E0000}"/>
    <cellStyle name="Standard 1034" xfId="5229" xr:uid="{00000000-0005-0000-0000-0000701E0000}"/>
    <cellStyle name="Standard 1034 2" xfId="15370" xr:uid="{00000000-0005-0000-0000-0000711E0000}"/>
    <cellStyle name="Standard 1035" xfId="5230" xr:uid="{00000000-0005-0000-0000-0000721E0000}"/>
    <cellStyle name="Standard 1035 2" xfId="15371" xr:uid="{00000000-0005-0000-0000-0000731E0000}"/>
    <cellStyle name="Standard 1036" xfId="5231" xr:uid="{00000000-0005-0000-0000-0000741E0000}"/>
    <cellStyle name="Standard 1036 2" xfId="15372" xr:uid="{00000000-0005-0000-0000-0000751E0000}"/>
    <cellStyle name="Standard 1037" xfId="5232" xr:uid="{00000000-0005-0000-0000-0000761E0000}"/>
    <cellStyle name="Standard 1037 2" xfId="15373" xr:uid="{00000000-0005-0000-0000-0000771E0000}"/>
    <cellStyle name="Standard 1038" xfId="5233" xr:uid="{00000000-0005-0000-0000-0000781E0000}"/>
    <cellStyle name="Standard 1038 2" xfId="15374" xr:uid="{00000000-0005-0000-0000-0000791E0000}"/>
    <cellStyle name="Standard 1039" xfId="5234" xr:uid="{00000000-0005-0000-0000-00007A1E0000}"/>
    <cellStyle name="Standard 1039 2" xfId="15375" xr:uid="{00000000-0005-0000-0000-00007B1E0000}"/>
    <cellStyle name="Standard 104" xfId="5235" xr:uid="{00000000-0005-0000-0000-00007C1E0000}"/>
    <cellStyle name="Standard 104 2" xfId="5236" xr:uid="{00000000-0005-0000-0000-00007D1E0000}"/>
    <cellStyle name="Standard 104 2 2" xfId="15376" xr:uid="{00000000-0005-0000-0000-00007E1E0000}"/>
    <cellStyle name="Standard 1040" xfId="5237" xr:uid="{00000000-0005-0000-0000-00007F1E0000}"/>
    <cellStyle name="Standard 1040 2" xfId="15377" xr:uid="{00000000-0005-0000-0000-0000801E0000}"/>
    <cellStyle name="Standard 1041" xfId="5238" xr:uid="{00000000-0005-0000-0000-0000811E0000}"/>
    <cellStyle name="Standard 1041 2" xfId="15378" xr:uid="{00000000-0005-0000-0000-0000821E0000}"/>
    <cellStyle name="Standard 1042" xfId="5239" xr:uid="{00000000-0005-0000-0000-0000831E0000}"/>
    <cellStyle name="Standard 1042 2" xfId="15379" xr:uid="{00000000-0005-0000-0000-0000841E0000}"/>
    <cellStyle name="Standard 1043" xfId="5240" xr:uid="{00000000-0005-0000-0000-0000851E0000}"/>
    <cellStyle name="Standard 1043 2" xfId="15380" xr:uid="{00000000-0005-0000-0000-0000861E0000}"/>
    <cellStyle name="Standard 1044" xfId="5241" xr:uid="{00000000-0005-0000-0000-0000871E0000}"/>
    <cellStyle name="Standard 1044 2" xfId="15381" xr:uid="{00000000-0005-0000-0000-0000881E0000}"/>
    <cellStyle name="Standard 1045" xfId="5242" xr:uid="{00000000-0005-0000-0000-0000891E0000}"/>
    <cellStyle name="Standard 1045 2" xfId="15382" xr:uid="{00000000-0005-0000-0000-00008A1E0000}"/>
    <cellStyle name="Standard 1046" xfId="5243" xr:uid="{00000000-0005-0000-0000-00008B1E0000}"/>
    <cellStyle name="Standard 1046 2" xfId="15383" xr:uid="{00000000-0005-0000-0000-00008C1E0000}"/>
    <cellStyle name="Standard 1047" xfId="5244" xr:uid="{00000000-0005-0000-0000-00008D1E0000}"/>
    <cellStyle name="Standard 1047 2" xfId="15384" xr:uid="{00000000-0005-0000-0000-00008E1E0000}"/>
    <cellStyle name="Standard 1048" xfId="5245" xr:uid="{00000000-0005-0000-0000-00008F1E0000}"/>
    <cellStyle name="Standard 1048 2" xfId="15385" xr:uid="{00000000-0005-0000-0000-0000901E0000}"/>
    <cellStyle name="Standard 1049" xfId="5246" xr:uid="{00000000-0005-0000-0000-0000911E0000}"/>
    <cellStyle name="Standard 1049 2" xfId="15386" xr:uid="{00000000-0005-0000-0000-0000921E0000}"/>
    <cellStyle name="Standard 105" xfId="5247" xr:uid="{00000000-0005-0000-0000-0000931E0000}"/>
    <cellStyle name="Standard 105 2" xfId="5248" xr:uid="{00000000-0005-0000-0000-0000941E0000}"/>
    <cellStyle name="Standard 105 2 2" xfId="15387" xr:uid="{00000000-0005-0000-0000-0000951E0000}"/>
    <cellStyle name="Standard 1050" xfId="5249" xr:uid="{00000000-0005-0000-0000-0000961E0000}"/>
    <cellStyle name="Standard 1050 2" xfId="15388" xr:uid="{00000000-0005-0000-0000-0000971E0000}"/>
    <cellStyle name="Standard 1051" xfId="5250" xr:uid="{00000000-0005-0000-0000-0000981E0000}"/>
    <cellStyle name="Standard 1051 2" xfId="15389" xr:uid="{00000000-0005-0000-0000-0000991E0000}"/>
    <cellStyle name="Standard 1052" xfId="5251" xr:uid="{00000000-0005-0000-0000-00009A1E0000}"/>
    <cellStyle name="Standard 1052 2" xfId="15390" xr:uid="{00000000-0005-0000-0000-00009B1E0000}"/>
    <cellStyle name="Standard 1053" xfId="5252" xr:uid="{00000000-0005-0000-0000-00009C1E0000}"/>
    <cellStyle name="Standard 1053 2" xfId="15391" xr:uid="{00000000-0005-0000-0000-00009D1E0000}"/>
    <cellStyle name="Standard 1054" xfId="5253" xr:uid="{00000000-0005-0000-0000-00009E1E0000}"/>
    <cellStyle name="Standard 1054 2" xfId="15392" xr:uid="{00000000-0005-0000-0000-00009F1E0000}"/>
    <cellStyle name="Standard 1055" xfId="5254" xr:uid="{00000000-0005-0000-0000-0000A01E0000}"/>
    <cellStyle name="Standard 1055 2" xfId="15393" xr:uid="{00000000-0005-0000-0000-0000A11E0000}"/>
    <cellStyle name="Standard 1056" xfId="5255" xr:uid="{00000000-0005-0000-0000-0000A21E0000}"/>
    <cellStyle name="Standard 1056 2" xfId="15394" xr:uid="{00000000-0005-0000-0000-0000A31E0000}"/>
    <cellStyle name="Standard 1057" xfId="5256" xr:uid="{00000000-0005-0000-0000-0000A41E0000}"/>
    <cellStyle name="Standard 1057 2" xfId="15395" xr:uid="{00000000-0005-0000-0000-0000A51E0000}"/>
    <cellStyle name="Standard 1058" xfId="5257" xr:uid="{00000000-0005-0000-0000-0000A61E0000}"/>
    <cellStyle name="Standard 1058 2" xfId="15396" xr:uid="{00000000-0005-0000-0000-0000A71E0000}"/>
    <cellStyle name="Standard 1059" xfId="5258" xr:uid="{00000000-0005-0000-0000-0000A81E0000}"/>
    <cellStyle name="Standard 1059 2" xfId="15397" xr:uid="{00000000-0005-0000-0000-0000A91E0000}"/>
    <cellStyle name="Standard 106" xfId="5259" xr:uid="{00000000-0005-0000-0000-0000AA1E0000}"/>
    <cellStyle name="Standard 106 2" xfId="5260" xr:uid="{00000000-0005-0000-0000-0000AB1E0000}"/>
    <cellStyle name="Standard 106 2 2" xfId="15398" xr:uid="{00000000-0005-0000-0000-0000AC1E0000}"/>
    <cellStyle name="Standard 1060" xfId="5261" xr:uid="{00000000-0005-0000-0000-0000AD1E0000}"/>
    <cellStyle name="Standard 1060 2" xfId="15399" xr:uid="{00000000-0005-0000-0000-0000AE1E0000}"/>
    <cellStyle name="Standard 1061" xfId="5262" xr:uid="{00000000-0005-0000-0000-0000AF1E0000}"/>
    <cellStyle name="Standard 1061 2" xfId="15400" xr:uid="{00000000-0005-0000-0000-0000B01E0000}"/>
    <cellStyle name="Standard 1062" xfId="5263" xr:uid="{00000000-0005-0000-0000-0000B11E0000}"/>
    <cellStyle name="Standard 1062 2" xfId="15401" xr:uid="{00000000-0005-0000-0000-0000B21E0000}"/>
    <cellStyle name="Standard 1063" xfId="5264" xr:uid="{00000000-0005-0000-0000-0000B31E0000}"/>
    <cellStyle name="Standard 1063 2" xfId="15402" xr:uid="{00000000-0005-0000-0000-0000B41E0000}"/>
    <cellStyle name="Standard 1064" xfId="5265" xr:uid="{00000000-0005-0000-0000-0000B51E0000}"/>
    <cellStyle name="Standard 1064 2" xfId="15403" xr:uid="{00000000-0005-0000-0000-0000B61E0000}"/>
    <cellStyle name="Standard 1065" xfId="5266" xr:uid="{00000000-0005-0000-0000-0000B71E0000}"/>
    <cellStyle name="Standard 1065 2" xfId="15404" xr:uid="{00000000-0005-0000-0000-0000B81E0000}"/>
    <cellStyle name="Standard 1066" xfId="5267" xr:uid="{00000000-0005-0000-0000-0000B91E0000}"/>
    <cellStyle name="Standard 1066 2" xfId="15405" xr:uid="{00000000-0005-0000-0000-0000BA1E0000}"/>
    <cellStyle name="Standard 1067" xfId="5268" xr:uid="{00000000-0005-0000-0000-0000BB1E0000}"/>
    <cellStyle name="Standard 1067 2" xfId="15406" xr:uid="{00000000-0005-0000-0000-0000BC1E0000}"/>
    <cellStyle name="Standard 1068" xfId="5269" xr:uid="{00000000-0005-0000-0000-0000BD1E0000}"/>
    <cellStyle name="Standard 1068 2" xfId="15407" xr:uid="{00000000-0005-0000-0000-0000BE1E0000}"/>
    <cellStyle name="Standard 1069" xfId="5270" xr:uid="{00000000-0005-0000-0000-0000BF1E0000}"/>
    <cellStyle name="Standard 1069 2" xfId="15408" xr:uid="{00000000-0005-0000-0000-0000C01E0000}"/>
    <cellStyle name="Standard 107" xfId="5271" xr:uid="{00000000-0005-0000-0000-0000C11E0000}"/>
    <cellStyle name="Standard 107 2" xfId="5272" xr:uid="{00000000-0005-0000-0000-0000C21E0000}"/>
    <cellStyle name="Standard 107 3" xfId="5273" xr:uid="{00000000-0005-0000-0000-0000C31E0000}"/>
    <cellStyle name="Standard 107 4" xfId="5274" xr:uid="{00000000-0005-0000-0000-0000C41E0000}"/>
    <cellStyle name="Standard 107 4 2" xfId="15409" xr:uid="{00000000-0005-0000-0000-0000C51E0000}"/>
    <cellStyle name="Standard 1070" xfId="5275" xr:uid="{00000000-0005-0000-0000-0000C61E0000}"/>
    <cellStyle name="Standard 1070 2" xfId="15410" xr:uid="{00000000-0005-0000-0000-0000C71E0000}"/>
    <cellStyle name="Standard 1071" xfId="5276" xr:uid="{00000000-0005-0000-0000-0000C81E0000}"/>
    <cellStyle name="Standard 1071 2" xfId="15411" xr:uid="{00000000-0005-0000-0000-0000C91E0000}"/>
    <cellStyle name="Standard 1072" xfId="5277" xr:uid="{00000000-0005-0000-0000-0000CA1E0000}"/>
    <cellStyle name="Standard 1072 2" xfId="15412" xr:uid="{00000000-0005-0000-0000-0000CB1E0000}"/>
    <cellStyle name="Standard 1073" xfId="5278" xr:uid="{00000000-0005-0000-0000-0000CC1E0000}"/>
    <cellStyle name="Standard 1073 2" xfId="15413" xr:uid="{00000000-0005-0000-0000-0000CD1E0000}"/>
    <cellStyle name="Standard 1074" xfId="5279" xr:uid="{00000000-0005-0000-0000-0000CE1E0000}"/>
    <cellStyle name="Standard 1074 2" xfId="15414" xr:uid="{00000000-0005-0000-0000-0000CF1E0000}"/>
    <cellStyle name="Standard 1075" xfId="5280" xr:uid="{00000000-0005-0000-0000-0000D01E0000}"/>
    <cellStyle name="Standard 1075 2" xfId="15415" xr:uid="{00000000-0005-0000-0000-0000D11E0000}"/>
    <cellStyle name="Standard 1076" xfId="5281" xr:uid="{00000000-0005-0000-0000-0000D21E0000}"/>
    <cellStyle name="Standard 1076 2" xfId="15416" xr:uid="{00000000-0005-0000-0000-0000D31E0000}"/>
    <cellStyle name="Standard 1077" xfId="5282" xr:uid="{00000000-0005-0000-0000-0000D41E0000}"/>
    <cellStyle name="Standard 1077 2" xfId="15417" xr:uid="{00000000-0005-0000-0000-0000D51E0000}"/>
    <cellStyle name="Standard 1078" xfId="5283" xr:uid="{00000000-0005-0000-0000-0000D61E0000}"/>
    <cellStyle name="Standard 1078 2" xfId="15418" xr:uid="{00000000-0005-0000-0000-0000D71E0000}"/>
    <cellStyle name="Standard 1079" xfId="5284" xr:uid="{00000000-0005-0000-0000-0000D81E0000}"/>
    <cellStyle name="Standard 1079 2" xfId="15419" xr:uid="{00000000-0005-0000-0000-0000D91E0000}"/>
    <cellStyle name="Standard 108" xfId="5285" xr:uid="{00000000-0005-0000-0000-0000DA1E0000}"/>
    <cellStyle name="Standard 108 2" xfId="5286" xr:uid="{00000000-0005-0000-0000-0000DB1E0000}"/>
    <cellStyle name="Standard 108 3" xfId="5287" xr:uid="{00000000-0005-0000-0000-0000DC1E0000}"/>
    <cellStyle name="Standard 108 4" xfId="5288" xr:uid="{00000000-0005-0000-0000-0000DD1E0000}"/>
    <cellStyle name="Standard 108 4 2" xfId="15420" xr:uid="{00000000-0005-0000-0000-0000DE1E0000}"/>
    <cellStyle name="Standard 1080" xfId="5289" xr:uid="{00000000-0005-0000-0000-0000DF1E0000}"/>
    <cellStyle name="Standard 1080 2" xfId="15421" xr:uid="{00000000-0005-0000-0000-0000E01E0000}"/>
    <cellStyle name="Standard 1081" xfId="5290" xr:uid="{00000000-0005-0000-0000-0000E11E0000}"/>
    <cellStyle name="Standard 1081 2" xfId="15422" xr:uid="{00000000-0005-0000-0000-0000E21E0000}"/>
    <cellStyle name="Standard 1082" xfId="5291" xr:uid="{00000000-0005-0000-0000-0000E31E0000}"/>
    <cellStyle name="Standard 1082 2" xfId="15423" xr:uid="{00000000-0005-0000-0000-0000E41E0000}"/>
    <cellStyle name="Standard 1083" xfId="5292" xr:uid="{00000000-0005-0000-0000-0000E51E0000}"/>
    <cellStyle name="Standard 1083 2" xfId="15424" xr:uid="{00000000-0005-0000-0000-0000E61E0000}"/>
    <cellStyle name="Standard 1084" xfId="5293" xr:uid="{00000000-0005-0000-0000-0000E71E0000}"/>
    <cellStyle name="Standard 1084 2" xfId="15425" xr:uid="{00000000-0005-0000-0000-0000E81E0000}"/>
    <cellStyle name="Standard 1085" xfId="5294" xr:uid="{00000000-0005-0000-0000-0000E91E0000}"/>
    <cellStyle name="Standard 1085 2" xfId="15426" xr:uid="{00000000-0005-0000-0000-0000EA1E0000}"/>
    <cellStyle name="Standard 1086" xfId="5295" xr:uid="{00000000-0005-0000-0000-0000EB1E0000}"/>
    <cellStyle name="Standard 1086 2" xfId="15427" xr:uid="{00000000-0005-0000-0000-0000EC1E0000}"/>
    <cellStyle name="Standard 1087" xfId="5296" xr:uid="{00000000-0005-0000-0000-0000ED1E0000}"/>
    <cellStyle name="Standard 1087 2" xfId="15428" xr:uid="{00000000-0005-0000-0000-0000EE1E0000}"/>
    <cellStyle name="Standard 1088" xfId="5297" xr:uid="{00000000-0005-0000-0000-0000EF1E0000}"/>
    <cellStyle name="Standard 1088 2" xfId="15429" xr:uid="{00000000-0005-0000-0000-0000F01E0000}"/>
    <cellStyle name="Standard 1089" xfId="5298" xr:uid="{00000000-0005-0000-0000-0000F11E0000}"/>
    <cellStyle name="Standard 1089 2" xfId="15430" xr:uid="{00000000-0005-0000-0000-0000F21E0000}"/>
    <cellStyle name="Standard 109" xfId="5299" xr:uid="{00000000-0005-0000-0000-0000F31E0000}"/>
    <cellStyle name="Standard 109 2" xfId="5300" xr:uid="{00000000-0005-0000-0000-0000F41E0000}"/>
    <cellStyle name="Standard 109 3" xfId="5301" xr:uid="{00000000-0005-0000-0000-0000F51E0000}"/>
    <cellStyle name="Standard 109 4" xfId="5302" xr:uid="{00000000-0005-0000-0000-0000F61E0000}"/>
    <cellStyle name="Standard 109 4 2" xfId="15431" xr:uid="{00000000-0005-0000-0000-0000F71E0000}"/>
    <cellStyle name="Standard 1090" xfId="5303" xr:uid="{00000000-0005-0000-0000-0000F81E0000}"/>
    <cellStyle name="Standard 1090 2" xfId="15432" xr:uid="{00000000-0005-0000-0000-0000F91E0000}"/>
    <cellStyle name="Standard 1091" xfId="5304" xr:uid="{00000000-0005-0000-0000-0000FA1E0000}"/>
    <cellStyle name="Standard 1091 2" xfId="15433" xr:uid="{00000000-0005-0000-0000-0000FB1E0000}"/>
    <cellStyle name="Standard 1092" xfId="5305" xr:uid="{00000000-0005-0000-0000-0000FC1E0000}"/>
    <cellStyle name="Standard 1092 2" xfId="15434" xr:uid="{00000000-0005-0000-0000-0000FD1E0000}"/>
    <cellStyle name="Standard 1093" xfId="5306" xr:uid="{00000000-0005-0000-0000-0000FE1E0000}"/>
    <cellStyle name="Standard 1093 2" xfId="15435" xr:uid="{00000000-0005-0000-0000-0000FF1E0000}"/>
    <cellStyle name="Standard 1094" xfId="5307" xr:uid="{00000000-0005-0000-0000-0000001F0000}"/>
    <cellStyle name="Standard 1094 2" xfId="15436" xr:uid="{00000000-0005-0000-0000-0000011F0000}"/>
    <cellStyle name="Standard 1095" xfId="5308" xr:uid="{00000000-0005-0000-0000-0000021F0000}"/>
    <cellStyle name="Standard 1095 2" xfId="15437" xr:uid="{00000000-0005-0000-0000-0000031F0000}"/>
    <cellStyle name="Standard 1096" xfId="5309" xr:uid="{00000000-0005-0000-0000-0000041F0000}"/>
    <cellStyle name="Standard 1096 2" xfId="15438" xr:uid="{00000000-0005-0000-0000-0000051F0000}"/>
    <cellStyle name="Standard 1097" xfId="5310" xr:uid="{00000000-0005-0000-0000-0000061F0000}"/>
    <cellStyle name="Standard 1097 2" xfId="15439" xr:uid="{00000000-0005-0000-0000-0000071F0000}"/>
    <cellStyle name="Standard 1098" xfId="5311" xr:uid="{00000000-0005-0000-0000-0000081F0000}"/>
    <cellStyle name="Standard 1098 2" xfId="15440" xr:uid="{00000000-0005-0000-0000-0000091F0000}"/>
    <cellStyle name="Standard 1099" xfId="5312" xr:uid="{00000000-0005-0000-0000-00000A1F0000}"/>
    <cellStyle name="Standard 1099 2" xfId="15441" xr:uid="{00000000-0005-0000-0000-00000B1F0000}"/>
    <cellStyle name="Standard 11" xfId="355" xr:uid="{00000000-0005-0000-0000-00000C1F0000}"/>
    <cellStyle name="Standard 11 2" xfId="356" xr:uid="{00000000-0005-0000-0000-00000D1F0000}"/>
    <cellStyle name="Standard 11 2 2" xfId="5313" xr:uid="{00000000-0005-0000-0000-00000E1F0000}"/>
    <cellStyle name="Standard 11 2 2 2" xfId="5314" xr:uid="{00000000-0005-0000-0000-00000F1F0000}"/>
    <cellStyle name="Standard 11 2 2 2 2" xfId="15442" xr:uid="{00000000-0005-0000-0000-0000101F0000}"/>
    <cellStyle name="Standard 11 2 3" xfId="5315" xr:uid="{00000000-0005-0000-0000-0000111F0000}"/>
    <cellStyle name="Standard 11 2 3 2" xfId="5316" xr:uid="{00000000-0005-0000-0000-0000121F0000}"/>
    <cellStyle name="Standard 11 2 3 3" xfId="5317" xr:uid="{00000000-0005-0000-0000-0000131F0000}"/>
    <cellStyle name="Standard 11 2 4" xfId="5318" xr:uid="{00000000-0005-0000-0000-0000141F0000}"/>
    <cellStyle name="Standard 11 3" xfId="5319" xr:uid="{00000000-0005-0000-0000-0000151F0000}"/>
    <cellStyle name="Standard 11 3 2" xfId="5320" xr:uid="{00000000-0005-0000-0000-0000161F0000}"/>
    <cellStyle name="Standard 11 3 3" xfId="15443" xr:uid="{00000000-0005-0000-0000-0000171F0000}"/>
    <cellStyle name="Standard 11 4" xfId="5321" xr:uid="{00000000-0005-0000-0000-0000181F0000}"/>
    <cellStyle name="Standard 11 4 2" xfId="5322" xr:uid="{00000000-0005-0000-0000-0000191F0000}"/>
    <cellStyle name="Standard 11 4 3" xfId="15444" xr:uid="{00000000-0005-0000-0000-00001A1F0000}"/>
    <cellStyle name="Standard 11 5" xfId="5323" xr:uid="{00000000-0005-0000-0000-00001B1F0000}"/>
    <cellStyle name="Standard 11 5 2" xfId="5324" xr:uid="{00000000-0005-0000-0000-00001C1F0000}"/>
    <cellStyle name="Standard 11 5 3" xfId="5325" xr:uid="{00000000-0005-0000-0000-00001D1F0000}"/>
    <cellStyle name="Standard 110" xfId="5326" xr:uid="{00000000-0005-0000-0000-00001E1F0000}"/>
    <cellStyle name="Standard 110 2" xfId="5327" xr:uid="{00000000-0005-0000-0000-00001F1F0000}"/>
    <cellStyle name="Standard 110 3" xfId="5328" xr:uid="{00000000-0005-0000-0000-0000201F0000}"/>
    <cellStyle name="Standard 110 4" xfId="5329" xr:uid="{00000000-0005-0000-0000-0000211F0000}"/>
    <cellStyle name="Standard 110 4 2" xfId="15445" xr:uid="{00000000-0005-0000-0000-0000221F0000}"/>
    <cellStyle name="Standard 1100" xfId="5330" xr:uid="{00000000-0005-0000-0000-0000231F0000}"/>
    <cellStyle name="Standard 1100 2" xfId="15446" xr:uid="{00000000-0005-0000-0000-0000241F0000}"/>
    <cellStyle name="Standard 1101" xfId="5331" xr:uid="{00000000-0005-0000-0000-0000251F0000}"/>
    <cellStyle name="Standard 1101 2" xfId="15447" xr:uid="{00000000-0005-0000-0000-0000261F0000}"/>
    <cellStyle name="Standard 1102" xfId="5332" xr:uid="{00000000-0005-0000-0000-0000271F0000}"/>
    <cellStyle name="Standard 1102 2" xfId="15448" xr:uid="{00000000-0005-0000-0000-0000281F0000}"/>
    <cellStyle name="Standard 1103" xfId="5333" xr:uid="{00000000-0005-0000-0000-0000291F0000}"/>
    <cellStyle name="Standard 1103 2" xfId="15449" xr:uid="{00000000-0005-0000-0000-00002A1F0000}"/>
    <cellStyle name="Standard 1104" xfId="5334" xr:uid="{00000000-0005-0000-0000-00002B1F0000}"/>
    <cellStyle name="Standard 1104 2" xfId="15450" xr:uid="{00000000-0005-0000-0000-00002C1F0000}"/>
    <cellStyle name="Standard 1105" xfId="5335" xr:uid="{00000000-0005-0000-0000-00002D1F0000}"/>
    <cellStyle name="Standard 1105 2" xfId="15451" xr:uid="{00000000-0005-0000-0000-00002E1F0000}"/>
    <cellStyle name="Standard 1106" xfId="5336" xr:uid="{00000000-0005-0000-0000-00002F1F0000}"/>
    <cellStyle name="Standard 1106 2" xfId="15452" xr:uid="{00000000-0005-0000-0000-0000301F0000}"/>
    <cellStyle name="Standard 1107" xfId="5337" xr:uid="{00000000-0005-0000-0000-0000311F0000}"/>
    <cellStyle name="Standard 1107 2" xfId="15453" xr:uid="{00000000-0005-0000-0000-0000321F0000}"/>
    <cellStyle name="Standard 1108" xfId="5338" xr:uid="{00000000-0005-0000-0000-0000331F0000}"/>
    <cellStyle name="Standard 1108 2" xfId="15454" xr:uid="{00000000-0005-0000-0000-0000341F0000}"/>
    <cellStyle name="Standard 1109" xfId="5339" xr:uid="{00000000-0005-0000-0000-0000351F0000}"/>
    <cellStyle name="Standard 1109 2" xfId="15455" xr:uid="{00000000-0005-0000-0000-0000361F0000}"/>
    <cellStyle name="Standard 111" xfId="5340" xr:uid="{00000000-0005-0000-0000-0000371F0000}"/>
    <cellStyle name="Standard 111 2" xfId="5341" xr:uid="{00000000-0005-0000-0000-0000381F0000}"/>
    <cellStyle name="Standard 111 3" xfId="5342" xr:uid="{00000000-0005-0000-0000-0000391F0000}"/>
    <cellStyle name="Standard 111 4" xfId="5343" xr:uid="{00000000-0005-0000-0000-00003A1F0000}"/>
    <cellStyle name="Standard 111 4 2" xfId="15456" xr:uid="{00000000-0005-0000-0000-00003B1F0000}"/>
    <cellStyle name="Standard 1110" xfId="5344" xr:uid="{00000000-0005-0000-0000-00003C1F0000}"/>
    <cellStyle name="Standard 1110 2" xfId="15457" xr:uid="{00000000-0005-0000-0000-00003D1F0000}"/>
    <cellStyle name="Standard 1111" xfId="5345" xr:uid="{00000000-0005-0000-0000-00003E1F0000}"/>
    <cellStyle name="Standard 1111 2" xfId="15458" xr:uid="{00000000-0005-0000-0000-00003F1F0000}"/>
    <cellStyle name="Standard 1112" xfId="5346" xr:uid="{00000000-0005-0000-0000-0000401F0000}"/>
    <cellStyle name="Standard 1112 2" xfId="15459" xr:uid="{00000000-0005-0000-0000-0000411F0000}"/>
    <cellStyle name="Standard 1113" xfId="5347" xr:uid="{00000000-0005-0000-0000-0000421F0000}"/>
    <cellStyle name="Standard 1113 2" xfId="15460" xr:uid="{00000000-0005-0000-0000-0000431F0000}"/>
    <cellStyle name="Standard 1114" xfId="5348" xr:uid="{00000000-0005-0000-0000-0000441F0000}"/>
    <cellStyle name="Standard 1114 2" xfId="15461" xr:uid="{00000000-0005-0000-0000-0000451F0000}"/>
    <cellStyle name="Standard 1115" xfId="5349" xr:uid="{00000000-0005-0000-0000-0000461F0000}"/>
    <cellStyle name="Standard 1115 2" xfId="15462" xr:uid="{00000000-0005-0000-0000-0000471F0000}"/>
    <cellStyle name="Standard 1116" xfId="5350" xr:uid="{00000000-0005-0000-0000-0000481F0000}"/>
    <cellStyle name="Standard 1116 2" xfId="15463" xr:uid="{00000000-0005-0000-0000-0000491F0000}"/>
    <cellStyle name="Standard 1117" xfId="5351" xr:uid="{00000000-0005-0000-0000-00004A1F0000}"/>
    <cellStyle name="Standard 1117 2" xfId="15464" xr:uid="{00000000-0005-0000-0000-00004B1F0000}"/>
    <cellStyle name="Standard 1118" xfId="5352" xr:uid="{00000000-0005-0000-0000-00004C1F0000}"/>
    <cellStyle name="Standard 1118 2" xfId="15465" xr:uid="{00000000-0005-0000-0000-00004D1F0000}"/>
    <cellStyle name="Standard 1119" xfId="5353" xr:uid="{00000000-0005-0000-0000-00004E1F0000}"/>
    <cellStyle name="Standard 1119 2" xfId="15466" xr:uid="{00000000-0005-0000-0000-00004F1F0000}"/>
    <cellStyle name="Standard 112" xfId="5354" xr:uid="{00000000-0005-0000-0000-0000501F0000}"/>
    <cellStyle name="Standard 112 2" xfId="5355" xr:uid="{00000000-0005-0000-0000-0000511F0000}"/>
    <cellStyle name="Standard 112 3" xfId="5356" xr:uid="{00000000-0005-0000-0000-0000521F0000}"/>
    <cellStyle name="Standard 112 4" xfId="5357" xr:uid="{00000000-0005-0000-0000-0000531F0000}"/>
    <cellStyle name="Standard 112 4 2" xfId="15467" xr:uid="{00000000-0005-0000-0000-0000541F0000}"/>
    <cellStyle name="Standard 1120" xfId="5358" xr:uid="{00000000-0005-0000-0000-0000551F0000}"/>
    <cellStyle name="Standard 1120 2" xfId="15468" xr:uid="{00000000-0005-0000-0000-0000561F0000}"/>
    <cellStyle name="Standard 1121" xfId="5359" xr:uid="{00000000-0005-0000-0000-0000571F0000}"/>
    <cellStyle name="Standard 1121 2" xfId="15469" xr:uid="{00000000-0005-0000-0000-0000581F0000}"/>
    <cellStyle name="Standard 1122" xfId="5360" xr:uid="{00000000-0005-0000-0000-0000591F0000}"/>
    <cellStyle name="Standard 1122 2" xfId="15470" xr:uid="{00000000-0005-0000-0000-00005A1F0000}"/>
    <cellStyle name="Standard 1123" xfId="5361" xr:uid="{00000000-0005-0000-0000-00005B1F0000}"/>
    <cellStyle name="Standard 1123 2" xfId="15471" xr:uid="{00000000-0005-0000-0000-00005C1F0000}"/>
    <cellStyle name="Standard 1124" xfId="5362" xr:uid="{00000000-0005-0000-0000-00005D1F0000}"/>
    <cellStyle name="Standard 1125" xfId="5363" xr:uid="{00000000-0005-0000-0000-00005E1F0000}"/>
    <cellStyle name="Standard 1126" xfId="5364" xr:uid="{00000000-0005-0000-0000-00005F1F0000}"/>
    <cellStyle name="Standard 1127" xfId="5365" xr:uid="{00000000-0005-0000-0000-0000601F0000}"/>
    <cellStyle name="Standard 1128" xfId="5366" xr:uid="{00000000-0005-0000-0000-0000611F0000}"/>
    <cellStyle name="Standard 1129" xfId="5367" xr:uid="{00000000-0005-0000-0000-0000621F0000}"/>
    <cellStyle name="Standard 1129 2" xfId="5368" xr:uid="{00000000-0005-0000-0000-0000631F0000}"/>
    <cellStyle name="Standard 1129 3" xfId="5369" xr:uid="{00000000-0005-0000-0000-0000641F0000}"/>
    <cellStyle name="Standard 1129 4" xfId="5370" xr:uid="{00000000-0005-0000-0000-0000651F0000}"/>
    <cellStyle name="Standard 113" xfId="5371" xr:uid="{00000000-0005-0000-0000-0000661F0000}"/>
    <cellStyle name="Standard 113 2" xfId="5372" xr:uid="{00000000-0005-0000-0000-0000671F0000}"/>
    <cellStyle name="Standard 113 3" xfId="5373" xr:uid="{00000000-0005-0000-0000-0000681F0000}"/>
    <cellStyle name="Standard 113 4" xfId="5374" xr:uid="{00000000-0005-0000-0000-0000691F0000}"/>
    <cellStyle name="Standard 113 4 2" xfId="15472" xr:uid="{00000000-0005-0000-0000-00006A1F0000}"/>
    <cellStyle name="Standard 1130" xfId="5375" xr:uid="{00000000-0005-0000-0000-00006B1F0000}"/>
    <cellStyle name="Standard 1130 2" xfId="5376" xr:uid="{00000000-0005-0000-0000-00006C1F0000}"/>
    <cellStyle name="Standard 1130 3" xfId="5377" xr:uid="{00000000-0005-0000-0000-00006D1F0000}"/>
    <cellStyle name="Standard 1130 4" xfId="5378" xr:uid="{00000000-0005-0000-0000-00006E1F0000}"/>
    <cellStyle name="Standard 1131" xfId="5379" xr:uid="{00000000-0005-0000-0000-00006F1F0000}"/>
    <cellStyle name="Standard 1132" xfId="5380" xr:uid="{00000000-0005-0000-0000-0000701F0000}"/>
    <cellStyle name="Standard 1132 2" xfId="5381" xr:uid="{00000000-0005-0000-0000-0000711F0000}"/>
    <cellStyle name="Standard 1132 2 2" xfId="5382" xr:uid="{00000000-0005-0000-0000-0000721F0000}"/>
    <cellStyle name="Standard 1132 2 3" xfId="5383" xr:uid="{00000000-0005-0000-0000-0000731F0000}"/>
    <cellStyle name="Standard 1132 3" xfId="5384" xr:uid="{00000000-0005-0000-0000-0000741F0000}"/>
    <cellStyle name="Standard 1132 3 2" xfId="5385" xr:uid="{00000000-0005-0000-0000-0000751F0000}"/>
    <cellStyle name="Standard 1132 3 3" xfId="5386" xr:uid="{00000000-0005-0000-0000-0000761F0000}"/>
    <cellStyle name="Standard 1132 4" xfId="5387" xr:uid="{00000000-0005-0000-0000-0000771F0000}"/>
    <cellStyle name="Standard 1133" xfId="5388" xr:uid="{00000000-0005-0000-0000-0000781F0000}"/>
    <cellStyle name="Standard 1134" xfId="5389" xr:uid="{00000000-0005-0000-0000-0000791F0000}"/>
    <cellStyle name="Standard 1135" xfId="5390" xr:uid="{00000000-0005-0000-0000-00007A1F0000}"/>
    <cellStyle name="Standard 1136" xfId="5391" xr:uid="{00000000-0005-0000-0000-00007B1F0000}"/>
    <cellStyle name="Standard 1137" xfId="5392" xr:uid="{00000000-0005-0000-0000-00007C1F0000}"/>
    <cellStyle name="Standard 1138" xfId="5393" xr:uid="{00000000-0005-0000-0000-00007D1F0000}"/>
    <cellStyle name="Standard 1139" xfId="5394" xr:uid="{00000000-0005-0000-0000-00007E1F0000}"/>
    <cellStyle name="Standard 1139 2" xfId="5395" xr:uid="{00000000-0005-0000-0000-00007F1F0000}"/>
    <cellStyle name="Standard 1139 2 2" xfId="5396" xr:uid="{00000000-0005-0000-0000-0000801F0000}"/>
    <cellStyle name="Standard 1139 2 2 2" xfId="5397" xr:uid="{00000000-0005-0000-0000-0000811F0000}"/>
    <cellStyle name="Standard 1139 2 3" xfId="5398" xr:uid="{00000000-0005-0000-0000-0000821F0000}"/>
    <cellStyle name="Standard 1139 3" xfId="5399" xr:uid="{00000000-0005-0000-0000-0000831F0000}"/>
    <cellStyle name="Standard 1139 4" xfId="5400" xr:uid="{00000000-0005-0000-0000-0000841F0000}"/>
    <cellStyle name="Standard 1139 4 2" xfId="5401" xr:uid="{00000000-0005-0000-0000-0000851F0000}"/>
    <cellStyle name="Standard 1139 5" xfId="5402" xr:uid="{00000000-0005-0000-0000-0000861F0000}"/>
    <cellStyle name="Standard 1139 5 2" xfId="5403" xr:uid="{00000000-0005-0000-0000-0000871F0000}"/>
    <cellStyle name="Standard 1139 6" xfId="5404" xr:uid="{00000000-0005-0000-0000-0000881F0000}"/>
    <cellStyle name="Standard 1139 6 2" xfId="5405" xr:uid="{00000000-0005-0000-0000-0000891F0000}"/>
    <cellStyle name="Standard 1139 6 2 2" xfId="5406" xr:uid="{00000000-0005-0000-0000-00008A1F0000}"/>
    <cellStyle name="Standard 1139 6 2 2 2" xfId="5407" xr:uid="{00000000-0005-0000-0000-00008B1F0000}"/>
    <cellStyle name="Standard 1139 6 2 3" xfId="5408" xr:uid="{00000000-0005-0000-0000-00008C1F0000}"/>
    <cellStyle name="Standard 1139 6 3" xfId="5409" xr:uid="{00000000-0005-0000-0000-00008D1F0000}"/>
    <cellStyle name="Standard 1139 6 3 2" xfId="5410" xr:uid="{00000000-0005-0000-0000-00008E1F0000}"/>
    <cellStyle name="Standard 1139 7" xfId="5411" xr:uid="{00000000-0005-0000-0000-00008F1F0000}"/>
    <cellStyle name="Standard 1139 7 2" xfId="5412" xr:uid="{00000000-0005-0000-0000-0000901F0000}"/>
    <cellStyle name="Standard 114" xfId="5413" xr:uid="{00000000-0005-0000-0000-0000911F0000}"/>
    <cellStyle name="Standard 114 2" xfId="5414" xr:uid="{00000000-0005-0000-0000-0000921F0000}"/>
    <cellStyle name="Standard 114 3" xfId="5415" xr:uid="{00000000-0005-0000-0000-0000931F0000}"/>
    <cellStyle name="Standard 114 3 2" xfId="15473" xr:uid="{00000000-0005-0000-0000-0000941F0000}"/>
    <cellStyle name="Standard 1140" xfId="5416" xr:uid="{00000000-0005-0000-0000-0000951F0000}"/>
    <cellStyle name="Standard 1140 2" xfId="5417" xr:uid="{00000000-0005-0000-0000-0000961F0000}"/>
    <cellStyle name="Standard 1140 3" xfId="5418" xr:uid="{00000000-0005-0000-0000-0000971F0000}"/>
    <cellStyle name="Standard 1141" xfId="5419" xr:uid="{00000000-0005-0000-0000-0000981F0000}"/>
    <cellStyle name="Standard 1141 2" xfId="5420" xr:uid="{00000000-0005-0000-0000-0000991F0000}"/>
    <cellStyle name="Standard 1141 3" xfId="5421" xr:uid="{00000000-0005-0000-0000-00009A1F0000}"/>
    <cellStyle name="Standard 1142" xfId="5422" xr:uid="{00000000-0005-0000-0000-00009B1F0000}"/>
    <cellStyle name="Standard 1143" xfId="5423" xr:uid="{00000000-0005-0000-0000-00009C1F0000}"/>
    <cellStyle name="Standard 1144" xfId="5424" xr:uid="{00000000-0005-0000-0000-00009D1F0000}"/>
    <cellStyle name="Standard 1145" xfId="5425" xr:uid="{00000000-0005-0000-0000-00009E1F0000}"/>
    <cellStyle name="Standard 1146" xfId="5426" xr:uid="{00000000-0005-0000-0000-00009F1F0000}"/>
    <cellStyle name="Standard 1147" xfId="5427" xr:uid="{00000000-0005-0000-0000-0000A01F0000}"/>
    <cellStyle name="Standard 1148" xfId="5428" xr:uid="{00000000-0005-0000-0000-0000A11F0000}"/>
    <cellStyle name="Standard 1149" xfId="5429" xr:uid="{00000000-0005-0000-0000-0000A21F0000}"/>
    <cellStyle name="Standard 115" xfId="5430" xr:uid="{00000000-0005-0000-0000-0000A31F0000}"/>
    <cellStyle name="Standard 115 2" xfId="5431" xr:uid="{00000000-0005-0000-0000-0000A41F0000}"/>
    <cellStyle name="Standard 115 3" xfId="5432" xr:uid="{00000000-0005-0000-0000-0000A51F0000}"/>
    <cellStyle name="Standard 115 3 2" xfId="15475" xr:uid="{00000000-0005-0000-0000-0000A61F0000}"/>
    <cellStyle name="Standard 115 4" xfId="5433" xr:uid="{00000000-0005-0000-0000-0000A71F0000}"/>
    <cellStyle name="Standard 115 4 2" xfId="15476" xr:uid="{00000000-0005-0000-0000-0000A81F0000}"/>
    <cellStyle name="Standard 115 5" xfId="15474" xr:uid="{00000000-0005-0000-0000-0000A91F0000}"/>
    <cellStyle name="Standard 1150" xfId="5434" xr:uid="{00000000-0005-0000-0000-0000AA1F0000}"/>
    <cellStyle name="Standard 1151" xfId="5435" xr:uid="{00000000-0005-0000-0000-0000AB1F0000}"/>
    <cellStyle name="Standard 1152" xfId="5436" xr:uid="{00000000-0005-0000-0000-0000AC1F0000}"/>
    <cellStyle name="Standard 1153" xfId="5437" xr:uid="{00000000-0005-0000-0000-0000AD1F0000}"/>
    <cellStyle name="Standard 1154" xfId="5438" xr:uid="{00000000-0005-0000-0000-0000AE1F0000}"/>
    <cellStyle name="Standard 1155" xfId="5439" xr:uid="{00000000-0005-0000-0000-0000AF1F0000}"/>
    <cellStyle name="Standard 1156" xfId="5440" xr:uid="{00000000-0005-0000-0000-0000B01F0000}"/>
    <cellStyle name="Standard 1157" xfId="5441" xr:uid="{00000000-0005-0000-0000-0000B11F0000}"/>
    <cellStyle name="Standard 1158" xfId="5442" xr:uid="{00000000-0005-0000-0000-0000B21F0000}"/>
    <cellStyle name="Standard 1159" xfId="5443" xr:uid="{00000000-0005-0000-0000-0000B31F0000}"/>
    <cellStyle name="Standard 116" xfId="5444" xr:uid="{00000000-0005-0000-0000-0000B41F0000}"/>
    <cellStyle name="Standard 116 2" xfId="5445" xr:uid="{00000000-0005-0000-0000-0000B51F0000}"/>
    <cellStyle name="Standard 116 3" xfId="5446" xr:uid="{00000000-0005-0000-0000-0000B61F0000}"/>
    <cellStyle name="Standard 116 3 2" xfId="15478" xr:uid="{00000000-0005-0000-0000-0000B71F0000}"/>
    <cellStyle name="Standard 116 4" xfId="5447" xr:uid="{00000000-0005-0000-0000-0000B81F0000}"/>
    <cellStyle name="Standard 116 4 2" xfId="15479" xr:uid="{00000000-0005-0000-0000-0000B91F0000}"/>
    <cellStyle name="Standard 116 5" xfId="15477" xr:uid="{00000000-0005-0000-0000-0000BA1F0000}"/>
    <cellStyle name="Standard 1160" xfId="5448" xr:uid="{00000000-0005-0000-0000-0000BB1F0000}"/>
    <cellStyle name="Standard 1161" xfId="5449" xr:uid="{00000000-0005-0000-0000-0000BC1F0000}"/>
    <cellStyle name="Standard 1162" xfId="5450" xr:uid="{00000000-0005-0000-0000-0000BD1F0000}"/>
    <cellStyle name="Standard 1163" xfId="5451" xr:uid="{00000000-0005-0000-0000-0000BE1F0000}"/>
    <cellStyle name="Standard 1164" xfId="5452" xr:uid="{00000000-0005-0000-0000-0000BF1F0000}"/>
    <cellStyle name="Standard 1165" xfId="5453" xr:uid="{00000000-0005-0000-0000-0000C01F0000}"/>
    <cellStyle name="Standard 1166" xfId="5454" xr:uid="{00000000-0005-0000-0000-0000C11F0000}"/>
    <cellStyle name="Standard 1167" xfId="5455" xr:uid="{00000000-0005-0000-0000-0000C21F0000}"/>
    <cellStyle name="Standard 1168" xfId="5456" xr:uid="{00000000-0005-0000-0000-0000C31F0000}"/>
    <cellStyle name="Standard 1169" xfId="5457" xr:uid="{00000000-0005-0000-0000-0000C41F0000}"/>
    <cellStyle name="Standard 117" xfId="5458" xr:uid="{00000000-0005-0000-0000-0000C51F0000}"/>
    <cellStyle name="Standard 117 2" xfId="5459" xr:uid="{00000000-0005-0000-0000-0000C61F0000}"/>
    <cellStyle name="Standard 117 3" xfId="5460" xr:uid="{00000000-0005-0000-0000-0000C71F0000}"/>
    <cellStyle name="Standard 117 3 2" xfId="15481" xr:uid="{00000000-0005-0000-0000-0000C81F0000}"/>
    <cellStyle name="Standard 117 4" xfId="5461" xr:uid="{00000000-0005-0000-0000-0000C91F0000}"/>
    <cellStyle name="Standard 117 4 2" xfId="15482" xr:uid="{00000000-0005-0000-0000-0000CA1F0000}"/>
    <cellStyle name="Standard 117 5" xfId="15480" xr:uid="{00000000-0005-0000-0000-0000CB1F0000}"/>
    <cellStyle name="Standard 1170" xfId="5462" xr:uid="{00000000-0005-0000-0000-0000CC1F0000}"/>
    <cellStyle name="Standard 1171" xfId="5463" xr:uid="{00000000-0005-0000-0000-0000CD1F0000}"/>
    <cellStyle name="Standard 1172" xfId="5464" xr:uid="{00000000-0005-0000-0000-0000CE1F0000}"/>
    <cellStyle name="Standard 1173" xfId="5465" xr:uid="{00000000-0005-0000-0000-0000CF1F0000}"/>
    <cellStyle name="Standard 1174" xfId="5466" xr:uid="{00000000-0005-0000-0000-0000D01F0000}"/>
    <cellStyle name="Standard 1175" xfId="5467" xr:uid="{00000000-0005-0000-0000-0000D11F0000}"/>
    <cellStyle name="Standard 1176" xfId="5468" xr:uid="{00000000-0005-0000-0000-0000D21F0000}"/>
    <cellStyle name="Standard 1177" xfId="5469" xr:uid="{00000000-0005-0000-0000-0000D31F0000}"/>
    <cellStyle name="Standard 1178" xfId="5470" xr:uid="{00000000-0005-0000-0000-0000D41F0000}"/>
    <cellStyle name="Standard 1179" xfId="5471" xr:uid="{00000000-0005-0000-0000-0000D51F0000}"/>
    <cellStyle name="Standard 118" xfId="5472" xr:uid="{00000000-0005-0000-0000-0000D61F0000}"/>
    <cellStyle name="Standard 118 2" xfId="5473" xr:uid="{00000000-0005-0000-0000-0000D71F0000}"/>
    <cellStyle name="Standard 118 3" xfId="5474" xr:uid="{00000000-0005-0000-0000-0000D81F0000}"/>
    <cellStyle name="Standard 118 3 2" xfId="15484" xr:uid="{00000000-0005-0000-0000-0000D91F0000}"/>
    <cellStyle name="Standard 118 4" xfId="5475" xr:uid="{00000000-0005-0000-0000-0000DA1F0000}"/>
    <cellStyle name="Standard 118 4 2" xfId="15485" xr:uid="{00000000-0005-0000-0000-0000DB1F0000}"/>
    <cellStyle name="Standard 118 5" xfId="15483" xr:uid="{00000000-0005-0000-0000-0000DC1F0000}"/>
    <cellStyle name="Standard 1180" xfId="5476" xr:uid="{00000000-0005-0000-0000-0000DD1F0000}"/>
    <cellStyle name="Standard 1181" xfId="5477" xr:uid="{00000000-0005-0000-0000-0000DE1F0000}"/>
    <cellStyle name="Standard 1182" xfId="5478" xr:uid="{00000000-0005-0000-0000-0000DF1F0000}"/>
    <cellStyle name="Standard 1183" xfId="5479" xr:uid="{00000000-0005-0000-0000-0000E01F0000}"/>
    <cellStyle name="Standard 1184" xfId="5480" xr:uid="{00000000-0005-0000-0000-0000E11F0000}"/>
    <cellStyle name="Standard 1185" xfId="5481" xr:uid="{00000000-0005-0000-0000-0000E21F0000}"/>
    <cellStyle name="Standard 1186" xfId="5482" xr:uid="{00000000-0005-0000-0000-0000E31F0000}"/>
    <cellStyle name="Standard 1187" xfId="5483" xr:uid="{00000000-0005-0000-0000-0000E41F0000}"/>
    <cellStyle name="Standard 1188" xfId="5484" xr:uid="{00000000-0005-0000-0000-0000E51F0000}"/>
    <cellStyle name="Standard 1189" xfId="5485" xr:uid="{00000000-0005-0000-0000-0000E61F0000}"/>
    <cellStyle name="Standard 119" xfId="5486" xr:uid="{00000000-0005-0000-0000-0000E71F0000}"/>
    <cellStyle name="Standard 119 2" xfId="5487" xr:uid="{00000000-0005-0000-0000-0000E81F0000}"/>
    <cellStyle name="Standard 119 3" xfId="5488" xr:uid="{00000000-0005-0000-0000-0000E91F0000}"/>
    <cellStyle name="Standard 119 3 2" xfId="15487" xr:uid="{00000000-0005-0000-0000-0000EA1F0000}"/>
    <cellStyle name="Standard 119 4" xfId="5489" xr:uid="{00000000-0005-0000-0000-0000EB1F0000}"/>
    <cellStyle name="Standard 119 4 2" xfId="15488" xr:uid="{00000000-0005-0000-0000-0000EC1F0000}"/>
    <cellStyle name="Standard 119 5" xfId="15486" xr:uid="{00000000-0005-0000-0000-0000ED1F0000}"/>
    <cellStyle name="Standard 1190" xfId="5490" xr:uid="{00000000-0005-0000-0000-0000EE1F0000}"/>
    <cellStyle name="Standard 1191" xfId="5491" xr:uid="{00000000-0005-0000-0000-0000EF1F0000}"/>
    <cellStyle name="Standard 1192" xfId="5492" xr:uid="{00000000-0005-0000-0000-0000F01F0000}"/>
    <cellStyle name="Standard 1193" xfId="5493" xr:uid="{00000000-0005-0000-0000-0000F11F0000}"/>
    <cellStyle name="Standard 1194" xfId="5494" xr:uid="{00000000-0005-0000-0000-0000F21F0000}"/>
    <cellStyle name="Standard 1195" xfId="5495" xr:uid="{00000000-0005-0000-0000-0000F31F0000}"/>
    <cellStyle name="Standard 1196" xfId="5496" xr:uid="{00000000-0005-0000-0000-0000F41F0000}"/>
    <cellStyle name="Standard 1197" xfId="5497" xr:uid="{00000000-0005-0000-0000-0000F51F0000}"/>
    <cellStyle name="Standard 1198" xfId="5498" xr:uid="{00000000-0005-0000-0000-0000F61F0000}"/>
    <cellStyle name="Standard 1199" xfId="5499" xr:uid="{00000000-0005-0000-0000-0000F71F0000}"/>
    <cellStyle name="Standard 12" xfId="357" xr:uid="{00000000-0005-0000-0000-0000F81F0000}"/>
    <cellStyle name="Standard 12 2" xfId="358" xr:uid="{00000000-0005-0000-0000-0000F91F0000}"/>
    <cellStyle name="Standard 12 2 2" xfId="5500" xr:uid="{00000000-0005-0000-0000-0000FA1F0000}"/>
    <cellStyle name="Standard 12 2 2 2" xfId="5501" xr:uid="{00000000-0005-0000-0000-0000FB1F0000}"/>
    <cellStyle name="Standard 12 2 2 3" xfId="5502" xr:uid="{00000000-0005-0000-0000-0000FC1F0000}"/>
    <cellStyle name="Standard 12 2 3" xfId="5503" xr:uid="{00000000-0005-0000-0000-0000FD1F0000}"/>
    <cellStyle name="Standard 12 2 4" xfId="5504" xr:uid="{00000000-0005-0000-0000-0000FE1F0000}"/>
    <cellStyle name="Standard 12 3" xfId="5505" xr:uid="{00000000-0005-0000-0000-0000FF1F0000}"/>
    <cellStyle name="Standard 12 3 2" xfId="5506" xr:uid="{00000000-0005-0000-0000-000000200000}"/>
    <cellStyle name="Standard 12 3 2 2" xfId="5507" xr:uid="{00000000-0005-0000-0000-000001200000}"/>
    <cellStyle name="Standard 12 3 2 2 2" xfId="15490" xr:uid="{00000000-0005-0000-0000-000002200000}"/>
    <cellStyle name="Standard 12 3 2 3" xfId="5508" xr:uid="{00000000-0005-0000-0000-000003200000}"/>
    <cellStyle name="Standard 12 3 2 4" xfId="5509" xr:uid="{00000000-0005-0000-0000-000004200000}"/>
    <cellStyle name="Standard 12 3 2 5" xfId="15489" xr:uid="{00000000-0005-0000-0000-000005200000}"/>
    <cellStyle name="Standard 12 3 3" xfId="5510" xr:uid="{00000000-0005-0000-0000-000006200000}"/>
    <cellStyle name="Standard 12 3 3 2" xfId="15491" xr:uid="{00000000-0005-0000-0000-000007200000}"/>
    <cellStyle name="Standard 12 3 4" xfId="5511" xr:uid="{00000000-0005-0000-0000-000008200000}"/>
    <cellStyle name="Standard 12 4" xfId="5512" xr:uid="{00000000-0005-0000-0000-000009200000}"/>
    <cellStyle name="Standard 12 4 2" xfId="5513" xr:uid="{00000000-0005-0000-0000-00000A200000}"/>
    <cellStyle name="Standard 12 4 3" xfId="5514" xr:uid="{00000000-0005-0000-0000-00000B200000}"/>
    <cellStyle name="Standard 12 4 4" xfId="5515" xr:uid="{00000000-0005-0000-0000-00000C200000}"/>
    <cellStyle name="Standard 12 4 4 2" xfId="15492" xr:uid="{00000000-0005-0000-0000-00000D200000}"/>
    <cellStyle name="Standard 12 5" xfId="5516" xr:uid="{00000000-0005-0000-0000-00000E200000}"/>
    <cellStyle name="Standard 12 5 2" xfId="5517" xr:uid="{00000000-0005-0000-0000-00000F200000}"/>
    <cellStyle name="Standard 120" xfId="5518" xr:uid="{00000000-0005-0000-0000-000010200000}"/>
    <cellStyle name="Standard 120 2" xfId="5519" xr:uid="{00000000-0005-0000-0000-000011200000}"/>
    <cellStyle name="Standard 120 2 2" xfId="5520" xr:uid="{00000000-0005-0000-0000-000012200000}"/>
    <cellStyle name="Standard 120 2 3" xfId="5521" xr:uid="{00000000-0005-0000-0000-000013200000}"/>
    <cellStyle name="Standard 120 2 3 2" xfId="15495" xr:uid="{00000000-0005-0000-0000-000014200000}"/>
    <cellStyle name="Standard 120 2 4" xfId="5522" xr:uid="{00000000-0005-0000-0000-000015200000}"/>
    <cellStyle name="Standard 120 2 5" xfId="15494" xr:uid="{00000000-0005-0000-0000-000016200000}"/>
    <cellStyle name="Standard 120 3" xfId="5523" xr:uid="{00000000-0005-0000-0000-000017200000}"/>
    <cellStyle name="Standard 120 3 2" xfId="15496" xr:uid="{00000000-0005-0000-0000-000018200000}"/>
    <cellStyle name="Standard 120 4" xfId="5524" xr:uid="{00000000-0005-0000-0000-000019200000}"/>
    <cellStyle name="Standard 120 5" xfId="15493" xr:uid="{00000000-0005-0000-0000-00001A200000}"/>
    <cellStyle name="Standard 1200" xfId="5525" xr:uid="{00000000-0005-0000-0000-00001B200000}"/>
    <cellStyle name="Standard 1201" xfId="5526" xr:uid="{00000000-0005-0000-0000-00001C200000}"/>
    <cellStyle name="Standard 1202" xfId="5527" xr:uid="{00000000-0005-0000-0000-00001D200000}"/>
    <cellStyle name="Standard 1203" xfId="5528" xr:uid="{00000000-0005-0000-0000-00001E200000}"/>
    <cellStyle name="Standard 1204" xfId="5529" xr:uid="{00000000-0005-0000-0000-00001F200000}"/>
    <cellStyle name="Standard 1205" xfId="5530" xr:uid="{00000000-0005-0000-0000-000020200000}"/>
    <cellStyle name="Standard 1206" xfId="5531" xr:uid="{00000000-0005-0000-0000-000021200000}"/>
    <cellStyle name="Standard 1207" xfId="5532" xr:uid="{00000000-0005-0000-0000-000022200000}"/>
    <cellStyle name="Standard 1208" xfId="5533" xr:uid="{00000000-0005-0000-0000-000023200000}"/>
    <cellStyle name="Standard 1209" xfId="5534" xr:uid="{00000000-0005-0000-0000-000024200000}"/>
    <cellStyle name="Standard 121" xfId="5535" xr:uid="{00000000-0005-0000-0000-000025200000}"/>
    <cellStyle name="Standard 121 2" xfId="5536" xr:uid="{00000000-0005-0000-0000-000026200000}"/>
    <cellStyle name="Standard 121 2 2" xfId="5537" xr:uid="{00000000-0005-0000-0000-000027200000}"/>
    <cellStyle name="Standard 121 2 3" xfId="5538" xr:uid="{00000000-0005-0000-0000-000028200000}"/>
    <cellStyle name="Standard 121 2 3 2" xfId="12667" xr:uid="{00000000-0005-0000-0000-000029200000}"/>
    <cellStyle name="Standard 121 2 3 2 2" xfId="21164" xr:uid="{00000000-0005-0000-0000-00002A200000}"/>
    <cellStyle name="Standard 121 2 3 3" xfId="15499" xr:uid="{00000000-0005-0000-0000-00002B200000}"/>
    <cellStyle name="Standard 121 2 3 4" xfId="21171" xr:uid="{00000000-0005-0000-0000-00002C200000}"/>
    <cellStyle name="Standard 121 2 4" xfId="5539" xr:uid="{00000000-0005-0000-0000-00002D200000}"/>
    <cellStyle name="Standard 121 2 5" xfId="15498" xr:uid="{00000000-0005-0000-0000-00002E200000}"/>
    <cellStyle name="Standard 121 3" xfId="5540" xr:uid="{00000000-0005-0000-0000-00002F200000}"/>
    <cellStyle name="Standard 121 4" xfId="5541" xr:uid="{00000000-0005-0000-0000-000030200000}"/>
    <cellStyle name="Standard 121 4 2" xfId="15500" xr:uid="{00000000-0005-0000-0000-000031200000}"/>
    <cellStyle name="Standard 121 5" xfId="5542" xr:uid="{00000000-0005-0000-0000-000032200000}"/>
    <cellStyle name="Standard 121 6" xfId="15497" xr:uid="{00000000-0005-0000-0000-000033200000}"/>
    <cellStyle name="Standard 1210" xfId="5543" xr:uid="{00000000-0005-0000-0000-000034200000}"/>
    <cellStyle name="Standard 1211" xfId="5544" xr:uid="{00000000-0005-0000-0000-000035200000}"/>
    <cellStyle name="Standard 1212" xfId="5545" xr:uid="{00000000-0005-0000-0000-000036200000}"/>
    <cellStyle name="Standard 1213" xfId="5546" xr:uid="{00000000-0005-0000-0000-000037200000}"/>
    <cellStyle name="Standard 1214" xfId="5547" xr:uid="{00000000-0005-0000-0000-000038200000}"/>
    <cellStyle name="Standard 1215" xfId="5548" xr:uid="{00000000-0005-0000-0000-000039200000}"/>
    <cellStyle name="Standard 1216" xfId="5549" xr:uid="{00000000-0005-0000-0000-00003A200000}"/>
    <cellStyle name="Standard 1217" xfId="5550" xr:uid="{00000000-0005-0000-0000-00003B200000}"/>
    <cellStyle name="Standard 1218" xfId="5551" xr:uid="{00000000-0005-0000-0000-00003C200000}"/>
    <cellStyle name="Standard 1219" xfId="5552" xr:uid="{00000000-0005-0000-0000-00003D200000}"/>
    <cellStyle name="Standard 122" xfId="5553" xr:uid="{00000000-0005-0000-0000-00003E200000}"/>
    <cellStyle name="Standard 122 2" xfId="5554" xr:uid="{00000000-0005-0000-0000-00003F200000}"/>
    <cellStyle name="Standard 122 3" xfId="5555" xr:uid="{00000000-0005-0000-0000-000040200000}"/>
    <cellStyle name="Standard 122 4" xfId="5556" xr:uid="{00000000-0005-0000-0000-000041200000}"/>
    <cellStyle name="Standard 122 5" xfId="5557" xr:uid="{00000000-0005-0000-0000-000042200000}"/>
    <cellStyle name="Standard 122 5 2" xfId="5558" xr:uid="{00000000-0005-0000-0000-000043200000}"/>
    <cellStyle name="Standard 122 5 2 2" xfId="15501" xr:uid="{00000000-0005-0000-0000-000044200000}"/>
    <cellStyle name="Standard 122 5 3" xfId="5559" xr:uid="{00000000-0005-0000-0000-000045200000}"/>
    <cellStyle name="Standard 1220" xfId="5560" xr:uid="{00000000-0005-0000-0000-000046200000}"/>
    <cellStyle name="Standard 1221" xfId="5561" xr:uid="{00000000-0005-0000-0000-000047200000}"/>
    <cellStyle name="Standard 1222" xfId="5562" xr:uid="{00000000-0005-0000-0000-000048200000}"/>
    <cellStyle name="Standard 1223" xfId="5563" xr:uid="{00000000-0005-0000-0000-000049200000}"/>
    <cellStyle name="Standard 1224" xfId="5564" xr:uid="{00000000-0005-0000-0000-00004A200000}"/>
    <cellStyle name="Standard 1225" xfId="5565" xr:uid="{00000000-0005-0000-0000-00004B200000}"/>
    <cellStyle name="Standard 1226" xfId="5566" xr:uid="{00000000-0005-0000-0000-00004C200000}"/>
    <cellStyle name="Standard 1226 2" xfId="5567" xr:uid="{00000000-0005-0000-0000-00004D200000}"/>
    <cellStyle name="Standard 1226 3" xfId="5568" xr:uid="{00000000-0005-0000-0000-00004E200000}"/>
    <cellStyle name="Standard 1226 3 2" xfId="5569" xr:uid="{00000000-0005-0000-0000-00004F200000}"/>
    <cellStyle name="Standard 1226 3 2 2" xfId="5570" xr:uid="{00000000-0005-0000-0000-000050200000}"/>
    <cellStyle name="Standard 1226 3 2 2 2" xfId="5571" xr:uid="{00000000-0005-0000-0000-000051200000}"/>
    <cellStyle name="Standard 1226 3 2 3" xfId="5572" xr:uid="{00000000-0005-0000-0000-000052200000}"/>
    <cellStyle name="Standard 1226 3 3" xfId="5573" xr:uid="{00000000-0005-0000-0000-000053200000}"/>
    <cellStyle name="Standard 1226 3 3 2" xfId="5574" xr:uid="{00000000-0005-0000-0000-000054200000}"/>
    <cellStyle name="Standard 1227" xfId="5575" xr:uid="{00000000-0005-0000-0000-000055200000}"/>
    <cellStyle name="Standard 1228" xfId="5576" xr:uid="{00000000-0005-0000-0000-000056200000}"/>
    <cellStyle name="Standard 1229" xfId="5577" xr:uid="{00000000-0005-0000-0000-000057200000}"/>
    <cellStyle name="Standard 123" xfId="5578" xr:uid="{00000000-0005-0000-0000-000058200000}"/>
    <cellStyle name="Standard 123 2" xfId="5579" xr:uid="{00000000-0005-0000-0000-000059200000}"/>
    <cellStyle name="Standard 123 3" xfId="5580" xr:uid="{00000000-0005-0000-0000-00005A200000}"/>
    <cellStyle name="Standard 123 3 2" xfId="5581" xr:uid="{00000000-0005-0000-0000-00005B200000}"/>
    <cellStyle name="Standard 123 3 3" xfId="5582" xr:uid="{00000000-0005-0000-0000-00005C200000}"/>
    <cellStyle name="Standard 123 4" xfId="5583" xr:uid="{00000000-0005-0000-0000-00005D200000}"/>
    <cellStyle name="Standard 123 5" xfId="5584" xr:uid="{00000000-0005-0000-0000-00005E200000}"/>
    <cellStyle name="Standard 123 6" xfId="5585" xr:uid="{00000000-0005-0000-0000-00005F200000}"/>
    <cellStyle name="Standard 123 6 2" xfId="5586" xr:uid="{00000000-0005-0000-0000-000060200000}"/>
    <cellStyle name="Standard 123 6 2 2" xfId="15502" xr:uid="{00000000-0005-0000-0000-000061200000}"/>
    <cellStyle name="Standard 123 6 3" xfId="5587" xr:uid="{00000000-0005-0000-0000-000062200000}"/>
    <cellStyle name="Standard 123 6 4" xfId="5588" xr:uid="{00000000-0005-0000-0000-000063200000}"/>
    <cellStyle name="Standard 1230" xfId="5589" xr:uid="{00000000-0005-0000-0000-000064200000}"/>
    <cellStyle name="Standard 1231" xfId="5590" xr:uid="{00000000-0005-0000-0000-000065200000}"/>
    <cellStyle name="Standard 1232" xfId="5591" xr:uid="{00000000-0005-0000-0000-000066200000}"/>
    <cellStyle name="Standard 1233" xfId="5592" xr:uid="{00000000-0005-0000-0000-000067200000}"/>
    <cellStyle name="Standard 1234" xfId="5593" xr:uid="{00000000-0005-0000-0000-000068200000}"/>
    <cellStyle name="Standard 1235" xfId="5594" xr:uid="{00000000-0005-0000-0000-000069200000}"/>
    <cellStyle name="Standard 1236" xfId="5595" xr:uid="{00000000-0005-0000-0000-00006A200000}"/>
    <cellStyle name="Standard 1237" xfId="5596" xr:uid="{00000000-0005-0000-0000-00006B200000}"/>
    <cellStyle name="Standard 1238" xfId="5597" xr:uid="{00000000-0005-0000-0000-00006C200000}"/>
    <cellStyle name="Standard 1239" xfId="5598" xr:uid="{00000000-0005-0000-0000-00006D200000}"/>
    <cellStyle name="Standard 124" xfId="5599" xr:uid="{00000000-0005-0000-0000-00006E200000}"/>
    <cellStyle name="Standard 124 2" xfId="5600" xr:uid="{00000000-0005-0000-0000-00006F200000}"/>
    <cellStyle name="Standard 124 2 2" xfId="15503" xr:uid="{00000000-0005-0000-0000-000070200000}"/>
    <cellStyle name="Standard 1240" xfId="5601" xr:uid="{00000000-0005-0000-0000-000071200000}"/>
    <cellStyle name="Standard 1241" xfId="5602" xr:uid="{00000000-0005-0000-0000-000072200000}"/>
    <cellStyle name="Standard 1242" xfId="5603" xr:uid="{00000000-0005-0000-0000-000073200000}"/>
    <cellStyle name="Standard 1243" xfId="5604" xr:uid="{00000000-0005-0000-0000-000074200000}"/>
    <cellStyle name="Standard 1244" xfId="5605" xr:uid="{00000000-0005-0000-0000-000075200000}"/>
    <cellStyle name="Standard 1245" xfId="5606" xr:uid="{00000000-0005-0000-0000-000076200000}"/>
    <cellStyle name="Standard 1246" xfId="5607" xr:uid="{00000000-0005-0000-0000-000077200000}"/>
    <cellStyle name="Standard 1247" xfId="5608" xr:uid="{00000000-0005-0000-0000-000078200000}"/>
    <cellStyle name="Standard 1248" xfId="5609" xr:uid="{00000000-0005-0000-0000-000079200000}"/>
    <cellStyle name="Standard 1249" xfId="5610" xr:uid="{00000000-0005-0000-0000-00007A200000}"/>
    <cellStyle name="Standard 125" xfId="5611" xr:uid="{00000000-0005-0000-0000-00007B200000}"/>
    <cellStyle name="Standard 125 2" xfId="5612" xr:uid="{00000000-0005-0000-0000-00007C200000}"/>
    <cellStyle name="Standard 125 2 2" xfId="15504" xr:uid="{00000000-0005-0000-0000-00007D200000}"/>
    <cellStyle name="Standard 1250" xfId="5613" xr:uid="{00000000-0005-0000-0000-00007E200000}"/>
    <cellStyle name="Standard 1251" xfId="5614" xr:uid="{00000000-0005-0000-0000-00007F200000}"/>
    <cellStyle name="Standard 1251 2" xfId="5615" xr:uid="{00000000-0005-0000-0000-000080200000}"/>
    <cellStyle name="Standard 1251 3" xfId="5616" xr:uid="{00000000-0005-0000-0000-000081200000}"/>
    <cellStyle name="Standard 1252" xfId="5617" xr:uid="{00000000-0005-0000-0000-000082200000}"/>
    <cellStyle name="Standard 1252 2" xfId="522" xr:uid="{00000000-0005-0000-0000-000083200000}"/>
    <cellStyle name="Standard 1252 3" xfId="5618" xr:uid="{00000000-0005-0000-0000-000084200000}"/>
    <cellStyle name="Standard 1253" xfId="5619" xr:uid="{00000000-0005-0000-0000-000085200000}"/>
    <cellStyle name="Standard 1254" xfId="5620" xr:uid="{00000000-0005-0000-0000-000086200000}"/>
    <cellStyle name="Standard 1255" xfId="5621" xr:uid="{00000000-0005-0000-0000-000087200000}"/>
    <cellStyle name="Standard 1256" xfId="5622" xr:uid="{00000000-0005-0000-0000-000088200000}"/>
    <cellStyle name="Standard 1257" xfId="5623" xr:uid="{00000000-0005-0000-0000-000089200000}"/>
    <cellStyle name="Standard 1258" xfId="5624" xr:uid="{00000000-0005-0000-0000-00008A200000}"/>
    <cellStyle name="Standard 1259" xfId="5625" xr:uid="{00000000-0005-0000-0000-00008B200000}"/>
    <cellStyle name="Standard 126" xfId="5626" xr:uid="{00000000-0005-0000-0000-00008C200000}"/>
    <cellStyle name="Standard 126 2" xfId="5627" xr:uid="{00000000-0005-0000-0000-00008D200000}"/>
    <cellStyle name="Standard 126 2 2" xfId="15505" xr:uid="{00000000-0005-0000-0000-00008E200000}"/>
    <cellStyle name="Standard 1260" xfId="5628" xr:uid="{00000000-0005-0000-0000-00008F200000}"/>
    <cellStyle name="Standard 1261" xfId="5629" xr:uid="{00000000-0005-0000-0000-000090200000}"/>
    <cellStyle name="Standard 1262" xfId="5630" xr:uid="{00000000-0005-0000-0000-000091200000}"/>
    <cellStyle name="Standard 1263" xfId="12658" xr:uid="{00000000-0005-0000-0000-000092200000}"/>
    <cellStyle name="Standard 1263 2" xfId="12668" xr:uid="{00000000-0005-0000-0000-000093200000}"/>
    <cellStyle name="Standard 1263 2 2" xfId="21165" xr:uid="{00000000-0005-0000-0000-000094200000}"/>
    <cellStyle name="Standard 1263 2 3" xfId="21251" xr:uid="{8B3DC677-4003-4AA7-970F-173CA4FEFA22}"/>
    <cellStyle name="Standard 1263 3" xfId="21156" xr:uid="{00000000-0005-0000-0000-000095200000}"/>
    <cellStyle name="Standard 1264" xfId="12669" xr:uid="{00000000-0005-0000-0000-000096200000}"/>
    <cellStyle name="Standard 1264 2" xfId="21166" xr:uid="{00000000-0005-0000-0000-000097200000}"/>
    <cellStyle name="Standard 1264 3" xfId="21173" xr:uid="{00000000-0005-0000-0000-000098200000}"/>
    <cellStyle name="Standard 1264 4" xfId="21183" xr:uid="{00000000-0005-0000-0000-000099200000}"/>
    <cellStyle name="Standard 1264 4 2" xfId="21223" xr:uid="{C5925C19-454B-4EB5-AFA8-DF61526D0052}"/>
    <cellStyle name="Standard 1265" xfId="12670" xr:uid="{00000000-0005-0000-0000-00009A200000}"/>
    <cellStyle name="Standard 1265 2" xfId="21167" xr:uid="{00000000-0005-0000-0000-00009B200000}"/>
    <cellStyle name="Standard 1265 3" xfId="21224" xr:uid="{19C27B14-4E10-4946-AA22-B009F64C94F2}"/>
    <cellStyle name="Standard 1266" xfId="21178" xr:uid="{00000000-0005-0000-0000-00009C200000}"/>
    <cellStyle name="Standard 1267" xfId="21190" xr:uid="{00000000-0005-0000-0000-00009D200000}"/>
    <cellStyle name="Standard 1267 2" xfId="21176" xr:uid="{00000000-0005-0000-0000-00009E200000}"/>
    <cellStyle name="Standard 1267 2 2" xfId="21186" xr:uid="{00000000-0005-0000-0000-00009F200000}"/>
    <cellStyle name="Standard 1267 2 2 2" xfId="21237" xr:uid="{EAB1FB48-8B03-4EE6-B4AB-2D3F5D1A72BD}"/>
    <cellStyle name="Standard 1267 2 2 3" xfId="21242" xr:uid="{01A50436-BA93-4092-B091-E8F337F0817F}"/>
    <cellStyle name="Standard 1267 3" xfId="21196" xr:uid="{00000000-0005-0000-0000-0000A0200000}"/>
    <cellStyle name="Standard 1268" xfId="21193" xr:uid="{00000000-0005-0000-0000-0000A1200000}"/>
    <cellStyle name="Standard 1269" xfId="21227" xr:uid="{13D30D1D-BCF8-4E88-AA80-06D73B8E255E}"/>
    <cellStyle name="Standard 127" xfId="5631" xr:uid="{00000000-0005-0000-0000-0000A2200000}"/>
    <cellStyle name="Standard 127 2" xfId="5632" xr:uid="{00000000-0005-0000-0000-0000A3200000}"/>
    <cellStyle name="Standard 127 2 2" xfId="15506" xr:uid="{00000000-0005-0000-0000-0000A4200000}"/>
    <cellStyle name="Standard 1270" xfId="21230" xr:uid="{FFED2575-D122-4F59-A41B-CBFBC6346B69}"/>
    <cellStyle name="Standard 1270 2" xfId="21233" xr:uid="{34A71652-FF20-4F96-BBE1-ADF22E4ABA82}"/>
    <cellStyle name="Standard 1270 3" xfId="21245" xr:uid="{69FC0539-4352-45EA-BD06-21CF24A61531}"/>
    <cellStyle name="Standard 1270 3 2" xfId="21247" xr:uid="{AE52DE5A-6A7F-42DD-AB79-16E73FADD808}"/>
    <cellStyle name="Standard 1270 3 3" xfId="21249" xr:uid="{36C09DFE-FB8A-4A6D-80EC-FB7AA4DB9731}"/>
    <cellStyle name="Standard 1271" xfId="21252" xr:uid="{89329F24-516F-4C4D-9A9A-7311B06BD239}"/>
    <cellStyle name="Standard 128" xfId="5633" xr:uid="{00000000-0005-0000-0000-0000A5200000}"/>
    <cellStyle name="Standard 128 2" xfId="5634" xr:uid="{00000000-0005-0000-0000-0000A6200000}"/>
    <cellStyle name="Standard 128 2 2" xfId="15507" xr:uid="{00000000-0005-0000-0000-0000A7200000}"/>
    <cellStyle name="Standard 129" xfId="5635" xr:uid="{00000000-0005-0000-0000-0000A8200000}"/>
    <cellStyle name="Standard 129 2" xfId="5636" xr:uid="{00000000-0005-0000-0000-0000A9200000}"/>
    <cellStyle name="Standard 129 2 2" xfId="15508" xr:uid="{00000000-0005-0000-0000-0000AA200000}"/>
    <cellStyle name="Standard 13" xfId="359" xr:uid="{00000000-0005-0000-0000-0000AB200000}"/>
    <cellStyle name="Standard 13 2" xfId="360" xr:uid="{00000000-0005-0000-0000-0000AC200000}"/>
    <cellStyle name="Standard 13 2 2" xfId="5637" xr:uid="{00000000-0005-0000-0000-0000AD200000}"/>
    <cellStyle name="Standard 13 2 3" xfId="5638" xr:uid="{00000000-0005-0000-0000-0000AE200000}"/>
    <cellStyle name="Standard 13 2 4" xfId="5639" xr:uid="{00000000-0005-0000-0000-0000AF200000}"/>
    <cellStyle name="Standard 13 3" xfId="5640" xr:uid="{00000000-0005-0000-0000-0000B0200000}"/>
    <cellStyle name="Standard 13 3 2" xfId="5641" xr:uid="{00000000-0005-0000-0000-0000B1200000}"/>
    <cellStyle name="Standard 13 3 2 2" xfId="5642" xr:uid="{00000000-0005-0000-0000-0000B2200000}"/>
    <cellStyle name="Standard 13 3 2 2 2" xfId="15510" xr:uid="{00000000-0005-0000-0000-0000B3200000}"/>
    <cellStyle name="Standard 13 3 2 3" xfId="15509" xr:uid="{00000000-0005-0000-0000-0000B4200000}"/>
    <cellStyle name="Standard 13 3 3" xfId="5643" xr:uid="{00000000-0005-0000-0000-0000B5200000}"/>
    <cellStyle name="Standard 13 3 3 2" xfId="15511" xr:uid="{00000000-0005-0000-0000-0000B6200000}"/>
    <cellStyle name="Standard 13 3 4" xfId="5644" xr:uid="{00000000-0005-0000-0000-0000B7200000}"/>
    <cellStyle name="Standard 13 4" xfId="5645" xr:uid="{00000000-0005-0000-0000-0000B8200000}"/>
    <cellStyle name="Standard 13 4 2" xfId="5646" xr:uid="{00000000-0005-0000-0000-0000B9200000}"/>
    <cellStyle name="Standard 13 4 3" xfId="5647" xr:uid="{00000000-0005-0000-0000-0000BA200000}"/>
    <cellStyle name="Standard 13 4 4" xfId="5648" xr:uid="{00000000-0005-0000-0000-0000BB200000}"/>
    <cellStyle name="Standard 13 4 4 2" xfId="15512" xr:uid="{00000000-0005-0000-0000-0000BC200000}"/>
    <cellStyle name="Standard 13 5" xfId="5649" xr:uid="{00000000-0005-0000-0000-0000BD200000}"/>
    <cellStyle name="Standard 13 6" xfId="5650" xr:uid="{00000000-0005-0000-0000-0000BE200000}"/>
    <cellStyle name="Standard 13 6 2" xfId="5651" xr:uid="{00000000-0005-0000-0000-0000BF200000}"/>
    <cellStyle name="Standard 13 7" xfId="5652" xr:uid="{00000000-0005-0000-0000-0000C0200000}"/>
    <cellStyle name="Standard 130" xfId="5653" xr:uid="{00000000-0005-0000-0000-0000C1200000}"/>
    <cellStyle name="Standard 130 2" xfId="5654" xr:uid="{00000000-0005-0000-0000-0000C2200000}"/>
    <cellStyle name="Standard 130 2 2" xfId="15513" xr:uid="{00000000-0005-0000-0000-0000C3200000}"/>
    <cellStyle name="Standard 131" xfId="5655" xr:uid="{00000000-0005-0000-0000-0000C4200000}"/>
    <cellStyle name="Standard 131 2" xfId="5656" xr:uid="{00000000-0005-0000-0000-0000C5200000}"/>
    <cellStyle name="Standard 131 2 2" xfId="15514" xr:uid="{00000000-0005-0000-0000-0000C6200000}"/>
    <cellStyle name="Standard 132" xfId="5657" xr:uid="{00000000-0005-0000-0000-0000C7200000}"/>
    <cellStyle name="Standard 132 2" xfId="5658" xr:uid="{00000000-0005-0000-0000-0000C8200000}"/>
    <cellStyle name="Standard 132 2 2" xfId="15515" xr:uid="{00000000-0005-0000-0000-0000C9200000}"/>
    <cellStyle name="Standard 133" xfId="5659" xr:uid="{00000000-0005-0000-0000-0000CA200000}"/>
    <cellStyle name="Standard 133 2" xfId="5660" xr:uid="{00000000-0005-0000-0000-0000CB200000}"/>
    <cellStyle name="Standard 133 2 2" xfId="15516" xr:uid="{00000000-0005-0000-0000-0000CC200000}"/>
    <cellStyle name="Standard 134" xfId="5661" xr:uid="{00000000-0005-0000-0000-0000CD200000}"/>
    <cellStyle name="Standard 134 2" xfId="5662" xr:uid="{00000000-0005-0000-0000-0000CE200000}"/>
    <cellStyle name="Standard 134 2 2" xfId="15517" xr:uid="{00000000-0005-0000-0000-0000CF200000}"/>
    <cellStyle name="Standard 135" xfId="5663" xr:uid="{00000000-0005-0000-0000-0000D0200000}"/>
    <cellStyle name="Standard 135 2" xfId="5664" xr:uid="{00000000-0005-0000-0000-0000D1200000}"/>
    <cellStyle name="Standard 135 2 2" xfId="15518" xr:uid="{00000000-0005-0000-0000-0000D2200000}"/>
    <cellStyle name="Standard 136" xfId="5665" xr:uid="{00000000-0005-0000-0000-0000D3200000}"/>
    <cellStyle name="Standard 136 2" xfId="5666" xr:uid="{00000000-0005-0000-0000-0000D4200000}"/>
    <cellStyle name="Standard 136 2 2" xfId="15519" xr:uid="{00000000-0005-0000-0000-0000D5200000}"/>
    <cellStyle name="Standard 137" xfId="5667" xr:uid="{00000000-0005-0000-0000-0000D6200000}"/>
    <cellStyle name="Standard 137 2" xfId="15520" xr:uid="{00000000-0005-0000-0000-0000D7200000}"/>
    <cellStyle name="Standard 138" xfId="5668" xr:uid="{00000000-0005-0000-0000-0000D8200000}"/>
    <cellStyle name="Standard 138 2" xfId="5669" xr:uid="{00000000-0005-0000-0000-0000D9200000}"/>
    <cellStyle name="Standard 138 2 2" xfId="15521" xr:uid="{00000000-0005-0000-0000-0000DA200000}"/>
    <cellStyle name="Standard 138 3" xfId="5670" xr:uid="{00000000-0005-0000-0000-0000DB200000}"/>
    <cellStyle name="Standard 138 3 2" xfId="5671" xr:uid="{00000000-0005-0000-0000-0000DC200000}"/>
    <cellStyle name="Standard 139" xfId="5672" xr:uid="{00000000-0005-0000-0000-0000DD200000}"/>
    <cellStyle name="Standard 139 2" xfId="5673" xr:uid="{00000000-0005-0000-0000-0000DE200000}"/>
    <cellStyle name="Standard 139 2 2" xfId="5674" xr:uid="{00000000-0005-0000-0000-0000DF200000}"/>
    <cellStyle name="Standard 139 2 2 2" xfId="15522" xr:uid="{00000000-0005-0000-0000-0000E0200000}"/>
    <cellStyle name="Standard 139 2 3" xfId="5675" xr:uid="{00000000-0005-0000-0000-0000E1200000}"/>
    <cellStyle name="Standard 139 3" xfId="5676" xr:uid="{00000000-0005-0000-0000-0000E2200000}"/>
    <cellStyle name="Standard 139 3 2" xfId="5677" xr:uid="{00000000-0005-0000-0000-0000E3200000}"/>
    <cellStyle name="Standard 139 3 3" xfId="5678" xr:uid="{00000000-0005-0000-0000-0000E4200000}"/>
    <cellStyle name="Standard 139 3 4" xfId="5679" xr:uid="{00000000-0005-0000-0000-0000E5200000}"/>
    <cellStyle name="Standard 139 4" xfId="5680" xr:uid="{00000000-0005-0000-0000-0000E6200000}"/>
    <cellStyle name="Standard 139 5" xfId="5681" xr:uid="{00000000-0005-0000-0000-0000E7200000}"/>
    <cellStyle name="Standard 139 6" xfId="5682" xr:uid="{00000000-0005-0000-0000-0000E8200000}"/>
    <cellStyle name="Standard 139 6 2" xfId="5683" xr:uid="{00000000-0005-0000-0000-0000E9200000}"/>
    <cellStyle name="Standard 139 6 3" xfId="5684" xr:uid="{00000000-0005-0000-0000-0000EA200000}"/>
    <cellStyle name="Standard 14" xfId="361" xr:uid="{00000000-0005-0000-0000-0000EB200000}"/>
    <cellStyle name="Standard 14 2" xfId="362" xr:uid="{00000000-0005-0000-0000-0000EC200000}"/>
    <cellStyle name="Standard 14 2 2" xfId="5685" xr:uid="{00000000-0005-0000-0000-0000ED200000}"/>
    <cellStyle name="Standard 14 2 3" xfId="5686" xr:uid="{00000000-0005-0000-0000-0000EE200000}"/>
    <cellStyle name="Standard 14 2 4" xfId="5687" xr:uid="{00000000-0005-0000-0000-0000EF200000}"/>
    <cellStyle name="Standard 14 3" xfId="5688" xr:uid="{00000000-0005-0000-0000-0000F0200000}"/>
    <cellStyle name="Standard 14 3 2" xfId="5689" xr:uid="{00000000-0005-0000-0000-0000F1200000}"/>
    <cellStyle name="Standard 14 3 3" xfId="5690" xr:uid="{00000000-0005-0000-0000-0000F2200000}"/>
    <cellStyle name="Standard 14 3 4" xfId="5691" xr:uid="{00000000-0005-0000-0000-0000F3200000}"/>
    <cellStyle name="Standard 14 4" xfId="5692" xr:uid="{00000000-0005-0000-0000-0000F4200000}"/>
    <cellStyle name="Standard 14 4 2" xfId="5693" xr:uid="{00000000-0005-0000-0000-0000F5200000}"/>
    <cellStyle name="Standard 14 4 3" xfId="5694" xr:uid="{00000000-0005-0000-0000-0000F6200000}"/>
    <cellStyle name="Standard 14 4 3 2" xfId="5695" xr:uid="{00000000-0005-0000-0000-0000F7200000}"/>
    <cellStyle name="Standard 14 4 3 2 2" xfId="15523" xr:uid="{00000000-0005-0000-0000-0000F8200000}"/>
    <cellStyle name="Standard 14 4 3 3" xfId="5696" xr:uid="{00000000-0005-0000-0000-0000F9200000}"/>
    <cellStyle name="Standard 14 4 4" xfId="5697" xr:uid="{00000000-0005-0000-0000-0000FA200000}"/>
    <cellStyle name="Standard 14 5" xfId="5698" xr:uid="{00000000-0005-0000-0000-0000FB200000}"/>
    <cellStyle name="Standard 140" xfId="5699" xr:uid="{00000000-0005-0000-0000-0000FC200000}"/>
    <cellStyle name="Standard 140 2" xfId="5700" xr:uid="{00000000-0005-0000-0000-0000FD200000}"/>
    <cellStyle name="Standard 140 2 2" xfId="5701" xr:uid="{00000000-0005-0000-0000-0000FE200000}"/>
    <cellStyle name="Standard 140 2 3" xfId="5702" xr:uid="{00000000-0005-0000-0000-0000FF200000}"/>
    <cellStyle name="Standard 140 2 3 2" xfId="5703" xr:uid="{00000000-0005-0000-0000-000000210000}"/>
    <cellStyle name="Standard 140 2 3 3" xfId="5704" xr:uid="{00000000-0005-0000-0000-000001210000}"/>
    <cellStyle name="Standard 140 3" xfId="5705" xr:uid="{00000000-0005-0000-0000-000002210000}"/>
    <cellStyle name="Standard 140 3 2" xfId="5706" xr:uid="{00000000-0005-0000-0000-000003210000}"/>
    <cellStyle name="Standard 140 3 2 2" xfId="15524" xr:uid="{00000000-0005-0000-0000-000004210000}"/>
    <cellStyle name="Standard 140 3 3" xfId="5707" xr:uid="{00000000-0005-0000-0000-000005210000}"/>
    <cellStyle name="Standard 140 4" xfId="5708" xr:uid="{00000000-0005-0000-0000-000006210000}"/>
    <cellStyle name="Standard 140 4 2" xfId="5709" xr:uid="{00000000-0005-0000-0000-000007210000}"/>
    <cellStyle name="Standard 140 4 3" xfId="5710" xr:uid="{00000000-0005-0000-0000-000008210000}"/>
    <cellStyle name="Standard 141" xfId="5711" xr:uid="{00000000-0005-0000-0000-000009210000}"/>
    <cellStyle name="Standard 141 2" xfId="5712" xr:uid="{00000000-0005-0000-0000-00000A210000}"/>
    <cellStyle name="Standard 141 2 2" xfId="5713" xr:uid="{00000000-0005-0000-0000-00000B210000}"/>
    <cellStyle name="Standard 141 2 3" xfId="5714" xr:uid="{00000000-0005-0000-0000-00000C210000}"/>
    <cellStyle name="Standard 141 2 3 2" xfId="15525" xr:uid="{00000000-0005-0000-0000-00000D210000}"/>
    <cellStyle name="Standard 141 2 4" xfId="5715" xr:uid="{00000000-0005-0000-0000-00000E210000}"/>
    <cellStyle name="Standard 141 3" xfId="5716" xr:uid="{00000000-0005-0000-0000-00000F210000}"/>
    <cellStyle name="Standard 141 3 2" xfId="5717" xr:uid="{00000000-0005-0000-0000-000010210000}"/>
    <cellStyle name="Standard 141 3 3" xfId="5718" xr:uid="{00000000-0005-0000-0000-000011210000}"/>
    <cellStyle name="Standard 141 3 4" xfId="5719" xr:uid="{00000000-0005-0000-0000-000012210000}"/>
    <cellStyle name="Standard 141 4" xfId="5720" xr:uid="{00000000-0005-0000-0000-000013210000}"/>
    <cellStyle name="Standard 141 5" xfId="5721" xr:uid="{00000000-0005-0000-0000-000014210000}"/>
    <cellStyle name="Standard 141 6" xfId="523" xr:uid="{00000000-0005-0000-0000-000015210000}"/>
    <cellStyle name="Standard 142" xfId="5722" xr:uid="{00000000-0005-0000-0000-000016210000}"/>
    <cellStyle name="Standard 142 2" xfId="5723" xr:uid="{00000000-0005-0000-0000-000017210000}"/>
    <cellStyle name="Standard 142 2 2" xfId="5724" xr:uid="{00000000-0005-0000-0000-000018210000}"/>
    <cellStyle name="Standard 142 2 3" xfId="5725" xr:uid="{00000000-0005-0000-0000-000019210000}"/>
    <cellStyle name="Standard 142 2 3 2" xfId="15526" xr:uid="{00000000-0005-0000-0000-00001A210000}"/>
    <cellStyle name="Standard 142 2 4" xfId="5726" xr:uid="{00000000-0005-0000-0000-00001B210000}"/>
    <cellStyle name="Standard 142 3" xfId="5727" xr:uid="{00000000-0005-0000-0000-00001C210000}"/>
    <cellStyle name="Standard 142 4" xfId="5728" xr:uid="{00000000-0005-0000-0000-00001D210000}"/>
    <cellStyle name="Standard 142 5" xfId="5729" xr:uid="{00000000-0005-0000-0000-00001E210000}"/>
    <cellStyle name="Standard 142 6" xfId="5730" xr:uid="{00000000-0005-0000-0000-00001F210000}"/>
    <cellStyle name="Standard 143" xfId="5731" xr:uid="{00000000-0005-0000-0000-000020210000}"/>
    <cellStyle name="Standard 143 2" xfId="5732" xr:uid="{00000000-0005-0000-0000-000021210000}"/>
    <cellStyle name="Standard 143 2 2" xfId="5733" xr:uid="{00000000-0005-0000-0000-000022210000}"/>
    <cellStyle name="Standard 143 2 3" xfId="5734" xr:uid="{00000000-0005-0000-0000-000023210000}"/>
    <cellStyle name="Standard 143 2 3 2" xfId="15527" xr:uid="{00000000-0005-0000-0000-000024210000}"/>
    <cellStyle name="Standard 143 2 4" xfId="5735" xr:uid="{00000000-0005-0000-0000-000025210000}"/>
    <cellStyle name="Standard 143 3" xfId="5736" xr:uid="{00000000-0005-0000-0000-000026210000}"/>
    <cellStyle name="Standard 143 4" xfId="5737" xr:uid="{00000000-0005-0000-0000-000027210000}"/>
    <cellStyle name="Standard 143 5" xfId="5738" xr:uid="{00000000-0005-0000-0000-000028210000}"/>
    <cellStyle name="Standard 143 6" xfId="5739" xr:uid="{00000000-0005-0000-0000-000029210000}"/>
    <cellStyle name="Standard 144" xfId="5740" xr:uid="{00000000-0005-0000-0000-00002A210000}"/>
    <cellStyle name="Standard 144 2" xfId="5741" xr:uid="{00000000-0005-0000-0000-00002B210000}"/>
    <cellStyle name="Standard 144 2 2" xfId="5742" xr:uid="{00000000-0005-0000-0000-00002C210000}"/>
    <cellStyle name="Standard 144 2 2 2" xfId="15528" xr:uid="{00000000-0005-0000-0000-00002D210000}"/>
    <cellStyle name="Standard 144 2 3" xfId="5743" xr:uid="{00000000-0005-0000-0000-00002E210000}"/>
    <cellStyle name="Standard 144 3" xfId="5744" xr:uid="{00000000-0005-0000-0000-00002F210000}"/>
    <cellStyle name="Standard 144 4" xfId="5745" xr:uid="{00000000-0005-0000-0000-000030210000}"/>
    <cellStyle name="Standard 144 5" xfId="5746" xr:uid="{00000000-0005-0000-0000-000031210000}"/>
    <cellStyle name="Standard 144 6" xfId="5747" xr:uid="{00000000-0005-0000-0000-000032210000}"/>
    <cellStyle name="Standard 145" xfId="5748" xr:uid="{00000000-0005-0000-0000-000033210000}"/>
    <cellStyle name="Standard 145 2" xfId="5749" xr:uid="{00000000-0005-0000-0000-000034210000}"/>
    <cellStyle name="Standard 145 2 2" xfId="5750" xr:uid="{00000000-0005-0000-0000-000035210000}"/>
    <cellStyle name="Standard 145 2 2 2" xfId="15529" xr:uid="{00000000-0005-0000-0000-000036210000}"/>
    <cellStyle name="Standard 145 2 3" xfId="5751" xr:uid="{00000000-0005-0000-0000-000037210000}"/>
    <cellStyle name="Standard 145 3" xfId="5752" xr:uid="{00000000-0005-0000-0000-000038210000}"/>
    <cellStyle name="Standard 145 4" xfId="5753" xr:uid="{00000000-0005-0000-0000-000039210000}"/>
    <cellStyle name="Standard 145 5" xfId="5754" xr:uid="{00000000-0005-0000-0000-00003A210000}"/>
    <cellStyle name="Standard 145 6" xfId="5755" xr:uid="{00000000-0005-0000-0000-00003B210000}"/>
    <cellStyle name="Standard 146" xfId="5756" xr:uid="{00000000-0005-0000-0000-00003C210000}"/>
    <cellStyle name="Standard 146 2" xfId="5757" xr:uid="{00000000-0005-0000-0000-00003D210000}"/>
    <cellStyle name="Standard 146 2 2" xfId="5758" xr:uid="{00000000-0005-0000-0000-00003E210000}"/>
    <cellStyle name="Standard 146 2 2 2" xfId="15530" xr:uid="{00000000-0005-0000-0000-00003F210000}"/>
    <cellStyle name="Standard 146 2 3" xfId="5759" xr:uid="{00000000-0005-0000-0000-000040210000}"/>
    <cellStyle name="Standard 146 3" xfId="5760" xr:uid="{00000000-0005-0000-0000-000041210000}"/>
    <cellStyle name="Standard 147" xfId="5761" xr:uid="{00000000-0005-0000-0000-000042210000}"/>
    <cellStyle name="Standard 147 2" xfId="5762" xr:uid="{00000000-0005-0000-0000-000043210000}"/>
    <cellStyle name="Standard 147 2 2" xfId="5763" xr:uid="{00000000-0005-0000-0000-000044210000}"/>
    <cellStyle name="Standard 147 2 2 2" xfId="15531" xr:uid="{00000000-0005-0000-0000-000045210000}"/>
    <cellStyle name="Standard 147 2 3" xfId="5764" xr:uid="{00000000-0005-0000-0000-000046210000}"/>
    <cellStyle name="Standard 147 3" xfId="5765" xr:uid="{00000000-0005-0000-0000-000047210000}"/>
    <cellStyle name="Standard 148" xfId="5766" xr:uid="{00000000-0005-0000-0000-000048210000}"/>
    <cellStyle name="Standard 148 2" xfId="5767" xr:uid="{00000000-0005-0000-0000-000049210000}"/>
    <cellStyle name="Standard 148 2 2" xfId="5768" xr:uid="{00000000-0005-0000-0000-00004A210000}"/>
    <cellStyle name="Standard 148 2 2 2" xfId="15532" xr:uid="{00000000-0005-0000-0000-00004B210000}"/>
    <cellStyle name="Standard 148 2 3" xfId="5769" xr:uid="{00000000-0005-0000-0000-00004C210000}"/>
    <cellStyle name="Standard 148 3" xfId="5770" xr:uid="{00000000-0005-0000-0000-00004D210000}"/>
    <cellStyle name="Standard 149" xfId="5771" xr:uid="{00000000-0005-0000-0000-00004E210000}"/>
    <cellStyle name="Standard 149 2" xfId="5772" xr:uid="{00000000-0005-0000-0000-00004F210000}"/>
    <cellStyle name="Standard 149 2 2" xfId="5773" xr:uid="{00000000-0005-0000-0000-000050210000}"/>
    <cellStyle name="Standard 149 2 2 2" xfId="15533" xr:uid="{00000000-0005-0000-0000-000051210000}"/>
    <cellStyle name="Standard 149 2 3" xfId="5774" xr:uid="{00000000-0005-0000-0000-000052210000}"/>
    <cellStyle name="Standard 149 3" xfId="5775" xr:uid="{00000000-0005-0000-0000-000053210000}"/>
    <cellStyle name="Standard 15" xfId="363" xr:uid="{00000000-0005-0000-0000-000054210000}"/>
    <cellStyle name="Standard 15 2" xfId="364" xr:uid="{00000000-0005-0000-0000-000055210000}"/>
    <cellStyle name="Standard 15 2 2" xfId="5776" xr:uid="{00000000-0005-0000-0000-000056210000}"/>
    <cellStyle name="Standard 15 2 3" xfId="5777" xr:uid="{00000000-0005-0000-0000-000057210000}"/>
    <cellStyle name="Standard 15 2 4" xfId="5778" xr:uid="{00000000-0005-0000-0000-000058210000}"/>
    <cellStyle name="Standard 15 3" xfId="5779" xr:uid="{00000000-0005-0000-0000-000059210000}"/>
    <cellStyle name="Standard 15 3 2" xfId="5780" xr:uid="{00000000-0005-0000-0000-00005A210000}"/>
    <cellStyle name="Standard 15 4" xfId="5781" xr:uid="{00000000-0005-0000-0000-00005B210000}"/>
    <cellStyle name="Standard 15 4 2" xfId="5782" xr:uid="{00000000-0005-0000-0000-00005C210000}"/>
    <cellStyle name="Standard 15 4 2 2" xfId="15534" xr:uid="{00000000-0005-0000-0000-00005D210000}"/>
    <cellStyle name="Standard 15 5" xfId="5783" xr:uid="{00000000-0005-0000-0000-00005E210000}"/>
    <cellStyle name="Standard 150" xfId="5784" xr:uid="{00000000-0005-0000-0000-00005F210000}"/>
    <cellStyle name="Standard 150 2" xfId="5785" xr:uid="{00000000-0005-0000-0000-000060210000}"/>
    <cellStyle name="Standard 150 2 2" xfId="5786" xr:uid="{00000000-0005-0000-0000-000061210000}"/>
    <cellStyle name="Standard 150 2 2 2" xfId="15535" xr:uid="{00000000-0005-0000-0000-000062210000}"/>
    <cellStyle name="Standard 150 2 3" xfId="5787" xr:uid="{00000000-0005-0000-0000-000063210000}"/>
    <cellStyle name="Standard 150 2 4" xfId="5788" xr:uid="{00000000-0005-0000-0000-000064210000}"/>
    <cellStyle name="Standard 150 3" xfId="5789" xr:uid="{00000000-0005-0000-0000-000065210000}"/>
    <cellStyle name="Standard 150 3 2" xfId="5790" xr:uid="{00000000-0005-0000-0000-000066210000}"/>
    <cellStyle name="Standard 150 4" xfId="5791" xr:uid="{00000000-0005-0000-0000-000067210000}"/>
    <cellStyle name="Standard 151" xfId="5792" xr:uid="{00000000-0005-0000-0000-000068210000}"/>
    <cellStyle name="Standard 151 2" xfId="5793" xr:uid="{00000000-0005-0000-0000-000069210000}"/>
    <cellStyle name="Standard 151 2 2" xfId="5794" xr:uid="{00000000-0005-0000-0000-00006A210000}"/>
    <cellStyle name="Standard 151 2 2 2" xfId="15536" xr:uid="{00000000-0005-0000-0000-00006B210000}"/>
    <cellStyle name="Standard 151 2 3" xfId="5795" xr:uid="{00000000-0005-0000-0000-00006C210000}"/>
    <cellStyle name="Standard 151 2 4" xfId="5796" xr:uid="{00000000-0005-0000-0000-00006D210000}"/>
    <cellStyle name="Standard 151 3" xfId="5797" xr:uid="{00000000-0005-0000-0000-00006E210000}"/>
    <cellStyle name="Standard 151 3 2" xfId="5798" xr:uid="{00000000-0005-0000-0000-00006F210000}"/>
    <cellStyle name="Standard 151 4" xfId="5799" xr:uid="{00000000-0005-0000-0000-000070210000}"/>
    <cellStyle name="Standard 152" xfId="5800" xr:uid="{00000000-0005-0000-0000-000071210000}"/>
    <cellStyle name="Standard 152 2" xfId="5801" xr:uid="{00000000-0005-0000-0000-000072210000}"/>
    <cellStyle name="Standard 152 2 2" xfId="5802" xr:uid="{00000000-0005-0000-0000-000073210000}"/>
    <cellStyle name="Standard 152 2 2 2" xfId="15537" xr:uid="{00000000-0005-0000-0000-000074210000}"/>
    <cellStyle name="Standard 152 2 3" xfId="5803" xr:uid="{00000000-0005-0000-0000-000075210000}"/>
    <cellStyle name="Standard 152 3" xfId="5804" xr:uid="{00000000-0005-0000-0000-000076210000}"/>
    <cellStyle name="Standard 153" xfId="5805" xr:uid="{00000000-0005-0000-0000-000077210000}"/>
    <cellStyle name="Standard 153 2" xfId="5806" xr:uid="{00000000-0005-0000-0000-000078210000}"/>
    <cellStyle name="Standard 153 2 2" xfId="5807" xr:uid="{00000000-0005-0000-0000-000079210000}"/>
    <cellStyle name="Standard 153 2 2 2" xfId="15538" xr:uid="{00000000-0005-0000-0000-00007A210000}"/>
    <cellStyle name="Standard 153 2 3" xfId="5808" xr:uid="{00000000-0005-0000-0000-00007B210000}"/>
    <cellStyle name="Standard 153 3" xfId="5809" xr:uid="{00000000-0005-0000-0000-00007C210000}"/>
    <cellStyle name="Standard 154" xfId="5810" xr:uid="{00000000-0005-0000-0000-00007D210000}"/>
    <cellStyle name="Standard 154 2" xfId="5811" xr:uid="{00000000-0005-0000-0000-00007E210000}"/>
    <cellStyle name="Standard 154 2 2" xfId="5812" xr:uid="{00000000-0005-0000-0000-00007F210000}"/>
    <cellStyle name="Standard 154 2 2 2" xfId="15539" xr:uid="{00000000-0005-0000-0000-000080210000}"/>
    <cellStyle name="Standard 154 2 3" xfId="5813" xr:uid="{00000000-0005-0000-0000-000081210000}"/>
    <cellStyle name="Standard 154 2 4" xfId="5814" xr:uid="{00000000-0005-0000-0000-000082210000}"/>
    <cellStyle name="Standard 154 3" xfId="5815" xr:uid="{00000000-0005-0000-0000-000083210000}"/>
    <cellStyle name="Standard 154 4" xfId="5816" xr:uid="{00000000-0005-0000-0000-000084210000}"/>
    <cellStyle name="Standard 155" xfId="5817" xr:uid="{00000000-0005-0000-0000-000085210000}"/>
    <cellStyle name="Standard 155 2" xfId="5818" xr:uid="{00000000-0005-0000-0000-000086210000}"/>
    <cellStyle name="Standard 155 2 2" xfId="5819" xr:uid="{00000000-0005-0000-0000-000087210000}"/>
    <cellStyle name="Standard 155 2 2 2" xfId="15540" xr:uid="{00000000-0005-0000-0000-000088210000}"/>
    <cellStyle name="Standard 155 2 3" xfId="5820" xr:uid="{00000000-0005-0000-0000-000089210000}"/>
    <cellStyle name="Standard 155 2 4" xfId="5821" xr:uid="{00000000-0005-0000-0000-00008A210000}"/>
    <cellStyle name="Standard 155 3" xfId="5822" xr:uid="{00000000-0005-0000-0000-00008B210000}"/>
    <cellStyle name="Standard 155 4" xfId="5823" xr:uid="{00000000-0005-0000-0000-00008C210000}"/>
    <cellStyle name="Standard 156" xfId="5824" xr:uid="{00000000-0005-0000-0000-00008D210000}"/>
    <cellStyle name="Standard 156 2" xfId="5825" xr:uid="{00000000-0005-0000-0000-00008E210000}"/>
    <cellStyle name="Standard 156 2 2" xfId="5826" xr:uid="{00000000-0005-0000-0000-00008F210000}"/>
    <cellStyle name="Standard 156 2 2 2" xfId="15541" xr:uid="{00000000-0005-0000-0000-000090210000}"/>
    <cellStyle name="Standard 156 2 3" xfId="5827" xr:uid="{00000000-0005-0000-0000-000091210000}"/>
    <cellStyle name="Standard 156 2 4" xfId="5828" xr:uid="{00000000-0005-0000-0000-000092210000}"/>
    <cellStyle name="Standard 156 3" xfId="5829" xr:uid="{00000000-0005-0000-0000-000093210000}"/>
    <cellStyle name="Standard 156 4" xfId="5830" xr:uid="{00000000-0005-0000-0000-000094210000}"/>
    <cellStyle name="Standard 157" xfId="5831" xr:uid="{00000000-0005-0000-0000-000095210000}"/>
    <cellStyle name="Standard 157 2" xfId="5832" xr:uid="{00000000-0005-0000-0000-000096210000}"/>
    <cellStyle name="Standard 157 2 2" xfId="5833" xr:uid="{00000000-0005-0000-0000-000097210000}"/>
    <cellStyle name="Standard 157 2 2 2" xfId="15542" xr:uid="{00000000-0005-0000-0000-000098210000}"/>
    <cellStyle name="Standard 157 2 3" xfId="5834" xr:uid="{00000000-0005-0000-0000-000099210000}"/>
    <cellStyle name="Standard 157 3" xfId="5835" xr:uid="{00000000-0005-0000-0000-00009A210000}"/>
    <cellStyle name="Standard 158" xfId="5836" xr:uid="{00000000-0005-0000-0000-00009B210000}"/>
    <cellStyle name="Standard 158 2" xfId="5837" xr:uid="{00000000-0005-0000-0000-00009C210000}"/>
    <cellStyle name="Standard 158 2 2" xfId="15543" xr:uid="{00000000-0005-0000-0000-00009D210000}"/>
    <cellStyle name="Standard 159" xfId="5838" xr:uid="{00000000-0005-0000-0000-00009E210000}"/>
    <cellStyle name="Standard 159 2" xfId="5839" xr:uid="{00000000-0005-0000-0000-00009F210000}"/>
    <cellStyle name="Standard 159 2 2" xfId="15544" xr:uid="{00000000-0005-0000-0000-0000A0210000}"/>
    <cellStyle name="Standard 16" xfId="365" xr:uid="{00000000-0005-0000-0000-0000A1210000}"/>
    <cellStyle name="Standard 16 2" xfId="366" xr:uid="{00000000-0005-0000-0000-0000A2210000}"/>
    <cellStyle name="Standard 16 2 2" xfId="5840" xr:uid="{00000000-0005-0000-0000-0000A3210000}"/>
    <cellStyle name="Standard 16 2 3" xfId="5841" xr:uid="{00000000-0005-0000-0000-0000A4210000}"/>
    <cellStyle name="Standard 16 2 4" xfId="5842" xr:uid="{00000000-0005-0000-0000-0000A5210000}"/>
    <cellStyle name="Standard 16 3" xfId="5843" xr:uid="{00000000-0005-0000-0000-0000A6210000}"/>
    <cellStyle name="Standard 16 3 2" xfId="5844" xr:uid="{00000000-0005-0000-0000-0000A7210000}"/>
    <cellStyle name="Standard 16 4" xfId="5845" xr:uid="{00000000-0005-0000-0000-0000A8210000}"/>
    <cellStyle name="Standard 16 5" xfId="5846" xr:uid="{00000000-0005-0000-0000-0000A9210000}"/>
    <cellStyle name="Standard 160" xfId="5847" xr:uid="{00000000-0005-0000-0000-0000AA210000}"/>
    <cellStyle name="Standard 160 2" xfId="5848" xr:uid="{00000000-0005-0000-0000-0000AB210000}"/>
    <cellStyle name="Standard 160 2 2" xfId="15545" xr:uid="{00000000-0005-0000-0000-0000AC210000}"/>
    <cellStyle name="Standard 161" xfId="5849" xr:uid="{00000000-0005-0000-0000-0000AD210000}"/>
    <cellStyle name="Standard 161 2" xfId="5850" xr:uid="{00000000-0005-0000-0000-0000AE210000}"/>
    <cellStyle name="Standard 161 2 2" xfId="15546" xr:uid="{00000000-0005-0000-0000-0000AF210000}"/>
    <cellStyle name="Standard 162" xfId="5851" xr:uid="{00000000-0005-0000-0000-0000B0210000}"/>
    <cellStyle name="Standard 162 2" xfId="5852" xr:uid="{00000000-0005-0000-0000-0000B1210000}"/>
    <cellStyle name="Standard 162 2 2" xfId="15547" xr:uid="{00000000-0005-0000-0000-0000B2210000}"/>
    <cellStyle name="Standard 163" xfId="5853" xr:uid="{00000000-0005-0000-0000-0000B3210000}"/>
    <cellStyle name="Standard 163 2" xfId="5854" xr:uid="{00000000-0005-0000-0000-0000B4210000}"/>
    <cellStyle name="Standard 163 2 2" xfId="15548" xr:uid="{00000000-0005-0000-0000-0000B5210000}"/>
    <cellStyle name="Standard 164" xfId="5855" xr:uid="{00000000-0005-0000-0000-0000B6210000}"/>
    <cellStyle name="Standard 164 2" xfId="5856" xr:uid="{00000000-0005-0000-0000-0000B7210000}"/>
    <cellStyle name="Standard 164 2 2" xfId="15549" xr:uid="{00000000-0005-0000-0000-0000B8210000}"/>
    <cellStyle name="Standard 165" xfId="5857" xr:uid="{00000000-0005-0000-0000-0000B9210000}"/>
    <cellStyle name="Standard 165 2" xfId="5858" xr:uid="{00000000-0005-0000-0000-0000BA210000}"/>
    <cellStyle name="Standard 165 2 2" xfId="15550" xr:uid="{00000000-0005-0000-0000-0000BB210000}"/>
    <cellStyle name="Standard 165 3" xfId="5859" xr:uid="{00000000-0005-0000-0000-0000BC210000}"/>
    <cellStyle name="Standard 166" xfId="5860" xr:uid="{00000000-0005-0000-0000-0000BD210000}"/>
    <cellStyle name="Standard 166 2" xfId="5861" xr:uid="{00000000-0005-0000-0000-0000BE210000}"/>
    <cellStyle name="Standard 166 3" xfId="5862" xr:uid="{00000000-0005-0000-0000-0000BF210000}"/>
    <cellStyle name="Standard 166 3 2" xfId="15551" xr:uid="{00000000-0005-0000-0000-0000C0210000}"/>
    <cellStyle name="Standard 166 4" xfId="5863" xr:uid="{00000000-0005-0000-0000-0000C1210000}"/>
    <cellStyle name="Standard 167" xfId="5864" xr:uid="{00000000-0005-0000-0000-0000C2210000}"/>
    <cellStyle name="Standard 167 2" xfId="5865" xr:uid="{00000000-0005-0000-0000-0000C3210000}"/>
    <cellStyle name="Standard 167 2 2" xfId="15552" xr:uid="{00000000-0005-0000-0000-0000C4210000}"/>
    <cellStyle name="Standard 167 3" xfId="5866" xr:uid="{00000000-0005-0000-0000-0000C5210000}"/>
    <cellStyle name="Standard 168" xfId="5867" xr:uid="{00000000-0005-0000-0000-0000C6210000}"/>
    <cellStyle name="Standard 168 2" xfId="5868" xr:uid="{00000000-0005-0000-0000-0000C7210000}"/>
    <cellStyle name="Standard 168 3" xfId="5869" xr:uid="{00000000-0005-0000-0000-0000C8210000}"/>
    <cellStyle name="Standard 168 3 2" xfId="15553" xr:uid="{00000000-0005-0000-0000-0000C9210000}"/>
    <cellStyle name="Standard 168 4" xfId="5870" xr:uid="{00000000-0005-0000-0000-0000CA210000}"/>
    <cellStyle name="Standard 169" xfId="5871" xr:uid="{00000000-0005-0000-0000-0000CB210000}"/>
    <cellStyle name="Standard 169 2" xfId="5872" xr:uid="{00000000-0005-0000-0000-0000CC210000}"/>
    <cellStyle name="Standard 169 3" xfId="5873" xr:uid="{00000000-0005-0000-0000-0000CD210000}"/>
    <cellStyle name="Standard 169 3 2" xfId="15554" xr:uid="{00000000-0005-0000-0000-0000CE210000}"/>
    <cellStyle name="Standard 169 4" xfId="5874" xr:uid="{00000000-0005-0000-0000-0000CF210000}"/>
    <cellStyle name="Standard 17" xfId="367" xr:uid="{00000000-0005-0000-0000-0000D0210000}"/>
    <cellStyle name="Standard 17 2" xfId="368" xr:uid="{00000000-0005-0000-0000-0000D1210000}"/>
    <cellStyle name="Standard 17 2 2" xfId="5875" xr:uid="{00000000-0005-0000-0000-0000D2210000}"/>
    <cellStyle name="Standard 17 2 3" xfId="5876" xr:uid="{00000000-0005-0000-0000-0000D3210000}"/>
    <cellStyle name="Standard 17 2 4" xfId="5877" xr:uid="{00000000-0005-0000-0000-0000D4210000}"/>
    <cellStyle name="Standard 17 3" xfId="5878" xr:uid="{00000000-0005-0000-0000-0000D5210000}"/>
    <cellStyle name="Standard 17 3 2" xfId="5879" xr:uid="{00000000-0005-0000-0000-0000D6210000}"/>
    <cellStyle name="Standard 17 3 3" xfId="5880" xr:uid="{00000000-0005-0000-0000-0000D7210000}"/>
    <cellStyle name="Standard 17 3 3 2" xfId="5881" xr:uid="{00000000-0005-0000-0000-0000D8210000}"/>
    <cellStyle name="Standard 17 3 3 3" xfId="5882" xr:uid="{00000000-0005-0000-0000-0000D9210000}"/>
    <cellStyle name="Standard 17 3 3 4" xfId="5883" xr:uid="{00000000-0005-0000-0000-0000DA210000}"/>
    <cellStyle name="Standard 17 4" xfId="5884" xr:uid="{00000000-0005-0000-0000-0000DB210000}"/>
    <cellStyle name="Standard 17 5" xfId="5885" xr:uid="{00000000-0005-0000-0000-0000DC210000}"/>
    <cellStyle name="Standard 170" xfId="5886" xr:uid="{00000000-0005-0000-0000-0000DD210000}"/>
    <cellStyle name="Standard 170 2" xfId="5887" xr:uid="{00000000-0005-0000-0000-0000DE210000}"/>
    <cellStyle name="Standard 170 2 2" xfId="15555" xr:uid="{00000000-0005-0000-0000-0000DF210000}"/>
    <cellStyle name="Standard 170 3" xfId="5888" xr:uid="{00000000-0005-0000-0000-0000E0210000}"/>
    <cellStyle name="Standard 171" xfId="5889" xr:uid="{00000000-0005-0000-0000-0000E1210000}"/>
    <cellStyle name="Standard 171 2" xfId="5890" xr:uid="{00000000-0005-0000-0000-0000E2210000}"/>
    <cellStyle name="Standard 171 2 2" xfId="15556" xr:uid="{00000000-0005-0000-0000-0000E3210000}"/>
    <cellStyle name="Standard 171 3" xfId="5891" xr:uid="{00000000-0005-0000-0000-0000E4210000}"/>
    <cellStyle name="Standard 172" xfId="5892" xr:uid="{00000000-0005-0000-0000-0000E5210000}"/>
    <cellStyle name="Standard 172 2" xfId="5893" xr:uid="{00000000-0005-0000-0000-0000E6210000}"/>
    <cellStyle name="Standard 172 2 2" xfId="15557" xr:uid="{00000000-0005-0000-0000-0000E7210000}"/>
    <cellStyle name="Standard 172 3" xfId="5894" xr:uid="{00000000-0005-0000-0000-0000E8210000}"/>
    <cellStyle name="Standard 173" xfId="5895" xr:uid="{00000000-0005-0000-0000-0000E9210000}"/>
    <cellStyle name="Standard 173 2" xfId="5896" xr:uid="{00000000-0005-0000-0000-0000EA210000}"/>
    <cellStyle name="Standard 173 2 2" xfId="15558" xr:uid="{00000000-0005-0000-0000-0000EB210000}"/>
    <cellStyle name="Standard 173 3" xfId="5897" xr:uid="{00000000-0005-0000-0000-0000EC210000}"/>
    <cellStyle name="Standard 174" xfId="5898" xr:uid="{00000000-0005-0000-0000-0000ED210000}"/>
    <cellStyle name="Standard 174 2" xfId="5899" xr:uid="{00000000-0005-0000-0000-0000EE210000}"/>
    <cellStyle name="Standard 174 2 2" xfId="15559" xr:uid="{00000000-0005-0000-0000-0000EF210000}"/>
    <cellStyle name="Standard 174 3" xfId="5900" xr:uid="{00000000-0005-0000-0000-0000F0210000}"/>
    <cellStyle name="Standard 175" xfId="5901" xr:uid="{00000000-0005-0000-0000-0000F1210000}"/>
    <cellStyle name="Standard 175 2" xfId="15560" xr:uid="{00000000-0005-0000-0000-0000F2210000}"/>
    <cellStyle name="Standard 176" xfId="5902" xr:uid="{00000000-0005-0000-0000-0000F3210000}"/>
    <cellStyle name="Standard 176 2" xfId="15561" xr:uid="{00000000-0005-0000-0000-0000F4210000}"/>
    <cellStyle name="Standard 177" xfId="5903" xr:uid="{00000000-0005-0000-0000-0000F5210000}"/>
    <cellStyle name="Standard 177 2" xfId="15562" xr:uid="{00000000-0005-0000-0000-0000F6210000}"/>
    <cellStyle name="Standard 178" xfId="5904" xr:uid="{00000000-0005-0000-0000-0000F7210000}"/>
    <cellStyle name="Standard 178 2" xfId="15563" xr:uid="{00000000-0005-0000-0000-0000F8210000}"/>
    <cellStyle name="Standard 179" xfId="5905" xr:uid="{00000000-0005-0000-0000-0000F9210000}"/>
    <cellStyle name="Standard 179 2" xfId="15564" xr:uid="{00000000-0005-0000-0000-0000FA210000}"/>
    <cellStyle name="Standard 18" xfId="369" xr:uid="{00000000-0005-0000-0000-0000FB210000}"/>
    <cellStyle name="Standard 18 2" xfId="370" xr:uid="{00000000-0005-0000-0000-0000FC210000}"/>
    <cellStyle name="Standard 18 2 2" xfId="5906" xr:uid="{00000000-0005-0000-0000-0000FD210000}"/>
    <cellStyle name="Standard 18 2 3" xfId="5907" xr:uid="{00000000-0005-0000-0000-0000FE210000}"/>
    <cellStyle name="Standard 18 2 4" xfId="5908" xr:uid="{00000000-0005-0000-0000-0000FF210000}"/>
    <cellStyle name="Standard 18 3" xfId="5909" xr:uid="{00000000-0005-0000-0000-000000220000}"/>
    <cellStyle name="Standard 18 4" xfId="5910" xr:uid="{00000000-0005-0000-0000-000001220000}"/>
    <cellStyle name="Standard 18 5" xfId="5911" xr:uid="{00000000-0005-0000-0000-000002220000}"/>
    <cellStyle name="Standard 180" xfId="5912" xr:uid="{00000000-0005-0000-0000-000003220000}"/>
    <cellStyle name="Standard 180 2" xfId="15565" xr:uid="{00000000-0005-0000-0000-000004220000}"/>
    <cellStyle name="Standard 181" xfId="5913" xr:uid="{00000000-0005-0000-0000-000005220000}"/>
    <cellStyle name="Standard 181 2" xfId="15566" xr:uid="{00000000-0005-0000-0000-000006220000}"/>
    <cellStyle name="Standard 182" xfId="5914" xr:uid="{00000000-0005-0000-0000-000007220000}"/>
    <cellStyle name="Standard 182 2" xfId="15567" xr:uid="{00000000-0005-0000-0000-000008220000}"/>
    <cellStyle name="Standard 183" xfId="5915" xr:uid="{00000000-0005-0000-0000-000009220000}"/>
    <cellStyle name="Standard 183 2" xfId="15568" xr:uid="{00000000-0005-0000-0000-00000A220000}"/>
    <cellStyle name="Standard 184" xfId="5916" xr:uid="{00000000-0005-0000-0000-00000B220000}"/>
    <cellStyle name="Standard 184 2" xfId="15569" xr:uid="{00000000-0005-0000-0000-00000C220000}"/>
    <cellStyle name="Standard 185" xfId="5917" xr:uid="{00000000-0005-0000-0000-00000D220000}"/>
    <cellStyle name="Standard 185 2" xfId="15570" xr:uid="{00000000-0005-0000-0000-00000E220000}"/>
    <cellStyle name="Standard 186" xfId="5918" xr:uid="{00000000-0005-0000-0000-00000F220000}"/>
    <cellStyle name="Standard 186 2" xfId="15571" xr:uid="{00000000-0005-0000-0000-000010220000}"/>
    <cellStyle name="Standard 187" xfId="5919" xr:uid="{00000000-0005-0000-0000-000011220000}"/>
    <cellStyle name="Standard 187 2" xfId="15572" xr:uid="{00000000-0005-0000-0000-000012220000}"/>
    <cellStyle name="Standard 188" xfId="5920" xr:uid="{00000000-0005-0000-0000-000013220000}"/>
    <cellStyle name="Standard 188 2" xfId="15573" xr:uid="{00000000-0005-0000-0000-000014220000}"/>
    <cellStyle name="Standard 189" xfId="5921" xr:uid="{00000000-0005-0000-0000-000015220000}"/>
    <cellStyle name="Standard 189 2" xfId="15574" xr:uid="{00000000-0005-0000-0000-000016220000}"/>
    <cellStyle name="Standard 19" xfId="371" xr:uid="{00000000-0005-0000-0000-000017220000}"/>
    <cellStyle name="Standard 19 2" xfId="372" xr:uid="{00000000-0005-0000-0000-000018220000}"/>
    <cellStyle name="Standard 19 2 2" xfId="5922" xr:uid="{00000000-0005-0000-0000-000019220000}"/>
    <cellStyle name="Standard 19 2 2 2" xfId="5923" xr:uid="{00000000-0005-0000-0000-00001A220000}"/>
    <cellStyle name="Standard 19 2 3" xfId="5924" xr:uid="{00000000-0005-0000-0000-00001B220000}"/>
    <cellStyle name="Standard 19 2 4" xfId="5925" xr:uid="{00000000-0005-0000-0000-00001C220000}"/>
    <cellStyle name="Standard 19 2 5" xfId="5926" xr:uid="{00000000-0005-0000-0000-00001D220000}"/>
    <cellStyle name="Standard 19 3" xfId="373" xr:uid="{00000000-0005-0000-0000-00001E220000}"/>
    <cellStyle name="Standard 19 3 2" xfId="5927" xr:uid="{00000000-0005-0000-0000-00001F220000}"/>
    <cellStyle name="Standard 19 3 2 2" xfId="5928" xr:uid="{00000000-0005-0000-0000-000020220000}"/>
    <cellStyle name="Standard 19 3 2 3" xfId="5929" xr:uid="{00000000-0005-0000-0000-000021220000}"/>
    <cellStyle name="Standard 19 3 3" xfId="5930" xr:uid="{00000000-0005-0000-0000-000022220000}"/>
    <cellStyle name="Standard 19 3 3 2" xfId="5931" xr:uid="{00000000-0005-0000-0000-000023220000}"/>
    <cellStyle name="Standard 19 3 3 3" xfId="5932" xr:uid="{00000000-0005-0000-0000-000024220000}"/>
    <cellStyle name="Standard 19 3 3 4" xfId="5933" xr:uid="{00000000-0005-0000-0000-000025220000}"/>
    <cellStyle name="Standard 19 4" xfId="5934" xr:uid="{00000000-0005-0000-0000-000026220000}"/>
    <cellStyle name="Standard 19 5" xfId="5935" xr:uid="{00000000-0005-0000-0000-000027220000}"/>
    <cellStyle name="Standard 19 6" xfId="5936" xr:uid="{00000000-0005-0000-0000-000028220000}"/>
    <cellStyle name="Standard 19 7" xfId="21191" xr:uid="{00000000-0005-0000-0000-000029220000}"/>
    <cellStyle name="Standard 19 7 2" xfId="21197" xr:uid="{00000000-0005-0000-0000-00002A220000}"/>
    <cellStyle name="Standard 190" xfId="5937" xr:uid="{00000000-0005-0000-0000-00002B220000}"/>
    <cellStyle name="Standard 190 2" xfId="15575" xr:uid="{00000000-0005-0000-0000-00002C220000}"/>
    <cellStyle name="Standard 191" xfId="5938" xr:uid="{00000000-0005-0000-0000-00002D220000}"/>
    <cellStyle name="Standard 191 2" xfId="15576" xr:uid="{00000000-0005-0000-0000-00002E220000}"/>
    <cellStyle name="Standard 192" xfId="5939" xr:uid="{00000000-0005-0000-0000-00002F220000}"/>
    <cellStyle name="Standard 192 2" xfId="15577" xr:uid="{00000000-0005-0000-0000-000030220000}"/>
    <cellStyle name="Standard 193" xfId="5940" xr:uid="{00000000-0005-0000-0000-000031220000}"/>
    <cellStyle name="Standard 193 2" xfId="15578" xr:uid="{00000000-0005-0000-0000-000032220000}"/>
    <cellStyle name="Standard 194" xfId="5941" xr:uid="{00000000-0005-0000-0000-000033220000}"/>
    <cellStyle name="Standard 194 2" xfId="15579" xr:uid="{00000000-0005-0000-0000-000034220000}"/>
    <cellStyle name="Standard 195" xfId="5942" xr:uid="{00000000-0005-0000-0000-000035220000}"/>
    <cellStyle name="Standard 195 2" xfId="15580" xr:uid="{00000000-0005-0000-0000-000036220000}"/>
    <cellStyle name="Standard 196" xfId="5943" xr:uid="{00000000-0005-0000-0000-000037220000}"/>
    <cellStyle name="Standard 196 2" xfId="15581" xr:uid="{00000000-0005-0000-0000-000038220000}"/>
    <cellStyle name="Standard 197" xfId="5944" xr:uid="{00000000-0005-0000-0000-000039220000}"/>
    <cellStyle name="Standard 197 2" xfId="15582" xr:uid="{00000000-0005-0000-0000-00003A220000}"/>
    <cellStyle name="Standard 198" xfId="5945" xr:uid="{00000000-0005-0000-0000-00003B220000}"/>
    <cellStyle name="Standard 198 2" xfId="15583" xr:uid="{00000000-0005-0000-0000-00003C220000}"/>
    <cellStyle name="Standard 199" xfId="5946" xr:uid="{00000000-0005-0000-0000-00003D220000}"/>
    <cellStyle name="Standard 199 2" xfId="15584" xr:uid="{00000000-0005-0000-0000-00003E220000}"/>
    <cellStyle name="Standard 2" xfId="2" xr:uid="{00000000-0005-0000-0000-00003F220000}"/>
    <cellStyle name="Standard 2 10" xfId="374" xr:uid="{00000000-0005-0000-0000-000040220000}"/>
    <cellStyle name="Standard 2 10 2" xfId="375" xr:uid="{00000000-0005-0000-0000-000041220000}"/>
    <cellStyle name="Standard 2 10 2 2" xfId="5947" xr:uid="{00000000-0005-0000-0000-000042220000}"/>
    <cellStyle name="Standard 2 10 2 2 2" xfId="5948" xr:uid="{00000000-0005-0000-0000-000043220000}"/>
    <cellStyle name="Standard 2 10 2 3" xfId="5949" xr:uid="{00000000-0005-0000-0000-000044220000}"/>
    <cellStyle name="Standard 2 10 3" xfId="5950" xr:uid="{00000000-0005-0000-0000-000045220000}"/>
    <cellStyle name="Standard 2 10 3 2" xfId="5951" xr:uid="{00000000-0005-0000-0000-000046220000}"/>
    <cellStyle name="Standard 2 10 4" xfId="5952" xr:uid="{00000000-0005-0000-0000-000047220000}"/>
    <cellStyle name="Standard 2 10 4 2" xfId="5953" xr:uid="{00000000-0005-0000-0000-000048220000}"/>
    <cellStyle name="Standard 2 10 5" xfId="5954" xr:uid="{00000000-0005-0000-0000-000049220000}"/>
    <cellStyle name="Standard 2 10 6" xfId="5955" xr:uid="{00000000-0005-0000-0000-00004A220000}"/>
    <cellStyle name="Standard 2 11" xfId="376" xr:uid="{00000000-0005-0000-0000-00004B220000}"/>
    <cellStyle name="Standard 2 11 2" xfId="5956" xr:uid="{00000000-0005-0000-0000-00004C220000}"/>
    <cellStyle name="Standard 2 11 3" xfId="5957" xr:uid="{00000000-0005-0000-0000-00004D220000}"/>
    <cellStyle name="Standard 2 12" xfId="377" xr:uid="{00000000-0005-0000-0000-00004E220000}"/>
    <cellStyle name="Standard 2 12 2" xfId="378" xr:uid="{00000000-0005-0000-0000-00004F220000}"/>
    <cellStyle name="Standard 2 12 2 2" xfId="5958" xr:uid="{00000000-0005-0000-0000-000050220000}"/>
    <cellStyle name="Standard 2 12 3" xfId="5959" xr:uid="{00000000-0005-0000-0000-000051220000}"/>
    <cellStyle name="Standard 2 12 4" xfId="5960" xr:uid="{00000000-0005-0000-0000-000052220000}"/>
    <cellStyle name="Standard 2 12 5" xfId="5961" xr:uid="{00000000-0005-0000-0000-000053220000}"/>
    <cellStyle name="Standard 2 12 6" xfId="5962" xr:uid="{00000000-0005-0000-0000-000054220000}"/>
    <cellStyle name="Standard 2 12 7" xfId="5963" xr:uid="{00000000-0005-0000-0000-000055220000}"/>
    <cellStyle name="Standard 2 13" xfId="379" xr:uid="{00000000-0005-0000-0000-000056220000}"/>
    <cellStyle name="Standard 2 13 2" xfId="5964" xr:uid="{00000000-0005-0000-0000-000057220000}"/>
    <cellStyle name="Standard 2 14" xfId="380" xr:uid="{00000000-0005-0000-0000-000058220000}"/>
    <cellStyle name="Standard 2 14 2" xfId="5965" xr:uid="{00000000-0005-0000-0000-000059220000}"/>
    <cellStyle name="Standard 2 15" xfId="381" xr:uid="{00000000-0005-0000-0000-00005A220000}"/>
    <cellStyle name="Standard 2 15 2" xfId="5966" xr:uid="{00000000-0005-0000-0000-00005B220000}"/>
    <cellStyle name="Standard 2 15 2 2" xfId="5967" xr:uid="{00000000-0005-0000-0000-00005C220000}"/>
    <cellStyle name="Standard 2 15 2 3" xfId="15585" xr:uid="{00000000-0005-0000-0000-00005D220000}"/>
    <cellStyle name="Standard 2 15 3" xfId="5968" xr:uid="{00000000-0005-0000-0000-00005E220000}"/>
    <cellStyle name="Standard 2 15 4" xfId="12819" xr:uid="{00000000-0005-0000-0000-00005F220000}"/>
    <cellStyle name="Standard 2 16" xfId="5969" xr:uid="{00000000-0005-0000-0000-000060220000}"/>
    <cellStyle name="Standard 2 16 2" xfId="5970" xr:uid="{00000000-0005-0000-0000-000061220000}"/>
    <cellStyle name="Standard 2 16 3" xfId="5971" xr:uid="{00000000-0005-0000-0000-000062220000}"/>
    <cellStyle name="Standard 2 16 4" xfId="5972" xr:uid="{00000000-0005-0000-0000-000063220000}"/>
    <cellStyle name="Standard 2 16 5" xfId="5973" xr:uid="{00000000-0005-0000-0000-000064220000}"/>
    <cellStyle name="Standard 2 17" xfId="5974" xr:uid="{00000000-0005-0000-0000-000065220000}"/>
    <cellStyle name="Standard 2 18" xfId="5975" xr:uid="{00000000-0005-0000-0000-000066220000}"/>
    <cellStyle name="Standard 2 18 2" xfId="5976" xr:uid="{00000000-0005-0000-0000-000067220000}"/>
    <cellStyle name="Standard 2 18 3" xfId="5977" xr:uid="{00000000-0005-0000-0000-000068220000}"/>
    <cellStyle name="Standard 2 19" xfId="5978" xr:uid="{00000000-0005-0000-0000-000069220000}"/>
    <cellStyle name="Standard 2 2" xfId="3" xr:uid="{00000000-0005-0000-0000-00006A220000}"/>
    <cellStyle name="Standard 2 2 10" xfId="5979" xr:uid="{00000000-0005-0000-0000-00006B220000}"/>
    <cellStyle name="Standard 2 2 2" xfId="382" xr:uid="{00000000-0005-0000-0000-00006C220000}"/>
    <cellStyle name="Standard 2 2 2 2" xfId="5980" xr:uid="{00000000-0005-0000-0000-00006D220000}"/>
    <cellStyle name="Standard 2 2 2 2 2" xfId="5981" xr:uid="{00000000-0005-0000-0000-00006E220000}"/>
    <cellStyle name="Standard 2 2 2 2 2 2" xfId="5982" xr:uid="{00000000-0005-0000-0000-00006F220000}"/>
    <cellStyle name="Standard 2 2 2 2 2 2 2" xfId="5983" xr:uid="{00000000-0005-0000-0000-000070220000}"/>
    <cellStyle name="Standard 2 2 2 2 2 2 2 2" xfId="5984" xr:uid="{00000000-0005-0000-0000-000071220000}"/>
    <cellStyle name="Standard 2 2 2 2 2 2 2 2 2" xfId="15589" xr:uid="{00000000-0005-0000-0000-000072220000}"/>
    <cellStyle name="Standard 2 2 2 2 2 2 2 3" xfId="15588" xr:uid="{00000000-0005-0000-0000-000073220000}"/>
    <cellStyle name="Standard 2 2 2 2 2 2 3" xfId="5985" xr:uid="{00000000-0005-0000-0000-000074220000}"/>
    <cellStyle name="Standard 2 2 2 2 2 2 3 2" xfId="15590" xr:uid="{00000000-0005-0000-0000-000075220000}"/>
    <cellStyle name="Standard 2 2 2 2 2 2 4" xfId="15587" xr:uid="{00000000-0005-0000-0000-000076220000}"/>
    <cellStyle name="Standard 2 2 2 2 2 3" xfId="5986" xr:uid="{00000000-0005-0000-0000-000077220000}"/>
    <cellStyle name="Standard 2 2 2 2 2 3 2" xfId="5987" xr:uid="{00000000-0005-0000-0000-000078220000}"/>
    <cellStyle name="Standard 2 2 2 2 2 3 2 2" xfId="15592" xr:uid="{00000000-0005-0000-0000-000079220000}"/>
    <cellStyle name="Standard 2 2 2 2 2 3 3" xfId="15591" xr:uid="{00000000-0005-0000-0000-00007A220000}"/>
    <cellStyle name="Standard 2 2 2 2 2 4" xfId="5988" xr:uid="{00000000-0005-0000-0000-00007B220000}"/>
    <cellStyle name="Standard 2 2 2 2 2 4 2" xfId="15593" xr:uid="{00000000-0005-0000-0000-00007C220000}"/>
    <cellStyle name="Standard 2 2 2 2 2 4 3" xfId="21232" xr:uid="{E9A4C58C-7EDA-466F-B39F-E19ABF31734B}"/>
    <cellStyle name="Standard 2 2 2 2 2 5" xfId="5989" xr:uid="{00000000-0005-0000-0000-00007D220000}"/>
    <cellStyle name="Standard 2 2 2 2 2 6" xfId="15586" xr:uid="{00000000-0005-0000-0000-00007E220000}"/>
    <cellStyle name="Standard 2 2 2 2 3" xfId="5990" xr:uid="{00000000-0005-0000-0000-00007F220000}"/>
    <cellStyle name="Standard 2 2 2 2 3 2" xfId="5991" xr:uid="{00000000-0005-0000-0000-000080220000}"/>
    <cellStyle name="Standard 2 2 2 2 3 2 2" xfId="5992" xr:uid="{00000000-0005-0000-0000-000081220000}"/>
    <cellStyle name="Standard 2 2 2 2 3 2 2 2" xfId="15596" xr:uid="{00000000-0005-0000-0000-000082220000}"/>
    <cellStyle name="Standard 2 2 2 2 3 2 3" xfId="15595" xr:uid="{00000000-0005-0000-0000-000083220000}"/>
    <cellStyle name="Standard 2 2 2 2 3 3" xfId="5993" xr:uid="{00000000-0005-0000-0000-000084220000}"/>
    <cellStyle name="Standard 2 2 2 2 3 3 2" xfId="15597" xr:uid="{00000000-0005-0000-0000-000085220000}"/>
    <cellStyle name="Standard 2 2 2 2 3 4" xfId="15594" xr:uid="{00000000-0005-0000-0000-000086220000}"/>
    <cellStyle name="Standard 2 2 2 2 4" xfId="5994" xr:uid="{00000000-0005-0000-0000-000087220000}"/>
    <cellStyle name="Standard 2 2 2 2 4 2" xfId="5995" xr:uid="{00000000-0005-0000-0000-000088220000}"/>
    <cellStyle name="Standard 2 2 2 2 4 2 2" xfId="15599" xr:uid="{00000000-0005-0000-0000-000089220000}"/>
    <cellStyle name="Standard 2 2 2 2 4 3" xfId="15598" xr:uid="{00000000-0005-0000-0000-00008A220000}"/>
    <cellStyle name="Standard 2 2 2 2 5" xfId="5996" xr:uid="{00000000-0005-0000-0000-00008B220000}"/>
    <cellStyle name="Standard 2 2 2 2 5 2" xfId="15600" xr:uid="{00000000-0005-0000-0000-00008C220000}"/>
    <cellStyle name="Standard 2 2 2 2 6" xfId="5997" xr:uid="{00000000-0005-0000-0000-00008D220000}"/>
    <cellStyle name="Standard 2 2 2 3" xfId="5998" xr:uid="{00000000-0005-0000-0000-00008E220000}"/>
    <cellStyle name="Standard 2 2 2 3 2" xfId="5999" xr:uid="{00000000-0005-0000-0000-00008F220000}"/>
    <cellStyle name="Standard 2 2 2 3 2 2" xfId="6000" xr:uid="{00000000-0005-0000-0000-000090220000}"/>
    <cellStyle name="Standard 2 2 2 3 2 2 2" xfId="6001" xr:uid="{00000000-0005-0000-0000-000091220000}"/>
    <cellStyle name="Standard 2 2 2 3 2 2 2 2" xfId="15603" xr:uid="{00000000-0005-0000-0000-000092220000}"/>
    <cellStyle name="Standard 2 2 2 3 2 2 3" xfId="15602" xr:uid="{00000000-0005-0000-0000-000093220000}"/>
    <cellStyle name="Standard 2 2 2 3 2 3" xfId="6002" xr:uid="{00000000-0005-0000-0000-000094220000}"/>
    <cellStyle name="Standard 2 2 2 3 2 3 2" xfId="15604" xr:uid="{00000000-0005-0000-0000-000095220000}"/>
    <cellStyle name="Standard 2 2 2 3 2 4" xfId="15601" xr:uid="{00000000-0005-0000-0000-000096220000}"/>
    <cellStyle name="Standard 2 2 2 3 3" xfId="6003" xr:uid="{00000000-0005-0000-0000-000097220000}"/>
    <cellStyle name="Standard 2 2 2 3 3 2" xfId="6004" xr:uid="{00000000-0005-0000-0000-000098220000}"/>
    <cellStyle name="Standard 2 2 2 3 3 2 2" xfId="15606" xr:uid="{00000000-0005-0000-0000-000099220000}"/>
    <cellStyle name="Standard 2 2 2 3 3 3" xfId="15605" xr:uid="{00000000-0005-0000-0000-00009A220000}"/>
    <cellStyle name="Standard 2 2 2 3 4" xfId="6005" xr:uid="{00000000-0005-0000-0000-00009B220000}"/>
    <cellStyle name="Standard 2 2 2 3 4 2" xfId="15607" xr:uid="{00000000-0005-0000-0000-00009C220000}"/>
    <cellStyle name="Standard 2 2 2 3 5" xfId="6006" xr:uid="{00000000-0005-0000-0000-00009D220000}"/>
    <cellStyle name="Standard 2 2 2 4" xfId="6007" xr:uid="{00000000-0005-0000-0000-00009E220000}"/>
    <cellStyle name="Standard 2 2 2 4 2" xfId="6008" xr:uid="{00000000-0005-0000-0000-00009F220000}"/>
    <cellStyle name="Standard 2 2 2 4 2 2" xfId="6009" xr:uid="{00000000-0005-0000-0000-0000A0220000}"/>
    <cellStyle name="Standard 2 2 2 4 2 2 2" xfId="15609" xr:uid="{00000000-0005-0000-0000-0000A1220000}"/>
    <cellStyle name="Standard 2 2 2 4 2 3" xfId="15608" xr:uid="{00000000-0005-0000-0000-0000A2220000}"/>
    <cellStyle name="Standard 2 2 2 4 3" xfId="6010" xr:uid="{00000000-0005-0000-0000-0000A3220000}"/>
    <cellStyle name="Standard 2 2 2 4 3 2" xfId="15610" xr:uid="{00000000-0005-0000-0000-0000A4220000}"/>
    <cellStyle name="Standard 2 2 2 5" xfId="6011" xr:uid="{00000000-0005-0000-0000-0000A5220000}"/>
    <cellStyle name="Standard 2 2 2 6" xfId="6012" xr:uid="{00000000-0005-0000-0000-0000A6220000}"/>
    <cellStyle name="Standard 2 2 2 6 2" xfId="6013" xr:uid="{00000000-0005-0000-0000-0000A7220000}"/>
    <cellStyle name="Standard 2 2 2 6 2 2" xfId="6014" xr:uid="{00000000-0005-0000-0000-0000A8220000}"/>
    <cellStyle name="Standard 2 2 2 6 2 2 2" xfId="15613" xr:uid="{00000000-0005-0000-0000-0000A9220000}"/>
    <cellStyle name="Standard 2 2 2 6 2 3" xfId="15612" xr:uid="{00000000-0005-0000-0000-0000AA220000}"/>
    <cellStyle name="Standard 2 2 2 6 3" xfId="6015" xr:uid="{00000000-0005-0000-0000-0000AB220000}"/>
    <cellStyle name="Standard 2 2 2 6 3 2" xfId="15614" xr:uid="{00000000-0005-0000-0000-0000AC220000}"/>
    <cellStyle name="Standard 2 2 2 6 4" xfId="15611" xr:uid="{00000000-0005-0000-0000-0000AD220000}"/>
    <cellStyle name="Standard 2 2 2 7" xfId="6016" xr:uid="{00000000-0005-0000-0000-0000AE220000}"/>
    <cellStyle name="Standard 2 2 2 8" xfId="6017" xr:uid="{00000000-0005-0000-0000-0000AF220000}"/>
    <cellStyle name="Standard 2 2 3" xfId="9" xr:uid="{00000000-0005-0000-0000-0000B0220000}"/>
    <cellStyle name="Standard 2 2 3 2" xfId="6018" xr:uid="{00000000-0005-0000-0000-0000B1220000}"/>
    <cellStyle name="Standard 2 2 3 2 2" xfId="6019" xr:uid="{00000000-0005-0000-0000-0000B2220000}"/>
    <cellStyle name="Standard 2 2 3 2 2 2" xfId="6020" xr:uid="{00000000-0005-0000-0000-0000B3220000}"/>
    <cellStyle name="Standard 2 2 3 2 2 2 2" xfId="6021" xr:uid="{00000000-0005-0000-0000-0000B4220000}"/>
    <cellStyle name="Standard 2 2 3 2 2 2 2 2" xfId="15617" xr:uid="{00000000-0005-0000-0000-0000B5220000}"/>
    <cellStyle name="Standard 2 2 3 2 2 2 3" xfId="15616" xr:uid="{00000000-0005-0000-0000-0000B6220000}"/>
    <cellStyle name="Standard 2 2 3 2 2 3" xfId="6022" xr:uid="{00000000-0005-0000-0000-0000B7220000}"/>
    <cellStyle name="Standard 2 2 3 2 2 3 2" xfId="15618" xr:uid="{00000000-0005-0000-0000-0000B8220000}"/>
    <cellStyle name="Standard 2 2 3 2 2 4" xfId="15615" xr:uid="{00000000-0005-0000-0000-0000B9220000}"/>
    <cellStyle name="Standard 2 2 3 2 3" xfId="6023" xr:uid="{00000000-0005-0000-0000-0000BA220000}"/>
    <cellStyle name="Standard 2 2 3 2 3 2" xfId="6024" xr:uid="{00000000-0005-0000-0000-0000BB220000}"/>
    <cellStyle name="Standard 2 2 3 2 3 2 2" xfId="15620" xr:uid="{00000000-0005-0000-0000-0000BC220000}"/>
    <cellStyle name="Standard 2 2 3 2 3 3" xfId="15619" xr:uid="{00000000-0005-0000-0000-0000BD220000}"/>
    <cellStyle name="Standard 2 2 3 2 4" xfId="6025" xr:uid="{00000000-0005-0000-0000-0000BE220000}"/>
    <cellStyle name="Standard 2 2 3 2 4 2" xfId="15621" xr:uid="{00000000-0005-0000-0000-0000BF220000}"/>
    <cellStyle name="Standard 2 2 3 2 5" xfId="6026" xr:uid="{00000000-0005-0000-0000-0000C0220000}"/>
    <cellStyle name="Standard 2 2 3 3" xfId="6027" xr:uid="{00000000-0005-0000-0000-0000C1220000}"/>
    <cellStyle name="Standard 2 2 3 3 2" xfId="6028" xr:uid="{00000000-0005-0000-0000-0000C2220000}"/>
    <cellStyle name="Standard 2 2 3 3 2 2" xfId="6029" xr:uid="{00000000-0005-0000-0000-0000C3220000}"/>
    <cellStyle name="Standard 2 2 3 3 2 2 2" xfId="15623" xr:uid="{00000000-0005-0000-0000-0000C4220000}"/>
    <cellStyle name="Standard 2 2 3 3 2 3" xfId="15622" xr:uid="{00000000-0005-0000-0000-0000C5220000}"/>
    <cellStyle name="Standard 2 2 3 3 3" xfId="6030" xr:uid="{00000000-0005-0000-0000-0000C6220000}"/>
    <cellStyle name="Standard 2 2 3 3 3 2" xfId="15624" xr:uid="{00000000-0005-0000-0000-0000C7220000}"/>
    <cellStyle name="Standard 2 2 3 3 4" xfId="6031" xr:uid="{00000000-0005-0000-0000-0000C8220000}"/>
    <cellStyle name="Standard 2 2 3 4" xfId="6032" xr:uid="{00000000-0005-0000-0000-0000C9220000}"/>
    <cellStyle name="Standard 2 2 3 4 2" xfId="6033" xr:uid="{00000000-0005-0000-0000-0000CA220000}"/>
    <cellStyle name="Standard 2 2 3 4 2 2" xfId="15625" xr:uid="{00000000-0005-0000-0000-0000CB220000}"/>
    <cellStyle name="Standard 2 2 3 5" xfId="6034" xr:uid="{00000000-0005-0000-0000-0000CC220000}"/>
    <cellStyle name="Standard 2 2 3 5 2" xfId="15626" xr:uid="{00000000-0005-0000-0000-0000CD220000}"/>
    <cellStyle name="Standard 2 2 3 6" xfId="6035" xr:uid="{00000000-0005-0000-0000-0000CE220000}"/>
    <cellStyle name="Standard 2 2 3 6 2" xfId="6036" xr:uid="{00000000-0005-0000-0000-0000CF220000}"/>
    <cellStyle name="Standard 2 2 3 6 3" xfId="6037" xr:uid="{00000000-0005-0000-0000-0000D0220000}"/>
    <cellStyle name="Standard 2 2 3 7" xfId="383" xr:uid="{00000000-0005-0000-0000-0000D1220000}"/>
    <cellStyle name="Standard 2 2 3 8" xfId="12673" xr:uid="{00000000-0005-0000-0000-0000D2220000}"/>
    <cellStyle name="Standard 2 2 4" xfId="6038" xr:uid="{00000000-0005-0000-0000-0000D3220000}"/>
    <cellStyle name="Standard 2 2 4 2" xfId="6039" xr:uid="{00000000-0005-0000-0000-0000D4220000}"/>
    <cellStyle name="Standard 2 2 4 2 2" xfId="6040" xr:uid="{00000000-0005-0000-0000-0000D5220000}"/>
    <cellStyle name="Standard 2 2 4 2 2 2" xfId="6041" xr:uid="{00000000-0005-0000-0000-0000D6220000}"/>
    <cellStyle name="Standard 2 2 4 2 2 2 2" xfId="15629" xr:uid="{00000000-0005-0000-0000-0000D7220000}"/>
    <cellStyle name="Standard 2 2 4 2 2 3" xfId="15628" xr:uid="{00000000-0005-0000-0000-0000D8220000}"/>
    <cellStyle name="Standard 2 2 4 2 3" xfId="6042" xr:uid="{00000000-0005-0000-0000-0000D9220000}"/>
    <cellStyle name="Standard 2 2 4 2 3 2" xfId="15630" xr:uid="{00000000-0005-0000-0000-0000DA220000}"/>
    <cellStyle name="Standard 2 2 4 2 4" xfId="6043" xr:uid="{00000000-0005-0000-0000-0000DB220000}"/>
    <cellStyle name="Standard 2 2 4 2 5" xfId="15627" xr:uid="{00000000-0005-0000-0000-0000DC220000}"/>
    <cellStyle name="Standard 2 2 4 3" xfId="6044" xr:uid="{00000000-0005-0000-0000-0000DD220000}"/>
    <cellStyle name="Standard 2 2 4 3 2" xfId="6045" xr:uid="{00000000-0005-0000-0000-0000DE220000}"/>
    <cellStyle name="Standard 2 2 4 3 2 2" xfId="15632" xr:uid="{00000000-0005-0000-0000-0000DF220000}"/>
    <cellStyle name="Standard 2 2 4 3 3" xfId="6046" xr:uid="{00000000-0005-0000-0000-0000E0220000}"/>
    <cellStyle name="Standard 2 2 4 3 4" xfId="15631" xr:uid="{00000000-0005-0000-0000-0000E1220000}"/>
    <cellStyle name="Standard 2 2 4 4" xfId="6047" xr:uid="{00000000-0005-0000-0000-0000E2220000}"/>
    <cellStyle name="Standard 2 2 4 4 2" xfId="15633" xr:uid="{00000000-0005-0000-0000-0000E3220000}"/>
    <cellStyle name="Standard 2 2 4 5" xfId="6048" xr:uid="{00000000-0005-0000-0000-0000E4220000}"/>
    <cellStyle name="Standard 2 2 5" xfId="6049" xr:uid="{00000000-0005-0000-0000-0000E5220000}"/>
    <cellStyle name="Standard 2 2 5 2" xfId="6050" xr:uid="{00000000-0005-0000-0000-0000E6220000}"/>
    <cellStyle name="Standard 2 2 5 2 2" xfId="6051" xr:uid="{00000000-0005-0000-0000-0000E7220000}"/>
    <cellStyle name="Standard 2 2 5 2 2 2" xfId="15635" xr:uid="{00000000-0005-0000-0000-0000E8220000}"/>
    <cellStyle name="Standard 2 2 5 2 3" xfId="6052" xr:uid="{00000000-0005-0000-0000-0000E9220000}"/>
    <cellStyle name="Standard 2 2 5 2 4" xfId="15634" xr:uid="{00000000-0005-0000-0000-0000EA220000}"/>
    <cellStyle name="Standard 2 2 5 3" xfId="6053" xr:uid="{00000000-0005-0000-0000-0000EB220000}"/>
    <cellStyle name="Standard 2 2 5 3 2" xfId="15636" xr:uid="{00000000-0005-0000-0000-0000EC220000}"/>
    <cellStyle name="Standard 2 2 6" xfId="6054" xr:uid="{00000000-0005-0000-0000-0000ED220000}"/>
    <cellStyle name="Standard 2 2 6 2" xfId="6055" xr:uid="{00000000-0005-0000-0000-0000EE220000}"/>
    <cellStyle name="Standard 2 2 6 2 2" xfId="6056" xr:uid="{00000000-0005-0000-0000-0000EF220000}"/>
    <cellStyle name="Standard 2 2 6 2 2 2" xfId="6057" xr:uid="{00000000-0005-0000-0000-0000F0220000}"/>
    <cellStyle name="Standard 2 2 6 2 2 2 2" xfId="15639" xr:uid="{00000000-0005-0000-0000-0000F1220000}"/>
    <cellStyle name="Standard 2 2 6 2 2 3" xfId="15638" xr:uid="{00000000-0005-0000-0000-0000F2220000}"/>
    <cellStyle name="Standard 2 2 6 2 3" xfId="6058" xr:uid="{00000000-0005-0000-0000-0000F3220000}"/>
    <cellStyle name="Standard 2 2 6 2 3 2" xfId="15640" xr:uid="{00000000-0005-0000-0000-0000F4220000}"/>
    <cellStyle name="Standard 2 2 6 2 4" xfId="15637" xr:uid="{00000000-0005-0000-0000-0000F5220000}"/>
    <cellStyle name="Standard 2 2 7" xfId="6059" xr:uid="{00000000-0005-0000-0000-0000F6220000}"/>
    <cellStyle name="Standard 2 2 7 2" xfId="6060" xr:uid="{00000000-0005-0000-0000-0000F7220000}"/>
    <cellStyle name="Standard 2 2 7 3" xfId="6061" xr:uid="{00000000-0005-0000-0000-0000F8220000}"/>
    <cellStyle name="Standard 2 2 7 3 2" xfId="6062" xr:uid="{00000000-0005-0000-0000-0000F9220000}"/>
    <cellStyle name="Standard 2 2 7 3 2 2" xfId="15643" xr:uid="{00000000-0005-0000-0000-0000FA220000}"/>
    <cellStyle name="Standard 2 2 7 3 3" xfId="15642" xr:uid="{00000000-0005-0000-0000-0000FB220000}"/>
    <cellStyle name="Standard 2 2 7 4" xfId="6063" xr:uid="{00000000-0005-0000-0000-0000FC220000}"/>
    <cellStyle name="Standard 2 2 7 4 2" xfId="15644" xr:uid="{00000000-0005-0000-0000-0000FD220000}"/>
    <cellStyle name="Standard 2 2 7 5" xfId="15641" xr:uid="{00000000-0005-0000-0000-0000FE220000}"/>
    <cellStyle name="Standard 2 2 8" xfId="6064" xr:uid="{00000000-0005-0000-0000-0000FF220000}"/>
    <cellStyle name="Standard 2 2 8 2" xfId="6065" xr:uid="{00000000-0005-0000-0000-000000230000}"/>
    <cellStyle name="Standard 2 2 8 2 2" xfId="6066" xr:uid="{00000000-0005-0000-0000-000001230000}"/>
    <cellStyle name="Standard 2 2 8 2 2 2" xfId="6067" xr:uid="{00000000-0005-0000-0000-000002230000}"/>
    <cellStyle name="Standard 2 2 8 2 2 2 2" xfId="15647" xr:uid="{00000000-0005-0000-0000-000003230000}"/>
    <cellStyle name="Standard 2 2 8 2 2 3" xfId="15646" xr:uid="{00000000-0005-0000-0000-000004230000}"/>
    <cellStyle name="Standard 2 2 8 2 3" xfId="6068" xr:uid="{00000000-0005-0000-0000-000005230000}"/>
    <cellStyle name="Standard 2 2 8 2 3 2" xfId="15648" xr:uid="{00000000-0005-0000-0000-000006230000}"/>
    <cellStyle name="Standard 2 2 8 2 4" xfId="15645" xr:uid="{00000000-0005-0000-0000-000007230000}"/>
    <cellStyle name="Standard 2 2 9" xfId="6069" xr:uid="{00000000-0005-0000-0000-000008230000}"/>
    <cellStyle name="Standard 2 2 9 2" xfId="6070" xr:uid="{00000000-0005-0000-0000-000009230000}"/>
    <cellStyle name="Standard 2 2 9 2 2" xfId="6071" xr:uid="{00000000-0005-0000-0000-00000A230000}"/>
    <cellStyle name="Standard 2 2 9 2 2 2" xfId="15651" xr:uid="{00000000-0005-0000-0000-00000B230000}"/>
    <cellStyle name="Standard 2 2 9 2 3" xfId="15650" xr:uid="{00000000-0005-0000-0000-00000C230000}"/>
    <cellStyle name="Standard 2 2 9 3" xfId="6072" xr:uid="{00000000-0005-0000-0000-00000D230000}"/>
    <cellStyle name="Standard 2 2 9 3 2" xfId="15652" xr:uid="{00000000-0005-0000-0000-00000E230000}"/>
    <cellStyle name="Standard 2 2 9 4" xfId="15649" xr:uid="{00000000-0005-0000-0000-00000F230000}"/>
    <cellStyle name="Standard 2 2_BBE12 Tab. H2.3 120506" xfId="384" xr:uid="{00000000-0005-0000-0000-000010230000}"/>
    <cellStyle name="Standard 2 20" xfId="6073" xr:uid="{00000000-0005-0000-0000-000011230000}"/>
    <cellStyle name="Standard 2 21" xfId="21174" xr:uid="{00000000-0005-0000-0000-000012230000}"/>
    <cellStyle name="Standard 2 3" xfId="385" xr:uid="{00000000-0005-0000-0000-000013230000}"/>
    <cellStyle name="Standard 2 3 10" xfId="6074" xr:uid="{00000000-0005-0000-0000-000014230000}"/>
    <cellStyle name="Standard 2 3 2" xfId="386" xr:uid="{00000000-0005-0000-0000-000015230000}"/>
    <cellStyle name="Standard 2 3 2 2" xfId="6075" xr:uid="{00000000-0005-0000-0000-000016230000}"/>
    <cellStyle name="Standard 2 3 2 2 2" xfId="6076" xr:uid="{00000000-0005-0000-0000-000017230000}"/>
    <cellStyle name="Standard 2 3 2 2 2 2" xfId="6077" xr:uid="{00000000-0005-0000-0000-000018230000}"/>
    <cellStyle name="Standard 2 3 2 2 2 2 2" xfId="15654" xr:uid="{00000000-0005-0000-0000-000019230000}"/>
    <cellStyle name="Standard 2 3 2 2 2 3" xfId="6078" xr:uid="{00000000-0005-0000-0000-00001A230000}"/>
    <cellStyle name="Standard 2 3 2 2 2 4" xfId="15653" xr:uid="{00000000-0005-0000-0000-00001B230000}"/>
    <cellStyle name="Standard 2 3 2 2 3" xfId="6079" xr:uid="{00000000-0005-0000-0000-00001C230000}"/>
    <cellStyle name="Standard 2 3 2 2 3 2" xfId="6080" xr:uid="{00000000-0005-0000-0000-00001D230000}"/>
    <cellStyle name="Standard 2 3 2 2 3 3" xfId="15655" xr:uid="{00000000-0005-0000-0000-00001E230000}"/>
    <cellStyle name="Standard 2 3 2 3" xfId="6081" xr:uid="{00000000-0005-0000-0000-00001F230000}"/>
    <cellStyle name="Standard 2 3 2 3 2" xfId="6082" xr:uid="{00000000-0005-0000-0000-000020230000}"/>
    <cellStyle name="Standard 2 3 2 3 2 2" xfId="6083" xr:uid="{00000000-0005-0000-0000-000021230000}"/>
    <cellStyle name="Standard 2 3 2 3 2 2 2" xfId="15657" xr:uid="{00000000-0005-0000-0000-000022230000}"/>
    <cellStyle name="Standard 2 3 2 3 2 3" xfId="6084" xr:uid="{00000000-0005-0000-0000-000023230000}"/>
    <cellStyle name="Standard 2 3 2 3 2 4" xfId="6085" xr:uid="{00000000-0005-0000-0000-000024230000}"/>
    <cellStyle name="Standard 2 3 2 3 2 5" xfId="15656" xr:uid="{00000000-0005-0000-0000-000025230000}"/>
    <cellStyle name="Standard 2 3 2 3 3" xfId="6086" xr:uid="{00000000-0005-0000-0000-000026230000}"/>
    <cellStyle name="Standard 2 3 2 3 3 2" xfId="15658" xr:uid="{00000000-0005-0000-0000-000027230000}"/>
    <cellStyle name="Standard 2 3 2 3 4" xfId="6087" xr:uid="{00000000-0005-0000-0000-000028230000}"/>
    <cellStyle name="Standard 2 3 2 4" xfId="6088" xr:uid="{00000000-0005-0000-0000-000029230000}"/>
    <cellStyle name="Standard 2 3 3" xfId="6089" xr:uid="{00000000-0005-0000-0000-00002A230000}"/>
    <cellStyle name="Standard 2 3 3 2" xfId="6090" xr:uid="{00000000-0005-0000-0000-00002B230000}"/>
    <cellStyle name="Standard 2 3 3 2 2" xfId="6091" xr:uid="{00000000-0005-0000-0000-00002C230000}"/>
    <cellStyle name="Standard 2 3 3 2 2 2" xfId="15660" xr:uid="{00000000-0005-0000-0000-00002D230000}"/>
    <cellStyle name="Standard 2 3 3 2 3" xfId="6092" xr:uid="{00000000-0005-0000-0000-00002E230000}"/>
    <cellStyle name="Standard 2 3 3 2 4" xfId="15659" xr:uid="{00000000-0005-0000-0000-00002F230000}"/>
    <cellStyle name="Standard 2 3 3 3" xfId="6093" xr:uid="{00000000-0005-0000-0000-000030230000}"/>
    <cellStyle name="Standard 2 3 3 3 2" xfId="6094" xr:uid="{00000000-0005-0000-0000-000031230000}"/>
    <cellStyle name="Standard 2 3 3 3 3" xfId="15661" xr:uid="{00000000-0005-0000-0000-000032230000}"/>
    <cellStyle name="Standard 2 3 3 4" xfId="6095" xr:uid="{00000000-0005-0000-0000-000033230000}"/>
    <cellStyle name="Standard 2 3 4" xfId="6096" xr:uid="{00000000-0005-0000-0000-000034230000}"/>
    <cellStyle name="Standard 2 3 4 2" xfId="6097" xr:uid="{00000000-0005-0000-0000-000035230000}"/>
    <cellStyle name="Standard 2 3 4 2 2" xfId="6098" xr:uid="{00000000-0005-0000-0000-000036230000}"/>
    <cellStyle name="Standard 2 3 4 2 2 2" xfId="6099" xr:uid="{00000000-0005-0000-0000-000037230000}"/>
    <cellStyle name="Standard 2 3 4 2 2 3" xfId="6100" xr:uid="{00000000-0005-0000-0000-000038230000}"/>
    <cellStyle name="Standard 2 3 4 2 2 4" xfId="15663" xr:uid="{00000000-0005-0000-0000-000039230000}"/>
    <cellStyle name="Standard 2 3 4 2 3" xfId="6101" xr:uid="{00000000-0005-0000-0000-00003A230000}"/>
    <cellStyle name="Standard 2 3 4 2 4" xfId="15662" xr:uid="{00000000-0005-0000-0000-00003B230000}"/>
    <cellStyle name="Standard 2 3 4 3" xfId="6102" xr:uid="{00000000-0005-0000-0000-00003C230000}"/>
    <cellStyle name="Standard 2 3 4 3 2" xfId="6103" xr:uid="{00000000-0005-0000-0000-00003D230000}"/>
    <cellStyle name="Standard 2 3 4 3 3" xfId="6104" xr:uid="{00000000-0005-0000-0000-00003E230000}"/>
    <cellStyle name="Standard 2 3 4 3 4" xfId="15664" xr:uid="{00000000-0005-0000-0000-00003F230000}"/>
    <cellStyle name="Standard 2 3 5" xfId="6105" xr:uid="{00000000-0005-0000-0000-000040230000}"/>
    <cellStyle name="Standard 2 3 5 2" xfId="6106" xr:uid="{00000000-0005-0000-0000-000041230000}"/>
    <cellStyle name="Standard 2 3 5 2 2" xfId="6107" xr:uid="{00000000-0005-0000-0000-000042230000}"/>
    <cellStyle name="Standard 2 3 5 2 2 2" xfId="15665" xr:uid="{00000000-0005-0000-0000-000043230000}"/>
    <cellStyle name="Standard 2 3 5 2 3" xfId="6108" xr:uid="{00000000-0005-0000-0000-000044230000}"/>
    <cellStyle name="Standard 2 3 5 3" xfId="6109" xr:uid="{00000000-0005-0000-0000-000045230000}"/>
    <cellStyle name="Standard 2 3 5 4" xfId="6110" xr:uid="{00000000-0005-0000-0000-000046230000}"/>
    <cellStyle name="Standard 2 3 6" xfId="6111" xr:uid="{00000000-0005-0000-0000-000047230000}"/>
    <cellStyle name="Standard 2 3 6 2" xfId="6112" xr:uid="{00000000-0005-0000-0000-000048230000}"/>
    <cellStyle name="Standard 2 3 6 2 2" xfId="6113" xr:uid="{00000000-0005-0000-0000-000049230000}"/>
    <cellStyle name="Standard 2 3 6 3" xfId="6114" xr:uid="{00000000-0005-0000-0000-00004A230000}"/>
    <cellStyle name="Standard 2 3 7" xfId="6115" xr:uid="{00000000-0005-0000-0000-00004B230000}"/>
    <cellStyle name="Standard 2 3 8" xfId="6116" xr:uid="{00000000-0005-0000-0000-00004C230000}"/>
    <cellStyle name="Standard 2 3 8 2" xfId="15666" xr:uid="{00000000-0005-0000-0000-00004D230000}"/>
    <cellStyle name="Standard 2 3 9" xfId="6117" xr:uid="{00000000-0005-0000-0000-00004E230000}"/>
    <cellStyle name="Standard 2 4" xfId="387" xr:uid="{00000000-0005-0000-0000-00004F230000}"/>
    <cellStyle name="Standard 2 4 10" xfId="6118" xr:uid="{00000000-0005-0000-0000-000050230000}"/>
    <cellStyle name="Standard 2 4 10 2" xfId="6119" xr:uid="{00000000-0005-0000-0000-000051230000}"/>
    <cellStyle name="Standard 2 4 11" xfId="6120" xr:uid="{00000000-0005-0000-0000-000052230000}"/>
    <cellStyle name="Standard 2 4 12" xfId="6121" xr:uid="{00000000-0005-0000-0000-000053230000}"/>
    <cellStyle name="Standard 2 4 2" xfId="388" xr:uid="{00000000-0005-0000-0000-000054230000}"/>
    <cellStyle name="Standard 2 4 2 2" xfId="389" xr:uid="{00000000-0005-0000-0000-000055230000}"/>
    <cellStyle name="Standard 2 4 2 2 2" xfId="6122" xr:uid="{00000000-0005-0000-0000-000056230000}"/>
    <cellStyle name="Standard 2 4 2 2 2 2" xfId="6123" xr:uid="{00000000-0005-0000-0000-000057230000}"/>
    <cellStyle name="Standard 2 4 2 2 2 2 2" xfId="15668" xr:uid="{00000000-0005-0000-0000-000058230000}"/>
    <cellStyle name="Standard 2 4 2 2 2 3" xfId="6124" xr:uid="{00000000-0005-0000-0000-000059230000}"/>
    <cellStyle name="Standard 2 4 2 2 2 3 2" xfId="15669" xr:uid="{00000000-0005-0000-0000-00005A230000}"/>
    <cellStyle name="Standard 2 4 2 2 2 4" xfId="15667" xr:uid="{00000000-0005-0000-0000-00005B230000}"/>
    <cellStyle name="Standard 2 4 2 2 3" xfId="6125" xr:uid="{00000000-0005-0000-0000-00005C230000}"/>
    <cellStyle name="Standard 2 4 2 2 3 2" xfId="6126" xr:uid="{00000000-0005-0000-0000-00005D230000}"/>
    <cellStyle name="Standard 2 4 2 2 3 3" xfId="15670" xr:uid="{00000000-0005-0000-0000-00005E230000}"/>
    <cellStyle name="Standard 2 4 2 2 4" xfId="6127" xr:uid="{00000000-0005-0000-0000-00005F230000}"/>
    <cellStyle name="Standard 2 4 2 2 4 2" xfId="15671" xr:uid="{00000000-0005-0000-0000-000060230000}"/>
    <cellStyle name="Standard 2 4 2 2 5" xfId="12820" xr:uid="{00000000-0005-0000-0000-000061230000}"/>
    <cellStyle name="Standard 2 4 2 3" xfId="6128" xr:uid="{00000000-0005-0000-0000-000062230000}"/>
    <cellStyle name="Standard 2 4 2 3 2" xfId="6129" xr:uid="{00000000-0005-0000-0000-000063230000}"/>
    <cellStyle name="Standard 2 4 2 3 2 2" xfId="6130" xr:uid="{00000000-0005-0000-0000-000064230000}"/>
    <cellStyle name="Standard 2 4 2 3 3" xfId="6131" xr:uid="{00000000-0005-0000-0000-000065230000}"/>
    <cellStyle name="Standard 2 4 2 3 4" xfId="15672" xr:uid="{00000000-0005-0000-0000-000066230000}"/>
    <cellStyle name="Standard 2 4 2 4" xfId="6132" xr:uid="{00000000-0005-0000-0000-000067230000}"/>
    <cellStyle name="Standard 2 4 2 4 2" xfId="6133" xr:uid="{00000000-0005-0000-0000-000068230000}"/>
    <cellStyle name="Standard 2 4 2 4 2 2" xfId="6134" xr:uid="{00000000-0005-0000-0000-000069230000}"/>
    <cellStyle name="Standard 2 4 2 4 2 2 2" xfId="15675" xr:uid="{00000000-0005-0000-0000-00006A230000}"/>
    <cellStyle name="Standard 2 4 2 4 2 3" xfId="15674" xr:uid="{00000000-0005-0000-0000-00006B230000}"/>
    <cellStyle name="Standard 2 4 2 4 3" xfId="6135" xr:uid="{00000000-0005-0000-0000-00006C230000}"/>
    <cellStyle name="Standard 2 4 2 4 3 2" xfId="15676" xr:uid="{00000000-0005-0000-0000-00006D230000}"/>
    <cellStyle name="Standard 2 4 2 4 4" xfId="15673" xr:uid="{00000000-0005-0000-0000-00006E230000}"/>
    <cellStyle name="Standard 2 4 2 5" xfId="6136" xr:uid="{00000000-0005-0000-0000-00006F230000}"/>
    <cellStyle name="Standard 2 4 2 5 2" xfId="6137" xr:uid="{00000000-0005-0000-0000-000070230000}"/>
    <cellStyle name="Standard 2 4 2 5 2 2" xfId="15678" xr:uid="{00000000-0005-0000-0000-000071230000}"/>
    <cellStyle name="Standard 2 4 2 5 3" xfId="15677" xr:uid="{00000000-0005-0000-0000-000072230000}"/>
    <cellStyle name="Standard 2 4 2 6" xfId="6138" xr:uid="{00000000-0005-0000-0000-000073230000}"/>
    <cellStyle name="Standard 2 4 2 6 2" xfId="6139" xr:uid="{00000000-0005-0000-0000-000074230000}"/>
    <cellStyle name="Standard 2 4 2 6 2 2" xfId="15680" xr:uid="{00000000-0005-0000-0000-000075230000}"/>
    <cellStyle name="Standard 2 4 2 6 3" xfId="15679" xr:uid="{00000000-0005-0000-0000-000076230000}"/>
    <cellStyle name="Standard 2 4 2 7" xfId="6140" xr:uid="{00000000-0005-0000-0000-000077230000}"/>
    <cellStyle name="Standard 2 4 2 7 2" xfId="6141" xr:uid="{00000000-0005-0000-0000-000078230000}"/>
    <cellStyle name="Standard 2 4 2 7 2 2" xfId="15682" xr:uid="{00000000-0005-0000-0000-000079230000}"/>
    <cellStyle name="Standard 2 4 2 7 3" xfId="15681" xr:uid="{00000000-0005-0000-0000-00007A230000}"/>
    <cellStyle name="Standard 2 4 2 8" xfId="6142" xr:uid="{00000000-0005-0000-0000-00007B230000}"/>
    <cellStyle name="Standard 2 4 2 8 2" xfId="15683" xr:uid="{00000000-0005-0000-0000-00007C230000}"/>
    <cellStyle name="Standard 2 4 2 9" xfId="6143" xr:uid="{00000000-0005-0000-0000-00007D230000}"/>
    <cellStyle name="Standard 2 4 3" xfId="390" xr:uid="{00000000-0005-0000-0000-00007E230000}"/>
    <cellStyle name="Standard 2 4 3 10" xfId="12821" xr:uid="{00000000-0005-0000-0000-00007F230000}"/>
    <cellStyle name="Standard 2 4 3 2" xfId="6144" xr:uid="{00000000-0005-0000-0000-000080230000}"/>
    <cellStyle name="Standard 2 4 3 2 2" xfId="6145" xr:uid="{00000000-0005-0000-0000-000081230000}"/>
    <cellStyle name="Standard 2 4 3 2 2 2" xfId="6146" xr:uid="{00000000-0005-0000-0000-000082230000}"/>
    <cellStyle name="Standard 2 4 3 2 2 2 2" xfId="15686" xr:uid="{00000000-0005-0000-0000-000083230000}"/>
    <cellStyle name="Standard 2 4 3 2 2 3" xfId="15685" xr:uid="{00000000-0005-0000-0000-000084230000}"/>
    <cellStyle name="Standard 2 4 3 2 3" xfId="6147" xr:uid="{00000000-0005-0000-0000-000085230000}"/>
    <cellStyle name="Standard 2 4 3 2 3 2" xfId="15687" xr:uid="{00000000-0005-0000-0000-000086230000}"/>
    <cellStyle name="Standard 2 4 3 2 4" xfId="6148" xr:uid="{00000000-0005-0000-0000-000087230000}"/>
    <cellStyle name="Standard 2 4 3 2 5" xfId="15684" xr:uid="{00000000-0005-0000-0000-000088230000}"/>
    <cellStyle name="Standard 2 4 3 3" xfId="6149" xr:uid="{00000000-0005-0000-0000-000089230000}"/>
    <cellStyle name="Standard 2 4 3 3 2" xfId="6150" xr:uid="{00000000-0005-0000-0000-00008A230000}"/>
    <cellStyle name="Standard 2 4 3 3 2 2" xfId="15689" xr:uid="{00000000-0005-0000-0000-00008B230000}"/>
    <cellStyle name="Standard 2 4 3 3 3" xfId="15688" xr:uid="{00000000-0005-0000-0000-00008C230000}"/>
    <cellStyle name="Standard 2 4 3 4" xfId="6151" xr:uid="{00000000-0005-0000-0000-00008D230000}"/>
    <cellStyle name="Standard 2 4 3 4 2" xfId="6152" xr:uid="{00000000-0005-0000-0000-00008E230000}"/>
    <cellStyle name="Standard 2 4 3 4 2 2" xfId="15691" xr:uid="{00000000-0005-0000-0000-00008F230000}"/>
    <cellStyle name="Standard 2 4 3 4 3" xfId="15690" xr:uid="{00000000-0005-0000-0000-000090230000}"/>
    <cellStyle name="Standard 2 4 3 5" xfId="6153" xr:uid="{00000000-0005-0000-0000-000091230000}"/>
    <cellStyle name="Standard 2 4 3 5 2" xfId="6154" xr:uid="{00000000-0005-0000-0000-000092230000}"/>
    <cellStyle name="Standard 2 4 3 5 2 2" xfId="15693" xr:uid="{00000000-0005-0000-0000-000093230000}"/>
    <cellStyle name="Standard 2 4 3 5 3" xfId="15692" xr:uid="{00000000-0005-0000-0000-000094230000}"/>
    <cellStyle name="Standard 2 4 3 6" xfId="6155" xr:uid="{00000000-0005-0000-0000-000095230000}"/>
    <cellStyle name="Standard 2 4 3 6 2" xfId="15694" xr:uid="{00000000-0005-0000-0000-000096230000}"/>
    <cellStyle name="Standard 2 4 3 7" xfId="6156" xr:uid="{00000000-0005-0000-0000-000097230000}"/>
    <cellStyle name="Standard 2 4 3 8" xfId="6157" xr:uid="{00000000-0005-0000-0000-000098230000}"/>
    <cellStyle name="Standard 2 4 3 9" xfId="6158" xr:uid="{00000000-0005-0000-0000-000099230000}"/>
    <cellStyle name="Standard 2 4 4" xfId="6159" xr:uid="{00000000-0005-0000-0000-00009A230000}"/>
    <cellStyle name="Standard 2 4 4 2" xfId="6160" xr:uid="{00000000-0005-0000-0000-00009B230000}"/>
    <cellStyle name="Standard 2 4 4 3" xfId="15695" xr:uid="{00000000-0005-0000-0000-00009C230000}"/>
    <cellStyle name="Standard 2 4 5" xfId="6161" xr:uid="{00000000-0005-0000-0000-00009D230000}"/>
    <cellStyle name="Standard 2 4 5 2" xfId="6162" xr:uid="{00000000-0005-0000-0000-00009E230000}"/>
    <cellStyle name="Standard 2 4 5 2 2" xfId="6163" xr:uid="{00000000-0005-0000-0000-00009F230000}"/>
    <cellStyle name="Standard 2 4 5 2 2 2" xfId="15698" xr:uid="{00000000-0005-0000-0000-0000A0230000}"/>
    <cellStyle name="Standard 2 4 5 2 3" xfId="6164" xr:uid="{00000000-0005-0000-0000-0000A1230000}"/>
    <cellStyle name="Standard 2 4 5 2 4" xfId="6165" xr:uid="{00000000-0005-0000-0000-0000A2230000}"/>
    <cellStyle name="Standard 2 4 5 2 5" xfId="15697" xr:uid="{00000000-0005-0000-0000-0000A3230000}"/>
    <cellStyle name="Standard 2 4 5 3" xfId="6166" xr:uid="{00000000-0005-0000-0000-0000A4230000}"/>
    <cellStyle name="Standard 2 4 5 3 2" xfId="6167" xr:uid="{00000000-0005-0000-0000-0000A5230000}"/>
    <cellStyle name="Standard 2 4 5 3 3" xfId="15699" xr:uid="{00000000-0005-0000-0000-0000A6230000}"/>
    <cellStyle name="Standard 2 4 5 4" xfId="6168" xr:uid="{00000000-0005-0000-0000-0000A7230000}"/>
    <cellStyle name="Standard 2 4 5 5" xfId="6169" xr:uid="{00000000-0005-0000-0000-0000A8230000}"/>
    <cellStyle name="Standard 2 4 5 6" xfId="15696" xr:uid="{00000000-0005-0000-0000-0000A9230000}"/>
    <cellStyle name="Standard 2 4 6" xfId="6170" xr:uid="{00000000-0005-0000-0000-0000AA230000}"/>
    <cellStyle name="Standard 2 4 6 2" xfId="6171" xr:uid="{00000000-0005-0000-0000-0000AB230000}"/>
    <cellStyle name="Standard 2 4 6 2 2" xfId="15701" xr:uid="{00000000-0005-0000-0000-0000AC230000}"/>
    <cellStyle name="Standard 2 4 6 3" xfId="15700" xr:uid="{00000000-0005-0000-0000-0000AD230000}"/>
    <cellStyle name="Standard 2 4 7" xfId="6172" xr:uid="{00000000-0005-0000-0000-0000AE230000}"/>
    <cellStyle name="Standard 2 4 7 2" xfId="6173" xr:uid="{00000000-0005-0000-0000-0000AF230000}"/>
    <cellStyle name="Standard 2 4 7 2 2" xfId="15703" xr:uid="{00000000-0005-0000-0000-0000B0230000}"/>
    <cellStyle name="Standard 2 4 7 3" xfId="15702" xr:uid="{00000000-0005-0000-0000-0000B1230000}"/>
    <cellStyle name="Standard 2 4 8" xfId="6174" xr:uid="{00000000-0005-0000-0000-0000B2230000}"/>
    <cellStyle name="Standard 2 4 8 2" xfId="6175" xr:uid="{00000000-0005-0000-0000-0000B3230000}"/>
    <cellStyle name="Standard 2 4 8 2 2" xfId="15705" xr:uid="{00000000-0005-0000-0000-0000B4230000}"/>
    <cellStyle name="Standard 2 4 8 3" xfId="6176" xr:uid="{00000000-0005-0000-0000-0000B5230000}"/>
    <cellStyle name="Standard 2 4 8 3 2" xfId="15706" xr:uid="{00000000-0005-0000-0000-0000B6230000}"/>
    <cellStyle name="Standard 2 4 8 4" xfId="6177" xr:uid="{00000000-0005-0000-0000-0000B7230000}"/>
    <cellStyle name="Standard 2 4 8 5" xfId="15704" xr:uid="{00000000-0005-0000-0000-0000B8230000}"/>
    <cellStyle name="Standard 2 4 9" xfId="6178" xr:uid="{00000000-0005-0000-0000-0000B9230000}"/>
    <cellStyle name="Standard 2 4 9 2" xfId="15707" xr:uid="{00000000-0005-0000-0000-0000BA230000}"/>
    <cellStyle name="Standard 2 5" xfId="391" xr:uid="{00000000-0005-0000-0000-0000BB230000}"/>
    <cellStyle name="Standard 2 5 2" xfId="392" xr:uid="{00000000-0005-0000-0000-0000BC230000}"/>
    <cellStyle name="Standard 2 5 2 2" xfId="6179" xr:uid="{00000000-0005-0000-0000-0000BD230000}"/>
    <cellStyle name="Standard 2 5 2 2 2" xfId="6180" xr:uid="{00000000-0005-0000-0000-0000BE230000}"/>
    <cellStyle name="Standard 2 5 2 3" xfId="6181" xr:uid="{00000000-0005-0000-0000-0000BF230000}"/>
    <cellStyle name="Standard 2 5 2 3 2" xfId="6182" xr:uid="{00000000-0005-0000-0000-0000C0230000}"/>
    <cellStyle name="Standard 2 5 2 3 2 2" xfId="6183" xr:uid="{00000000-0005-0000-0000-0000C1230000}"/>
    <cellStyle name="Standard 2 5 2 3 2 2 2" xfId="15710" xr:uid="{00000000-0005-0000-0000-0000C2230000}"/>
    <cellStyle name="Standard 2 5 2 3 2 3" xfId="15709" xr:uid="{00000000-0005-0000-0000-0000C3230000}"/>
    <cellStyle name="Standard 2 5 2 3 3" xfId="6184" xr:uid="{00000000-0005-0000-0000-0000C4230000}"/>
    <cellStyle name="Standard 2 5 2 3 3 2" xfId="15711" xr:uid="{00000000-0005-0000-0000-0000C5230000}"/>
    <cellStyle name="Standard 2 5 2 3 4" xfId="6185" xr:uid="{00000000-0005-0000-0000-0000C6230000}"/>
    <cellStyle name="Standard 2 5 2 3 5" xfId="15708" xr:uid="{00000000-0005-0000-0000-0000C7230000}"/>
    <cellStyle name="Standard 2 5 2 4" xfId="6186" xr:uid="{00000000-0005-0000-0000-0000C8230000}"/>
    <cellStyle name="Standard 2 5 2 4 2" xfId="6187" xr:uid="{00000000-0005-0000-0000-0000C9230000}"/>
    <cellStyle name="Standard 2 5 2 4 2 2" xfId="15713" xr:uid="{00000000-0005-0000-0000-0000CA230000}"/>
    <cellStyle name="Standard 2 5 2 4 3" xfId="15712" xr:uid="{00000000-0005-0000-0000-0000CB230000}"/>
    <cellStyle name="Standard 2 5 2 5" xfId="6188" xr:uid="{00000000-0005-0000-0000-0000CC230000}"/>
    <cellStyle name="Standard 2 5 2 5 2" xfId="6189" xr:uid="{00000000-0005-0000-0000-0000CD230000}"/>
    <cellStyle name="Standard 2 5 2 5 2 2" xfId="15715" xr:uid="{00000000-0005-0000-0000-0000CE230000}"/>
    <cellStyle name="Standard 2 5 2 5 3" xfId="15714" xr:uid="{00000000-0005-0000-0000-0000CF230000}"/>
    <cellStyle name="Standard 2 5 2 6" xfId="6190" xr:uid="{00000000-0005-0000-0000-0000D0230000}"/>
    <cellStyle name="Standard 2 5 2 6 2" xfId="6191" xr:uid="{00000000-0005-0000-0000-0000D1230000}"/>
    <cellStyle name="Standard 2 5 2 6 2 2" xfId="15717" xr:uid="{00000000-0005-0000-0000-0000D2230000}"/>
    <cellStyle name="Standard 2 5 2 6 3" xfId="15716" xr:uid="{00000000-0005-0000-0000-0000D3230000}"/>
    <cellStyle name="Standard 2 5 2 7" xfId="6192" xr:uid="{00000000-0005-0000-0000-0000D4230000}"/>
    <cellStyle name="Standard 2 5 2 7 2" xfId="15718" xr:uid="{00000000-0005-0000-0000-0000D5230000}"/>
    <cellStyle name="Standard 2 5 3" xfId="393" xr:uid="{00000000-0005-0000-0000-0000D6230000}"/>
    <cellStyle name="Standard 2 5 3 2" xfId="6193" xr:uid="{00000000-0005-0000-0000-0000D7230000}"/>
    <cellStyle name="Standard 2 5 3 2 2" xfId="6194" xr:uid="{00000000-0005-0000-0000-0000D8230000}"/>
    <cellStyle name="Standard 2 5 3 2 3" xfId="6195" xr:uid="{00000000-0005-0000-0000-0000D9230000}"/>
    <cellStyle name="Standard 2 5 3 2 3 2" xfId="6196" xr:uid="{00000000-0005-0000-0000-0000DA230000}"/>
    <cellStyle name="Standard 2 5 3 2 3 3" xfId="6197" xr:uid="{00000000-0005-0000-0000-0000DB230000}"/>
    <cellStyle name="Standard 2 5 3 3" xfId="6198" xr:uid="{00000000-0005-0000-0000-0000DC230000}"/>
    <cellStyle name="Standard 2 5 3 3 2" xfId="6199" xr:uid="{00000000-0005-0000-0000-0000DD230000}"/>
    <cellStyle name="Standard 2 5 3 3 2 2" xfId="15719" xr:uid="{00000000-0005-0000-0000-0000DE230000}"/>
    <cellStyle name="Standard 2 5 3 4" xfId="6200" xr:uid="{00000000-0005-0000-0000-0000DF230000}"/>
    <cellStyle name="Standard 2 5 3 5" xfId="6201" xr:uid="{00000000-0005-0000-0000-0000E0230000}"/>
    <cellStyle name="Standard 2 5 3 6" xfId="12822" xr:uid="{00000000-0005-0000-0000-0000E1230000}"/>
    <cellStyle name="Standard 2 5 4" xfId="6202" xr:uid="{00000000-0005-0000-0000-0000E2230000}"/>
    <cellStyle name="Standard 2 5 4 2" xfId="6203" xr:uid="{00000000-0005-0000-0000-0000E3230000}"/>
    <cellStyle name="Standard 2 5 4 2 2" xfId="6204" xr:uid="{00000000-0005-0000-0000-0000E4230000}"/>
    <cellStyle name="Standard 2 5 4 2 2 2" xfId="15721" xr:uid="{00000000-0005-0000-0000-0000E5230000}"/>
    <cellStyle name="Standard 2 5 4 2 3" xfId="6205" xr:uid="{00000000-0005-0000-0000-0000E6230000}"/>
    <cellStyle name="Standard 2 5 4 2 4" xfId="15720" xr:uid="{00000000-0005-0000-0000-0000E7230000}"/>
    <cellStyle name="Standard 2 5 4 3" xfId="6206" xr:uid="{00000000-0005-0000-0000-0000E8230000}"/>
    <cellStyle name="Standard 2 5 4 3 2" xfId="6207" xr:uid="{00000000-0005-0000-0000-0000E9230000}"/>
    <cellStyle name="Standard 2 5 4 3 2 2" xfId="15723" xr:uid="{00000000-0005-0000-0000-0000EA230000}"/>
    <cellStyle name="Standard 2 5 4 3 3" xfId="15722" xr:uid="{00000000-0005-0000-0000-0000EB230000}"/>
    <cellStyle name="Standard 2 5 5" xfId="6208" xr:uid="{00000000-0005-0000-0000-0000EC230000}"/>
    <cellStyle name="Standard 2 5 5 2" xfId="6209" xr:uid="{00000000-0005-0000-0000-0000ED230000}"/>
    <cellStyle name="Standard 2 5 5 2 2" xfId="15725" xr:uid="{00000000-0005-0000-0000-0000EE230000}"/>
    <cellStyle name="Standard 2 5 5 3" xfId="6210" xr:uid="{00000000-0005-0000-0000-0000EF230000}"/>
    <cellStyle name="Standard 2 5 5 4" xfId="15724" xr:uid="{00000000-0005-0000-0000-0000F0230000}"/>
    <cellStyle name="Standard 2 5 6" xfId="6211" xr:uid="{00000000-0005-0000-0000-0000F1230000}"/>
    <cellStyle name="Standard 2 5 6 2" xfId="6212" xr:uid="{00000000-0005-0000-0000-0000F2230000}"/>
    <cellStyle name="Standard 2 5 6 2 2" xfId="15727" xr:uid="{00000000-0005-0000-0000-0000F3230000}"/>
    <cellStyle name="Standard 2 5 6 3" xfId="15726" xr:uid="{00000000-0005-0000-0000-0000F4230000}"/>
    <cellStyle name="Standard 2 5 7" xfId="6213" xr:uid="{00000000-0005-0000-0000-0000F5230000}"/>
    <cellStyle name="Standard 2 5 7 2" xfId="15728" xr:uid="{00000000-0005-0000-0000-0000F6230000}"/>
    <cellStyle name="Standard 2 5 8" xfId="6214" xr:uid="{00000000-0005-0000-0000-0000F7230000}"/>
    <cellStyle name="Standard 2 6" xfId="394" xr:uid="{00000000-0005-0000-0000-0000F8230000}"/>
    <cellStyle name="Standard 2 6 2" xfId="395" xr:uid="{00000000-0005-0000-0000-0000F9230000}"/>
    <cellStyle name="Standard 2 6 2 2" xfId="6215" xr:uid="{00000000-0005-0000-0000-0000FA230000}"/>
    <cellStyle name="Standard 2 6 2 2 2" xfId="6216" xr:uid="{00000000-0005-0000-0000-0000FB230000}"/>
    <cellStyle name="Standard 2 6 2 2 3" xfId="6217" xr:uid="{00000000-0005-0000-0000-0000FC230000}"/>
    <cellStyle name="Standard 2 6 2 3" xfId="6218" xr:uid="{00000000-0005-0000-0000-0000FD230000}"/>
    <cellStyle name="Standard 2 6 3" xfId="6219" xr:uid="{00000000-0005-0000-0000-0000FE230000}"/>
    <cellStyle name="Standard 2 6 3 2" xfId="6220" xr:uid="{00000000-0005-0000-0000-0000FF230000}"/>
    <cellStyle name="Standard 2 6 3 2 2" xfId="6221" xr:uid="{00000000-0005-0000-0000-000000240000}"/>
    <cellStyle name="Standard 2 6 3 3" xfId="6222" xr:uid="{00000000-0005-0000-0000-000001240000}"/>
    <cellStyle name="Standard 2 6 3 4" xfId="6223" xr:uid="{00000000-0005-0000-0000-000002240000}"/>
    <cellStyle name="Standard 2 6 4" xfId="6224" xr:uid="{00000000-0005-0000-0000-000003240000}"/>
    <cellStyle name="Standard 2 6 4 2" xfId="6225" xr:uid="{00000000-0005-0000-0000-000004240000}"/>
    <cellStyle name="Standard 2 6 4 3" xfId="6226" xr:uid="{00000000-0005-0000-0000-000005240000}"/>
    <cellStyle name="Standard 2 6 4 4" xfId="6227" xr:uid="{00000000-0005-0000-0000-000006240000}"/>
    <cellStyle name="Standard 2 6 5" xfId="6228" xr:uid="{00000000-0005-0000-0000-000007240000}"/>
    <cellStyle name="Standard 2 7" xfId="396" xr:uid="{00000000-0005-0000-0000-000008240000}"/>
    <cellStyle name="Standard 2 7 2" xfId="397" xr:uid="{00000000-0005-0000-0000-000009240000}"/>
    <cellStyle name="Standard 2 7 2 2" xfId="6229" xr:uid="{00000000-0005-0000-0000-00000A240000}"/>
    <cellStyle name="Standard 2 7 2 2 2" xfId="6230" xr:uid="{00000000-0005-0000-0000-00000B240000}"/>
    <cellStyle name="Standard 2 7 2 3" xfId="6231" xr:uid="{00000000-0005-0000-0000-00000C240000}"/>
    <cellStyle name="Standard 2 7 3" xfId="6232" xr:uid="{00000000-0005-0000-0000-00000D240000}"/>
    <cellStyle name="Standard 2 7 3 2" xfId="6233" xr:uid="{00000000-0005-0000-0000-00000E240000}"/>
    <cellStyle name="Standard 2 7 3 3" xfId="6234" xr:uid="{00000000-0005-0000-0000-00000F240000}"/>
    <cellStyle name="Standard 2 7 4" xfId="6235" xr:uid="{00000000-0005-0000-0000-000010240000}"/>
    <cellStyle name="Standard 2 7 4 2" xfId="6236" xr:uid="{00000000-0005-0000-0000-000011240000}"/>
    <cellStyle name="Standard 2 7 5" xfId="6237" xr:uid="{00000000-0005-0000-0000-000012240000}"/>
    <cellStyle name="Standard 2 8" xfId="398" xr:uid="{00000000-0005-0000-0000-000013240000}"/>
    <cellStyle name="Standard 2 8 2" xfId="399" xr:uid="{00000000-0005-0000-0000-000014240000}"/>
    <cellStyle name="Standard 2 8 2 2" xfId="6238" xr:uid="{00000000-0005-0000-0000-000015240000}"/>
    <cellStyle name="Standard 2 8 2 2 2" xfId="6239" xr:uid="{00000000-0005-0000-0000-000016240000}"/>
    <cellStyle name="Standard 2 8 2 2 3" xfId="6240" xr:uid="{00000000-0005-0000-0000-000017240000}"/>
    <cellStyle name="Standard 2 8 2 3" xfId="6241" xr:uid="{00000000-0005-0000-0000-000018240000}"/>
    <cellStyle name="Standard 2 8 2 3 2" xfId="6242" xr:uid="{00000000-0005-0000-0000-000019240000}"/>
    <cellStyle name="Standard 2 8 2 4" xfId="6243" xr:uid="{00000000-0005-0000-0000-00001A240000}"/>
    <cellStyle name="Standard 2 8 3" xfId="6244" xr:uid="{00000000-0005-0000-0000-00001B240000}"/>
    <cellStyle name="Standard 2 8 3 2" xfId="6245" xr:uid="{00000000-0005-0000-0000-00001C240000}"/>
    <cellStyle name="Standard 2 8 3 3" xfId="6246" xr:uid="{00000000-0005-0000-0000-00001D240000}"/>
    <cellStyle name="Standard 2 8 4" xfId="6247" xr:uid="{00000000-0005-0000-0000-00001E240000}"/>
    <cellStyle name="Standard 2 8 4 2" xfId="6248" xr:uid="{00000000-0005-0000-0000-00001F240000}"/>
    <cellStyle name="Standard 2 8 4 2 2" xfId="6249" xr:uid="{00000000-0005-0000-0000-000020240000}"/>
    <cellStyle name="Standard 2 8 4 3" xfId="6250" xr:uid="{00000000-0005-0000-0000-000021240000}"/>
    <cellStyle name="Standard 2 8 4 4" xfId="6251" xr:uid="{00000000-0005-0000-0000-000022240000}"/>
    <cellStyle name="Standard 2 8 4 5" xfId="6252" xr:uid="{00000000-0005-0000-0000-000023240000}"/>
    <cellStyle name="Standard 2 8 5" xfId="6253" xr:uid="{00000000-0005-0000-0000-000024240000}"/>
    <cellStyle name="Standard 2 9" xfId="400" xr:uid="{00000000-0005-0000-0000-000025240000}"/>
    <cellStyle name="Standard 2 9 2" xfId="401" xr:uid="{00000000-0005-0000-0000-000026240000}"/>
    <cellStyle name="Standard 2 9 2 2" xfId="6254" xr:uid="{00000000-0005-0000-0000-000027240000}"/>
    <cellStyle name="Standard 2 9 2 2 2" xfId="6255" xr:uid="{00000000-0005-0000-0000-000028240000}"/>
    <cellStyle name="Standard 2 9 2 3" xfId="6256" xr:uid="{00000000-0005-0000-0000-000029240000}"/>
    <cellStyle name="Standard 2 9 3" xfId="6257" xr:uid="{00000000-0005-0000-0000-00002A240000}"/>
    <cellStyle name="Standard 2 9 3 2" xfId="6258" xr:uid="{00000000-0005-0000-0000-00002B240000}"/>
    <cellStyle name="Standard 2 9 3 2 2" xfId="6259" xr:uid="{00000000-0005-0000-0000-00002C240000}"/>
    <cellStyle name="Standard 2 9 3 3" xfId="6260" xr:uid="{00000000-0005-0000-0000-00002D240000}"/>
    <cellStyle name="Standard 2 9 3 4" xfId="6261" xr:uid="{00000000-0005-0000-0000-00002E240000}"/>
    <cellStyle name="Standard 2 9 4" xfId="6262" xr:uid="{00000000-0005-0000-0000-00002F240000}"/>
    <cellStyle name="Standard 2 9 4 2" xfId="6263" xr:uid="{00000000-0005-0000-0000-000030240000}"/>
    <cellStyle name="Standard 2 9 4 3" xfId="6264" xr:uid="{00000000-0005-0000-0000-000031240000}"/>
    <cellStyle name="Standard 2 9 5" xfId="6265" xr:uid="{00000000-0005-0000-0000-000032240000}"/>
    <cellStyle name="Standard 2 9 5 2" xfId="6266" xr:uid="{00000000-0005-0000-0000-000033240000}"/>
    <cellStyle name="Standard 2_BBE12 Tab. H2.3 120506" xfId="402" xr:uid="{00000000-0005-0000-0000-000034240000}"/>
    <cellStyle name="Standard 20" xfId="403" xr:uid="{00000000-0005-0000-0000-000035240000}"/>
    <cellStyle name="Standard 20 2" xfId="404" xr:uid="{00000000-0005-0000-0000-000036240000}"/>
    <cellStyle name="Standard 20 2 2" xfId="6267" xr:uid="{00000000-0005-0000-0000-000037240000}"/>
    <cellStyle name="Standard 20 2 3" xfId="6268" xr:uid="{00000000-0005-0000-0000-000038240000}"/>
    <cellStyle name="Standard 20 2 4" xfId="6269" xr:uid="{00000000-0005-0000-0000-000039240000}"/>
    <cellStyle name="Standard 20 3" xfId="6270" xr:uid="{00000000-0005-0000-0000-00003A240000}"/>
    <cellStyle name="Standard 20 4" xfId="6271" xr:uid="{00000000-0005-0000-0000-00003B240000}"/>
    <cellStyle name="Standard 20 5" xfId="6272" xr:uid="{00000000-0005-0000-0000-00003C240000}"/>
    <cellStyle name="Standard 200" xfId="6273" xr:uid="{00000000-0005-0000-0000-00003D240000}"/>
    <cellStyle name="Standard 200 2" xfId="15729" xr:uid="{00000000-0005-0000-0000-00003E240000}"/>
    <cellStyle name="Standard 201" xfId="6274" xr:uid="{00000000-0005-0000-0000-00003F240000}"/>
    <cellStyle name="Standard 201 2" xfId="15730" xr:uid="{00000000-0005-0000-0000-000040240000}"/>
    <cellStyle name="Standard 202" xfId="6275" xr:uid="{00000000-0005-0000-0000-000041240000}"/>
    <cellStyle name="Standard 202 2" xfId="15731" xr:uid="{00000000-0005-0000-0000-000042240000}"/>
    <cellStyle name="Standard 203" xfId="6276" xr:uid="{00000000-0005-0000-0000-000043240000}"/>
    <cellStyle name="Standard 203 2" xfId="15732" xr:uid="{00000000-0005-0000-0000-000044240000}"/>
    <cellStyle name="Standard 204" xfId="6277" xr:uid="{00000000-0005-0000-0000-000045240000}"/>
    <cellStyle name="Standard 204 2" xfId="15733" xr:uid="{00000000-0005-0000-0000-000046240000}"/>
    <cellStyle name="Standard 205" xfId="6278" xr:uid="{00000000-0005-0000-0000-000047240000}"/>
    <cellStyle name="Standard 205 2" xfId="15734" xr:uid="{00000000-0005-0000-0000-000048240000}"/>
    <cellStyle name="Standard 206" xfId="6279" xr:uid="{00000000-0005-0000-0000-000049240000}"/>
    <cellStyle name="Standard 206 2" xfId="15735" xr:uid="{00000000-0005-0000-0000-00004A240000}"/>
    <cellStyle name="Standard 2062" xfId="12660" xr:uid="{00000000-0005-0000-0000-00004B240000}"/>
    <cellStyle name="Standard 207" xfId="6280" xr:uid="{00000000-0005-0000-0000-00004C240000}"/>
    <cellStyle name="Standard 207 2" xfId="15736" xr:uid="{00000000-0005-0000-0000-00004D240000}"/>
    <cellStyle name="Standard 208" xfId="6281" xr:uid="{00000000-0005-0000-0000-00004E240000}"/>
    <cellStyle name="Standard 208 2" xfId="15737" xr:uid="{00000000-0005-0000-0000-00004F240000}"/>
    <cellStyle name="Standard 209" xfId="6282" xr:uid="{00000000-0005-0000-0000-000050240000}"/>
    <cellStyle name="Standard 209 2" xfId="15738" xr:uid="{00000000-0005-0000-0000-000051240000}"/>
    <cellStyle name="Standard 21" xfId="405" xr:uid="{00000000-0005-0000-0000-000052240000}"/>
    <cellStyle name="Standard 21 2" xfId="406" xr:uid="{00000000-0005-0000-0000-000053240000}"/>
    <cellStyle name="Standard 21 2 2" xfId="6283" xr:uid="{00000000-0005-0000-0000-000054240000}"/>
    <cellStyle name="Standard 21 2 3" xfId="6284" xr:uid="{00000000-0005-0000-0000-000055240000}"/>
    <cellStyle name="Standard 21 2 4" xfId="6285" xr:uid="{00000000-0005-0000-0000-000056240000}"/>
    <cellStyle name="Standard 21 3" xfId="6286" xr:uid="{00000000-0005-0000-0000-000057240000}"/>
    <cellStyle name="Standard 21 4" xfId="6287" xr:uid="{00000000-0005-0000-0000-000058240000}"/>
    <cellStyle name="Standard 21 5" xfId="6288" xr:uid="{00000000-0005-0000-0000-000059240000}"/>
    <cellStyle name="Standard 210" xfId="6289" xr:uid="{00000000-0005-0000-0000-00005A240000}"/>
    <cellStyle name="Standard 210 2" xfId="15739" xr:uid="{00000000-0005-0000-0000-00005B240000}"/>
    <cellStyle name="Standard 211" xfId="6290" xr:uid="{00000000-0005-0000-0000-00005C240000}"/>
    <cellStyle name="Standard 211 2" xfId="15740" xr:uid="{00000000-0005-0000-0000-00005D240000}"/>
    <cellStyle name="Standard 212" xfId="6291" xr:uid="{00000000-0005-0000-0000-00005E240000}"/>
    <cellStyle name="Standard 212 2" xfId="15741" xr:uid="{00000000-0005-0000-0000-00005F240000}"/>
    <cellStyle name="Standard 213" xfId="6292" xr:uid="{00000000-0005-0000-0000-000060240000}"/>
    <cellStyle name="Standard 213 2" xfId="15742" xr:uid="{00000000-0005-0000-0000-000061240000}"/>
    <cellStyle name="Standard 214" xfId="6293" xr:uid="{00000000-0005-0000-0000-000062240000}"/>
    <cellStyle name="Standard 214 2" xfId="15743" xr:uid="{00000000-0005-0000-0000-000063240000}"/>
    <cellStyle name="Standard 215" xfId="6294" xr:uid="{00000000-0005-0000-0000-000064240000}"/>
    <cellStyle name="Standard 215 2" xfId="15744" xr:uid="{00000000-0005-0000-0000-000065240000}"/>
    <cellStyle name="Standard 216" xfId="6295" xr:uid="{00000000-0005-0000-0000-000066240000}"/>
    <cellStyle name="Standard 216 2" xfId="15745" xr:uid="{00000000-0005-0000-0000-000067240000}"/>
    <cellStyle name="Standard 217" xfId="6296" xr:uid="{00000000-0005-0000-0000-000068240000}"/>
    <cellStyle name="Standard 217 2" xfId="15746" xr:uid="{00000000-0005-0000-0000-000069240000}"/>
    <cellStyle name="Standard 218" xfId="6297" xr:uid="{00000000-0005-0000-0000-00006A240000}"/>
    <cellStyle name="Standard 218 2" xfId="15747" xr:uid="{00000000-0005-0000-0000-00006B240000}"/>
    <cellStyle name="Standard 219" xfId="6298" xr:uid="{00000000-0005-0000-0000-00006C240000}"/>
    <cellStyle name="Standard 219 2" xfId="15748" xr:uid="{00000000-0005-0000-0000-00006D240000}"/>
    <cellStyle name="Standard 22" xfId="407" xr:uid="{00000000-0005-0000-0000-00006E240000}"/>
    <cellStyle name="Standard 22 2" xfId="408" xr:uid="{00000000-0005-0000-0000-00006F240000}"/>
    <cellStyle name="Standard 22 2 2" xfId="6299" xr:uid="{00000000-0005-0000-0000-000070240000}"/>
    <cellStyle name="Standard 22 2 2 2" xfId="6300" xr:uid="{00000000-0005-0000-0000-000071240000}"/>
    <cellStyle name="Standard 22 2 2 2 2" xfId="6301" xr:uid="{00000000-0005-0000-0000-000072240000}"/>
    <cellStyle name="Standard 22 2 2 2 2 2" xfId="15751" xr:uid="{00000000-0005-0000-0000-000073240000}"/>
    <cellStyle name="Standard 22 2 2 2 3" xfId="15750" xr:uid="{00000000-0005-0000-0000-000074240000}"/>
    <cellStyle name="Standard 22 2 2 3" xfId="6302" xr:uid="{00000000-0005-0000-0000-000075240000}"/>
    <cellStyle name="Standard 22 2 2 3 2" xfId="15752" xr:uid="{00000000-0005-0000-0000-000076240000}"/>
    <cellStyle name="Standard 22 2 2 4" xfId="15749" xr:uid="{00000000-0005-0000-0000-000077240000}"/>
    <cellStyle name="Standard 22 2 3" xfId="6303" xr:uid="{00000000-0005-0000-0000-000078240000}"/>
    <cellStyle name="Standard 22 2 3 2" xfId="6304" xr:uid="{00000000-0005-0000-0000-000079240000}"/>
    <cellStyle name="Standard 22 2 3 2 2" xfId="15754" xr:uid="{00000000-0005-0000-0000-00007A240000}"/>
    <cellStyle name="Standard 22 2 3 3" xfId="15753" xr:uid="{00000000-0005-0000-0000-00007B240000}"/>
    <cellStyle name="Standard 22 2 4" xfId="6305" xr:uid="{00000000-0005-0000-0000-00007C240000}"/>
    <cellStyle name="Standard 22 2 4 2" xfId="6306" xr:uid="{00000000-0005-0000-0000-00007D240000}"/>
    <cellStyle name="Standard 22 2 4 2 2" xfId="15756" xr:uid="{00000000-0005-0000-0000-00007E240000}"/>
    <cellStyle name="Standard 22 2 4 3" xfId="15755" xr:uid="{00000000-0005-0000-0000-00007F240000}"/>
    <cellStyle name="Standard 22 2 5" xfId="6307" xr:uid="{00000000-0005-0000-0000-000080240000}"/>
    <cellStyle name="Standard 22 2 5 2" xfId="6308" xr:uid="{00000000-0005-0000-0000-000081240000}"/>
    <cellStyle name="Standard 22 2 5 2 2" xfId="15758" xr:uid="{00000000-0005-0000-0000-000082240000}"/>
    <cellStyle name="Standard 22 2 5 3" xfId="15757" xr:uid="{00000000-0005-0000-0000-000083240000}"/>
    <cellStyle name="Standard 22 2 6" xfId="6309" xr:uid="{00000000-0005-0000-0000-000084240000}"/>
    <cellStyle name="Standard 22 2 6 2" xfId="15759" xr:uid="{00000000-0005-0000-0000-000085240000}"/>
    <cellStyle name="Standard 22 2 7" xfId="6310" xr:uid="{00000000-0005-0000-0000-000086240000}"/>
    <cellStyle name="Standard 22 2 8" xfId="12823" xr:uid="{00000000-0005-0000-0000-000087240000}"/>
    <cellStyle name="Standard 22 3" xfId="6311" xr:uid="{00000000-0005-0000-0000-000088240000}"/>
    <cellStyle name="Standard 22 3 2" xfId="6312" xr:uid="{00000000-0005-0000-0000-000089240000}"/>
    <cellStyle name="Standard 22 3 2 2" xfId="6313" xr:uid="{00000000-0005-0000-0000-00008A240000}"/>
    <cellStyle name="Standard 22 3 2 2 2" xfId="15761" xr:uid="{00000000-0005-0000-0000-00008B240000}"/>
    <cellStyle name="Standard 22 3 2 3" xfId="15760" xr:uid="{00000000-0005-0000-0000-00008C240000}"/>
    <cellStyle name="Standard 22 3 3" xfId="6314" xr:uid="{00000000-0005-0000-0000-00008D240000}"/>
    <cellStyle name="Standard 22 3 3 2" xfId="15762" xr:uid="{00000000-0005-0000-0000-00008E240000}"/>
    <cellStyle name="Standard 22 4" xfId="6315" xr:uid="{00000000-0005-0000-0000-00008F240000}"/>
    <cellStyle name="Standard 22 4 2" xfId="6316" xr:uid="{00000000-0005-0000-0000-000090240000}"/>
    <cellStyle name="Standard 22 4 2 2" xfId="15763" xr:uid="{00000000-0005-0000-0000-000091240000}"/>
    <cellStyle name="Standard 22 5" xfId="6317" xr:uid="{00000000-0005-0000-0000-000092240000}"/>
    <cellStyle name="Standard 22 6" xfId="6318" xr:uid="{00000000-0005-0000-0000-000093240000}"/>
    <cellStyle name="Standard 22 6 2" xfId="6319" xr:uid="{00000000-0005-0000-0000-000094240000}"/>
    <cellStyle name="Standard 22 6 2 2" xfId="15765" xr:uid="{00000000-0005-0000-0000-000095240000}"/>
    <cellStyle name="Standard 22 6 3" xfId="15764" xr:uid="{00000000-0005-0000-0000-000096240000}"/>
    <cellStyle name="Standard 22 7" xfId="6320" xr:uid="{00000000-0005-0000-0000-000097240000}"/>
    <cellStyle name="Standard 22 7 2" xfId="15766" xr:uid="{00000000-0005-0000-0000-000098240000}"/>
    <cellStyle name="Standard 220" xfId="6321" xr:uid="{00000000-0005-0000-0000-000099240000}"/>
    <cellStyle name="Standard 220 2" xfId="15767" xr:uid="{00000000-0005-0000-0000-00009A240000}"/>
    <cellStyle name="Standard 221" xfId="6322" xr:uid="{00000000-0005-0000-0000-00009B240000}"/>
    <cellStyle name="Standard 221 2" xfId="15768" xr:uid="{00000000-0005-0000-0000-00009C240000}"/>
    <cellStyle name="Standard 222" xfId="6323" xr:uid="{00000000-0005-0000-0000-00009D240000}"/>
    <cellStyle name="Standard 222 2" xfId="15769" xr:uid="{00000000-0005-0000-0000-00009E240000}"/>
    <cellStyle name="Standard 223" xfId="6324" xr:uid="{00000000-0005-0000-0000-00009F240000}"/>
    <cellStyle name="Standard 223 2" xfId="15770" xr:uid="{00000000-0005-0000-0000-0000A0240000}"/>
    <cellStyle name="Standard 224" xfId="6325" xr:uid="{00000000-0005-0000-0000-0000A1240000}"/>
    <cellStyle name="Standard 224 2" xfId="15771" xr:uid="{00000000-0005-0000-0000-0000A2240000}"/>
    <cellStyle name="Standard 225" xfId="6326" xr:uid="{00000000-0005-0000-0000-0000A3240000}"/>
    <cellStyle name="Standard 225 2" xfId="15772" xr:uid="{00000000-0005-0000-0000-0000A4240000}"/>
    <cellStyle name="Standard 226" xfId="6327" xr:uid="{00000000-0005-0000-0000-0000A5240000}"/>
    <cellStyle name="Standard 226 2" xfId="15773" xr:uid="{00000000-0005-0000-0000-0000A6240000}"/>
    <cellStyle name="Standard 227" xfId="6328" xr:uid="{00000000-0005-0000-0000-0000A7240000}"/>
    <cellStyle name="Standard 227 2" xfId="15774" xr:uid="{00000000-0005-0000-0000-0000A8240000}"/>
    <cellStyle name="Standard 228" xfId="6329" xr:uid="{00000000-0005-0000-0000-0000A9240000}"/>
    <cellStyle name="Standard 228 2" xfId="15775" xr:uid="{00000000-0005-0000-0000-0000AA240000}"/>
    <cellStyle name="Standard 229" xfId="6330" xr:uid="{00000000-0005-0000-0000-0000AB240000}"/>
    <cellStyle name="Standard 229 2" xfId="15776" xr:uid="{00000000-0005-0000-0000-0000AC240000}"/>
    <cellStyle name="Standard 23" xfId="409" xr:uid="{00000000-0005-0000-0000-0000AD240000}"/>
    <cellStyle name="Standard 23 2" xfId="410" xr:uid="{00000000-0005-0000-0000-0000AE240000}"/>
    <cellStyle name="Standard 23 2 2" xfId="6331" xr:uid="{00000000-0005-0000-0000-0000AF240000}"/>
    <cellStyle name="Standard 23 2 3" xfId="6332" xr:uid="{00000000-0005-0000-0000-0000B0240000}"/>
    <cellStyle name="Standard 23 2 4" xfId="6333" xr:uid="{00000000-0005-0000-0000-0000B1240000}"/>
    <cellStyle name="Standard 23 3" xfId="6334" xr:uid="{00000000-0005-0000-0000-0000B2240000}"/>
    <cellStyle name="Standard 23 4" xfId="6335" xr:uid="{00000000-0005-0000-0000-0000B3240000}"/>
    <cellStyle name="Standard 23 4 2" xfId="6336" xr:uid="{00000000-0005-0000-0000-0000B4240000}"/>
    <cellStyle name="Standard 23 4 2 2" xfId="15777" xr:uid="{00000000-0005-0000-0000-0000B5240000}"/>
    <cellStyle name="Standard 23 4 3" xfId="6337" xr:uid="{00000000-0005-0000-0000-0000B6240000}"/>
    <cellStyle name="Standard 230" xfId="6338" xr:uid="{00000000-0005-0000-0000-0000B7240000}"/>
    <cellStyle name="Standard 230 2" xfId="15778" xr:uid="{00000000-0005-0000-0000-0000B8240000}"/>
    <cellStyle name="Standard 231" xfId="6339" xr:uid="{00000000-0005-0000-0000-0000B9240000}"/>
    <cellStyle name="Standard 231 2" xfId="15779" xr:uid="{00000000-0005-0000-0000-0000BA240000}"/>
    <cellStyle name="Standard 232" xfId="6340" xr:uid="{00000000-0005-0000-0000-0000BB240000}"/>
    <cellStyle name="Standard 232 2" xfId="15780" xr:uid="{00000000-0005-0000-0000-0000BC240000}"/>
    <cellStyle name="Standard 233" xfId="6341" xr:uid="{00000000-0005-0000-0000-0000BD240000}"/>
    <cellStyle name="Standard 233 2" xfId="15781" xr:uid="{00000000-0005-0000-0000-0000BE240000}"/>
    <cellStyle name="Standard 234" xfId="6342" xr:uid="{00000000-0005-0000-0000-0000BF240000}"/>
    <cellStyle name="Standard 234 2" xfId="15782" xr:uid="{00000000-0005-0000-0000-0000C0240000}"/>
    <cellStyle name="Standard 235" xfId="6343" xr:uid="{00000000-0005-0000-0000-0000C1240000}"/>
    <cellStyle name="Standard 235 2" xfId="15783" xr:uid="{00000000-0005-0000-0000-0000C2240000}"/>
    <cellStyle name="Standard 236" xfId="6344" xr:uid="{00000000-0005-0000-0000-0000C3240000}"/>
    <cellStyle name="Standard 236 2" xfId="6345" xr:uid="{00000000-0005-0000-0000-0000C4240000}"/>
    <cellStyle name="Standard 236 3" xfId="6346" xr:uid="{00000000-0005-0000-0000-0000C5240000}"/>
    <cellStyle name="Standard 237" xfId="6347" xr:uid="{00000000-0005-0000-0000-0000C6240000}"/>
    <cellStyle name="Standard 237 2" xfId="15784" xr:uid="{00000000-0005-0000-0000-0000C7240000}"/>
    <cellStyle name="Standard 238" xfId="6348" xr:uid="{00000000-0005-0000-0000-0000C8240000}"/>
    <cellStyle name="Standard 238 2" xfId="15785" xr:uid="{00000000-0005-0000-0000-0000C9240000}"/>
    <cellStyle name="Standard 239" xfId="6349" xr:uid="{00000000-0005-0000-0000-0000CA240000}"/>
    <cellStyle name="Standard 239 2" xfId="15786" xr:uid="{00000000-0005-0000-0000-0000CB240000}"/>
    <cellStyle name="Standard 24" xfId="411" xr:uid="{00000000-0005-0000-0000-0000CC240000}"/>
    <cellStyle name="Standard 24 2" xfId="412" xr:uid="{00000000-0005-0000-0000-0000CD240000}"/>
    <cellStyle name="Standard 24 2 2" xfId="6350" xr:uid="{00000000-0005-0000-0000-0000CE240000}"/>
    <cellStyle name="Standard 24 2 3" xfId="6351" xr:uid="{00000000-0005-0000-0000-0000CF240000}"/>
    <cellStyle name="Standard 24 2 4" xfId="6352" xr:uid="{00000000-0005-0000-0000-0000D0240000}"/>
    <cellStyle name="Standard 24 3" xfId="413" xr:uid="{00000000-0005-0000-0000-0000D1240000}"/>
    <cellStyle name="Standard 24 4" xfId="6353" xr:uid="{00000000-0005-0000-0000-0000D2240000}"/>
    <cellStyle name="Standard 24 5" xfId="6354" xr:uid="{00000000-0005-0000-0000-0000D3240000}"/>
    <cellStyle name="Standard 240" xfId="6355" xr:uid="{00000000-0005-0000-0000-0000D4240000}"/>
    <cellStyle name="Standard 240 2" xfId="15787" xr:uid="{00000000-0005-0000-0000-0000D5240000}"/>
    <cellStyle name="Standard 241" xfId="6356" xr:uid="{00000000-0005-0000-0000-0000D6240000}"/>
    <cellStyle name="Standard 241 2" xfId="15788" xr:uid="{00000000-0005-0000-0000-0000D7240000}"/>
    <cellStyle name="Standard 242" xfId="6357" xr:uid="{00000000-0005-0000-0000-0000D8240000}"/>
    <cellStyle name="Standard 242 2" xfId="15789" xr:uid="{00000000-0005-0000-0000-0000D9240000}"/>
    <cellStyle name="Standard 243" xfId="6358" xr:uid="{00000000-0005-0000-0000-0000DA240000}"/>
    <cellStyle name="Standard 243 2" xfId="15790" xr:uid="{00000000-0005-0000-0000-0000DB240000}"/>
    <cellStyle name="Standard 244" xfId="6359" xr:uid="{00000000-0005-0000-0000-0000DC240000}"/>
    <cellStyle name="Standard 244 2" xfId="15791" xr:uid="{00000000-0005-0000-0000-0000DD240000}"/>
    <cellStyle name="Standard 245" xfId="6360" xr:uid="{00000000-0005-0000-0000-0000DE240000}"/>
    <cellStyle name="Standard 245 2" xfId="15792" xr:uid="{00000000-0005-0000-0000-0000DF240000}"/>
    <cellStyle name="Standard 246" xfId="6361" xr:uid="{00000000-0005-0000-0000-0000E0240000}"/>
    <cellStyle name="Standard 246 2" xfId="15793" xr:uid="{00000000-0005-0000-0000-0000E1240000}"/>
    <cellStyle name="Standard 247" xfId="6362" xr:uid="{00000000-0005-0000-0000-0000E2240000}"/>
    <cellStyle name="Standard 247 2" xfId="15794" xr:uid="{00000000-0005-0000-0000-0000E3240000}"/>
    <cellStyle name="Standard 248" xfId="6363" xr:uid="{00000000-0005-0000-0000-0000E4240000}"/>
    <cellStyle name="Standard 248 2" xfId="15795" xr:uid="{00000000-0005-0000-0000-0000E5240000}"/>
    <cellStyle name="Standard 249" xfId="6364" xr:uid="{00000000-0005-0000-0000-0000E6240000}"/>
    <cellStyle name="Standard 249 2" xfId="15796" xr:uid="{00000000-0005-0000-0000-0000E7240000}"/>
    <cellStyle name="Standard 25" xfId="414" xr:uid="{00000000-0005-0000-0000-0000E8240000}"/>
    <cellStyle name="Standard 25 2" xfId="415" xr:uid="{00000000-0005-0000-0000-0000E9240000}"/>
    <cellStyle name="Standard 25 2 2" xfId="6365" xr:uid="{00000000-0005-0000-0000-0000EA240000}"/>
    <cellStyle name="Standard 25 2 3" xfId="6366" xr:uid="{00000000-0005-0000-0000-0000EB240000}"/>
    <cellStyle name="Standard 25 2 4" xfId="6367" xr:uid="{00000000-0005-0000-0000-0000EC240000}"/>
    <cellStyle name="Standard 25 3" xfId="416" xr:uid="{00000000-0005-0000-0000-0000ED240000}"/>
    <cellStyle name="Standard 25 3 2" xfId="417" xr:uid="{00000000-0005-0000-0000-0000EE240000}"/>
    <cellStyle name="Standard 25 3 2 2" xfId="6368" xr:uid="{00000000-0005-0000-0000-0000EF240000}"/>
    <cellStyle name="Standard 25 3 2 3" xfId="6369" xr:uid="{00000000-0005-0000-0000-0000F0240000}"/>
    <cellStyle name="Standard 25 3 2 4" xfId="6370" xr:uid="{00000000-0005-0000-0000-0000F1240000}"/>
    <cellStyle name="Standard 25 3 3" xfId="6371" xr:uid="{00000000-0005-0000-0000-0000F2240000}"/>
    <cellStyle name="Standard 25 3 4" xfId="6372" xr:uid="{00000000-0005-0000-0000-0000F3240000}"/>
    <cellStyle name="Standard 25 3 5" xfId="6373" xr:uid="{00000000-0005-0000-0000-0000F4240000}"/>
    <cellStyle name="Standard 25 4" xfId="418" xr:uid="{00000000-0005-0000-0000-0000F5240000}"/>
    <cellStyle name="Standard 25 4 2" xfId="6374" xr:uid="{00000000-0005-0000-0000-0000F6240000}"/>
    <cellStyle name="Standard 25 4 3" xfId="6375" xr:uid="{00000000-0005-0000-0000-0000F7240000}"/>
    <cellStyle name="Standard 25 4 4" xfId="6376" xr:uid="{00000000-0005-0000-0000-0000F8240000}"/>
    <cellStyle name="Standard 25 5" xfId="6377" xr:uid="{00000000-0005-0000-0000-0000F9240000}"/>
    <cellStyle name="Standard 25 6" xfId="6378" xr:uid="{00000000-0005-0000-0000-0000FA240000}"/>
    <cellStyle name="Standard 25 7" xfId="6379" xr:uid="{00000000-0005-0000-0000-0000FB240000}"/>
    <cellStyle name="Standard 250" xfId="6380" xr:uid="{00000000-0005-0000-0000-0000FC240000}"/>
    <cellStyle name="Standard 250 2" xfId="15797" xr:uid="{00000000-0005-0000-0000-0000FD240000}"/>
    <cellStyle name="Standard 251" xfId="6381" xr:uid="{00000000-0005-0000-0000-0000FE240000}"/>
    <cellStyle name="Standard 251 2" xfId="15798" xr:uid="{00000000-0005-0000-0000-0000FF240000}"/>
    <cellStyle name="Standard 252" xfId="6382" xr:uid="{00000000-0005-0000-0000-000000250000}"/>
    <cellStyle name="Standard 252 2" xfId="15799" xr:uid="{00000000-0005-0000-0000-000001250000}"/>
    <cellStyle name="Standard 253" xfId="6383" xr:uid="{00000000-0005-0000-0000-000002250000}"/>
    <cellStyle name="Standard 253 2" xfId="15800" xr:uid="{00000000-0005-0000-0000-000003250000}"/>
    <cellStyle name="Standard 254" xfId="6384" xr:uid="{00000000-0005-0000-0000-000004250000}"/>
    <cellStyle name="Standard 254 2" xfId="15801" xr:uid="{00000000-0005-0000-0000-000005250000}"/>
    <cellStyle name="Standard 255" xfId="6385" xr:uid="{00000000-0005-0000-0000-000006250000}"/>
    <cellStyle name="Standard 255 2" xfId="15802" xr:uid="{00000000-0005-0000-0000-000007250000}"/>
    <cellStyle name="Standard 256" xfId="6386" xr:uid="{00000000-0005-0000-0000-000008250000}"/>
    <cellStyle name="Standard 256 2" xfId="15803" xr:uid="{00000000-0005-0000-0000-000009250000}"/>
    <cellStyle name="Standard 257" xfId="6387" xr:uid="{00000000-0005-0000-0000-00000A250000}"/>
    <cellStyle name="Standard 257 2" xfId="15804" xr:uid="{00000000-0005-0000-0000-00000B250000}"/>
    <cellStyle name="Standard 258" xfId="6388" xr:uid="{00000000-0005-0000-0000-00000C250000}"/>
    <cellStyle name="Standard 258 2" xfId="15805" xr:uid="{00000000-0005-0000-0000-00000D250000}"/>
    <cellStyle name="Standard 259" xfId="6389" xr:uid="{00000000-0005-0000-0000-00000E250000}"/>
    <cellStyle name="Standard 259 2" xfId="15806" xr:uid="{00000000-0005-0000-0000-00000F250000}"/>
    <cellStyle name="Standard 26" xfId="419" xr:uid="{00000000-0005-0000-0000-000010250000}"/>
    <cellStyle name="Standard 26 2" xfId="6390" xr:uid="{00000000-0005-0000-0000-000011250000}"/>
    <cellStyle name="Standard 26 3" xfId="6391" xr:uid="{00000000-0005-0000-0000-000012250000}"/>
    <cellStyle name="Standard 26 4" xfId="6392" xr:uid="{00000000-0005-0000-0000-000013250000}"/>
    <cellStyle name="Standard 26 4 2" xfId="6393" xr:uid="{00000000-0005-0000-0000-000014250000}"/>
    <cellStyle name="Standard 26 4 2 2" xfId="15807" xr:uid="{00000000-0005-0000-0000-000015250000}"/>
    <cellStyle name="Standard 26 4 3" xfId="6394" xr:uid="{00000000-0005-0000-0000-000016250000}"/>
    <cellStyle name="Standard 260" xfId="6395" xr:uid="{00000000-0005-0000-0000-000017250000}"/>
    <cellStyle name="Standard 260 2" xfId="15808" xr:uid="{00000000-0005-0000-0000-000018250000}"/>
    <cellStyle name="Standard 261" xfId="6396" xr:uid="{00000000-0005-0000-0000-000019250000}"/>
    <cellStyle name="Standard 261 2" xfId="15809" xr:uid="{00000000-0005-0000-0000-00001A250000}"/>
    <cellStyle name="Standard 262" xfId="6397" xr:uid="{00000000-0005-0000-0000-00001B250000}"/>
    <cellStyle name="Standard 262 2" xfId="15810" xr:uid="{00000000-0005-0000-0000-00001C250000}"/>
    <cellStyle name="Standard 263" xfId="6398" xr:uid="{00000000-0005-0000-0000-00001D250000}"/>
    <cellStyle name="Standard 263 2" xfId="6399" xr:uid="{00000000-0005-0000-0000-00001E250000}"/>
    <cellStyle name="Standard 263 3" xfId="6400" xr:uid="{00000000-0005-0000-0000-00001F250000}"/>
    <cellStyle name="Standard 264" xfId="6401" xr:uid="{00000000-0005-0000-0000-000020250000}"/>
    <cellStyle name="Standard 264 2" xfId="15811" xr:uid="{00000000-0005-0000-0000-000021250000}"/>
    <cellStyle name="Standard 265" xfId="6402" xr:uid="{00000000-0005-0000-0000-000022250000}"/>
    <cellStyle name="Standard 265 2" xfId="15812" xr:uid="{00000000-0005-0000-0000-000023250000}"/>
    <cellStyle name="Standard 266" xfId="6403" xr:uid="{00000000-0005-0000-0000-000024250000}"/>
    <cellStyle name="Standard 266 2" xfId="15813" xr:uid="{00000000-0005-0000-0000-000025250000}"/>
    <cellStyle name="Standard 267" xfId="6404" xr:uid="{00000000-0005-0000-0000-000026250000}"/>
    <cellStyle name="Standard 267 2" xfId="15814" xr:uid="{00000000-0005-0000-0000-000027250000}"/>
    <cellStyle name="Standard 268" xfId="6405" xr:uid="{00000000-0005-0000-0000-000028250000}"/>
    <cellStyle name="Standard 268 2" xfId="15815" xr:uid="{00000000-0005-0000-0000-000029250000}"/>
    <cellStyle name="Standard 269" xfId="6406" xr:uid="{00000000-0005-0000-0000-00002A250000}"/>
    <cellStyle name="Standard 269 2" xfId="15816" xr:uid="{00000000-0005-0000-0000-00002B250000}"/>
    <cellStyle name="Standard 27" xfId="420" xr:uid="{00000000-0005-0000-0000-00002C250000}"/>
    <cellStyle name="Standard 27 2" xfId="6407" xr:uid="{00000000-0005-0000-0000-00002D250000}"/>
    <cellStyle name="Standard 27 3" xfId="6408" xr:uid="{00000000-0005-0000-0000-00002E250000}"/>
    <cellStyle name="Standard 27 4" xfId="6409" xr:uid="{00000000-0005-0000-0000-00002F250000}"/>
    <cellStyle name="Standard 270" xfId="6410" xr:uid="{00000000-0005-0000-0000-000030250000}"/>
    <cellStyle name="Standard 270 2" xfId="15817" xr:uid="{00000000-0005-0000-0000-000031250000}"/>
    <cellStyle name="Standard 271" xfId="6411" xr:uid="{00000000-0005-0000-0000-000032250000}"/>
    <cellStyle name="Standard 271 2" xfId="15818" xr:uid="{00000000-0005-0000-0000-000033250000}"/>
    <cellStyle name="Standard 272" xfId="6412" xr:uid="{00000000-0005-0000-0000-000034250000}"/>
    <cellStyle name="Standard 272 2" xfId="15819" xr:uid="{00000000-0005-0000-0000-000035250000}"/>
    <cellStyle name="Standard 273" xfId="6413" xr:uid="{00000000-0005-0000-0000-000036250000}"/>
    <cellStyle name="Standard 273 2" xfId="15820" xr:uid="{00000000-0005-0000-0000-000037250000}"/>
    <cellStyle name="Standard 274" xfId="6414" xr:uid="{00000000-0005-0000-0000-000038250000}"/>
    <cellStyle name="Standard 274 2" xfId="15821" xr:uid="{00000000-0005-0000-0000-000039250000}"/>
    <cellStyle name="Standard 275" xfId="6415" xr:uid="{00000000-0005-0000-0000-00003A250000}"/>
    <cellStyle name="Standard 275 2" xfId="15822" xr:uid="{00000000-0005-0000-0000-00003B250000}"/>
    <cellStyle name="Standard 276" xfId="6416" xr:uid="{00000000-0005-0000-0000-00003C250000}"/>
    <cellStyle name="Standard 276 2" xfId="15823" xr:uid="{00000000-0005-0000-0000-00003D250000}"/>
    <cellStyle name="Standard 277" xfId="6417" xr:uid="{00000000-0005-0000-0000-00003E250000}"/>
    <cellStyle name="Standard 277 2" xfId="15824" xr:uid="{00000000-0005-0000-0000-00003F250000}"/>
    <cellStyle name="Standard 278" xfId="6418" xr:uid="{00000000-0005-0000-0000-000040250000}"/>
    <cellStyle name="Standard 278 2" xfId="15825" xr:uid="{00000000-0005-0000-0000-000041250000}"/>
    <cellStyle name="Standard 279" xfId="6419" xr:uid="{00000000-0005-0000-0000-000042250000}"/>
    <cellStyle name="Standard 279 2" xfId="15826" xr:uid="{00000000-0005-0000-0000-000043250000}"/>
    <cellStyle name="Standard 28" xfId="421" xr:uid="{00000000-0005-0000-0000-000044250000}"/>
    <cellStyle name="Standard 28 2" xfId="6420" xr:uid="{00000000-0005-0000-0000-000045250000}"/>
    <cellStyle name="Standard 28 2 2" xfId="6421" xr:uid="{00000000-0005-0000-0000-000046250000}"/>
    <cellStyle name="Standard 28 3" xfId="6422" xr:uid="{00000000-0005-0000-0000-000047250000}"/>
    <cellStyle name="Standard 28 4" xfId="6423" xr:uid="{00000000-0005-0000-0000-000048250000}"/>
    <cellStyle name="Standard 28 5" xfId="6424" xr:uid="{00000000-0005-0000-0000-000049250000}"/>
    <cellStyle name="Standard 28 6" xfId="6425" xr:uid="{00000000-0005-0000-0000-00004A250000}"/>
    <cellStyle name="Standard 28 6 2" xfId="15827" xr:uid="{00000000-0005-0000-0000-00004B250000}"/>
    <cellStyle name="Standard 280" xfId="6426" xr:uid="{00000000-0005-0000-0000-00004C250000}"/>
    <cellStyle name="Standard 280 2" xfId="15828" xr:uid="{00000000-0005-0000-0000-00004D250000}"/>
    <cellStyle name="Standard 281" xfId="6427" xr:uid="{00000000-0005-0000-0000-00004E250000}"/>
    <cellStyle name="Standard 281 2" xfId="15829" xr:uid="{00000000-0005-0000-0000-00004F250000}"/>
    <cellStyle name="Standard 282" xfId="6428" xr:uid="{00000000-0005-0000-0000-000050250000}"/>
    <cellStyle name="Standard 282 2" xfId="15830" xr:uid="{00000000-0005-0000-0000-000051250000}"/>
    <cellStyle name="Standard 283" xfId="6429" xr:uid="{00000000-0005-0000-0000-000052250000}"/>
    <cellStyle name="Standard 283 2" xfId="15831" xr:uid="{00000000-0005-0000-0000-000053250000}"/>
    <cellStyle name="Standard 284" xfId="6430" xr:uid="{00000000-0005-0000-0000-000054250000}"/>
    <cellStyle name="Standard 284 2" xfId="15832" xr:uid="{00000000-0005-0000-0000-000055250000}"/>
    <cellStyle name="Standard 285" xfId="6431" xr:uid="{00000000-0005-0000-0000-000056250000}"/>
    <cellStyle name="Standard 285 2" xfId="15833" xr:uid="{00000000-0005-0000-0000-000057250000}"/>
    <cellStyle name="Standard 286" xfId="6432" xr:uid="{00000000-0005-0000-0000-000058250000}"/>
    <cellStyle name="Standard 286 2" xfId="15834" xr:uid="{00000000-0005-0000-0000-000059250000}"/>
    <cellStyle name="Standard 287" xfId="6433" xr:uid="{00000000-0005-0000-0000-00005A250000}"/>
    <cellStyle name="Standard 287 2" xfId="15835" xr:uid="{00000000-0005-0000-0000-00005B250000}"/>
    <cellStyle name="Standard 288" xfId="6434" xr:uid="{00000000-0005-0000-0000-00005C250000}"/>
    <cellStyle name="Standard 288 2" xfId="15836" xr:uid="{00000000-0005-0000-0000-00005D250000}"/>
    <cellStyle name="Standard 289" xfId="6435" xr:uid="{00000000-0005-0000-0000-00005E250000}"/>
    <cellStyle name="Standard 289 2" xfId="15837" xr:uid="{00000000-0005-0000-0000-00005F250000}"/>
    <cellStyle name="Standard 29" xfId="422" xr:uid="{00000000-0005-0000-0000-000060250000}"/>
    <cellStyle name="Standard 29 2" xfId="423" xr:uid="{00000000-0005-0000-0000-000061250000}"/>
    <cellStyle name="Standard 29 2 2" xfId="6436" xr:uid="{00000000-0005-0000-0000-000062250000}"/>
    <cellStyle name="Standard 29 2 2 2" xfId="6437" xr:uid="{00000000-0005-0000-0000-000063250000}"/>
    <cellStyle name="Standard 29 2 2 2 2" xfId="15838" xr:uid="{00000000-0005-0000-0000-000064250000}"/>
    <cellStyle name="Standard 29 2 3" xfId="6438" xr:uid="{00000000-0005-0000-0000-000065250000}"/>
    <cellStyle name="Standard 29 2 4" xfId="6439" xr:uid="{00000000-0005-0000-0000-000066250000}"/>
    <cellStyle name="Standard 29 3" xfId="6440" xr:uid="{00000000-0005-0000-0000-000067250000}"/>
    <cellStyle name="Standard 29 4" xfId="6441" xr:uid="{00000000-0005-0000-0000-000068250000}"/>
    <cellStyle name="Standard 29 4 2" xfId="6442" xr:uid="{00000000-0005-0000-0000-000069250000}"/>
    <cellStyle name="Standard 29 4 2 2" xfId="15839" xr:uid="{00000000-0005-0000-0000-00006A250000}"/>
    <cellStyle name="Standard 29 5" xfId="6443" xr:uid="{00000000-0005-0000-0000-00006B250000}"/>
    <cellStyle name="Standard 29 6" xfId="6444" xr:uid="{00000000-0005-0000-0000-00006C250000}"/>
    <cellStyle name="Standard 290" xfId="6445" xr:uid="{00000000-0005-0000-0000-00006D250000}"/>
    <cellStyle name="Standard 290 2" xfId="15840" xr:uid="{00000000-0005-0000-0000-00006E250000}"/>
    <cellStyle name="Standard 291" xfId="6446" xr:uid="{00000000-0005-0000-0000-00006F250000}"/>
    <cellStyle name="Standard 291 2" xfId="15841" xr:uid="{00000000-0005-0000-0000-000070250000}"/>
    <cellStyle name="Standard 292" xfId="6447" xr:uid="{00000000-0005-0000-0000-000071250000}"/>
    <cellStyle name="Standard 292 2" xfId="15842" xr:uid="{00000000-0005-0000-0000-000072250000}"/>
    <cellStyle name="Standard 293" xfId="6448" xr:uid="{00000000-0005-0000-0000-000073250000}"/>
    <cellStyle name="Standard 293 2" xfId="15843" xr:uid="{00000000-0005-0000-0000-000074250000}"/>
    <cellStyle name="Standard 294" xfId="6449" xr:uid="{00000000-0005-0000-0000-000075250000}"/>
    <cellStyle name="Standard 294 2" xfId="15844" xr:uid="{00000000-0005-0000-0000-000076250000}"/>
    <cellStyle name="Standard 295" xfId="6450" xr:uid="{00000000-0005-0000-0000-000077250000}"/>
    <cellStyle name="Standard 295 2" xfId="15845" xr:uid="{00000000-0005-0000-0000-000078250000}"/>
    <cellStyle name="Standard 296" xfId="6451" xr:uid="{00000000-0005-0000-0000-000079250000}"/>
    <cellStyle name="Standard 296 2" xfId="15846" xr:uid="{00000000-0005-0000-0000-00007A250000}"/>
    <cellStyle name="Standard 297" xfId="6452" xr:uid="{00000000-0005-0000-0000-00007B250000}"/>
    <cellStyle name="Standard 297 2" xfId="15847" xr:uid="{00000000-0005-0000-0000-00007C250000}"/>
    <cellStyle name="Standard 298" xfId="6453" xr:uid="{00000000-0005-0000-0000-00007D250000}"/>
    <cellStyle name="Standard 298 2" xfId="15848" xr:uid="{00000000-0005-0000-0000-00007E250000}"/>
    <cellStyle name="Standard 299" xfId="6454" xr:uid="{00000000-0005-0000-0000-00007F250000}"/>
    <cellStyle name="Standard 299 2" xfId="15849" xr:uid="{00000000-0005-0000-0000-000080250000}"/>
    <cellStyle name="Standard 3" xfId="4" xr:uid="{00000000-0005-0000-0000-000081250000}"/>
    <cellStyle name="Standard 3 10" xfId="6455" xr:uid="{00000000-0005-0000-0000-000082250000}"/>
    <cellStyle name="Standard 3 10 2" xfId="6456" xr:uid="{00000000-0005-0000-0000-000083250000}"/>
    <cellStyle name="Standard 3 10 2 2" xfId="6457" xr:uid="{00000000-0005-0000-0000-000084250000}"/>
    <cellStyle name="Standard 3 10 2 2 2" xfId="15852" xr:uid="{00000000-0005-0000-0000-000085250000}"/>
    <cellStyle name="Standard 3 10 2 3" xfId="15851" xr:uid="{00000000-0005-0000-0000-000086250000}"/>
    <cellStyle name="Standard 3 10 3" xfId="6458" xr:uid="{00000000-0005-0000-0000-000087250000}"/>
    <cellStyle name="Standard 3 10 3 2" xfId="15853" xr:uid="{00000000-0005-0000-0000-000088250000}"/>
    <cellStyle name="Standard 3 10 4" xfId="15850" xr:uid="{00000000-0005-0000-0000-000089250000}"/>
    <cellStyle name="Standard 3 11" xfId="6459" xr:uid="{00000000-0005-0000-0000-00008A250000}"/>
    <cellStyle name="Standard 3 11 2" xfId="6460" xr:uid="{00000000-0005-0000-0000-00008B250000}"/>
    <cellStyle name="Standard 3 11 3" xfId="6461" xr:uid="{00000000-0005-0000-0000-00008C250000}"/>
    <cellStyle name="Standard 3 12" xfId="6462" xr:uid="{00000000-0005-0000-0000-00008D250000}"/>
    <cellStyle name="Standard 3 12 2" xfId="6463" xr:uid="{00000000-0005-0000-0000-00008E250000}"/>
    <cellStyle name="Standard 3 12 3" xfId="6464" xr:uid="{00000000-0005-0000-0000-00008F250000}"/>
    <cellStyle name="Standard 3 13" xfId="6465" xr:uid="{00000000-0005-0000-0000-000090250000}"/>
    <cellStyle name="Standard 3 13 2" xfId="6466" xr:uid="{00000000-0005-0000-0000-000091250000}"/>
    <cellStyle name="Standard 3 13 3" xfId="6467" xr:uid="{00000000-0005-0000-0000-000092250000}"/>
    <cellStyle name="Standard 3 14" xfId="6468" xr:uid="{00000000-0005-0000-0000-000093250000}"/>
    <cellStyle name="Standard 3 14 2" xfId="6469" xr:uid="{00000000-0005-0000-0000-000094250000}"/>
    <cellStyle name="Standard 3 14 3" xfId="6470" xr:uid="{00000000-0005-0000-0000-000095250000}"/>
    <cellStyle name="Standard 3 15" xfId="6471" xr:uid="{00000000-0005-0000-0000-000096250000}"/>
    <cellStyle name="Standard 3 15 2" xfId="6472" xr:uid="{00000000-0005-0000-0000-000097250000}"/>
    <cellStyle name="Standard 3 15 3" xfId="6473" xr:uid="{00000000-0005-0000-0000-000098250000}"/>
    <cellStyle name="Standard 3 16" xfId="6474" xr:uid="{00000000-0005-0000-0000-000099250000}"/>
    <cellStyle name="Standard 3 16 2" xfId="6475" xr:uid="{00000000-0005-0000-0000-00009A250000}"/>
    <cellStyle name="Standard 3 16 3" xfId="6476" xr:uid="{00000000-0005-0000-0000-00009B250000}"/>
    <cellStyle name="Standard 3 16 3 2" xfId="6477" xr:uid="{00000000-0005-0000-0000-00009C250000}"/>
    <cellStyle name="Standard 3 17" xfId="6478" xr:uid="{00000000-0005-0000-0000-00009D250000}"/>
    <cellStyle name="Standard 3 2" xfId="424" xr:uid="{00000000-0005-0000-0000-00009E250000}"/>
    <cellStyle name="Standard 3 2 10" xfId="6479" xr:uid="{00000000-0005-0000-0000-00009F250000}"/>
    <cellStyle name="Standard 3 2 11" xfId="6480" xr:uid="{00000000-0005-0000-0000-0000A0250000}"/>
    <cellStyle name="Standard 3 2 12" xfId="6481" xr:uid="{00000000-0005-0000-0000-0000A1250000}"/>
    <cellStyle name="Standard 3 2 2" xfId="425" xr:uid="{00000000-0005-0000-0000-0000A2250000}"/>
    <cellStyle name="Standard 3 2 2 2" xfId="426" xr:uid="{00000000-0005-0000-0000-0000A3250000}"/>
    <cellStyle name="Standard 3 2 2 2 2" xfId="427" xr:uid="{00000000-0005-0000-0000-0000A4250000}"/>
    <cellStyle name="Standard 3 2 2 2 2 2" xfId="6482" xr:uid="{00000000-0005-0000-0000-0000A5250000}"/>
    <cellStyle name="Standard 3 2 2 2 2 2 2" xfId="6483" xr:uid="{00000000-0005-0000-0000-0000A6250000}"/>
    <cellStyle name="Standard 3 2 2 2 2 2 2 2" xfId="15855" xr:uid="{00000000-0005-0000-0000-0000A7250000}"/>
    <cellStyle name="Standard 3 2 2 2 2 2 3" xfId="6484" xr:uid="{00000000-0005-0000-0000-0000A8250000}"/>
    <cellStyle name="Standard 3 2 2 2 2 2 4" xfId="15854" xr:uid="{00000000-0005-0000-0000-0000A9250000}"/>
    <cellStyle name="Standard 3 2 2 2 2 3" xfId="6485" xr:uid="{00000000-0005-0000-0000-0000AA250000}"/>
    <cellStyle name="Standard 3 2 2 2 2 3 2" xfId="15856" xr:uid="{00000000-0005-0000-0000-0000AB250000}"/>
    <cellStyle name="Standard 3 2 2 2 2 4" xfId="6486" xr:uid="{00000000-0005-0000-0000-0000AC250000}"/>
    <cellStyle name="Standard 3 2 2 2 3" xfId="6487" xr:uid="{00000000-0005-0000-0000-0000AD250000}"/>
    <cellStyle name="Standard 3 2 2 2 3 2" xfId="6488" xr:uid="{00000000-0005-0000-0000-0000AE250000}"/>
    <cellStyle name="Standard 3 2 2 2 3 2 2" xfId="15858" xr:uid="{00000000-0005-0000-0000-0000AF250000}"/>
    <cellStyle name="Standard 3 2 2 2 3 3" xfId="6489" xr:uid="{00000000-0005-0000-0000-0000B0250000}"/>
    <cellStyle name="Standard 3 2 2 2 3 4" xfId="15857" xr:uid="{00000000-0005-0000-0000-0000B1250000}"/>
    <cellStyle name="Standard 3 2 2 2 4" xfId="6490" xr:uid="{00000000-0005-0000-0000-0000B2250000}"/>
    <cellStyle name="Standard 3 2 2 2 4 2" xfId="15859" xr:uid="{00000000-0005-0000-0000-0000B3250000}"/>
    <cellStyle name="Standard 3 2 2 2 5" xfId="6491" xr:uid="{00000000-0005-0000-0000-0000B4250000}"/>
    <cellStyle name="Standard 3 2 2 3" xfId="6492" xr:uid="{00000000-0005-0000-0000-0000B5250000}"/>
    <cellStyle name="Standard 3 2 2 3 2" xfId="6493" xr:uid="{00000000-0005-0000-0000-0000B6250000}"/>
    <cellStyle name="Standard 3 2 2 3 2 2" xfId="6494" xr:uid="{00000000-0005-0000-0000-0000B7250000}"/>
    <cellStyle name="Standard 3 2 2 3 2 2 2" xfId="15862" xr:uid="{00000000-0005-0000-0000-0000B8250000}"/>
    <cellStyle name="Standard 3 2 2 3 2 3" xfId="15861" xr:uid="{00000000-0005-0000-0000-0000B9250000}"/>
    <cellStyle name="Standard 3 2 2 3 3" xfId="6495" xr:uid="{00000000-0005-0000-0000-0000BA250000}"/>
    <cellStyle name="Standard 3 2 2 3 3 2" xfId="6496" xr:uid="{00000000-0005-0000-0000-0000BB250000}"/>
    <cellStyle name="Standard 3 2 2 3 3 2 2" xfId="15864" xr:uid="{00000000-0005-0000-0000-0000BC250000}"/>
    <cellStyle name="Standard 3 2 2 3 3 3" xfId="15863" xr:uid="{00000000-0005-0000-0000-0000BD250000}"/>
    <cellStyle name="Standard 3 2 2 3 4" xfId="6497" xr:uid="{00000000-0005-0000-0000-0000BE250000}"/>
    <cellStyle name="Standard 3 2 2 3 4 2" xfId="15865" xr:uid="{00000000-0005-0000-0000-0000BF250000}"/>
    <cellStyle name="Standard 3 2 2 3 5" xfId="6498" xr:uid="{00000000-0005-0000-0000-0000C0250000}"/>
    <cellStyle name="Standard 3 2 2 3 6" xfId="15860" xr:uid="{00000000-0005-0000-0000-0000C1250000}"/>
    <cellStyle name="Standard 3 2 2 4" xfId="6499" xr:uid="{00000000-0005-0000-0000-0000C2250000}"/>
    <cellStyle name="Standard 3 2 2 4 2" xfId="6500" xr:uid="{00000000-0005-0000-0000-0000C3250000}"/>
    <cellStyle name="Standard 3 2 2 4 2 2" xfId="15867" xr:uid="{00000000-0005-0000-0000-0000C4250000}"/>
    <cellStyle name="Standard 3 2 2 4 3" xfId="15866" xr:uid="{00000000-0005-0000-0000-0000C5250000}"/>
    <cellStyle name="Standard 3 2 2 5" xfId="6501" xr:uid="{00000000-0005-0000-0000-0000C6250000}"/>
    <cellStyle name="Standard 3 2 2 5 2" xfId="15868" xr:uid="{00000000-0005-0000-0000-0000C7250000}"/>
    <cellStyle name="Standard 3 2 2 6" xfId="6502" xr:uid="{00000000-0005-0000-0000-0000C8250000}"/>
    <cellStyle name="Standard 3 2 2 7" xfId="6503" xr:uid="{00000000-0005-0000-0000-0000C9250000}"/>
    <cellStyle name="Standard 3 2 3" xfId="428" xr:uid="{00000000-0005-0000-0000-0000CA250000}"/>
    <cellStyle name="Standard 3 2 3 2" xfId="6504" xr:uid="{00000000-0005-0000-0000-0000CB250000}"/>
    <cellStyle name="Standard 3 2 3 2 2" xfId="6505" xr:uid="{00000000-0005-0000-0000-0000CC250000}"/>
    <cellStyle name="Standard 3 2 3 2 2 2" xfId="6506" xr:uid="{00000000-0005-0000-0000-0000CD250000}"/>
    <cellStyle name="Standard 3 2 3 2 2 2 2" xfId="15871" xr:uid="{00000000-0005-0000-0000-0000CE250000}"/>
    <cellStyle name="Standard 3 2 3 2 2 3" xfId="15870" xr:uid="{00000000-0005-0000-0000-0000CF250000}"/>
    <cellStyle name="Standard 3 2 3 2 3" xfId="6507" xr:uid="{00000000-0005-0000-0000-0000D0250000}"/>
    <cellStyle name="Standard 3 2 3 2 3 2" xfId="15872" xr:uid="{00000000-0005-0000-0000-0000D1250000}"/>
    <cellStyle name="Standard 3 2 3 2 4" xfId="6508" xr:uid="{00000000-0005-0000-0000-0000D2250000}"/>
    <cellStyle name="Standard 3 2 3 2 5" xfId="15869" xr:uid="{00000000-0005-0000-0000-0000D3250000}"/>
    <cellStyle name="Standard 3 2 3 3" xfId="6509" xr:uid="{00000000-0005-0000-0000-0000D4250000}"/>
    <cellStyle name="Standard 3 2 3 3 2" xfId="6510" xr:uid="{00000000-0005-0000-0000-0000D5250000}"/>
    <cellStyle name="Standard 3 2 3 3 2 2" xfId="15874" xr:uid="{00000000-0005-0000-0000-0000D6250000}"/>
    <cellStyle name="Standard 3 2 3 3 3" xfId="15873" xr:uid="{00000000-0005-0000-0000-0000D7250000}"/>
    <cellStyle name="Standard 3 2 3 4" xfId="6511" xr:uid="{00000000-0005-0000-0000-0000D8250000}"/>
    <cellStyle name="Standard 3 2 3 4 2" xfId="15875" xr:uid="{00000000-0005-0000-0000-0000D9250000}"/>
    <cellStyle name="Standard 3 2 3 5" xfId="6512" xr:uid="{00000000-0005-0000-0000-0000DA250000}"/>
    <cellStyle name="Standard 3 2 4" xfId="6513" xr:uid="{00000000-0005-0000-0000-0000DB250000}"/>
    <cellStyle name="Standard 3 2 4 2" xfId="6514" xr:uid="{00000000-0005-0000-0000-0000DC250000}"/>
    <cellStyle name="Standard 3 2 4 2 2" xfId="6515" xr:uid="{00000000-0005-0000-0000-0000DD250000}"/>
    <cellStyle name="Standard 3 2 4 2 2 2" xfId="15878" xr:uid="{00000000-0005-0000-0000-0000DE250000}"/>
    <cellStyle name="Standard 3 2 4 2 3" xfId="6516" xr:uid="{00000000-0005-0000-0000-0000DF250000}"/>
    <cellStyle name="Standard 3 2 4 2 4" xfId="6517" xr:uid="{00000000-0005-0000-0000-0000E0250000}"/>
    <cellStyle name="Standard 3 2 4 2 5" xfId="15877" xr:uid="{00000000-0005-0000-0000-0000E1250000}"/>
    <cellStyle name="Standard 3 2 4 3" xfId="6518" xr:uid="{00000000-0005-0000-0000-0000E2250000}"/>
    <cellStyle name="Standard 3 2 4 3 2" xfId="6519" xr:uid="{00000000-0005-0000-0000-0000E3250000}"/>
    <cellStyle name="Standard 3 2 4 3 2 2" xfId="15880" xr:uid="{00000000-0005-0000-0000-0000E4250000}"/>
    <cellStyle name="Standard 3 2 4 3 3" xfId="15879" xr:uid="{00000000-0005-0000-0000-0000E5250000}"/>
    <cellStyle name="Standard 3 2 4 4" xfId="6520" xr:uid="{00000000-0005-0000-0000-0000E6250000}"/>
    <cellStyle name="Standard 3 2 4 4 2" xfId="15881" xr:uid="{00000000-0005-0000-0000-0000E7250000}"/>
    <cellStyle name="Standard 3 2 4 5" xfId="6521" xr:uid="{00000000-0005-0000-0000-0000E8250000}"/>
    <cellStyle name="Standard 3 2 4 5 2" xfId="6522" xr:uid="{00000000-0005-0000-0000-0000E9250000}"/>
    <cellStyle name="Standard 3 2 4 5 3" xfId="6523" xr:uid="{00000000-0005-0000-0000-0000EA250000}"/>
    <cellStyle name="Standard 3 2 4 6" xfId="15876" xr:uid="{00000000-0005-0000-0000-0000EB250000}"/>
    <cellStyle name="Standard 3 2 5" xfId="6524" xr:uid="{00000000-0005-0000-0000-0000EC250000}"/>
    <cellStyle name="Standard 3 2 5 2" xfId="6525" xr:uid="{00000000-0005-0000-0000-0000ED250000}"/>
    <cellStyle name="Standard 3 2 5 2 2" xfId="6526" xr:uid="{00000000-0005-0000-0000-0000EE250000}"/>
    <cellStyle name="Standard 3 2 5 2 2 2" xfId="6527" xr:uid="{00000000-0005-0000-0000-0000EF250000}"/>
    <cellStyle name="Standard 3 2 5 2 2 2 2" xfId="15884" xr:uid="{00000000-0005-0000-0000-0000F0250000}"/>
    <cellStyle name="Standard 3 2 5 2 2 3" xfId="15883" xr:uid="{00000000-0005-0000-0000-0000F1250000}"/>
    <cellStyle name="Standard 3 2 5 2 3" xfId="6528" xr:uid="{00000000-0005-0000-0000-0000F2250000}"/>
    <cellStyle name="Standard 3 2 5 2 3 2" xfId="15885" xr:uid="{00000000-0005-0000-0000-0000F3250000}"/>
    <cellStyle name="Standard 3 2 5 2 4" xfId="6529" xr:uid="{00000000-0005-0000-0000-0000F4250000}"/>
    <cellStyle name="Standard 3 2 5 2 5" xfId="6530" xr:uid="{00000000-0005-0000-0000-0000F5250000}"/>
    <cellStyle name="Standard 3 2 5 2 6" xfId="15882" xr:uid="{00000000-0005-0000-0000-0000F6250000}"/>
    <cellStyle name="Standard 3 2 5 3" xfId="6531" xr:uid="{00000000-0005-0000-0000-0000F7250000}"/>
    <cellStyle name="Standard 3 2 5 3 2" xfId="15886" xr:uid="{00000000-0005-0000-0000-0000F8250000}"/>
    <cellStyle name="Standard 3 2 6" xfId="6532" xr:uid="{00000000-0005-0000-0000-0000F9250000}"/>
    <cellStyle name="Standard 3 2 6 2" xfId="6533" xr:uid="{00000000-0005-0000-0000-0000FA250000}"/>
    <cellStyle name="Standard 3 2 6 3" xfId="6534" xr:uid="{00000000-0005-0000-0000-0000FB250000}"/>
    <cellStyle name="Standard 3 2 6 3 2" xfId="6535" xr:uid="{00000000-0005-0000-0000-0000FC250000}"/>
    <cellStyle name="Standard 3 2 6 3 2 2" xfId="15889" xr:uid="{00000000-0005-0000-0000-0000FD250000}"/>
    <cellStyle name="Standard 3 2 6 3 3" xfId="15888" xr:uid="{00000000-0005-0000-0000-0000FE250000}"/>
    <cellStyle name="Standard 3 2 6 4" xfId="6536" xr:uid="{00000000-0005-0000-0000-0000FF250000}"/>
    <cellStyle name="Standard 3 2 6 4 2" xfId="15890" xr:uid="{00000000-0005-0000-0000-000000260000}"/>
    <cellStyle name="Standard 3 2 6 5" xfId="15887" xr:uid="{00000000-0005-0000-0000-000001260000}"/>
    <cellStyle name="Standard 3 2 7" xfId="6537" xr:uid="{00000000-0005-0000-0000-000002260000}"/>
    <cellStyle name="Standard 3 2 7 2" xfId="6538" xr:uid="{00000000-0005-0000-0000-000003260000}"/>
    <cellStyle name="Standard 3 2 7 2 2" xfId="6539" xr:uid="{00000000-0005-0000-0000-000004260000}"/>
    <cellStyle name="Standard 3 2 7 2 2 2" xfId="6540" xr:uid="{00000000-0005-0000-0000-000005260000}"/>
    <cellStyle name="Standard 3 2 7 2 2 2 2" xfId="15893" xr:uid="{00000000-0005-0000-0000-000006260000}"/>
    <cellStyle name="Standard 3 2 7 2 2 3" xfId="15892" xr:uid="{00000000-0005-0000-0000-000007260000}"/>
    <cellStyle name="Standard 3 2 7 2 3" xfId="6541" xr:uid="{00000000-0005-0000-0000-000008260000}"/>
    <cellStyle name="Standard 3 2 7 2 3 2" xfId="15894" xr:uid="{00000000-0005-0000-0000-000009260000}"/>
    <cellStyle name="Standard 3 2 7 2 4" xfId="15891" xr:uid="{00000000-0005-0000-0000-00000A260000}"/>
    <cellStyle name="Standard 3 2 8" xfId="6542" xr:uid="{00000000-0005-0000-0000-00000B260000}"/>
    <cellStyle name="Standard 3 2 8 2" xfId="6543" xr:uid="{00000000-0005-0000-0000-00000C260000}"/>
    <cellStyle name="Standard 3 2 8 2 2" xfId="6544" xr:uid="{00000000-0005-0000-0000-00000D260000}"/>
    <cellStyle name="Standard 3 2 8 2 2 2" xfId="15897" xr:uid="{00000000-0005-0000-0000-00000E260000}"/>
    <cellStyle name="Standard 3 2 8 2 3" xfId="15896" xr:uid="{00000000-0005-0000-0000-00000F260000}"/>
    <cellStyle name="Standard 3 2 8 3" xfId="6545" xr:uid="{00000000-0005-0000-0000-000010260000}"/>
    <cellStyle name="Standard 3 2 8 3 2" xfId="15898" xr:uid="{00000000-0005-0000-0000-000011260000}"/>
    <cellStyle name="Standard 3 2 8 4" xfId="15895" xr:uid="{00000000-0005-0000-0000-000012260000}"/>
    <cellStyle name="Standard 3 2 9" xfId="6546" xr:uid="{00000000-0005-0000-0000-000013260000}"/>
    <cellStyle name="Standard 3 3" xfId="429" xr:uid="{00000000-0005-0000-0000-000014260000}"/>
    <cellStyle name="Standard 3 3 10" xfId="6547" xr:uid="{00000000-0005-0000-0000-000015260000}"/>
    <cellStyle name="Standard 3 3 11" xfId="6548" xr:uid="{00000000-0005-0000-0000-000016260000}"/>
    <cellStyle name="Standard 3 3 12" xfId="6549" xr:uid="{00000000-0005-0000-0000-000017260000}"/>
    <cellStyle name="Standard 3 3 2" xfId="430" xr:uid="{00000000-0005-0000-0000-000018260000}"/>
    <cellStyle name="Standard 3 3 2 2" xfId="6550" xr:uid="{00000000-0005-0000-0000-000019260000}"/>
    <cellStyle name="Standard 3 3 2 2 2" xfId="6551" xr:uid="{00000000-0005-0000-0000-00001A260000}"/>
    <cellStyle name="Standard 3 3 2 2 2 2" xfId="6552" xr:uid="{00000000-0005-0000-0000-00001B260000}"/>
    <cellStyle name="Standard 3 3 2 2 2 2 2" xfId="6553" xr:uid="{00000000-0005-0000-0000-00001C260000}"/>
    <cellStyle name="Standard 3 3 2 2 2 2 2 2" xfId="15902" xr:uid="{00000000-0005-0000-0000-00001D260000}"/>
    <cellStyle name="Standard 3 3 2 2 2 2 3" xfId="15901" xr:uid="{00000000-0005-0000-0000-00001E260000}"/>
    <cellStyle name="Standard 3 3 2 2 2 3" xfId="6554" xr:uid="{00000000-0005-0000-0000-00001F260000}"/>
    <cellStyle name="Standard 3 3 2 2 2 3 2" xfId="15903" xr:uid="{00000000-0005-0000-0000-000020260000}"/>
    <cellStyle name="Standard 3 3 2 2 2 4" xfId="15900" xr:uid="{00000000-0005-0000-0000-000021260000}"/>
    <cellStyle name="Standard 3 3 2 2 3" xfId="6555" xr:uid="{00000000-0005-0000-0000-000022260000}"/>
    <cellStyle name="Standard 3 3 2 2 3 2" xfId="6556" xr:uid="{00000000-0005-0000-0000-000023260000}"/>
    <cellStyle name="Standard 3 3 2 2 3 2 2" xfId="15905" xr:uid="{00000000-0005-0000-0000-000024260000}"/>
    <cellStyle name="Standard 3 3 2 2 3 3" xfId="15904" xr:uid="{00000000-0005-0000-0000-000025260000}"/>
    <cellStyle name="Standard 3 3 2 2 4" xfId="6557" xr:uid="{00000000-0005-0000-0000-000026260000}"/>
    <cellStyle name="Standard 3 3 2 2 4 2" xfId="15906" xr:uid="{00000000-0005-0000-0000-000027260000}"/>
    <cellStyle name="Standard 3 3 2 2 5" xfId="6558" xr:uid="{00000000-0005-0000-0000-000028260000}"/>
    <cellStyle name="Standard 3 3 2 2 6" xfId="15899" xr:uid="{00000000-0005-0000-0000-000029260000}"/>
    <cellStyle name="Standard 3 3 2 3" xfId="6559" xr:uid="{00000000-0005-0000-0000-00002A260000}"/>
    <cellStyle name="Standard 3 3 2 3 2" xfId="6560" xr:uid="{00000000-0005-0000-0000-00002B260000}"/>
    <cellStyle name="Standard 3 3 2 3 2 2" xfId="6561" xr:uid="{00000000-0005-0000-0000-00002C260000}"/>
    <cellStyle name="Standard 3 3 2 3 2 2 2" xfId="15909" xr:uid="{00000000-0005-0000-0000-00002D260000}"/>
    <cellStyle name="Standard 3 3 2 3 2 3" xfId="15908" xr:uid="{00000000-0005-0000-0000-00002E260000}"/>
    <cellStyle name="Standard 3 3 2 3 3" xfId="6562" xr:uid="{00000000-0005-0000-0000-00002F260000}"/>
    <cellStyle name="Standard 3 3 2 3 3 2" xfId="15910" xr:uid="{00000000-0005-0000-0000-000030260000}"/>
    <cellStyle name="Standard 3 3 2 3 4" xfId="15907" xr:uid="{00000000-0005-0000-0000-000031260000}"/>
    <cellStyle name="Standard 3 3 2 4" xfId="6563" xr:uid="{00000000-0005-0000-0000-000032260000}"/>
    <cellStyle name="Standard 3 3 2 4 2" xfId="6564" xr:uid="{00000000-0005-0000-0000-000033260000}"/>
    <cellStyle name="Standard 3 3 2 4 2 2" xfId="15912" xr:uid="{00000000-0005-0000-0000-000034260000}"/>
    <cellStyle name="Standard 3 3 2 4 3" xfId="15911" xr:uid="{00000000-0005-0000-0000-000035260000}"/>
    <cellStyle name="Standard 3 3 2 5" xfId="6565" xr:uid="{00000000-0005-0000-0000-000036260000}"/>
    <cellStyle name="Standard 3 3 2 5 2" xfId="6566" xr:uid="{00000000-0005-0000-0000-000037260000}"/>
    <cellStyle name="Standard 3 3 2 5 2 2" xfId="15914" xr:uid="{00000000-0005-0000-0000-000038260000}"/>
    <cellStyle name="Standard 3 3 2 5 3" xfId="15913" xr:uid="{00000000-0005-0000-0000-000039260000}"/>
    <cellStyle name="Standard 3 3 2 6" xfId="6567" xr:uid="{00000000-0005-0000-0000-00003A260000}"/>
    <cellStyle name="Standard 3 3 2 7" xfId="6568" xr:uid="{00000000-0005-0000-0000-00003B260000}"/>
    <cellStyle name="Standard 3 3 3" xfId="6569" xr:uid="{00000000-0005-0000-0000-00003C260000}"/>
    <cellStyle name="Standard 3 3 3 2" xfId="6570" xr:uid="{00000000-0005-0000-0000-00003D260000}"/>
    <cellStyle name="Standard 3 3 3 2 2" xfId="6571" xr:uid="{00000000-0005-0000-0000-00003E260000}"/>
    <cellStyle name="Standard 3 3 3 2 2 2" xfId="6572" xr:uid="{00000000-0005-0000-0000-00003F260000}"/>
    <cellStyle name="Standard 3 3 3 2 2 2 2" xfId="15917" xr:uid="{00000000-0005-0000-0000-000040260000}"/>
    <cellStyle name="Standard 3 3 3 2 2 3" xfId="15916" xr:uid="{00000000-0005-0000-0000-000041260000}"/>
    <cellStyle name="Standard 3 3 3 2 3" xfId="6573" xr:uid="{00000000-0005-0000-0000-000042260000}"/>
    <cellStyle name="Standard 3 3 3 2 3 2" xfId="15918" xr:uid="{00000000-0005-0000-0000-000043260000}"/>
    <cellStyle name="Standard 3 3 3 2 4" xfId="6574" xr:uid="{00000000-0005-0000-0000-000044260000}"/>
    <cellStyle name="Standard 3 3 3 2 5" xfId="6575" xr:uid="{00000000-0005-0000-0000-000045260000}"/>
    <cellStyle name="Standard 3 3 3 2 6" xfId="15915" xr:uid="{00000000-0005-0000-0000-000046260000}"/>
    <cellStyle name="Standard 3 3 3 3" xfId="6576" xr:uid="{00000000-0005-0000-0000-000047260000}"/>
    <cellStyle name="Standard 3 3 3 3 2" xfId="6577" xr:uid="{00000000-0005-0000-0000-000048260000}"/>
    <cellStyle name="Standard 3 3 3 3 2 2" xfId="15920" xr:uid="{00000000-0005-0000-0000-000049260000}"/>
    <cellStyle name="Standard 3 3 3 3 3" xfId="15919" xr:uid="{00000000-0005-0000-0000-00004A260000}"/>
    <cellStyle name="Standard 3 3 3 4" xfId="6578" xr:uid="{00000000-0005-0000-0000-00004B260000}"/>
    <cellStyle name="Standard 3 3 3 4 2" xfId="6579" xr:uid="{00000000-0005-0000-0000-00004C260000}"/>
    <cellStyle name="Standard 3 3 3 4 2 2" xfId="15922" xr:uid="{00000000-0005-0000-0000-00004D260000}"/>
    <cellStyle name="Standard 3 3 3 4 3" xfId="15921" xr:uid="{00000000-0005-0000-0000-00004E260000}"/>
    <cellStyle name="Standard 3 3 3 5" xfId="6580" xr:uid="{00000000-0005-0000-0000-00004F260000}"/>
    <cellStyle name="Standard 3 3 4" xfId="6581" xr:uid="{00000000-0005-0000-0000-000050260000}"/>
    <cellStyle name="Standard 3 3 4 2" xfId="6582" xr:uid="{00000000-0005-0000-0000-000051260000}"/>
    <cellStyle name="Standard 3 3 4 2 2" xfId="6583" xr:uid="{00000000-0005-0000-0000-000052260000}"/>
    <cellStyle name="Standard 3 3 4 2 2 2" xfId="15925" xr:uid="{00000000-0005-0000-0000-000053260000}"/>
    <cellStyle name="Standard 3 3 4 2 3" xfId="15924" xr:uid="{00000000-0005-0000-0000-000054260000}"/>
    <cellStyle name="Standard 3 3 4 3" xfId="6584" xr:uid="{00000000-0005-0000-0000-000055260000}"/>
    <cellStyle name="Standard 3 3 4 3 2" xfId="15926" xr:uid="{00000000-0005-0000-0000-000056260000}"/>
    <cellStyle name="Standard 3 3 4 4" xfId="6585" xr:uid="{00000000-0005-0000-0000-000057260000}"/>
    <cellStyle name="Standard 3 3 4 5" xfId="15923" xr:uid="{00000000-0005-0000-0000-000058260000}"/>
    <cellStyle name="Standard 3 3 5" xfId="6586" xr:uid="{00000000-0005-0000-0000-000059260000}"/>
    <cellStyle name="Standard 3 3 5 2" xfId="6587" xr:uid="{00000000-0005-0000-0000-00005A260000}"/>
    <cellStyle name="Standard 3 3 5 3" xfId="6588" xr:uid="{00000000-0005-0000-0000-00005B260000}"/>
    <cellStyle name="Standard 3 3 5 3 2" xfId="6589" xr:uid="{00000000-0005-0000-0000-00005C260000}"/>
    <cellStyle name="Standard 3 3 5 3 2 2" xfId="15929" xr:uid="{00000000-0005-0000-0000-00005D260000}"/>
    <cellStyle name="Standard 3 3 5 3 3" xfId="15928" xr:uid="{00000000-0005-0000-0000-00005E260000}"/>
    <cellStyle name="Standard 3 3 5 4" xfId="6590" xr:uid="{00000000-0005-0000-0000-00005F260000}"/>
    <cellStyle name="Standard 3 3 5 4 2" xfId="15930" xr:uid="{00000000-0005-0000-0000-000060260000}"/>
    <cellStyle name="Standard 3 3 5 5" xfId="6591" xr:uid="{00000000-0005-0000-0000-000061260000}"/>
    <cellStyle name="Standard 3 3 5 6" xfId="15927" xr:uid="{00000000-0005-0000-0000-000062260000}"/>
    <cellStyle name="Standard 3 3 6" xfId="6592" xr:uid="{00000000-0005-0000-0000-000063260000}"/>
    <cellStyle name="Standard 3 3 7" xfId="6593" xr:uid="{00000000-0005-0000-0000-000064260000}"/>
    <cellStyle name="Standard 3 3 7 2" xfId="6594" xr:uid="{00000000-0005-0000-0000-000065260000}"/>
    <cellStyle name="Standard 3 3 7 2 2" xfId="15932" xr:uid="{00000000-0005-0000-0000-000066260000}"/>
    <cellStyle name="Standard 3 3 7 3" xfId="15931" xr:uid="{00000000-0005-0000-0000-000067260000}"/>
    <cellStyle name="Standard 3 3 8" xfId="6595" xr:uid="{00000000-0005-0000-0000-000068260000}"/>
    <cellStyle name="Standard 3 3 8 2" xfId="6596" xr:uid="{00000000-0005-0000-0000-000069260000}"/>
    <cellStyle name="Standard 3 3 8 2 2" xfId="15934" xr:uid="{00000000-0005-0000-0000-00006A260000}"/>
    <cellStyle name="Standard 3 3 8 3" xfId="15933" xr:uid="{00000000-0005-0000-0000-00006B260000}"/>
    <cellStyle name="Standard 3 3 9" xfId="6597" xr:uid="{00000000-0005-0000-0000-00006C260000}"/>
    <cellStyle name="Standard 3 3 9 2" xfId="6598" xr:uid="{00000000-0005-0000-0000-00006D260000}"/>
    <cellStyle name="Standard 3 3 9 2 2" xfId="6599" xr:uid="{00000000-0005-0000-0000-00006E260000}"/>
    <cellStyle name="Standard 3 3 9 2 3" xfId="6600" xr:uid="{00000000-0005-0000-0000-00006F260000}"/>
    <cellStyle name="Standard 3 3 9 3" xfId="6601" xr:uid="{00000000-0005-0000-0000-000070260000}"/>
    <cellStyle name="Standard 3 3 9 4" xfId="6602" xr:uid="{00000000-0005-0000-0000-000071260000}"/>
    <cellStyle name="Standard 3 4" xfId="431" xr:uid="{00000000-0005-0000-0000-000072260000}"/>
    <cellStyle name="Standard 3 4 2" xfId="432" xr:uid="{00000000-0005-0000-0000-000073260000}"/>
    <cellStyle name="Standard 3 4 2 2" xfId="6603" xr:uid="{00000000-0005-0000-0000-000074260000}"/>
    <cellStyle name="Standard 3 4 2 2 2" xfId="6604" xr:uid="{00000000-0005-0000-0000-000075260000}"/>
    <cellStyle name="Standard 3 4 2 2 2 2" xfId="6605" xr:uid="{00000000-0005-0000-0000-000076260000}"/>
    <cellStyle name="Standard 3 4 2 2 2 2 2" xfId="15937" xr:uid="{00000000-0005-0000-0000-000077260000}"/>
    <cellStyle name="Standard 3 4 2 2 2 3" xfId="15936" xr:uid="{00000000-0005-0000-0000-000078260000}"/>
    <cellStyle name="Standard 3 4 2 2 3" xfId="6606" xr:uid="{00000000-0005-0000-0000-000079260000}"/>
    <cellStyle name="Standard 3 4 2 2 3 2" xfId="15938" xr:uid="{00000000-0005-0000-0000-00007A260000}"/>
    <cellStyle name="Standard 3 4 2 2 4" xfId="15935" xr:uid="{00000000-0005-0000-0000-00007B260000}"/>
    <cellStyle name="Standard 3 4 2 3" xfId="6607" xr:uid="{00000000-0005-0000-0000-00007C260000}"/>
    <cellStyle name="Standard 3 4 2 3 2" xfId="6608" xr:uid="{00000000-0005-0000-0000-00007D260000}"/>
    <cellStyle name="Standard 3 4 2 3 2 2" xfId="15940" xr:uid="{00000000-0005-0000-0000-00007E260000}"/>
    <cellStyle name="Standard 3 4 2 3 3" xfId="15939" xr:uid="{00000000-0005-0000-0000-00007F260000}"/>
    <cellStyle name="Standard 3 4 2 4" xfId="6609" xr:uid="{00000000-0005-0000-0000-000080260000}"/>
    <cellStyle name="Standard 3 4 2 4 2" xfId="15941" xr:uid="{00000000-0005-0000-0000-000081260000}"/>
    <cellStyle name="Standard 3 4 2 5" xfId="6610" xr:uid="{00000000-0005-0000-0000-000082260000}"/>
    <cellStyle name="Standard 3 4 3" xfId="6611" xr:uid="{00000000-0005-0000-0000-000083260000}"/>
    <cellStyle name="Standard 3 4 3 2" xfId="6612" xr:uid="{00000000-0005-0000-0000-000084260000}"/>
    <cellStyle name="Standard 3 4 3 2 2" xfId="6613" xr:uid="{00000000-0005-0000-0000-000085260000}"/>
    <cellStyle name="Standard 3 4 3 2 2 2" xfId="15944" xr:uid="{00000000-0005-0000-0000-000086260000}"/>
    <cellStyle name="Standard 3 4 3 2 3" xfId="15943" xr:uid="{00000000-0005-0000-0000-000087260000}"/>
    <cellStyle name="Standard 3 4 3 3" xfId="6614" xr:uid="{00000000-0005-0000-0000-000088260000}"/>
    <cellStyle name="Standard 3 4 3 3 2" xfId="15945" xr:uid="{00000000-0005-0000-0000-000089260000}"/>
    <cellStyle name="Standard 3 4 3 4" xfId="6615" xr:uid="{00000000-0005-0000-0000-00008A260000}"/>
    <cellStyle name="Standard 3 4 3 5" xfId="15942" xr:uid="{00000000-0005-0000-0000-00008B260000}"/>
    <cellStyle name="Standard 3 4 4" xfId="6616" xr:uid="{00000000-0005-0000-0000-00008C260000}"/>
    <cellStyle name="Standard 3 4 4 2" xfId="6617" xr:uid="{00000000-0005-0000-0000-00008D260000}"/>
    <cellStyle name="Standard 3 4 4 2 2" xfId="15947" xr:uid="{00000000-0005-0000-0000-00008E260000}"/>
    <cellStyle name="Standard 3 4 4 3" xfId="15946" xr:uid="{00000000-0005-0000-0000-00008F260000}"/>
    <cellStyle name="Standard 3 4 5" xfId="6618" xr:uid="{00000000-0005-0000-0000-000090260000}"/>
    <cellStyle name="Standard 3 4 5 2" xfId="6619" xr:uid="{00000000-0005-0000-0000-000091260000}"/>
    <cellStyle name="Standard 3 4 5 2 2" xfId="15949" xr:uid="{00000000-0005-0000-0000-000092260000}"/>
    <cellStyle name="Standard 3 4 5 3" xfId="15948" xr:uid="{00000000-0005-0000-0000-000093260000}"/>
    <cellStyle name="Standard 3 4 6" xfId="6620" xr:uid="{00000000-0005-0000-0000-000094260000}"/>
    <cellStyle name="Standard 3 5" xfId="6621" xr:uid="{00000000-0005-0000-0000-000095260000}"/>
    <cellStyle name="Standard 3 5 2" xfId="6622" xr:uid="{00000000-0005-0000-0000-000096260000}"/>
    <cellStyle name="Standard 3 5 2 2" xfId="6623" xr:uid="{00000000-0005-0000-0000-000097260000}"/>
    <cellStyle name="Standard 3 5 2 2 2" xfId="6624" xr:uid="{00000000-0005-0000-0000-000098260000}"/>
    <cellStyle name="Standard 3 5 2 2 2 2" xfId="15953" xr:uid="{00000000-0005-0000-0000-000099260000}"/>
    <cellStyle name="Standard 3 5 2 2 3" xfId="15952" xr:uid="{00000000-0005-0000-0000-00009A260000}"/>
    <cellStyle name="Standard 3 5 2 3" xfId="6625" xr:uid="{00000000-0005-0000-0000-00009B260000}"/>
    <cellStyle name="Standard 3 5 2 3 2" xfId="15954" xr:uid="{00000000-0005-0000-0000-00009C260000}"/>
    <cellStyle name="Standard 3 5 2 4" xfId="6626" xr:uid="{00000000-0005-0000-0000-00009D260000}"/>
    <cellStyle name="Standard 3 5 2 5" xfId="15951" xr:uid="{00000000-0005-0000-0000-00009E260000}"/>
    <cellStyle name="Standard 3 5 3" xfId="6627" xr:uid="{00000000-0005-0000-0000-00009F260000}"/>
    <cellStyle name="Standard 3 5 3 2" xfId="6628" xr:uid="{00000000-0005-0000-0000-0000A0260000}"/>
    <cellStyle name="Standard 3 5 3 2 2" xfId="15956" xr:uid="{00000000-0005-0000-0000-0000A1260000}"/>
    <cellStyle name="Standard 3 5 3 3" xfId="15955" xr:uid="{00000000-0005-0000-0000-0000A2260000}"/>
    <cellStyle name="Standard 3 5 4" xfId="6629" xr:uid="{00000000-0005-0000-0000-0000A3260000}"/>
    <cellStyle name="Standard 3 5 4 2" xfId="15957" xr:uid="{00000000-0005-0000-0000-0000A4260000}"/>
    <cellStyle name="Standard 3 5 5" xfId="6630" xr:uid="{00000000-0005-0000-0000-0000A5260000}"/>
    <cellStyle name="Standard 3 5 5 2" xfId="6631" xr:uid="{00000000-0005-0000-0000-0000A6260000}"/>
    <cellStyle name="Standard 3 5 5 3" xfId="6632" xr:uid="{00000000-0005-0000-0000-0000A7260000}"/>
    <cellStyle name="Standard 3 5 6" xfId="6633" xr:uid="{00000000-0005-0000-0000-0000A8260000}"/>
    <cellStyle name="Standard 3 5 7" xfId="15950" xr:uid="{00000000-0005-0000-0000-0000A9260000}"/>
    <cellStyle name="Standard 3 6" xfId="6634" xr:uid="{00000000-0005-0000-0000-0000AA260000}"/>
    <cellStyle name="Standard 3 6 2" xfId="6635" xr:uid="{00000000-0005-0000-0000-0000AB260000}"/>
    <cellStyle name="Standard 3 6 2 2" xfId="6636" xr:uid="{00000000-0005-0000-0000-0000AC260000}"/>
    <cellStyle name="Standard 3 6 2 2 2" xfId="15960" xr:uid="{00000000-0005-0000-0000-0000AD260000}"/>
    <cellStyle name="Standard 3 6 2 3" xfId="15959" xr:uid="{00000000-0005-0000-0000-0000AE260000}"/>
    <cellStyle name="Standard 3 6 3" xfId="6637" xr:uid="{00000000-0005-0000-0000-0000AF260000}"/>
    <cellStyle name="Standard 3 6 3 2" xfId="15961" xr:uid="{00000000-0005-0000-0000-0000B0260000}"/>
    <cellStyle name="Standard 3 6 4" xfId="6638" xr:uid="{00000000-0005-0000-0000-0000B1260000}"/>
    <cellStyle name="Standard 3 6 5" xfId="15958" xr:uid="{00000000-0005-0000-0000-0000B2260000}"/>
    <cellStyle name="Standard 3 7" xfId="6639" xr:uid="{00000000-0005-0000-0000-0000B3260000}"/>
    <cellStyle name="Standard 3 7 2" xfId="6640" xr:uid="{00000000-0005-0000-0000-0000B4260000}"/>
    <cellStyle name="Standard 3 7 2 2" xfId="6641" xr:uid="{00000000-0005-0000-0000-0000B5260000}"/>
    <cellStyle name="Standard 3 7 2 2 2" xfId="6642" xr:uid="{00000000-0005-0000-0000-0000B6260000}"/>
    <cellStyle name="Standard 3 7 2 2 2 2" xfId="15964" xr:uid="{00000000-0005-0000-0000-0000B7260000}"/>
    <cellStyle name="Standard 3 7 2 2 3" xfId="15963" xr:uid="{00000000-0005-0000-0000-0000B8260000}"/>
    <cellStyle name="Standard 3 7 2 3" xfId="6643" xr:uid="{00000000-0005-0000-0000-0000B9260000}"/>
    <cellStyle name="Standard 3 7 2 3 2" xfId="15965" xr:uid="{00000000-0005-0000-0000-0000BA260000}"/>
    <cellStyle name="Standard 3 7 2 4" xfId="15962" xr:uid="{00000000-0005-0000-0000-0000BB260000}"/>
    <cellStyle name="Standard 3 7 3" xfId="6644" xr:uid="{00000000-0005-0000-0000-0000BC260000}"/>
    <cellStyle name="Standard 3 8" xfId="6645" xr:uid="{00000000-0005-0000-0000-0000BD260000}"/>
    <cellStyle name="Standard 3 8 2" xfId="6646" xr:uid="{00000000-0005-0000-0000-0000BE260000}"/>
    <cellStyle name="Standard 3 8 3" xfId="6647" xr:uid="{00000000-0005-0000-0000-0000BF260000}"/>
    <cellStyle name="Standard 3 8 3 2" xfId="6648" xr:uid="{00000000-0005-0000-0000-0000C0260000}"/>
    <cellStyle name="Standard 3 8 3 2 2" xfId="15968" xr:uid="{00000000-0005-0000-0000-0000C1260000}"/>
    <cellStyle name="Standard 3 8 3 3" xfId="15967" xr:uid="{00000000-0005-0000-0000-0000C2260000}"/>
    <cellStyle name="Standard 3 8 4" xfId="6649" xr:uid="{00000000-0005-0000-0000-0000C3260000}"/>
    <cellStyle name="Standard 3 8 4 2" xfId="15969" xr:uid="{00000000-0005-0000-0000-0000C4260000}"/>
    <cellStyle name="Standard 3 8 5" xfId="15966" xr:uid="{00000000-0005-0000-0000-0000C5260000}"/>
    <cellStyle name="Standard 3 9" xfId="6650" xr:uid="{00000000-0005-0000-0000-0000C6260000}"/>
    <cellStyle name="Standard 3 9 2" xfId="6651" xr:uid="{00000000-0005-0000-0000-0000C7260000}"/>
    <cellStyle name="Standard 3 9 2 2" xfId="6652" xr:uid="{00000000-0005-0000-0000-0000C8260000}"/>
    <cellStyle name="Standard 3 9 2 2 2" xfId="6653" xr:uid="{00000000-0005-0000-0000-0000C9260000}"/>
    <cellStyle name="Standard 3 9 2 2 2 2" xfId="15972" xr:uid="{00000000-0005-0000-0000-0000CA260000}"/>
    <cellStyle name="Standard 3 9 2 2 3" xfId="15971" xr:uid="{00000000-0005-0000-0000-0000CB260000}"/>
    <cellStyle name="Standard 3 9 2 3" xfId="6654" xr:uid="{00000000-0005-0000-0000-0000CC260000}"/>
    <cellStyle name="Standard 3 9 2 3 2" xfId="15973" xr:uid="{00000000-0005-0000-0000-0000CD260000}"/>
    <cellStyle name="Standard 3 9 2 4" xfId="15970" xr:uid="{00000000-0005-0000-0000-0000CE260000}"/>
    <cellStyle name="Standard 3 9 3" xfId="6655" xr:uid="{00000000-0005-0000-0000-0000CF260000}"/>
    <cellStyle name="Standard 3 9 4" xfId="6656" xr:uid="{00000000-0005-0000-0000-0000D0260000}"/>
    <cellStyle name="Standard 3_3_1_Schüler_B-Schulen_insg" xfId="433" xr:uid="{00000000-0005-0000-0000-0000D1260000}"/>
    <cellStyle name="Standard 30" xfId="6657" xr:uid="{00000000-0005-0000-0000-0000D2260000}"/>
    <cellStyle name="Standard 30 2" xfId="6658" xr:uid="{00000000-0005-0000-0000-0000D3260000}"/>
    <cellStyle name="Standard 30 3" xfId="6659" xr:uid="{00000000-0005-0000-0000-0000D4260000}"/>
    <cellStyle name="Standard 30 3 2" xfId="6660" xr:uid="{00000000-0005-0000-0000-0000D5260000}"/>
    <cellStyle name="Standard 30 3 3" xfId="6661" xr:uid="{00000000-0005-0000-0000-0000D6260000}"/>
    <cellStyle name="Standard 30 4" xfId="6662" xr:uid="{00000000-0005-0000-0000-0000D7260000}"/>
    <cellStyle name="Standard 30 4 2" xfId="6663" xr:uid="{00000000-0005-0000-0000-0000D8260000}"/>
    <cellStyle name="Standard 30 4 3" xfId="6664" xr:uid="{00000000-0005-0000-0000-0000D9260000}"/>
    <cellStyle name="Standard 30 5" xfId="6665" xr:uid="{00000000-0005-0000-0000-0000DA260000}"/>
    <cellStyle name="Standard 30 6" xfId="6666" xr:uid="{00000000-0005-0000-0000-0000DB260000}"/>
    <cellStyle name="Standard 30 6 2" xfId="15974" xr:uid="{00000000-0005-0000-0000-0000DC260000}"/>
    <cellStyle name="Standard 30 7" xfId="6667" xr:uid="{00000000-0005-0000-0000-0000DD260000}"/>
    <cellStyle name="Standard 30 7 2" xfId="15975" xr:uid="{00000000-0005-0000-0000-0000DE260000}"/>
    <cellStyle name="Standard 300" xfId="6668" xr:uid="{00000000-0005-0000-0000-0000DF260000}"/>
    <cellStyle name="Standard 300 2" xfId="15976" xr:uid="{00000000-0005-0000-0000-0000E0260000}"/>
    <cellStyle name="Standard 301" xfId="6669" xr:uid="{00000000-0005-0000-0000-0000E1260000}"/>
    <cellStyle name="Standard 301 2" xfId="15977" xr:uid="{00000000-0005-0000-0000-0000E2260000}"/>
    <cellStyle name="Standard 302" xfId="6670" xr:uid="{00000000-0005-0000-0000-0000E3260000}"/>
    <cellStyle name="Standard 302 2" xfId="15978" xr:uid="{00000000-0005-0000-0000-0000E4260000}"/>
    <cellStyle name="Standard 303" xfId="6671" xr:uid="{00000000-0005-0000-0000-0000E5260000}"/>
    <cellStyle name="Standard 303 2" xfId="15979" xr:uid="{00000000-0005-0000-0000-0000E6260000}"/>
    <cellStyle name="Standard 304" xfId="6672" xr:uid="{00000000-0005-0000-0000-0000E7260000}"/>
    <cellStyle name="Standard 304 2" xfId="15980" xr:uid="{00000000-0005-0000-0000-0000E8260000}"/>
    <cellStyle name="Standard 305" xfId="6673" xr:uid="{00000000-0005-0000-0000-0000E9260000}"/>
    <cellStyle name="Standard 305 2" xfId="15981" xr:uid="{00000000-0005-0000-0000-0000EA260000}"/>
    <cellStyle name="Standard 306" xfId="6674" xr:uid="{00000000-0005-0000-0000-0000EB260000}"/>
    <cellStyle name="Standard 306 2" xfId="15982" xr:uid="{00000000-0005-0000-0000-0000EC260000}"/>
    <cellStyle name="Standard 307" xfId="6675" xr:uid="{00000000-0005-0000-0000-0000ED260000}"/>
    <cellStyle name="Standard 307 2" xfId="15983" xr:uid="{00000000-0005-0000-0000-0000EE260000}"/>
    <cellStyle name="Standard 308" xfId="6676" xr:uid="{00000000-0005-0000-0000-0000EF260000}"/>
    <cellStyle name="Standard 308 2" xfId="15984" xr:uid="{00000000-0005-0000-0000-0000F0260000}"/>
    <cellStyle name="Standard 309" xfId="6677" xr:uid="{00000000-0005-0000-0000-0000F1260000}"/>
    <cellStyle name="Standard 309 2" xfId="15985" xr:uid="{00000000-0005-0000-0000-0000F2260000}"/>
    <cellStyle name="Standard 31" xfId="6678" xr:uid="{00000000-0005-0000-0000-0000F3260000}"/>
    <cellStyle name="Standard 31 2" xfId="6679" xr:uid="{00000000-0005-0000-0000-0000F4260000}"/>
    <cellStyle name="Standard 31 2 2" xfId="6680" xr:uid="{00000000-0005-0000-0000-0000F5260000}"/>
    <cellStyle name="Standard 31 2 2 2" xfId="15986" xr:uid="{00000000-0005-0000-0000-0000F6260000}"/>
    <cellStyle name="Standard 31 3" xfId="6681" xr:uid="{00000000-0005-0000-0000-0000F7260000}"/>
    <cellStyle name="Standard 31 3 2" xfId="6682" xr:uid="{00000000-0005-0000-0000-0000F8260000}"/>
    <cellStyle name="Standard 31 4" xfId="6683" xr:uid="{00000000-0005-0000-0000-0000F9260000}"/>
    <cellStyle name="Standard 31 4 2" xfId="6684" xr:uid="{00000000-0005-0000-0000-0000FA260000}"/>
    <cellStyle name="Standard 31 4 3" xfId="6685" xr:uid="{00000000-0005-0000-0000-0000FB260000}"/>
    <cellStyle name="Standard 31 5" xfId="6686" xr:uid="{00000000-0005-0000-0000-0000FC260000}"/>
    <cellStyle name="Standard 31 5 2" xfId="15987" xr:uid="{00000000-0005-0000-0000-0000FD260000}"/>
    <cellStyle name="Standard 310" xfId="6687" xr:uid="{00000000-0005-0000-0000-0000FE260000}"/>
    <cellStyle name="Standard 310 2" xfId="15988" xr:uid="{00000000-0005-0000-0000-0000FF260000}"/>
    <cellStyle name="Standard 311" xfId="6688" xr:uid="{00000000-0005-0000-0000-000000270000}"/>
    <cellStyle name="Standard 311 2" xfId="15989" xr:uid="{00000000-0005-0000-0000-000001270000}"/>
    <cellStyle name="Standard 312" xfId="6689" xr:uid="{00000000-0005-0000-0000-000002270000}"/>
    <cellStyle name="Standard 312 2" xfId="15990" xr:uid="{00000000-0005-0000-0000-000003270000}"/>
    <cellStyle name="Standard 313" xfId="6690" xr:uid="{00000000-0005-0000-0000-000004270000}"/>
    <cellStyle name="Standard 313 2" xfId="15991" xr:uid="{00000000-0005-0000-0000-000005270000}"/>
    <cellStyle name="Standard 314" xfId="6691" xr:uid="{00000000-0005-0000-0000-000006270000}"/>
    <cellStyle name="Standard 314 2" xfId="15992" xr:uid="{00000000-0005-0000-0000-000007270000}"/>
    <cellStyle name="Standard 315" xfId="6692" xr:uid="{00000000-0005-0000-0000-000008270000}"/>
    <cellStyle name="Standard 315 2" xfId="15993" xr:uid="{00000000-0005-0000-0000-000009270000}"/>
    <cellStyle name="Standard 316" xfId="6693" xr:uid="{00000000-0005-0000-0000-00000A270000}"/>
    <cellStyle name="Standard 316 2" xfId="15994" xr:uid="{00000000-0005-0000-0000-00000B270000}"/>
    <cellStyle name="Standard 317" xfId="6694" xr:uid="{00000000-0005-0000-0000-00000C270000}"/>
    <cellStyle name="Standard 317 2" xfId="15995" xr:uid="{00000000-0005-0000-0000-00000D270000}"/>
    <cellStyle name="Standard 318" xfId="6695" xr:uid="{00000000-0005-0000-0000-00000E270000}"/>
    <cellStyle name="Standard 318 2" xfId="15996" xr:uid="{00000000-0005-0000-0000-00000F270000}"/>
    <cellStyle name="Standard 319" xfId="6696" xr:uid="{00000000-0005-0000-0000-000010270000}"/>
    <cellStyle name="Standard 319 2" xfId="15997" xr:uid="{00000000-0005-0000-0000-000011270000}"/>
    <cellStyle name="Standard 32" xfId="6697" xr:uid="{00000000-0005-0000-0000-000012270000}"/>
    <cellStyle name="Standard 32 2" xfId="6698" xr:uid="{00000000-0005-0000-0000-000013270000}"/>
    <cellStyle name="Standard 32 3" xfId="6699" xr:uid="{00000000-0005-0000-0000-000014270000}"/>
    <cellStyle name="Standard 32 3 2" xfId="6700" xr:uid="{00000000-0005-0000-0000-000015270000}"/>
    <cellStyle name="Standard 32 4" xfId="6701" xr:uid="{00000000-0005-0000-0000-000016270000}"/>
    <cellStyle name="Standard 32 4 2" xfId="6702" xr:uid="{00000000-0005-0000-0000-000017270000}"/>
    <cellStyle name="Standard 32 4 3" xfId="6703" xr:uid="{00000000-0005-0000-0000-000018270000}"/>
    <cellStyle name="Standard 32 5" xfId="6704" xr:uid="{00000000-0005-0000-0000-000019270000}"/>
    <cellStyle name="Standard 32 5 2" xfId="15998" xr:uid="{00000000-0005-0000-0000-00001A270000}"/>
    <cellStyle name="Standard 32 6" xfId="6705" xr:uid="{00000000-0005-0000-0000-00001B270000}"/>
    <cellStyle name="Standard 320" xfId="6706" xr:uid="{00000000-0005-0000-0000-00001C270000}"/>
    <cellStyle name="Standard 320 2" xfId="15999" xr:uid="{00000000-0005-0000-0000-00001D270000}"/>
    <cellStyle name="Standard 321" xfId="6707" xr:uid="{00000000-0005-0000-0000-00001E270000}"/>
    <cellStyle name="Standard 321 2" xfId="16000" xr:uid="{00000000-0005-0000-0000-00001F270000}"/>
    <cellStyle name="Standard 322" xfId="6708" xr:uid="{00000000-0005-0000-0000-000020270000}"/>
    <cellStyle name="Standard 322 2" xfId="16001" xr:uid="{00000000-0005-0000-0000-000021270000}"/>
    <cellStyle name="Standard 323" xfId="6709" xr:uid="{00000000-0005-0000-0000-000022270000}"/>
    <cellStyle name="Standard 323 2" xfId="16002" xr:uid="{00000000-0005-0000-0000-000023270000}"/>
    <cellStyle name="Standard 324" xfId="6710" xr:uid="{00000000-0005-0000-0000-000024270000}"/>
    <cellStyle name="Standard 324 2" xfId="16003" xr:uid="{00000000-0005-0000-0000-000025270000}"/>
    <cellStyle name="Standard 325" xfId="6711" xr:uid="{00000000-0005-0000-0000-000026270000}"/>
    <cellStyle name="Standard 325 2" xfId="16004" xr:uid="{00000000-0005-0000-0000-000027270000}"/>
    <cellStyle name="Standard 326" xfId="6712" xr:uid="{00000000-0005-0000-0000-000028270000}"/>
    <cellStyle name="Standard 326 2" xfId="16005" xr:uid="{00000000-0005-0000-0000-000029270000}"/>
    <cellStyle name="Standard 327" xfId="6713" xr:uid="{00000000-0005-0000-0000-00002A270000}"/>
    <cellStyle name="Standard 327 2" xfId="16006" xr:uid="{00000000-0005-0000-0000-00002B270000}"/>
    <cellStyle name="Standard 328" xfId="6714" xr:uid="{00000000-0005-0000-0000-00002C270000}"/>
    <cellStyle name="Standard 328 2" xfId="16007" xr:uid="{00000000-0005-0000-0000-00002D270000}"/>
    <cellStyle name="Standard 329" xfId="6715" xr:uid="{00000000-0005-0000-0000-00002E270000}"/>
    <cellStyle name="Standard 329 2" xfId="16008" xr:uid="{00000000-0005-0000-0000-00002F270000}"/>
    <cellStyle name="Standard 33" xfId="6716" xr:uid="{00000000-0005-0000-0000-000030270000}"/>
    <cellStyle name="Standard 33 2" xfId="6717" xr:uid="{00000000-0005-0000-0000-000031270000}"/>
    <cellStyle name="Standard 33 2 2" xfId="6718" xr:uid="{00000000-0005-0000-0000-000032270000}"/>
    <cellStyle name="Standard 33 3" xfId="6719" xr:uid="{00000000-0005-0000-0000-000033270000}"/>
    <cellStyle name="Standard 33 3 2" xfId="6720" xr:uid="{00000000-0005-0000-0000-000034270000}"/>
    <cellStyle name="Standard 33 3 3" xfId="6721" xr:uid="{00000000-0005-0000-0000-000035270000}"/>
    <cellStyle name="Standard 33 4" xfId="6722" xr:uid="{00000000-0005-0000-0000-000036270000}"/>
    <cellStyle name="Standard 33 5" xfId="6723" xr:uid="{00000000-0005-0000-0000-000037270000}"/>
    <cellStyle name="Standard 33 5 2" xfId="16009" xr:uid="{00000000-0005-0000-0000-000038270000}"/>
    <cellStyle name="Standard 330" xfId="6724" xr:uid="{00000000-0005-0000-0000-000039270000}"/>
    <cellStyle name="Standard 330 2" xfId="6725" xr:uid="{00000000-0005-0000-0000-00003A270000}"/>
    <cellStyle name="Standard 330 3" xfId="6726" xr:uid="{00000000-0005-0000-0000-00003B270000}"/>
    <cellStyle name="Standard 331" xfId="6727" xr:uid="{00000000-0005-0000-0000-00003C270000}"/>
    <cellStyle name="Standard 331 2" xfId="16010" xr:uid="{00000000-0005-0000-0000-00003D270000}"/>
    <cellStyle name="Standard 332" xfId="6728" xr:uid="{00000000-0005-0000-0000-00003E270000}"/>
    <cellStyle name="Standard 332 2" xfId="16011" xr:uid="{00000000-0005-0000-0000-00003F270000}"/>
    <cellStyle name="Standard 333" xfId="6729" xr:uid="{00000000-0005-0000-0000-000040270000}"/>
    <cellStyle name="Standard 333 2" xfId="16012" xr:uid="{00000000-0005-0000-0000-000041270000}"/>
    <cellStyle name="Standard 334" xfId="6730" xr:uid="{00000000-0005-0000-0000-000042270000}"/>
    <cellStyle name="Standard 334 2" xfId="16013" xr:uid="{00000000-0005-0000-0000-000043270000}"/>
    <cellStyle name="Standard 335" xfId="6731" xr:uid="{00000000-0005-0000-0000-000044270000}"/>
    <cellStyle name="Standard 335 2" xfId="16014" xr:uid="{00000000-0005-0000-0000-000045270000}"/>
    <cellStyle name="Standard 336" xfId="6732" xr:uid="{00000000-0005-0000-0000-000046270000}"/>
    <cellStyle name="Standard 336 2" xfId="16015" xr:uid="{00000000-0005-0000-0000-000047270000}"/>
    <cellStyle name="Standard 337" xfId="6733" xr:uid="{00000000-0005-0000-0000-000048270000}"/>
    <cellStyle name="Standard 337 2" xfId="16016" xr:uid="{00000000-0005-0000-0000-000049270000}"/>
    <cellStyle name="Standard 338" xfId="6734" xr:uid="{00000000-0005-0000-0000-00004A270000}"/>
    <cellStyle name="Standard 338 2" xfId="16017" xr:uid="{00000000-0005-0000-0000-00004B270000}"/>
    <cellStyle name="Standard 339" xfId="6735" xr:uid="{00000000-0005-0000-0000-00004C270000}"/>
    <cellStyle name="Standard 339 2" xfId="16018" xr:uid="{00000000-0005-0000-0000-00004D270000}"/>
    <cellStyle name="Standard 34" xfId="6736" xr:uid="{00000000-0005-0000-0000-00004E270000}"/>
    <cellStyle name="Standard 34 2" xfId="6737" xr:uid="{00000000-0005-0000-0000-00004F270000}"/>
    <cellStyle name="Standard 34 2 2" xfId="6738" xr:uid="{00000000-0005-0000-0000-000050270000}"/>
    <cellStyle name="Standard 34 2 3" xfId="6739" xr:uid="{00000000-0005-0000-0000-000051270000}"/>
    <cellStyle name="Standard 34 3" xfId="6740" xr:uid="{00000000-0005-0000-0000-000052270000}"/>
    <cellStyle name="Standard 34 4" xfId="6741" xr:uid="{00000000-0005-0000-0000-000053270000}"/>
    <cellStyle name="Standard 34 5" xfId="6742" xr:uid="{00000000-0005-0000-0000-000054270000}"/>
    <cellStyle name="Standard 34 5 2" xfId="16019" xr:uid="{00000000-0005-0000-0000-000055270000}"/>
    <cellStyle name="Standard 340" xfId="6743" xr:uid="{00000000-0005-0000-0000-000056270000}"/>
    <cellStyle name="Standard 340 2" xfId="16020" xr:uid="{00000000-0005-0000-0000-000057270000}"/>
    <cellStyle name="Standard 341" xfId="6744" xr:uid="{00000000-0005-0000-0000-000058270000}"/>
    <cellStyle name="Standard 341 2" xfId="16021" xr:uid="{00000000-0005-0000-0000-000059270000}"/>
    <cellStyle name="Standard 342" xfId="6745" xr:uid="{00000000-0005-0000-0000-00005A270000}"/>
    <cellStyle name="Standard 342 2" xfId="16022" xr:uid="{00000000-0005-0000-0000-00005B270000}"/>
    <cellStyle name="Standard 343" xfId="6746" xr:uid="{00000000-0005-0000-0000-00005C270000}"/>
    <cellStyle name="Standard 343 2" xfId="16023" xr:uid="{00000000-0005-0000-0000-00005D270000}"/>
    <cellStyle name="Standard 344" xfId="6747" xr:uid="{00000000-0005-0000-0000-00005E270000}"/>
    <cellStyle name="Standard 344 2" xfId="16024" xr:uid="{00000000-0005-0000-0000-00005F270000}"/>
    <cellStyle name="Standard 345" xfId="6748" xr:uid="{00000000-0005-0000-0000-000060270000}"/>
    <cellStyle name="Standard 345 2" xfId="16025" xr:uid="{00000000-0005-0000-0000-000061270000}"/>
    <cellStyle name="Standard 346" xfId="6749" xr:uid="{00000000-0005-0000-0000-000062270000}"/>
    <cellStyle name="Standard 346 2" xfId="16026" xr:uid="{00000000-0005-0000-0000-000063270000}"/>
    <cellStyle name="Standard 347" xfId="6750" xr:uid="{00000000-0005-0000-0000-000064270000}"/>
    <cellStyle name="Standard 347 2" xfId="16027" xr:uid="{00000000-0005-0000-0000-000065270000}"/>
    <cellStyle name="Standard 348" xfId="6751" xr:uid="{00000000-0005-0000-0000-000066270000}"/>
    <cellStyle name="Standard 348 2" xfId="16028" xr:uid="{00000000-0005-0000-0000-000067270000}"/>
    <cellStyle name="Standard 349" xfId="6752" xr:uid="{00000000-0005-0000-0000-000068270000}"/>
    <cellStyle name="Standard 349 2" xfId="16029" xr:uid="{00000000-0005-0000-0000-000069270000}"/>
    <cellStyle name="Standard 35" xfId="6753" xr:uid="{00000000-0005-0000-0000-00006A270000}"/>
    <cellStyle name="Standard 35 2" xfId="6754" xr:uid="{00000000-0005-0000-0000-00006B270000}"/>
    <cellStyle name="Standard 35 2 2" xfId="6755" xr:uid="{00000000-0005-0000-0000-00006C270000}"/>
    <cellStyle name="Standard 35 2 3" xfId="6756" xr:uid="{00000000-0005-0000-0000-00006D270000}"/>
    <cellStyle name="Standard 35 3" xfId="6757" xr:uid="{00000000-0005-0000-0000-00006E270000}"/>
    <cellStyle name="Standard 35 4" xfId="6758" xr:uid="{00000000-0005-0000-0000-00006F270000}"/>
    <cellStyle name="Standard 35 5" xfId="6759" xr:uid="{00000000-0005-0000-0000-000070270000}"/>
    <cellStyle name="Standard 35 6" xfId="6760" xr:uid="{00000000-0005-0000-0000-000071270000}"/>
    <cellStyle name="Standard 35 6 2" xfId="16030" xr:uid="{00000000-0005-0000-0000-000072270000}"/>
    <cellStyle name="Standard 350" xfId="6761" xr:uid="{00000000-0005-0000-0000-000073270000}"/>
    <cellStyle name="Standard 350 2" xfId="16031" xr:uid="{00000000-0005-0000-0000-000074270000}"/>
    <cellStyle name="Standard 351" xfId="6762" xr:uid="{00000000-0005-0000-0000-000075270000}"/>
    <cellStyle name="Standard 351 2" xfId="16032" xr:uid="{00000000-0005-0000-0000-000076270000}"/>
    <cellStyle name="Standard 352" xfId="6763" xr:uid="{00000000-0005-0000-0000-000077270000}"/>
    <cellStyle name="Standard 352 2" xfId="16033" xr:uid="{00000000-0005-0000-0000-000078270000}"/>
    <cellStyle name="Standard 353" xfId="6764" xr:uid="{00000000-0005-0000-0000-000079270000}"/>
    <cellStyle name="Standard 353 2" xfId="16034" xr:uid="{00000000-0005-0000-0000-00007A270000}"/>
    <cellStyle name="Standard 354" xfId="6765" xr:uid="{00000000-0005-0000-0000-00007B270000}"/>
    <cellStyle name="Standard 354 2" xfId="16035" xr:uid="{00000000-0005-0000-0000-00007C270000}"/>
    <cellStyle name="Standard 355" xfId="6766" xr:uid="{00000000-0005-0000-0000-00007D270000}"/>
    <cellStyle name="Standard 355 2" xfId="16036" xr:uid="{00000000-0005-0000-0000-00007E270000}"/>
    <cellStyle name="Standard 356" xfId="6767" xr:uid="{00000000-0005-0000-0000-00007F270000}"/>
    <cellStyle name="Standard 356 2" xfId="16037" xr:uid="{00000000-0005-0000-0000-000080270000}"/>
    <cellStyle name="Standard 357" xfId="6768" xr:uid="{00000000-0005-0000-0000-000081270000}"/>
    <cellStyle name="Standard 357 2" xfId="16038" xr:uid="{00000000-0005-0000-0000-000082270000}"/>
    <cellStyle name="Standard 358" xfId="6769" xr:uid="{00000000-0005-0000-0000-000083270000}"/>
    <cellStyle name="Standard 358 2" xfId="16039" xr:uid="{00000000-0005-0000-0000-000084270000}"/>
    <cellStyle name="Standard 359" xfId="6770" xr:uid="{00000000-0005-0000-0000-000085270000}"/>
    <cellStyle name="Standard 359 2" xfId="16040" xr:uid="{00000000-0005-0000-0000-000086270000}"/>
    <cellStyle name="Standard 36" xfId="6771" xr:uid="{00000000-0005-0000-0000-000087270000}"/>
    <cellStyle name="Standard 36 2" xfId="6772" xr:uid="{00000000-0005-0000-0000-000088270000}"/>
    <cellStyle name="Standard 36 2 2" xfId="6773" xr:uid="{00000000-0005-0000-0000-000089270000}"/>
    <cellStyle name="Standard 36 2 3" xfId="6774" xr:uid="{00000000-0005-0000-0000-00008A270000}"/>
    <cellStyle name="Standard 36 3" xfId="6775" xr:uid="{00000000-0005-0000-0000-00008B270000}"/>
    <cellStyle name="Standard 36 4" xfId="6776" xr:uid="{00000000-0005-0000-0000-00008C270000}"/>
    <cellStyle name="Standard 36 5" xfId="6777" xr:uid="{00000000-0005-0000-0000-00008D270000}"/>
    <cellStyle name="Standard 36 6" xfId="6778" xr:uid="{00000000-0005-0000-0000-00008E270000}"/>
    <cellStyle name="Standard 36 6 2" xfId="16041" xr:uid="{00000000-0005-0000-0000-00008F270000}"/>
    <cellStyle name="Standard 360" xfId="6779" xr:uid="{00000000-0005-0000-0000-000090270000}"/>
    <cellStyle name="Standard 360 2" xfId="16042" xr:uid="{00000000-0005-0000-0000-000091270000}"/>
    <cellStyle name="Standard 361" xfId="6780" xr:uid="{00000000-0005-0000-0000-000092270000}"/>
    <cellStyle name="Standard 361 2" xfId="16043" xr:uid="{00000000-0005-0000-0000-000093270000}"/>
    <cellStyle name="Standard 362" xfId="6781" xr:uid="{00000000-0005-0000-0000-000094270000}"/>
    <cellStyle name="Standard 362 2" xfId="16044" xr:uid="{00000000-0005-0000-0000-000095270000}"/>
    <cellStyle name="Standard 363" xfId="6782" xr:uid="{00000000-0005-0000-0000-000096270000}"/>
    <cellStyle name="Standard 363 2" xfId="16045" xr:uid="{00000000-0005-0000-0000-000097270000}"/>
    <cellStyle name="Standard 364" xfId="6783" xr:uid="{00000000-0005-0000-0000-000098270000}"/>
    <cellStyle name="Standard 364 2" xfId="16046" xr:uid="{00000000-0005-0000-0000-000099270000}"/>
    <cellStyle name="Standard 365" xfId="6784" xr:uid="{00000000-0005-0000-0000-00009A270000}"/>
    <cellStyle name="Standard 365 2" xfId="16047" xr:uid="{00000000-0005-0000-0000-00009B270000}"/>
    <cellStyle name="Standard 366" xfId="6785" xr:uid="{00000000-0005-0000-0000-00009C270000}"/>
    <cellStyle name="Standard 366 2" xfId="16048" xr:uid="{00000000-0005-0000-0000-00009D270000}"/>
    <cellStyle name="Standard 367" xfId="6786" xr:uid="{00000000-0005-0000-0000-00009E270000}"/>
    <cellStyle name="Standard 367 2" xfId="6787" xr:uid="{00000000-0005-0000-0000-00009F270000}"/>
    <cellStyle name="Standard 367 3" xfId="6788" xr:uid="{00000000-0005-0000-0000-0000A0270000}"/>
    <cellStyle name="Standard 368" xfId="6789" xr:uid="{00000000-0005-0000-0000-0000A1270000}"/>
    <cellStyle name="Standard 368 2" xfId="16049" xr:uid="{00000000-0005-0000-0000-0000A2270000}"/>
    <cellStyle name="Standard 369" xfId="6790" xr:uid="{00000000-0005-0000-0000-0000A3270000}"/>
    <cellStyle name="Standard 369 2" xfId="16050" xr:uid="{00000000-0005-0000-0000-0000A4270000}"/>
    <cellStyle name="Standard 37" xfId="6791" xr:uid="{00000000-0005-0000-0000-0000A5270000}"/>
    <cellStyle name="Standard 37 2" xfId="6792" xr:uid="{00000000-0005-0000-0000-0000A6270000}"/>
    <cellStyle name="Standard 37 2 2" xfId="6793" xr:uid="{00000000-0005-0000-0000-0000A7270000}"/>
    <cellStyle name="Standard 37 2 3" xfId="6794" xr:uid="{00000000-0005-0000-0000-0000A8270000}"/>
    <cellStyle name="Standard 37 3" xfId="6795" xr:uid="{00000000-0005-0000-0000-0000A9270000}"/>
    <cellStyle name="Standard 37 4" xfId="6796" xr:uid="{00000000-0005-0000-0000-0000AA270000}"/>
    <cellStyle name="Standard 37 5" xfId="6797" xr:uid="{00000000-0005-0000-0000-0000AB270000}"/>
    <cellStyle name="Standard 37 5 2" xfId="16051" xr:uid="{00000000-0005-0000-0000-0000AC270000}"/>
    <cellStyle name="Standard 370" xfId="6798" xr:uid="{00000000-0005-0000-0000-0000AD270000}"/>
    <cellStyle name="Standard 370 2" xfId="16052" xr:uid="{00000000-0005-0000-0000-0000AE270000}"/>
    <cellStyle name="Standard 371" xfId="6799" xr:uid="{00000000-0005-0000-0000-0000AF270000}"/>
    <cellStyle name="Standard 371 2" xfId="16053" xr:uid="{00000000-0005-0000-0000-0000B0270000}"/>
    <cellStyle name="Standard 372" xfId="6800" xr:uid="{00000000-0005-0000-0000-0000B1270000}"/>
    <cellStyle name="Standard 372 2" xfId="16054" xr:uid="{00000000-0005-0000-0000-0000B2270000}"/>
    <cellStyle name="Standard 373" xfId="6801" xr:uid="{00000000-0005-0000-0000-0000B3270000}"/>
    <cellStyle name="Standard 373 2" xfId="16055" xr:uid="{00000000-0005-0000-0000-0000B4270000}"/>
    <cellStyle name="Standard 374" xfId="6802" xr:uid="{00000000-0005-0000-0000-0000B5270000}"/>
    <cellStyle name="Standard 374 2" xfId="16056" xr:uid="{00000000-0005-0000-0000-0000B6270000}"/>
    <cellStyle name="Standard 375" xfId="6803" xr:uid="{00000000-0005-0000-0000-0000B7270000}"/>
    <cellStyle name="Standard 375 2" xfId="16057" xr:uid="{00000000-0005-0000-0000-0000B8270000}"/>
    <cellStyle name="Standard 376" xfId="6804" xr:uid="{00000000-0005-0000-0000-0000B9270000}"/>
    <cellStyle name="Standard 376 2" xfId="16058" xr:uid="{00000000-0005-0000-0000-0000BA270000}"/>
    <cellStyle name="Standard 377" xfId="6805" xr:uid="{00000000-0005-0000-0000-0000BB270000}"/>
    <cellStyle name="Standard 377 2" xfId="16059" xr:uid="{00000000-0005-0000-0000-0000BC270000}"/>
    <cellStyle name="Standard 378" xfId="6806" xr:uid="{00000000-0005-0000-0000-0000BD270000}"/>
    <cellStyle name="Standard 378 2" xfId="16060" xr:uid="{00000000-0005-0000-0000-0000BE270000}"/>
    <cellStyle name="Standard 379" xfId="6807" xr:uid="{00000000-0005-0000-0000-0000BF270000}"/>
    <cellStyle name="Standard 379 2" xfId="16061" xr:uid="{00000000-0005-0000-0000-0000C0270000}"/>
    <cellStyle name="Standard 38" xfId="6808" xr:uid="{00000000-0005-0000-0000-0000C1270000}"/>
    <cellStyle name="Standard 38 2" xfId="6809" xr:uid="{00000000-0005-0000-0000-0000C2270000}"/>
    <cellStyle name="Standard 38 2 2" xfId="6810" xr:uid="{00000000-0005-0000-0000-0000C3270000}"/>
    <cellStyle name="Standard 38 2 3" xfId="6811" xr:uid="{00000000-0005-0000-0000-0000C4270000}"/>
    <cellStyle name="Standard 38 3" xfId="6812" xr:uid="{00000000-0005-0000-0000-0000C5270000}"/>
    <cellStyle name="Standard 38 4" xfId="6813" xr:uid="{00000000-0005-0000-0000-0000C6270000}"/>
    <cellStyle name="Standard 38 5" xfId="6814" xr:uid="{00000000-0005-0000-0000-0000C7270000}"/>
    <cellStyle name="Standard 38 5 2" xfId="16062" xr:uid="{00000000-0005-0000-0000-0000C8270000}"/>
    <cellStyle name="Standard 380" xfId="6815" xr:uid="{00000000-0005-0000-0000-0000C9270000}"/>
    <cellStyle name="Standard 380 2" xfId="16063" xr:uid="{00000000-0005-0000-0000-0000CA270000}"/>
    <cellStyle name="Standard 381" xfId="6816" xr:uid="{00000000-0005-0000-0000-0000CB270000}"/>
    <cellStyle name="Standard 381 2" xfId="16064" xr:uid="{00000000-0005-0000-0000-0000CC270000}"/>
    <cellStyle name="Standard 382" xfId="6817" xr:uid="{00000000-0005-0000-0000-0000CD270000}"/>
    <cellStyle name="Standard 382 2" xfId="16065" xr:uid="{00000000-0005-0000-0000-0000CE270000}"/>
    <cellStyle name="Standard 383" xfId="6818" xr:uid="{00000000-0005-0000-0000-0000CF270000}"/>
    <cellStyle name="Standard 383 2" xfId="16066" xr:uid="{00000000-0005-0000-0000-0000D0270000}"/>
    <cellStyle name="Standard 384" xfId="6819" xr:uid="{00000000-0005-0000-0000-0000D1270000}"/>
    <cellStyle name="Standard 384 2" xfId="16067" xr:uid="{00000000-0005-0000-0000-0000D2270000}"/>
    <cellStyle name="Standard 385" xfId="6820" xr:uid="{00000000-0005-0000-0000-0000D3270000}"/>
    <cellStyle name="Standard 385 2" xfId="16068" xr:uid="{00000000-0005-0000-0000-0000D4270000}"/>
    <cellStyle name="Standard 386" xfId="6821" xr:uid="{00000000-0005-0000-0000-0000D5270000}"/>
    <cellStyle name="Standard 386 2" xfId="16069" xr:uid="{00000000-0005-0000-0000-0000D6270000}"/>
    <cellStyle name="Standard 387" xfId="6822" xr:uid="{00000000-0005-0000-0000-0000D7270000}"/>
    <cellStyle name="Standard 387 2" xfId="16070" xr:uid="{00000000-0005-0000-0000-0000D8270000}"/>
    <cellStyle name="Standard 388" xfId="6823" xr:uid="{00000000-0005-0000-0000-0000D9270000}"/>
    <cellStyle name="Standard 388 2" xfId="16071" xr:uid="{00000000-0005-0000-0000-0000DA270000}"/>
    <cellStyle name="Standard 389" xfId="6824" xr:uid="{00000000-0005-0000-0000-0000DB270000}"/>
    <cellStyle name="Standard 389 2" xfId="16072" xr:uid="{00000000-0005-0000-0000-0000DC270000}"/>
    <cellStyle name="Standard 39" xfId="6825" xr:uid="{00000000-0005-0000-0000-0000DD270000}"/>
    <cellStyle name="Standard 39 2" xfId="6826" xr:uid="{00000000-0005-0000-0000-0000DE270000}"/>
    <cellStyle name="Standard 39 2 2" xfId="6827" xr:uid="{00000000-0005-0000-0000-0000DF270000}"/>
    <cellStyle name="Standard 39 2 3" xfId="6828" xr:uid="{00000000-0005-0000-0000-0000E0270000}"/>
    <cellStyle name="Standard 39 3" xfId="6829" xr:uid="{00000000-0005-0000-0000-0000E1270000}"/>
    <cellStyle name="Standard 39 4" xfId="6830" xr:uid="{00000000-0005-0000-0000-0000E2270000}"/>
    <cellStyle name="Standard 39 5" xfId="6831" xr:uid="{00000000-0005-0000-0000-0000E3270000}"/>
    <cellStyle name="Standard 39 5 2" xfId="16073" xr:uid="{00000000-0005-0000-0000-0000E4270000}"/>
    <cellStyle name="Standard 390" xfId="6832" xr:uid="{00000000-0005-0000-0000-0000E5270000}"/>
    <cellStyle name="Standard 390 2" xfId="16074" xr:uid="{00000000-0005-0000-0000-0000E6270000}"/>
    <cellStyle name="Standard 391" xfId="6833" xr:uid="{00000000-0005-0000-0000-0000E7270000}"/>
    <cellStyle name="Standard 391 2" xfId="16075" xr:uid="{00000000-0005-0000-0000-0000E8270000}"/>
    <cellStyle name="Standard 392" xfId="6834" xr:uid="{00000000-0005-0000-0000-0000E9270000}"/>
    <cellStyle name="Standard 392 2" xfId="16076" xr:uid="{00000000-0005-0000-0000-0000EA270000}"/>
    <cellStyle name="Standard 393" xfId="6835" xr:uid="{00000000-0005-0000-0000-0000EB270000}"/>
    <cellStyle name="Standard 393 2" xfId="16077" xr:uid="{00000000-0005-0000-0000-0000EC270000}"/>
    <cellStyle name="Standard 394" xfId="6836" xr:uid="{00000000-0005-0000-0000-0000ED270000}"/>
    <cellStyle name="Standard 394 2" xfId="16078" xr:uid="{00000000-0005-0000-0000-0000EE270000}"/>
    <cellStyle name="Standard 395" xfId="6837" xr:uid="{00000000-0005-0000-0000-0000EF270000}"/>
    <cellStyle name="Standard 395 2" xfId="16079" xr:uid="{00000000-0005-0000-0000-0000F0270000}"/>
    <cellStyle name="Standard 396" xfId="6838" xr:uid="{00000000-0005-0000-0000-0000F1270000}"/>
    <cellStyle name="Standard 396 2" xfId="16080" xr:uid="{00000000-0005-0000-0000-0000F2270000}"/>
    <cellStyle name="Standard 397" xfId="6839" xr:uid="{00000000-0005-0000-0000-0000F3270000}"/>
    <cellStyle name="Standard 397 2" xfId="16081" xr:uid="{00000000-0005-0000-0000-0000F4270000}"/>
    <cellStyle name="Standard 398" xfId="6840" xr:uid="{00000000-0005-0000-0000-0000F5270000}"/>
    <cellStyle name="Standard 398 2" xfId="16082" xr:uid="{00000000-0005-0000-0000-0000F6270000}"/>
    <cellStyle name="Standard 399" xfId="6841" xr:uid="{00000000-0005-0000-0000-0000F7270000}"/>
    <cellStyle name="Standard 399 2" xfId="16083" xr:uid="{00000000-0005-0000-0000-0000F8270000}"/>
    <cellStyle name="Standard 4" xfId="434" xr:uid="{00000000-0005-0000-0000-0000F9270000}"/>
    <cellStyle name="Standard 4 10" xfId="6842" xr:uid="{00000000-0005-0000-0000-0000FA270000}"/>
    <cellStyle name="Standard 4 10 2" xfId="6843" xr:uid="{00000000-0005-0000-0000-0000FB270000}"/>
    <cellStyle name="Standard 4 10 2 2" xfId="6844" xr:uid="{00000000-0005-0000-0000-0000FC270000}"/>
    <cellStyle name="Standard 4 10 2 3" xfId="6845" xr:uid="{00000000-0005-0000-0000-0000FD270000}"/>
    <cellStyle name="Standard 4 10 2 3 2" xfId="16085" xr:uid="{00000000-0005-0000-0000-0000FE270000}"/>
    <cellStyle name="Standard 4 10 2 4" xfId="6846" xr:uid="{00000000-0005-0000-0000-0000FF270000}"/>
    <cellStyle name="Standard 4 10 2 5" xfId="6847" xr:uid="{00000000-0005-0000-0000-000000280000}"/>
    <cellStyle name="Standard 4 10 2 6" xfId="16084" xr:uid="{00000000-0005-0000-0000-000001280000}"/>
    <cellStyle name="Standard 4 10 3" xfId="6848" xr:uid="{00000000-0005-0000-0000-000002280000}"/>
    <cellStyle name="Standard 4 11" xfId="6849" xr:uid="{00000000-0005-0000-0000-000003280000}"/>
    <cellStyle name="Standard 4 2" xfId="435" xr:uid="{00000000-0005-0000-0000-000004280000}"/>
    <cellStyle name="Standard 4 2 2" xfId="436" xr:uid="{00000000-0005-0000-0000-000005280000}"/>
    <cellStyle name="Standard 4 2 2 2" xfId="6850" xr:uid="{00000000-0005-0000-0000-000006280000}"/>
    <cellStyle name="Standard 4 2 2 2 2" xfId="6851" xr:uid="{00000000-0005-0000-0000-000007280000}"/>
    <cellStyle name="Standard 4 2 2 3" xfId="6852" xr:uid="{00000000-0005-0000-0000-000008280000}"/>
    <cellStyle name="Standard 4 2 2 4" xfId="6853" xr:uid="{00000000-0005-0000-0000-000009280000}"/>
    <cellStyle name="Standard 4 2 2 5" xfId="6854" xr:uid="{00000000-0005-0000-0000-00000A280000}"/>
    <cellStyle name="Standard 4 2 2 5 2" xfId="6855" xr:uid="{00000000-0005-0000-0000-00000B280000}"/>
    <cellStyle name="Standard 4 2 2 5 2 2" xfId="16086" xr:uid="{00000000-0005-0000-0000-00000C280000}"/>
    <cellStyle name="Standard 4 2 2 5 3" xfId="6856" xr:uid="{00000000-0005-0000-0000-00000D280000}"/>
    <cellStyle name="Standard 4 2 3" xfId="437" xr:uid="{00000000-0005-0000-0000-00000E280000}"/>
    <cellStyle name="Standard 4 2 3 2" xfId="6857" xr:uid="{00000000-0005-0000-0000-00000F280000}"/>
    <cellStyle name="Standard 4 2 3 2 2" xfId="6858" xr:uid="{00000000-0005-0000-0000-000010280000}"/>
    <cellStyle name="Standard 4 2 3 3" xfId="6859" xr:uid="{00000000-0005-0000-0000-000011280000}"/>
    <cellStyle name="Standard 4 2 3 3 2" xfId="6860" xr:uid="{00000000-0005-0000-0000-000012280000}"/>
    <cellStyle name="Standard 4 2 3 4" xfId="6861" xr:uid="{00000000-0005-0000-0000-000013280000}"/>
    <cellStyle name="Standard 4 2 4" xfId="6862" xr:uid="{00000000-0005-0000-0000-000014280000}"/>
    <cellStyle name="Standard 4 2 4 2" xfId="6863" xr:uid="{00000000-0005-0000-0000-000015280000}"/>
    <cellStyle name="Standard 4 2 4 3" xfId="6864" xr:uid="{00000000-0005-0000-0000-000016280000}"/>
    <cellStyle name="Standard 4 2 4 3 2" xfId="6865" xr:uid="{00000000-0005-0000-0000-000017280000}"/>
    <cellStyle name="Standard 4 2 4 4" xfId="6866" xr:uid="{00000000-0005-0000-0000-000018280000}"/>
    <cellStyle name="Standard 4 2 4 5" xfId="6867" xr:uid="{00000000-0005-0000-0000-000019280000}"/>
    <cellStyle name="Standard 4 2 5" xfId="6868" xr:uid="{00000000-0005-0000-0000-00001A280000}"/>
    <cellStyle name="Standard 4 2 5 2" xfId="6869" xr:uid="{00000000-0005-0000-0000-00001B280000}"/>
    <cellStyle name="Standard 4 2 5 2 2" xfId="6870" xr:uid="{00000000-0005-0000-0000-00001C280000}"/>
    <cellStyle name="Standard 4 2 5 2 2 2" xfId="16087" xr:uid="{00000000-0005-0000-0000-00001D280000}"/>
    <cellStyle name="Standard 4 2 5 2 3" xfId="6871" xr:uid="{00000000-0005-0000-0000-00001E280000}"/>
    <cellStyle name="Standard 4 2 5 3" xfId="6872" xr:uid="{00000000-0005-0000-0000-00001F280000}"/>
    <cellStyle name="Standard 4 2 6" xfId="6873" xr:uid="{00000000-0005-0000-0000-000020280000}"/>
    <cellStyle name="Standard 4 2 6 2" xfId="6874" xr:uid="{00000000-0005-0000-0000-000021280000}"/>
    <cellStyle name="Standard 4 2 7" xfId="6875" xr:uid="{00000000-0005-0000-0000-000022280000}"/>
    <cellStyle name="Standard 4 2 7 2" xfId="6876" xr:uid="{00000000-0005-0000-0000-000023280000}"/>
    <cellStyle name="Standard 4 2 8" xfId="6877" xr:uid="{00000000-0005-0000-0000-000024280000}"/>
    <cellStyle name="Standard 4 2 8 2" xfId="6878" xr:uid="{00000000-0005-0000-0000-000025280000}"/>
    <cellStyle name="Standard 4 2 8 3" xfId="6879" xr:uid="{00000000-0005-0000-0000-000026280000}"/>
    <cellStyle name="Standard 4 2 8 4" xfId="6880" xr:uid="{00000000-0005-0000-0000-000027280000}"/>
    <cellStyle name="Standard 4 2 8 4 2" xfId="16089" xr:uid="{00000000-0005-0000-0000-000028280000}"/>
    <cellStyle name="Standard 4 2 8 5" xfId="16088" xr:uid="{00000000-0005-0000-0000-000029280000}"/>
    <cellStyle name="Standard 4 2 9" xfId="6881" xr:uid="{00000000-0005-0000-0000-00002A280000}"/>
    <cellStyle name="Standard 4 3" xfId="438" xr:uid="{00000000-0005-0000-0000-00002B280000}"/>
    <cellStyle name="Standard 4 3 2" xfId="439" xr:uid="{00000000-0005-0000-0000-00002C280000}"/>
    <cellStyle name="Standard 4 3 2 2" xfId="6882" xr:uid="{00000000-0005-0000-0000-00002D280000}"/>
    <cellStyle name="Standard 4 3 2 2 2" xfId="6883" xr:uid="{00000000-0005-0000-0000-00002E280000}"/>
    <cellStyle name="Standard 4 3 2 3" xfId="6884" xr:uid="{00000000-0005-0000-0000-00002F280000}"/>
    <cellStyle name="Standard 4 3 2 3 2" xfId="6885" xr:uid="{00000000-0005-0000-0000-000030280000}"/>
    <cellStyle name="Standard 4 3 2 4" xfId="6886" xr:uid="{00000000-0005-0000-0000-000031280000}"/>
    <cellStyle name="Standard 4 3 2 4 2" xfId="6887" xr:uid="{00000000-0005-0000-0000-000032280000}"/>
    <cellStyle name="Standard 4 3 2 4 3" xfId="6888" xr:uid="{00000000-0005-0000-0000-000033280000}"/>
    <cellStyle name="Standard 4 3 3" xfId="6889" xr:uid="{00000000-0005-0000-0000-000034280000}"/>
    <cellStyle name="Standard 4 3 3 2" xfId="6890" xr:uid="{00000000-0005-0000-0000-000035280000}"/>
    <cellStyle name="Standard 4 3 3 2 2" xfId="6891" xr:uid="{00000000-0005-0000-0000-000036280000}"/>
    <cellStyle name="Standard 4 3 3 3" xfId="6892" xr:uid="{00000000-0005-0000-0000-000037280000}"/>
    <cellStyle name="Standard 4 3 3 4" xfId="6893" xr:uid="{00000000-0005-0000-0000-000038280000}"/>
    <cellStyle name="Standard 4 3 3 5" xfId="6894" xr:uid="{00000000-0005-0000-0000-000039280000}"/>
    <cellStyle name="Standard 4 3 4" xfId="6895" xr:uid="{00000000-0005-0000-0000-00003A280000}"/>
    <cellStyle name="Standard 4 3 4 2" xfId="6896" xr:uid="{00000000-0005-0000-0000-00003B280000}"/>
    <cellStyle name="Standard 4 3 4 2 2" xfId="6897" xr:uid="{00000000-0005-0000-0000-00003C280000}"/>
    <cellStyle name="Standard 4 3 4 2 3" xfId="16091" xr:uid="{00000000-0005-0000-0000-00003D280000}"/>
    <cellStyle name="Standard 4 3 4 3" xfId="6898" xr:uid="{00000000-0005-0000-0000-00003E280000}"/>
    <cellStyle name="Standard 4 3 4 4" xfId="6899" xr:uid="{00000000-0005-0000-0000-00003F280000}"/>
    <cellStyle name="Standard 4 3 4 5" xfId="16090" xr:uid="{00000000-0005-0000-0000-000040280000}"/>
    <cellStyle name="Standard 4 3 5" xfId="6900" xr:uid="{00000000-0005-0000-0000-000041280000}"/>
    <cellStyle name="Standard 4 3 5 2" xfId="6901" xr:uid="{00000000-0005-0000-0000-000042280000}"/>
    <cellStyle name="Standard 4 3 5 2 2" xfId="16093" xr:uid="{00000000-0005-0000-0000-000043280000}"/>
    <cellStyle name="Standard 4 3 5 3" xfId="6902" xr:uid="{00000000-0005-0000-0000-000044280000}"/>
    <cellStyle name="Standard 4 3 5 4" xfId="16092" xr:uid="{00000000-0005-0000-0000-000045280000}"/>
    <cellStyle name="Standard 4 3 6" xfId="6903" xr:uid="{00000000-0005-0000-0000-000046280000}"/>
    <cellStyle name="Standard 4 3 6 2" xfId="6904" xr:uid="{00000000-0005-0000-0000-000047280000}"/>
    <cellStyle name="Standard 4 3 6 3" xfId="6905" xr:uid="{00000000-0005-0000-0000-000048280000}"/>
    <cellStyle name="Standard 4 3 6 4" xfId="6906" xr:uid="{00000000-0005-0000-0000-000049280000}"/>
    <cellStyle name="Standard 4 3 7" xfId="6907" xr:uid="{00000000-0005-0000-0000-00004A280000}"/>
    <cellStyle name="Standard 4 4" xfId="440" xr:uid="{00000000-0005-0000-0000-00004B280000}"/>
    <cellStyle name="Standard 4 4 2" xfId="441" xr:uid="{00000000-0005-0000-0000-00004C280000}"/>
    <cellStyle name="Standard 4 4 2 2" xfId="6908" xr:uid="{00000000-0005-0000-0000-00004D280000}"/>
    <cellStyle name="Standard 4 4 2 2 2" xfId="6909" xr:uid="{00000000-0005-0000-0000-00004E280000}"/>
    <cellStyle name="Standard 4 4 2 2 2 2" xfId="6910" xr:uid="{00000000-0005-0000-0000-00004F280000}"/>
    <cellStyle name="Standard 4 4 2 2 2 3" xfId="16095" xr:uid="{00000000-0005-0000-0000-000050280000}"/>
    <cellStyle name="Standard 4 4 2 2 3" xfId="6911" xr:uid="{00000000-0005-0000-0000-000051280000}"/>
    <cellStyle name="Standard 4 4 2 2 4" xfId="16094" xr:uid="{00000000-0005-0000-0000-000052280000}"/>
    <cellStyle name="Standard 4 4 2 3" xfId="6912" xr:uid="{00000000-0005-0000-0000-000053280000}"/>
    <cellStyle name="Standard 4 4 2 3 2" xfId="6913" xr:uid="{00000000-0005-0000-0000-000054280000}"/>
    <cellStyle name="Standard 4 4 2 3 2 2" xfId="16097" xr:uid="{00000000-0005-0000-0000-000055280000}"/>
    <cellStyle name="Standard 4 4 2 3 3" xfId="6914" xr:uid="{00000000-0005-0000-0000-000056280000}"/>
    <cellStyle name="Standard 4 4 2 3 4" xfId="16096" xr:uid="{00000000-0005-0000-0000-000057280000}"/>
    <cellStyle name="Standard 4 4 3" xfId="6915" xr:uid="{00000000-0005-0000-0000-000058280000}"/>
    <cellStyle name="Standard 4 4 3 2" xfId="6916" xr:uid="{00000000-0005-0000-0000-000059280000}"/>
    <cellStyle name="Standard 4 4 3 3" xfId="6917" xr:uid="{00000000-0005-0000-0000-00005A280000}"/>
    <cellStyle name="Standard 4 4 4" xfId="6918" xr:uid="{00000000-0005-0000-0000-00005B280000}"/>
    <cellStyle name="Standard 4 4 4 2" xfId="6919" xr:uid="{00000000-0005-0000-0000-00005C280000}"/>
    <cellStyle name="Standard 4 4 5" xfId="6920" xr:uid="{00000000-0005-0000-0000-00005D280000}"/>
    <cellStyle name="Standard 4 4 6" xfId="6921" xr:uid="{00000000-0005-0000-0000-00005E280000}"/>
    <cellStyle name="Standard 4 4 7" xfId="6922" xr:uid="{00000000-0005-0000-0000-00005F280000}"/>
    <cellStyle name="Standard 4 4 7 2" xfId="6923" xr:uid="{00000000-0005-0000-0000-000060280000}"/>
    <cellStyle name="Standard 4 4 7 3" xfId="6924" xr:uid="{00000000-0005-0000-0000-000061280000}"/>
    <cellStyle name="Standard 4 5" xfId="442" xr:uid="{00000000-0005-0000-0000-000062280000}"/>
    <cellStyle name="Standard 4 5 2" xfId="443" xr:uid="{00000000-0005-0000-0000-000063280000}"/>
    <cellStyle name="Standard 4 5 2 2" xfId="6925" xr:uid="{00000000-0005-0000-0000-000064280000}"/>
    <cellStyle name="Standard 4 5 2 2 2" xfId="6926" xr:uid="{00000000-0005-0000-0000-000065280000}"/>
    <cellStyle name="Standard 4 5 2 3" xfId="6927" xr:uid="{00000000-0005-0000-0000-000066280000}"/>
    <cellStyle name="Standard 4 5 3" xfId="6928" xr:uid="{00000000-0005-0000-0000-000067280000}"/>
    <cellStyle name="Standard 4 5 3 2" xfId="6929" xr:uid="{00000000-0005-0000-0000-000068280000}"/>
    <cellStyle name="Standard 4 5 3 3" xfId="6930" xr:uid="{00000000-0005-0000-0000-000069280000}"/>
    <cellStyle name="Standard 4 5 4" xfId="6931" xr:uid="{00000000-0005-0000-0000-00006A280000}"/>
    <cellStyle name="Standard 4 5 4 2" xfId="6932" xr:uid="{00000000-0005-0000-0000-00006B280000}"/>
    <cellStyle name="Standard 4 5 4 2 2" xfId="6933" xr:uid="{00000000-0005-0000-0000-00006C280000}"/>
    <cellStyle name="Standard 4 5 4 2 3" xfId="16099" xr:uid="{00000000-0005-0000-0000-00006D280000}"/>
    <cellStyle name="Standard 4 5 4 3" xfId="6934" xr:uid="{00000000-0005-0000-0000-00006E280000}"/>
    <cellStyle name="Standard 4 5 4 4" xfId="16098" xr:uid="{00000000-0005-0000-0000-00006F280000}"/>
    <cellStyle name="Standard 4 5 5" xfId="6935" xr:uid="{00000000-0005-0000-0000-000070280000}"/>
    <cellStyle name="Standard 4 5 5 2" xfId="6936" xr:uid="{00000000-0005-0000-0000-000071280000}"/>
    <cellStyle name="Standard 4 5 5 3" xfId="16100" xr:uid="{00000000-0005-0000-0000-000072280000}"/>
    <cellStyle name="Standard 4 5 6" xfId="6937" xr:uid="{00000000-0005-0000-0000-000073280000}"/>
    <cellStyle name="Standard 4 6" xfId="444" xr:uid="{00000000-0005-0000-0000-000074280000}"/>
    <cellStyle name="Standard 4 6 2" xfId="445" xr:uid="{00000000-0005-0000-0000-000075280000}"/>
    <cellStyle name="Standard 4 6 2 2" xfId="6938" xr:uid="{00000000-0005-0000-0000-000076280000}"/>
    <cellStyle name="Standard 4 6 2 2 2" xfId="6939" xr:uid="{00000000-0005-0000-0000-000077280000}"/>
    <cellStyle name="Standard 4 6 2 2 2 2" xfId="6940" xr:uid="{00000000-0005-0000-0000-000078280000}"/>
    <cellStyle name="Standard 4 6 2 2 2 3" xfId="16102" xr:uid="{00000000-0005-0000-0000-000079280000}"/>
    <cellStyle name="Standard 4 6 2 2 3" xfId="6941" xr:uid="{00000000-0005-0000-0000-00007A280000}"/>
    <cellStyle name="Standard 4 6 2 2 4" xfId="16101" xr:uid="{00000000-0005-0000-0000-00007B280000}"/>
    <cellStyle name="Standard 4 6 2 3" xfId="6942" xr:uid="{00000000-0005-0000-0000-00007C280000}"/>
    <cellStyle name="Standard 4 6 2 3 2" xfId="6943" xr:uid="{00000000-0005-0000-0000-00007D280000}"/>
    <cellStyle name="Standard 4 6 2 3 3" xfId="16103" xr:uid="{00000000-0005-0000-0000-00007E280000}"/>
    <cellStyle name="Standard 4 6 3" xfId="6944" xr:uid="{00000000-0005-0000-0000-00007F280000}"/>
    <cellStyle name="Standard 4 6 3 2" xfId="6945" xr:uid="{00000000-0005-0000-0000-000080280000}"/>
    <cellStyle name="Standard 4 6 4" xfId="6946" xr:uid="{00000000-0005-0000-0000-000081280000}"/>
    <cellStyle name="Standard 4 6 4 2" xfId="6947" xr:uid="{00000000-0005-0000-0000-000082280000}"/>
    <cellStyle name="Standard 4 6 4 3" xfId="6948" xr:uid="{00000000-0005-0000-0000-000083280000}"/>
    <cellStyle name="Standard 4 6 5" xfId="6949" xr:uid="{00000000-0005-0000-0000-000084280000}"/>
    <cellStyle name="Standard 4 6 6" xfId="6950" xr:uid="{00000000-0005-0000-0000-000085280000}"/>
    <cellStyle name="Standard 4 6 6 2" xfId="6951" xr:uid="{00000000-0005-0000-0000-000086280000}"/>
    <cellStyle name="Standard 4 6 6 3" xfId="6952" xr:uid="{00000000-0005-0000-0000-000087280000}"/>
    <cellStyle name="Standard 4 7" xfId="446" xr:uid="{00000000-0005-0000-0000-000088280000}"/>
    <cellStyle name="Standard 4 7 2" xfId="447" xr:uid="{00000000-0005-0000-0000-000089280000}"/>
    <cellStyle name="Standard 4 7 2 2" xfId="6953" xr:uid="{00000000-0005-0000-0000-00008A280000}"/>
    <cellStyle name="Standard 4 7 2 2 2" xfId="6954" xr:uid="{00000000-0005-0000-0000-00008B280000}"/>
    <cellStyle name="Standard 4 7 2 2 3" xfId="6955" xr:uid="{00000000-0005-0000-0000-00008C280000}"/>
    <cellStyle name="Standard 4 7 2 2 4" xfId="16104" xr:uid="{00000000-0005-0000-0000-00008D280000}"/>
    <cellStyle name="Standard 4 7 2 3" xfId="6956" xr:uid="{00000000-0005-0000-0000-00008E280000}"/>
    <cellStyle name="Standard 4 7 2 4" xfId="6957" xr:uid="{00000000-0005-0000-0000-00008F280000}"/>
    <cellStyle name="Standard 4 7 3" xfId="6958" xr:uid="{00000000-0005-0000-0000-000090280000}"/>
    <cellStyle name="Standard 4 7 3 2" xfId="6959" xr:uid="{00000000-0005-0000-0000-000091280000}"/>
    <cellStyle name="Standard 4 7 3 3" xfId="6960" xr:uid="{00000000-0005-0000-0000-000092280000}"/>
    <cellStyle name="Standard 4 7 3 4" xfId="16105" xr:uid="{00000000-0005-0000-0000-000093280000}"/>
    <cellStyle name="Standard 4 7 4" xfId="6961" xr:uid="{00000000-0005-0000-0000-000094280000}"/>
    <cellStyle name="Standard 4 7 4 2" xfId="6962" xr:uid="{00000000-0005-0000-0000-000095280000}"/>
    <cellStyle name="Standard 4 7 5" xfId="6963" xr:uid="{00000000-0005-0000-0000-000096280000}"/>
    <cellStyle name="Standard 4 8" xfId="448" xr:uid="{00000000-0005-0000-0000-000097280000}"/>
    <cellStyle name="Standard 4 8 2" xfId="449" xr:uid="{00000000-0005-0000-0000-000098280000}"/>
    <cellStyle name="Standard 4 8 2 2" xfId="6964" xr:uid="{00000000-0005-0000-0000-000099280000}"/>
    <cellStyle name="Standard 4 8 2 2 2" xfId="6965" xr:uid="{00000000-0005-0000-0000-00009A280000}"/>
    <cellStyle name="Standard 4 8 2 3" xfId="6966" xr:uid="{00000000-0005-0000-0000-00009B280000}"/>
    <cellStyle name="Standard 4 8 3" xfId="6967" xr:uid="{00000000-0005-0000-0000-00009C280000}"/>
    <cellStyle name="Standard 4 8 3 2" xfId="6968" xr:uid="{00000000-0005-0000-0000-00009D280000}"/>
    <cellStyle name="Standard 4 8 3 3" xfId="6969" xr:uid="{00000000-0005-0000-0000-00009E280000}"/>
    <cellStyle name="Standard 4 8 4" xfId="6970" xr:uid="{00000000-0005-0000-0000-00009F280000}"/>
    <cellStyle name="Standard 4 8 4 2" xfId="6971" xr:uid="{00000000-0005-0000-0000-0000A0280000}"/>
    <cellStyle name="Standard 4 8 5" xfId="6972" xr:uid="{00000000-0005-0000-0000-0000A1280000}"/>
    <cellStyle name="Standard 4 8 6" xfId="6973" xr:uid="{00000000-0005-0000-0000-0000A2280000}"/>
    <cellStyle name="Standard 4 9" xfId="450" xr:uid="{00000000-0005-0000-0000-0000A3280000}"/>
    <cellStyle name="Standard 4 9 2" xfId="6974" xr:uid="{00000000-0005-0000-0000-0000A4280000}"/>
    <cellStyle name="Standard 4 9 2 2" xfId="6975" xr:uid="{00000000-0005-0000-0000-0000A5280000}"/>
    <cellStyle name="Standard 4 9 2 3" xfId="6976" xr:uid="{00000000-0005-0000-0000-0000A6280000}"/>
    <cellStyle name="Standard 4 9 2 4" xfId="6977" xr:uid="{00000000-0005-0000-0000-0000A7280000}"/>
    <cellStyle name="Standard 4 9 2 5" xfId="6978" xr:uid="{00000000-0005-0000-0000-0000A8280000}"/>
    <cellStyle name="Standard 4 9 3" xfId="6979" xr:uid="{00000000-0005-0000-0000-0000A9280000}"/>
    <cellStyle name="Standard 4 9 3 2" xfId="6980" xr:uid="{00000000-0005-0000-0000-0000AA280000}"/>
    <cellStyle name="Standard 4 9 3 3" xfId="6981" xr:uid="{00000000-0005-0000-0000-0000AB280000}"/>
    <cellStyle name="Standard 4_Tabelle1" xfId="451" xr:uid="{00000000-0005-0000-0000-0000AC280000}"/>
    <cellStyle name="Standard 40" xfId="6982" xr:uid="{00000000-0005-0000-0000-0000AD280000}"/>
    <cellStyle name="Standard 40 2" xfId="6983" xr:uid="{00000000-0005-0000-0000-0000AE280000}"/>
    <cellStyle name="Standard 40 2 2" xfId="6984" xr:uid="{00000000-0005-0000-0000-0000AF280000}"/>
    <cellStyle name="Standard 40 2 3" xfId="6985" xr:uid="{00000000-0005-0000-0000-0000B0280000}"/>
    <cellStyle name="Standard 40 3" xfId="6986" xr:uid="{00000000-0005-0000-0000-0000B1280000}"/>
    <cellStyle name="Standard 40 4" xfId="6987" xr:uid="{00000000-0005-0000-0000-0000B2280000}"/>
    <cellStyle name="Standard 40 5" xfId="6988" xr:uid="{00000000-0005-0000-0000-0000B3280000}"/>
    <cellStyle name="Standard 40 5 2" xfId="16106" xr:uid="{00000000-0005-0000-0000-0000B4280000}"/>
    <cellStyle name="Standard 400" xfId="6989" xr:uid="{00000000-0005-0000-0000-0000B5280000}"/>
    <cellStyle name="Standard 400 2" xfId="16107" xr:uid="{00000000-0005-0000-0000-0000B6280000}"/>
    <cellStyle name="Standard 401" xfId="6990" xr:uid="{00000000-0005-0000-0000-0000B7280000}"/>
    <cellStyle name="Standard 401 2" xfId="16108" xr:uid="{00000000-0005-0000-0000-0000B8280000}"/>
    <cellStyle name="Standard 402" xfId="6991" xr:uid="{00000000-0005-0000-0000-0000B9280000}"/>
    <cellStyle name="Standard 402 2" xfId="16109" xr:uid="{00000000-0005-0000-0000-0000BA280000}"/>
    <cellStyle name="Standard 403" xfId="6992" xr:uid="{00000000-0005-0000-0000-0000BB280000}"/>
    <cellStyle name="Standard 403 2" xfId="16110" xr:uid="{00000000-0005-0000-0000-0000BC280000}"/>
    <cellStyle name="Standard 404" xfId="6993" xr:uid="{00000000-0005-0000-0000-0000BD280000}"/>
    <cellStyle name="Standard 404 2" xfId="16111" xr:uid="{00000000-0005-0000-0000-0000BE280000}"/>
    <cellStyle name="Standard 405" xfId="6994" xr:uid="{00000000-0005-0000-0000-0000BF280000}"/>
    <cellStyle name="Standard 405 2" xfId="16112" xr:uid="{00000000-0005-0000-0000-0000C0280000}"/>
    <cellStyle name="Standard 406" xfId="6995" xr:uid="{00000000-0005-0000-0000-0000C1280000}"/>
    <cellStyle name="Standard 406 2" xfId="16113" xr:uid="{00000000-0005-0000-0000-0000C2280000}"/>
    <cellStyle name="Standard 407" xfId="6996" xr:uid="{00000000-0005-0000-0000-0000C3280000}"/>
    <cellStyle name="Standard 407 2" xfId="16114" xr:uid="{00000000-0005-0000-0000-0000C4280000}"/>
    <cellStyle name="Standard 408" xfId="6997" xr:uid="{00000000-0005-0000-0000-0000C5280000}"/>
    <cellStyle name="Standard 408 2" xfId="16115" xr:uid="{00000000-0005-0000-0000-0000C6280000}"/>
    <cellStyle name="Standard 409" xfId="6998" xr:uid="{00000000-0005-0000-0000-0000C7280000}"/>
    <cellStyle name="Standard 409 2" xfId="16116" xr:uid="{00000000-0005-0000-0000-0000C8280000}"/>
    <cellStyle name="Standard 41" xfId="6999" xr:uid="{00000000-0005-0000-0000-0000C9280000}"/>
    <cellStyle name="Standard 41 2" xfId="7000" xr:uid="{00000000-0005-0000-0000-0000CA280000}"/>
    <cellStyle name="Standard 41 2 2" xfId="7001" xr:uid="{00000000-0005-0000-0000-0000CB280000}"/>
    <cellStyle name="Standard 41 2 3" xfId="7002" xr:uid="{00000000-0005-0000-0000-0000CC280000}"/>
    <cellStyle name="Standard 41 3" xfId="7003" xr:uid="{00000000-0005-0000-0000-0000CD280000}"/>
    <cellStyle name="Standard 41 4" xfId="7004" xr:uid="{00000000-0005-0000-0000-0000CE280000}"/>
    <cellStyle name="Standard 41 5" xfId="7005" xr:uid="{00000000-0005-0000-0000-0000CF280000}"/>
    <cellStyle name="Standard 41 5 2" xfId="16117" xr:uid="{00000000-0005-0000-0000-0000D0280000}"/>
    <cellStyle name="Standard 410" xfId="7006" xr:uid="{00000000-0005-0000-0000-0000D1280000}"/>
    <cellStyle name="Standard 410 2" xfId="16118" xr:uid="{00000000-0005-0000-0000-0000D2280000}"/>
    <cellStyle name="Standard 411" xfId="7007" xr:uid="{00000000-0005-0000-0000-0000D3280000}"/>
    <cellStyle name="Standard 411 2" xfId="16119" xr:uid="{00000000-0005-0000-0000-0000D4280000}"/>
    <cellStyle name="Standard 412" xfId="7008" xr:uid="{00000000-0005-0000-0000-0000D5280000}"/>
    <cellStyle name="Standard 412 2" xfId="16120" xr:uid="{00000000-0005-0000-0000-0000D6280000}"/>
    <cellStyle name="Standard 413" xfId="7009" xr:uid="{00000000-0005-0000-0000-0000D7280000}"/>
    <cellStyle name="Standard 413 2" xfId="16121" xr:uid="{00000000-0005-0000-0000-0000D8280000}"/>
    <cellStyle name="Standard 414" xfId="7010" xr:uid="{00000000-0005-0000-0000-0000D9280000}"/>
    <cellStyle name="Standard 414 2" xfId="16122" xr:uid="{00000000-0005-0000-0000-0000DA280000}"/>
    <cellStyle name="Standard 415" xfId="7011" xr:uid="{00000000-0005-0000-0000-0000DB280000}"/>
    <cellStyle name="Standard 415 2" xfId="16123" xr:uid="{00000000-0005-0000-0000-0000DC280000}"/>
    <cellStyle name="Standard 416" xfId="7012" xr:uid="{00000000-0005-0000-0000-0000DD280000}"/>
    <cellStyle name="Standard 416 2" xfId="16124" xr:uid="{00000000-0005-0000-0000-0000DE280000}"/>
    <cellStyle name="Standard 417" xfId="7013" xr:uid="{00000000-0005-0000-0000-0000DF280000}"/>
    <cellStyle name="Standard 417 2" xfId="16125" xr:uid="{00000000-0005-0000-0000-0000E0280000}"/>
    <cellStyle name="Standard 418" xfId="7014" xr:uid="{00000000-0005-0000-0000-0000E1280000}"/>
    <cellStyle name="Standard 418 2" xfId="16126" xr:uid="{00000000-0005-0000-0000-0000E2280000}"/>
    <cellStyle name="Standard 419" xfId="7015" xr:uid="{00000000-0005-0000-0000-0000E3280000}"/>
    <cellStyle name="Standard 419 2" xfId="16127" xr:uid="{00000000-0005-0000-0000-0000E4280000}"/>
    <cellStyle name="Standard 42" xfId="7016" xr:uid="{00000000-0005-0000-0000-0000E5280000}"/>
    <cellStyle name="Standard 42 2" xfId="7017" xr:uid="{00000000-0005-0000-0000-0000E6280000}"/>
    <cellStyle name="Standard 42 2 2" xfId="7018" xr:uid="{00000000-0005-0000-0000-0000E7280000}"/>
    <cellStyle name="Standard 42 2 3" xfId="7019" xr:uid="{00000000-0005-0000-0000-0000E8280000}"/>
    <cellStyle name="Standard 42 3" xfId="7020" xr:uid="{00000000-0005-0000-0000-0000E9280000}"/>
    <cellStyle name="Standard 42 4" xfId="7021" xr:uid="{00000000-0005-0000-0000-0000EA280000}"/>
    <cellStyle name="Standard 42 5" xfId="7022" xr:uid="{00000000-0005-0000-0000-0000EB280000}"/>
    <cellStyle name="Standard 42 5 2" xfId="16128" xr:uid="{00000000-0005-0000-0000-0000EC280000}"/>
    <cellStyle name="Standard 420" xfId="7023" xr:uid="{00000000-0005-0000-0000-0000ED280000}"/>
    <cellStyle name="Standard 420 2" xfId="16129" xr:uid="{00000000-0005-0000-0000-0000EE280000}"/>
    <cellStyle name="Standard 421" xfId="7024" xr:uid="{00000000-0005-0000-0000-0000EF280000}"/>
    <cellStyle name="Standard 421 2" xfId="16130" xr:uid="{00000000-0005-0000-0000-0000F0280000}"/>
    <cellStyle name="Standard 422" xfId="7025" xr:uid="{00000000-0005-0000-0000-0000F1280000}"/>
    <cellStyle name="Standard 422 2" xfId="16131" xr:uid="{00000000-0005-0000-0000-0000F2280000}"/>
    <cellStyle name="Standard 423" xfId="7026" xr:uid="{00000000-0005-0000-0000-0000F3280000}"/>
    <cellStyle name="Standard 423 2" xfId="16132" xr:uid="{00000000-0005-0000-0000-0000F4280000}"/>
    <cellStyle name="Standard 424" xfId="7027" xr:uid="{00000000-0005-0000-0000-0000F5280000}"/>
    <cellStyle name="Standard 424 2" xfId="16133" xr:uid="{00000000-0005-0000-0000-0000F6280000}"/>
    <cellStyle name="Standard 425" xfId="7028" xr:uid="{00000000-0005-0000-0000-0000F7280000}"/>
    <cellStyle name="Standard 425 2" xfId="16134" xr:uid="{00000000-0005-0000-0000-0000F8280000}"/>
    <cellStyle name="Standard 426" xfId="7029" xr:uid="{00000000-0005-0000-0000-0000F9280000}"/>
    <cellStyle name="Standard 426 2" xfId="16135" xr:uid="{00000000-0005-0000-0000-0000FA280000}"/>
    <cellStyle name="Standard 427" xfId="7030" xr:uid="{00000000-0005-0000-0000-0000FB280000}"/>
    <cellStyle name="Standard 427 2" xfId="16136" xr:uid="{00000000-0005-0000-0000-0000FC280000}"/>
    <cellStyle name="Standard 428" xfId="7031" xr:uid="{00000000-0005-0000-0000-0000FD280000}"/>
    <cellStyle name="Standard 428 2" xfId="16137" xr:uid="{00000000-0005-0000-0000-0000FE280000}"/>
    <cellStyle name="Standard 429" xfId="7032" xr:uid="{00000000-0005-0000-0000-0000FF280000}"/>
    <cellStyle name="Standard 429 2" xfId="16138" xr:uid="{00000000-0005-0000-0000-000000290000}"/>
    <cellStyle name="Standard 43" xfId="7033" xr:uid="{00000000-0005-0000-0000-000001290000}"/>
    <cellStyle name="Standard 43 2" xfId="7034" xr:uid="{00000000-0005-0000-0000-000002290000}"/>
    <cellStyle name="Standard 43 2 2" xfId="7035" xr:uid="{00000000-0005-0000-0000-000003290000}"/>
    <cellStyle name="Standard 43 2 3" xfId="7036" xr:uid="{00000000-0005-0000-0000-000004290000}"/>
    <cellStyle name="Standard 43 3" xfId="7037" xr:uid="{00000000-0005-0000-0000-000005290000}"/>
    <cellStyle name="Standard 43 4" xfId="7038" xr:uid="{00000000-0005-0000-0000-000006290000}"/>
    <cellStyle name="Standard 43 5" xfId="7039" xr:uid="{00000000-0005-0000-0000-000007290000}"/>
    <cellStyle name="Standard 43 5 2" xfId="16139" xr:uid="{00000000-0005-0000-0000-000008290000}"/>
    <cellStyle name="Standard 430" xfId="7040" xr:uid="{00000000-0005-0000-0000-000009290000}"/>
    <cellStyle name="Standard 430 2" xfId="16140" xr:uid="{00000000-0005-0000-0000-00000A290000}"/>
    <cellStyle name="Standard 431" xfId="7041" xr:uid="{00000000-0005-0000-0000-00000B290000}"/>
    <cellStyle name="Standard 431 2" xfId="16141" xr:uid="{00000000-0005-0000-0000-00000C290000}"/>
    <cellStyle name="Standard 432" xfId="7042" xr:uid="{00000000-0005-0000-0000-00000D290000}"/>
    <cellStyle name="Standard 432 2" xfId="16142" xr:uid="{00000000-0005-0000-0000-00000E290000}"/>
    <cellStyle name="Standard 433" xfId="7043" xr:uid="{00000000-0005-0000-0000-00000F290000}"/>
    <cellStyle name="Standard 433 2" xfId="16143" xr:uid="{00000000-0005-0000-0000-000010290000}"/>
    <cellStyle name="Standard 434" xfId="7044" xr:uid="{00000000-0005-0000-0000-000011290000}"/>
    <cellStyle name="Standard 434 2" xfId="16144" xr:uid="{00000000-0005-0000-0000-000012290000}"/>
    <cellStyle name="Standard 435" xfId="7045" xr:uid="{00000000-0005-0000-0000-000013290000}"/>
    <cellStyle name="Standard 435 2" xfId="16145" xr:uid="{00000000-0005-0000-0000-000014290000}"/>
    <cellStyle name="Standard 436" xfId="7046" xr:uid="{00000000-0005-0000-0000-000015290000}"/>
    <cellStyle name="Standard 436 2" xfId="16146" xr:uid="{00000000-0005-0000-0000-000016290000}"/>
    <cellStyle name="Standard 437" xfId="7047" xr:uid="{00000000-0005-0000-0000-000017290000}"/>
    <cellStyle name="Standard 437 2" xfId="16147" xr:uid="{00000000-0005-0000-0000-000018290000}"/>
    <cellStyle name="Standard 438" xfId="7048" xr:uid="{00000000-0005-0000-0000-000019290000}"/>
    <cellStyle name="Standard 438 2" xfId="16148" xr:uid="{00000000-0005-0000-0000-00001A290000}"/>
    <cellStyle name="Standard 439" xfId="7049" xr:uid="{00000000-0005-0000-0000-00001B290000}"/>
    <cellStyle name="Standard 439 2" xfId="16149" xr:uid="{00000000-0005-0000-0000-00001C290000}"/>
    <cellStyle name="Standard 44" xfId="7050" xr:uid="{00000000-0005-0000-0000-00001D290000}"/>
    <cellStyle name="Standard 44 2" xfId="7051" xr:uid="{00000000-0005-0000-0000-00001E290000}"/>
    <cellStyle name="Standard 44 2 2" xfId="7052" xr:uid="{00000000-0005-0000-0000-00001F290000}"/>
    <cellStyle name="Standard 44 2 3" xfId="7053" xr:uid="{00000000-0005-0000-0000-000020290000}"/>
    <cellStyle name="Standard 44 3" xfId="7054" xr:uid="{00000000-0005-0000-0000-000021290000}"/>
    <cellStyle name="Standard 44 4" xfId="7055" xr:uid="{00000000-0005-0000-0000-000022290000}"/>
    <cellStyle name="Standard 44 5" xfId="7056" xr:uid="{00000000-0005-0000-0000-000023290000}"/>
    <cellStyle name="Standard 44 5 2" xfId="16150" xr:uid="{00000000-0005-0000-0000-000024290000}"/>
    <cellStyle name="Standard 440" xfId="7057" xr:uid="{00000000-0005-0000-0000-000025290000}"/>
    <cellStyle name="Standard 440 2" xfId="16151" xr:uid="{00000000-0005-0000-0000-000026290000}"/>
    <cellStyle name="Standard 441" xfId="7058" xr:uid="{00000000-0005-0000-0000-000027290000}"/>
    <cellStyle name="Standard 441 2" xfId="16152" xr:uid="{00000000-0005-0000-0000-000028290000}"/>
    <cellStyle name="Standard 442" xfId="7059" xr:uid="{00000000-0005-0000-0000-000029290000}"/>
    <cellStyle name="Standard 442 2" xfId="16153" xr:uid="{00000000-0005-0000-0000-00002A290000}"/>
    <cellStyle name="Standard 443" xfId="7060" xr:uid="{00000000-0005-0000-0000-00002B290000}"/>
    <cellStyle name="Standard 443 2" xfId="16154" xr:uid="{00000000-0005-0000-0000-00002C290000}"/>
    <cellStyle name="Standard 444" xfId="7061" xr:uid="{00000000-0005-0000-0000-00002D290000}"/>
    <cellStyle name="Standard 444 2" xfId="16155" xr:uid="{00000000-0005-0000-0000-00002E290000}"/>
    <cellStyle name="Standard 445" xfId="7062" xr:uid="{00000000-0005-0000-0000-00002F290000}"/>
    <cellStyle name="Standard 445 2" xfId="16156" xr:uid="{00000000-0005-0000-0000-000030290000}"/>
    <cellStyle name="Standard 446" xfId="7063" xr:uid="{00000000-0005-0000-0000-000031290000}"/>
    <cellStyle name="Standard 446 2" xfId="16157" xr:uid="{00000000-0005-0000-0000-000032290000}"/>
    <cellStyle name="Standard 447" xfId="7064" xr:uid="{00000000-0005-0000-0000-000033290000}"/>
    <cellStyle name="Standard 447 2" xfId="16158" xr:uid="{00000000-0005-0000-0000-000034290000}"/>
    <cellStyle name="Standard 448" xfId="7065" xr:uid="{00000000-0005-0000-0000-000035290000}"/>
    <cellStyle name="Standard 448 2" xfId="16159" xr:uid="{00000000-0005-0000-0000-000036290000}"/>
    <cellStyle name="Standard 449" xfId="7066" xr:uid="{00000000-0005-0000-0000-000037290000}"/>
    <cellStyle name="Standard 449 2" xfId="16160" xr:uid="{00000000-0005-0000-0000-000038290000}"/>
    <cellStyle name="Standard 45" xfId="7067" xr:uid="{00000000-0005-0000-0000-000039290000}"/>
    <cellStyle name="Standard 45 2" xfId="7068" xr:uid="{00000000-0005-0000-0000-00003A290000}"/>
    <cellStyle name="Standard 45 2 2" xfId="7069" xr:uid="{00000000-0005-0000-0000-00003B290000}"/>
    <cellStyle name="Standard 45 2 3" xfId="7070" xr:uid="{00000000-0005-0000-0000-00003C290000}"/>
    <cellStyle name="Standard 45 3" xfId="7071" xr:uid="{00000000-0005-0000-0000-00003D290000}"/>
    <cellStyle name="Standard 45 4" xfId="7072" xr:uid="{00000000-0005-0000-0000-00003E290000}"/>
    <cellStyle name="Standard 45 5" xfId="7073" xr:uid="{00000000-0005-0000-0000-00003F290000}"/>
    <cellStyle name="Standard 45 5 2" xfId="16161" xr:uid="{00000000-0005-0000-0000-000040290000}"/>
    <cellStyle name="Standard 450" xfId="7074" xr:uid="{00000000-0005-0000-0000-000041290000}"/>
    <cellStyle name="Standard 450 2" xfId="16162" xr:uid="{00000000-0005-0000-0000-000042290000}"/>
    <cellStyle name="Standard 451" xfId="7075" xr:uid="{00000000-0005-0000-0000-000043290000}"/>
    <cellStyle name="Standard 451 2" xfId="16163" xr:uid="{00000000-0005-0000-0000-000044290000}"/>
    <cellStyle name="Standard 452" xfId="7076" xr:uid="{00000000-0005-0000-0000-000045290000}"/>
    <cellStyle name="Standard 452 2" xfId="16164" xr:uid="{00000000-0005-0000-0000-000046290000}"/>
    <cellStyle name="Standard 453" xfId="7077" xr:uid="{00000000-0005-0000-0000-000047290000}"/>
    <cellStyle name="Standard 453 2" xfId="16165" xr:uid="{00000000-0005-0000-0000-000048290000}"/>
    <cellStyle name="Standard 454" xfId="7078" xr:uid="{00000000-0005-0000-0000-000049290000}"/>
    <cellStyle name="Standard 454 2" xfId="16166" xr:uid="{00000000-0005-0000-0000-00004A290000}"/>
    <cellStyle name="Standard 455" xfId="7079" xr:uid="{00000000-0005-0000-0000-00004B290000}"/>
    <cellStyle name="Standard 455 2" xfId="16167" xr:uid="{00000000-0005-0000-0000-00004C290000}"/>
    <cellStyle name="Standard 456" xfId="7080" xr:uid="{00000000-0005-0000-0000-00004D290000}"/>
    <cellStyle name="Standard 456 2" xfId="16168" xr:uid="{00000000-0005-0000-0000-00004E290000}"/>
    <cellStyle name="Standard 457" xfId="7081" xr:uid="{00000000-0005-0000-0000-00004F290000}"/>
    <cellStyle name="Standard 457 2" xfId="16169" xr:uid="{00000000-0005-0000-0000-000050290000}"/>
    <cellStyle name="Standard 458" xfId="7082" xr:uid="{00000000-0005-0000-0000-000051290000}"/>
    <cellStyle name="Standard 458 2" xfId="16170" xr:uid="{00000000-0005-0000-0000-000052290000}"/>
    <cellStyle name="Standard 459" xfId="7083" xr:uid="{00000000-0005-0000-0000-000053290000}"/>
    <cellStyle name="Standard 459 2" xfId="16171" xr:uid="{00000000-0005-0000-0000-000054290000}"/>
    <cellStyle name="Standard 46" xfId="7084" xr:uid="{00000000-0005-0000-0000-000055290000}"/>
    <cellStyle name="Standard 46 2" xfId="7085" xr:uid="{00000000-0005-0000-0000-000056290000}"/>
    <cellStyle name="Standard 46 2 2" xfId="7086" xr:uid="{00000000-0005-0000-0000-000057290000}"/>
    <cellStyle name="Standard 46 2 3" xfId="7087" xr:uid="{00000000-0005-0000-0000-000058290000}"/>
    <cellStyle name="Standard 46 3" xfId="7088" xr:uid="{00000000-0005-0000-0000-000059290000}"/>
    <cellStyle name="Standard 46 4" xfId="7089" xr:uid="{00000000-0005-0000-0000-00005A290000}"/>
    <cellStyle name="Standard 46 5" xfId="7090" xr:uid="{00000000-0005-0000-0000-00005B290000}"/>
    <cellStyle name="Standard 46 5 2" xfId="16172" xr:uid="{00000000-0005-0000-0000-00005C290000}"/>
    <cellStyle name="Standard 460" xfId="7091" xr:uid="{00000000-0005-0000-0000-00005D290000}"/>
    <cellStyle name="Standard 460 2" xfId="16173" xr:uid="{00000000-0005-0000-0000-00005E290000}"/>
    <cellStyle name="Standard 461" xfId="7092" xr:uid="{00000000-0005-0000-0000-00005F290000}"/>
    <cellStyle name="Standard 461 2" xfId="16174" xr:uid="{00000000-0005-0000-0000-000060290000}"/>
    <cellStyle name="Standard 462" xfId="7093" xr:uid="{00000000-0005-0000-0000-000061290000}"/>
    <cellStyle name="Standard 462 2" xfId="16175" xr:uid="{00000000-0005-0000-0000-000062290000}"/>
    <cellStyle name="Standard 463" xfId="7094" xr:uid="{00000000-0005-0000-0000-000063290000}"/>
    <cellStyle name="Standard 463 2" xfId="16176" xr:uid="{00000000-0005-0000-0000-000064290000}"/>
    <cellStyle name="Standard 464" xfId="7095" xr:uid="{00000000-0005-0000-0000-000065290000}"/>
    <cellStyle name="Standard 464 2" xfId="16177" xr:uid="{00000000-0005-0000-0000-000066290000}"/>
    <cellStyle name="Standard 465" xfId="7096" xr:uid="{00000000-0005-0000-0000-000067290000}"/>
    <cellStyle name="Standard 465 2" xfId="16178" xr:uid="{00000000-0005-0000-0000-000068290000}"/>
    <cellStyle name="Standard 466" xfId="7097" xr:uid="{00000000-0005-0000-0000-000069290000}"/>
    <cellStyle name="Standard 466 2" xfId="16179" xr:uid="{00000000-0005-0000-0000-00006A290000}"/>
    <cellStyle name="Standard 467" xfId="7098" xr:uid="{00000000-0005-0000-0000-00006B290000}"/>
    <cellStyle name="Standard 467 2" xfId="16180" xr:uid="{00000000-0005-0000-0000-00006C290000}"/>
    <cellStyle name="Standard 468" xfId="7099" xr:uid="{00000000-0005-0000-0000-00006D290000}"/>
    <cellStyle name="Standard 468 2" xfId="16181" xr:uid="{00000000-0005-0000-0000-00006E290000}"/>
    <cellStyle name="Standard 469" xfId="7100" xr:uid="{00000000-0005-0000-0000-00006F290000}"/>
    <cellStyle name="Standard 469 2" xfId="16182" xr:uid="{00000000-0005-0000-0000-000070290000}"/>
    <cellStyle name="Standard 47" xfId="7101" xr:uid="{00000000-0005-0000-0000-000071290000}"/>
    <cellStyle name="Standard 47 2" xfId="7102" xr:uid="{00000000-0005-0000-0000-000072290000}"/>
    <cellStyle name="Standard 47 2 2" xfId="7103" xr:uid="{00000000-0005-0000-0000-000073290000}"/>
    <cellStyle name="Standard 47 2 3" xfId="7104" xr:uid="{00000000-0005-0000-0000-000074290000}"/>
    <cellStyle name="Standard 47 3" xfId="7105" xr:uid="{00000000-0005-0000-0000-000075290000}"/>
    <cellStyle name="Standard 47 4" xfId="7106" xr:uid="{00000000-0005-0000-0000-000076290000}"/>
    <cellStyle name="Standard 47 5" xfId="7107" xr:uid="{00000000-0005-0000-0000-000077290000}"/>
    <cellStyle name="Standard 47 5 2" xfId="16183" xr:uid="{00000000-0005-0000-0000-000078290000}"/>
    <cellStyle name="Standard 470" xfId="7108" xr:uid="{00000000-0005-0000-0000-000079290000}"/>
    <cellStyle name="Standard 470 2" xfId="16184" xr:uid="{00000000-0005-0000-0000-00007A290000}"/>
    <cellStyle name="Standard 471" xfId="7109" xr:uid="{00000000-0005-0000-0000-00007B290000}"/>
    <cellStyle name="Standard 471 2" xfId="16185" xr:uid="{00000000-0005-0000-0000-00007C290000}"/>
    <cellStyle name="Standard 472" xfId="7110" xr:uid="{00000000-0005-0000-0000-00007D290000}"/>
    <cellStyle name="Standard 472 2" xfId="16186" xr:uid="{00000000-0005-0000-0000-00007E290000}"/>
    <cellStyle name="Standard 473" xfId="7111" xr:uid="{00000000-0005-0000-0000-00007F290000}"/>
    <cellStyle name="Standard 473 2" xfId="16187" xr:uid="{00000000-0005-0000-0000-000080290000}"/>
    <cellStyle name="Standard 474" xfId="7112" xr:uid="{00000000-0005-0000-0000-000081290000}"/>
    <cellStyle name="Standard 474 2" xfId="16188" xr:uid="{00000000-0005-0000-0000-000082290000}"/>
    <cellStyle name="Standard 475" xfId="7113" xr:uid="{00000000-0005-0000-0000-000083290000}"/>
    <cellStyle name="Standard 475 2" xfId="16189" xr:uid="{00000000-0005-0000-0000-000084290000}"/>
    <cellStyle name="Standard 476" xfId="7114" xr:uid="{00000000-0005-0000-0000-000085290000}"/>
    <cellStyle name="Standard 476 2" xfId="16190" xr:uid="{00000000-0005-0000-0000-000086290000}"/>
    <cellStyle name="Standard 477" xfId="7115" xr:uid="{00000000-0005-0000-0000-000087290000}"/>
    <cellStyle name="Standard 477 2" xfId="16191" xr:uid="{00000000-0005-0000-0000-000088290000}"/>
    <cellStyle name="Standard 478" xfId="7116" xr:uid="{00000000-0005-0000-0000-000089290000}"/>
    <cellStyle name="Standard 478 2" xfId="16192" xr:uid="{00000000-0005-0000-0000-00008A290000}"/>
    <cellStyle name="Standard 479" xfId="7117" xr:uid="{00000000-0005-0000-0000-00008B290000}"/>
    <cellStyle name="Standard 479 2" xfId="16193" xr:uid="{00000000-0005-0000-0000-00008C290000}"/>
    <cellStyle name="Standard 48" xfId="7118" xr:uid="{00000000-0005-0000-0000-00008D290000}"/>
    <cellStyle name="Standard 48 2" xfId="7119" xr:uid="{00000000-0005-0000-0000-00008E290000}"/>
    <cellStyle name="Standard 48 2 2" xfId="7120" xr:uid="{00000000-0005-0000-0000-00008F290000}"/>
    <cellStyle name="Standard 48 2 3" xfId="7121" xr:uid="{00000000-0005-0000-0000-000090290000}"/>
    <cellStyle name="Standard 48 3" xfId="7122" xr:uid="{00000000-0005-0000-0000-000091290000}"/>
    <cellStyle name="Standard 48 4" xfId="7123" xr:uid="{00000000-0005-0000-0000-000092290000}"/>
    <cellStyle name="Standard 48 5" xfId="7124" xr:uid="{00000000-0005-0000-0000-000093290000}"/>
    <cellStyle name="Standard 48 5 2" xfId="16194" xr:uid="{00000000-0005-0000-0000-000094290000}"/>
    <cellStyle name="Standard 480" xfId="7125" xr:uid="{00000000-0005-0000-0000-000095290000}"/>
    <cellStyle name="Standard 480 2" xfId="16195" xr:uid="{00000000-0005-0000-0000-000096290000}"/>
    <cellStyle name="Standard 481" xfId="7126" xr:uid="{00000000-0005-0000-0000-000097290000}"/>
    <cellStyle name="Standard 481 2" xfId="16196" xr:uid="{00000000-0005-0000-0000-000098290000}"/>
    <cellStyle name="Standard 482" xfId="7127" xr:uid="{00000000-0005-0000-0000-000099290000}"/>
    <cellStyle name="Standard 482 2" xfId="16197" xr:uid="{00000000-0005-0000-0000-00009A290000}"/>
    <cellStyle name="Standard 483" xfId="7128" xr:uid="{00000000-0005-0000-0000-00009B290000}"/>
    <cellStyle name="Standard 483 2" xfId="16198" xr:uid="{00000000-0005-0000-0000-00009C290000}"/>
    <cellStyle name="Standard 484" xfId="7129" xr:uid="{00000000-0005-0000-0000-00009D290000}"/>
    <cellStyle name="Standard 484 2" xfId="16199" xr:uid="{00000000-0005-0000-0000-00009E290000}"/>
    <cellStyle name="Standard 485" xfId="7130" xr:uid="{00000000-0005-0000-0000-00009F290000}"/>
    <cellStyle name="Standard 485 2" xfId="16200" xr:uid="{00000000-0005-0000-0000-0000A0290000}"/>
    <cellStyle name="Standard 486" xfId="7131" xr:uid="{00000000-0005-0000-0000-0000A1290000}"/>
    <cellStyle name="Standard 486 2" xfId="16201" xr:uid="{00000000-0005-0000-0000-0000A2290000}"/>
    <cellStyle name="Standard 487" xfId="7132" xr:uid="{00000000-0005-0000-0000-0000A3290000}"/>
    <cellStyle name="Standard 487 2" xfId="16202" xr:uid="{00000000-0005-0000-0000-0000A4290000}"/>
    <cellStyle name="Standard 488" xfId="7133" xr:uid="{00000000-0005-0000-0000-0000A5290000}"/>
    <cellStyle name="Standard 488 2" xfId="16203" xr:uid="{00000000-0005-0000-0000-0000A6290000}"/>
    <cellStyle name="Standard 489" xfId="7134" xr:uid="{00000000-0005-0000-0000-0000A7290000}"/>
    <cellStyle name="Standard 489 2" xfId="16204" xr:uid="{00000000-0005-0000-0000-0000A8290000}"/>
    <cellStyle name="Standard 49" xfId="7135" xr:uid="{00000000-0005-0000-0000-0000A9290000}"/>
    <cellStyle name="Standard 49 2" xfId="7136" xr:uid="{00000000-0005-0000-0000-0000AA290000}"/>
    <cellStyle name="Standard 49 2 2" xfId="7137" xr:uid="{00000000-0005-0000-0000-0000AB290000}"/>
    <cellStyle name="Standard 49 2 3" xfId="7138" xr:uid="{00000000-0005-0000-0000-0000AC290000}"/>
    <cellStyle name="Standard 49 3" xfId="7139" xr:uid="{00000000-0005-0000-0000-0000AD290000}"/>
    <cellStyle name="Standard 49 4" xfId="7140" xr:uid="{00000000-0005-0000-0000-0000AE290000}"/>
    <cellStyle name="Standard 49 5" xfId="7141" xr:uid="{00000000-0005-0000-0000-0000AF290000}"/>
    <cellStyle name="Standard 49 5 2" xfId="16205" xr:uid="{00000000-0005-0000-0000-0000B0290000}"/>
    <cellStyle name="Standard 490" xfId="7142" xr:uid="{00000000-0005-0000-0000-0000B1290000}"/>
    <cellStyle name="Standard 490 2" xfId="16206" xr:uid="{00000000-0005-0000-0000-0000B2290000}"/>
    <cellStyle name="Standard 491" xfId="7143" xr:uid="{00000000-0005-0000-0000-0000B3290000}"/>
    <cellStyle name="Standard 491 2" xfId="16207" xr:uid="{00000000-0005-0000-0000-0000B4290000}"/>
    <cellStyle name="Standard 492" xfId="7144" xr:uid="{00000000-0005-0000-0000-0000B5290000}"/>
    <cellStyle name="Standard 492 2" xfId="16208" xr:uid="{00000000-0005-0000-0000-0000B6290000}"/>
    <cellStyle name="Standard 493" xfId="7145" xr:uid="{00000000-0005-0000-0000-0000B7290000}"/>
    <cellStyle name="Standard 493 2" xfId="16209" xr:uid="{00000000-0005-0000-0000-0000B8290000}"/>
    <cellStyle name="Standard 494" xfId="7146" xr:uid="{00000000-0005-0000-0000-0000B9290000}"/>
    <cellStyle name="Standard 494 2" xfId="16210" xr:uid="{00000000-0005-0000-0000-0000BA290000}"/>
    <cellStyle name="Standard 495" xfId="7147" xr:uid="{00000000-0005-0000-0000-0000BB290000}"/>
    <cellStyle name="Standard 495 2" xfId="16211" xr:uid="{00000000-0005-0000-0000-0000BC290000}"/>
    <cellStyle name="Standard 496" xfId="7148" xr:uid="{00000000-0005-0000-0000-0000BD290000}"/>
    <cellStyle name="Standard 496 2" xfId="16212" xr:uid="{00000000-0005-0000-0000-0000BE290000}"/>
    <cellStyle name="Standard 497" xfId="7149" xr:uid="{00000000-0005-0000-0000-0000BF290000}"/>
    <cellStyle name="Standard 497 2" xfId="16213" xr:uid="{00000000-0005-0000-0000-0000C0290000}"/>
    <cellStyle name="Standard 498" xfId="7150" xr:uid="{00000000-0005-0000-0000-0000C1290000}"/>
    <cellStyle name="Standard 498 2" xfId="16214" xr:uid="{00000000-0005-0000-0000-0000C2290000}"/>
    <cellStyle name="Standard 499" xfId="7151" xr:uid="{00000000-0005-0000-0000-0000C3290000}"/>
    <cellStyle name="Standard 499 2" xfId="16215" xr:uid="{00000000-0005-0000-0000-0000C4290000}"/>
    <cellStyle name="Standard 5" xfId="8" xr:uid="{00000000-0005-0000-0000-0000C5290000}"/>
    <cellStyle name="Standard 5 10" xfId="7152" xr:uid="{00000000-0005-0000-0000-0000C6290000}"/>
    <cellStyle name="Standard 5 10 2" xfId="7153" xr:uid="{00000000-0005-0000-0000-0000C7290000}"/>
    <cellStyle name="Standard 5 10 3" xfId="7154" xr:uid="{00000000-0005-0000-0000-0000C8290000}"/>
    <cellStyle name="Standard 5 11" xfId="7155" xr:uid="{00000000-0005-0000-0000-0000C9290000}"/>
    <cellStyle name="Standard 5 12" xfId="7156" xr:uid="{00000000-0005-0000-0000-0000CA290000}"/>
    <cellStyle name="Standard 5 13" xfId="7157" xr:uid="{00000000-0005-0000-0000-0000CB290000}"/>
    <cellStyle name="Standard 5 14" xfId="452" xr:uid="{00000000-0005-0000-0000-0000CC290000}"/>
    <cellStyle name="Standard 5 2" xfId="453" xr:uid="{00000000-0005-0000-0000-0000CD290000}"/>
    <cellStyle name="Standard 5 2 10" xfId="7158" xr:uid="{00000000-0005-0000-0000-0000CE290000}"/>
    <cellStyle name="Standard 5 2 11" xfId="7159" xr:uid="{00000000-0005-0000-0000-0000CF290000}"/>
    <cellStyle name="Standard 5 2 2" xfId="7160" xr:uid="{00000000-0005-0000-0000-0000D0290000}"/>
    <cellStyle name="Standard 5 2 2 2" xfId="7161" xr:uid="{00000000-0005-0000-0000-0000D1290000}"/>
    <cellStyle name="Standard 5 2 2 2 2" xfId="7162" xr:uid="{00000000-0005-0000-0000-0000D2290000}"/>
    <cellStyle name="Standard 5 2 2 2 3" xfId="7163" xr:uid="{00000000-0005-0000-0000-0000D3290000}"/>
    <cellStyle name="Standard 5 2 2 2 3 2" xfId="7164" xr:uid="{00000000-0005-0000-0000-0000D4290000}"/>
    <cellStyle name="Standard 5 2 2 2 3 2 2" xfId="16218" xr:uid="{00000000-0005-0000-0000-0000D5290000}"/>
    <cellStyle name="Standard 5 2 2 2 3 3" xfId="16217" xr:uid="{00000000-0005-0000-0000-0000D6290000}"/>
    <cellStyle name="Standard 5 2 2 2 4" xfId="7165" xr:uid="{00000000-0005-0000-0000-0000D7290000}"/>
    <cellStyle name="Standard 5 2 2 2 4 2" xfId="16219" xr:uid="{00000000-0005-0000-0000-0000D8290000}"/>
    <cellStyle name="Standard 5 2 2 2 5" xfId="7166" xr:uid="{00000000-0005-0000-0000-0000D9290000}"/>
    <cellStyle name="Standard 5 2 2 2 6" xfId="16216" xr:uid="{00000000-0005-0000-0000-0000DA290000}"/>
    <cellStyle name="Standard 5 2 3" xfId="7167" xr:uid="{00000000-0005-0000-0000-0000DB290000}"/>
    <cellStyle name="Standard 5 2 3 2" xfId="7168" xr:uid="{00000000-0005-0000-0000-0000DC290000}"/>
    <cellStyle name="Standard 5 2 3 2 2" xfId="7169" xr:uid="{00000000-0005-0000-0000-0000DD290000}"/>
    <cellStyle name="Standard 5 2 3 2 2 2" xfId="7170" xr:uid="{00000000-0005-0000-0000-0000DE290000}"/>
    <cellStyle name="Standard 5 2 3 2 2 2 2" xfId="16222" xr:uid="{00000000-0005-0000-0000-0000DF290000}"/>
    <cellStyle name="Standard 5 2 3 2 2 3" xfId="16221" xr:uid="{00000000-0005-0000-0000-0000E0290000}"/>
    <cellStyle name="Standard 5 2 3 2 3" xfId="7171" xr:uid="{00000000-0005-0000-0000-0000E1290000}"/>
    <cellStyle name="Standard 5 2 3 2 3 2" xfId="16223" xr:uid="{00000000-0005-0000-0000-0000E2290000}"/>
    <cellStyle name="Standard 5 2 3 2 4" xfId="16220" xr:uid="{00000000-0005-0000-0000-0000E3290000}"/>
    <cellStyle name="Standard 5 2 4" xfId="7172" xr:uid="{00000000-0005-0000-0000-0000E4290000}"/>
    <cellStyle name="Standard 5 2 4 2" xfId="7173" xr:uid="{00000000-0005-0000-0000-0000E5290000}"/>
    <cellStyle name="Standard 5 2 4 3" xfId="7174" xr:uid="{00000000-0005-0000-0000-0000E6290000}"/>
    <cellStyle name="Standard 5 2 4 3 2" xfId="7175" xr:uid="{00000000-0005-0000-0000-0000E7290000}"/>
    <cellStyle name="Standard 5 2 4 3 2 2" xfId="16225" xr:uid="{00000000-0005-0000-0000-0000E8290000}"/>
    <cellStyle name="Standard 5 2 4 3 3" xfId="16224" xr:uid="{00000000-0005-0000-0000-0000E9290000}"/>
    <cellStyle name="Standard 5 2 4 4" xfId="7176" xr:uid="{00000000-0005-0000-0000-0000EA290000}"/>
    <cellStyle name="Standard 5 2 4 4 2" xfId="16226" xr:uid="{00000000-0005-0000-0000-0000EB290000}"/>
    <cellStyle name="Standard 5 2 5" xfId="7177" xr:uid="{00000000-0005-0000-0000-0000EC290000}"/>
    <cellStyle name="Standard 5 2 5 2" xfId="7178" xr:uid="{00000000-0005-0000-0000-0000ED290000}"/>
    <cellStyle name="Standard 5 2 5 2 2" xfId="7179" xr:uid="{00000000-0005-0000-0000-0000EE290000}"/>
    <cellStyle name="Standard 5 2 5 2 2 2" xfId="7180" xr:uid="{00000000-0005-0000-0000-0000EF290000}"/>
    <cellStyle name="Standard 5 2 5 2 2 2 2" xfId="16229" xr:uid="{00000000-0005-0000-0000-0000F0290000}"/>
    <cellStyle name="Standard 5 2 5 2 2 3" xfId="16228" xr:uid="{00000000-0005-0000-0000-0000F1290000}"/>
    <cellStyle name="Standard 5 2 5 2 3" xfId="7181" xr:uid="{00000000-0005-0000-0000-0000F2290000}"/>
    <cellStyle name="Standard 5 2 5 2 3 2" xfId="16230" xr:uid="{00000000-0005-0000-0000-0000F3290000}"/>
    <cellStyle name="Standard 5 2 5 2 4" xfId="16227" xr:uid="{00000000-0005-0000-0000-0000F4290000}"/>
    <cellStyle name="Standard 5 2 5 3" xfId="7182" xr:uid="{00000000-0005-0000-0000-0000F5290000}"/>
    <cellStyle name="Standard 5 2 6" xfId="7183" xr:uid="{00000000-0005-0000-0000-0000F6290000}"/>
    <cellStyle name="Standard 5 2 6 2" xfId="7184" xr:uid="{00000000-0005-0000-0000-0000F7290000}"/>
    <cellStyle name="Standard 5 2 6 2 2" xfId="7185" xr:uid="{00000000-0005-0000-0000-0000F8290000}"/>
    <cellStyle name="Standard 5 2 6 2 2 2" xfId="16233" xr:uid="{00000000-0005-0000-0000-0000F9290000}"/>
    <cellStyle name="Standard 5 2 6 2 3" xfId="16232" xr:uid="{00000000-0005-0000-0000-0000FA290000}"/>
    <cellStyle name="Standard 5 2 6 3" xfId="7186" xr:uid="{00000000-0005-0000-0000-0000FB290000}"/>
    <cellStyle name="Standard 5 2 6 3 2" xfId="16234" xr:uid="{00000000-0005-0000-0000-0000FC290000}"/>
    <cellStyle name="Standard 5 2 6 4" xfId="16231" xr:uid="{00000000-0005-0000-0000-0000FD290000}"/>
    <cellStyle name="Standard 5 2 7" xfId="7187" xr:uid="{00000000-0005-0000-0000-0000FE290000}"/>
    <cellStyle name="Standard 5 2 7 2" xfId="7188" xr:uid="{00000000-0005-0000-0000-0000FF290000}"/>
    <cellStyle name="Standard 5 2 7 3" xfId="7189" xr:uid="{00000000-0005-0000-0000-0000002A0000}"/>
    <cellStyle name="Standard 5 2 8" xfId="7190" xr:uid="{00000000-0005-0000-0000-0000012A0000}"/>
    <cellStyle name="Standard 5 2 9" xfId="7191" xr:uid="{00000000-0005-0000-0000-0000022A0000}"/>
    <cellStyle name="Standard 5 3" xfId="7192" xr:uid="{00000000-0005-0000-0000-0000032A0000}"/>
    <cellStyle name="Standard 5 3 2" xfId="7193" xr:uid="{00000000-0005-0000-0000-0000042A0000}"/>
    <cellStyle name="Standard 5 3 2 2" xfId="7194" xr:uid="{00000000-0005-0000-0000-0000052A0000}"/>
    <cellStyle name="Standard 5 3 2 3" xfId="7195" xr:uid="{00000000-0005-0000-0000-0000062A0000}"/>
    <cellStyle name="Standard 5 3 2 3 2" xfId="7196" xr:uid="{00000000-0005-0000-0000-0000072A0000}"/>
    <cellStyle name="Standard 5 3 2 3 2 2" xfId="16237" xr:uid="{00000000-0005-0000-0000-0000082A0000}"/>
    <cellStyle name="Standard 5 3 2 3 3" xfId="16236" xr:uid="{00000000-0005-0000-0000-0000092A0000}"/>
    <cellStyle name="Standard 5 3 2 4" xfId="7197" xr:uid="{00000000-0005-0000-0000-00000A2A0000}"/>
    <cellStyle name="Standard 5 3 2 4 2" xfId="16238" xr:uid="{00000000-0005-0000-0000-00000B2A0000}"/>
    <cellStyle name="Standard 5 3 2 5" xfId="7198" xr:uid="{00000000-0005-0000-0000-00000C2A0000}"/>
    <cellStyle name="Standard 5 3 2 6" xfId="16235" xr:uid="{00000000-0005-0000-0000-00000D2A0000}"/>
    <cellStyle name="Standard 5 3 3" xfId="7199" xr:uid="{00000000-0005-0000-0000-00000E2A0000}"/>
    <cellStyle name="Standard 5 3 3 2" xfId="7200" xr:uid="{00000000-0005-0000-0000-00000F2A0000}"/>
    <cellStyle name="Standard 5 3 3 2 2" xfId="16239" xr:uid="{00000000-0005-0000-0000-0000102A0000}"/>
    <cellStyle name="Standard 5 3 4" xfId="7201" xr:uid="{00000000-0005-0000-0000-0000112A0000}"/>
    <cellStyle name="Standard 5 3 4 2" xfId="7202" xr:uid="{00000000-0005-0000-0000-0000122A0000}"/>
    <cellStyle name="Standard 5 3 4 3" xfId="7203" xr:uid="{00000000-0005-0000-0000-0000132A0000}"/>
    <cellStyle name="Standard 5 3 5" xfId="7204" xr:uid="{00000000-0005-0000-0000-0000142A0000}"/>
    <cellStyle name="Standard 5 3 6" xfId="7205" xr:uid="{00000000-0005-0000-0000-0000152A0000}"/>
    <cellStyle name="Standard 5 4" xfId="7206" xr:uid="{00000000-0005-0000-0000-0000162A0000}"/>
    <cellStyle name="Standard 5 4 2" xfId="7207" xr:uid="{00000000-0005-0000-0000-0000172A0000}"/>
    <cellStyle name="Standard 5 4 2 2" xfId="7208" xr:uid="{00000000-0005-0000-0000-0000182A0000}"/>
    <cellStyle name="Standard 5 4 2 2 2" xfId="7209" xr:uid="{00000000-0005-0000-0000-0000192A0000}"/>
    <cellStyle name="Standard 5 4 2 2 2 2" xfId="16242" xr:uid="{00000000-0005-0000-0000-00001A2A0000}"/>
    <cellStyle name="Standard 5 4 2 2 3" xfId="16241" xr:uid="{00000000-0005-0000-0000-00001B2A0000}"/>
    <cellStyle name="Standard 5 4 2 3" xfId="7210" xr:uid="{00000000-0005-0000-0000-00001C2A0000}"/>
    <cellStyle name="Standard 5 4 2 3 2" xfId="16243" xr:uid="{00000000-0005-0000-0000-00001D2A0000}"/>
    <cellStyle name="Standard 5 4 2 4" xfId="7211" xr:uid="{00000000-0005-0000-0000-00001E2A0000}"/>
    <cellStyle name="Standard 5 4 2 5" xfId="16240" xr:uid="{00000000-0005-0000-0000-00001F2A0000}"/>
    <cellStyle name="Standard 5 4 3" xfId="7212" xr:uid="{00000000-0005-0000-0000-0000202A0000}"/>
    <cellStyle name="Standard 5 5" xfId="7213" xr:uid="{00000000-0005-0000-0000-0000212A0000}"/>
    <cellStyle name="Standard 5 5 2" xfId="7214" xr:uid="{00000000-0005-0000-0000-0000222A0000}"/>
    <cellStyle name="Standard 5 5 3" xfId="7215" xr:uid="{00000000-0005-0000-0000-0000232A0000}"/>
    <cellStyle name="Standard 5 5 3 2" xfId="7216" xr:uid="{00000000-0005-0000-0000-0000242A0000}"/>
    <cellStyle name="Standard 5 5 3 2 2" xfId="16246" xr:uid="{00000000-0005-0000-0000-0000252A0000}"/>
    <cellStyle name="Standard 5 5 3 3" xfId="16245" xr:uid="{00000000-0005-0000-0000-0000262A0000}"/>
    <cellStyle name="Standard 5 5 4" xfId="7217" xr:uid="{00000000-0005-0000-0000-0000272A0000}"/>
    <cellStyle name="Standard 5 5 4 2" xfId="16247" xr:uid="{00000000-0005-0000-0000-0000282A0000}"/>
    <cellStyle name="Standard 5 5 5" xfId="7218" xr:uid="{00000000-0005-0000-0000-0000292A0000}"/>
    <cellStyle name="Standard 5 5 6" xfId="12666" xr:uid="{00000000-0005-0000-0000-00002A2A0000}"/>
    <cellStyle name="Standard 5 5 6 2" xfId="21163" xr:uid="{00000000-0005-0000-0000-00002B2A0000}"/>
    <cellStyle name="Standard 5 5 7" xfId="16244" xr:uid="{00000000-0005-0000-0000-00002C2A0000}"/>
    <cellStyle name="Standard 5 5 8" xfId="21170" xr:uid="{00000000-0005-0000-0000-00002D2A0000}"/>
    <cellStyle name="Standard 5 5 9" xfId="21192" xr:uid="{00000000-0005-0000-0000-00002E2A0000}"/>
    <cellStyle name="Standard 5 6" xfId="7219" xr:uid="{00000000-0005-0000-0000-00002F2A0000}"/>
    <cellStyle name="Standard 5 6 2" xfId="7220" xr:uid="{00000000-0005-0000-0000-0000302A0000}"/>
    <cellStyle name="Standard 5 6 2 2" xfId="7221" xr:uid="{00000000-0005-0000-0000-0000312A0000}"/>
    <cellStyle name="Standard 5 6 2 2 2" xfId="7222" xr:uid="{00000000-0005-0000-0000-0000322A0000}"/>
    <cellStyle name="Standard 5 6 2 2 2 2" xfId="16250" xr:uid="{00000000-0005-0000-0000-0000332A0000}"/>
    <cellStyle name="Standard 5 6 2 2 3" xfId="16249" xr:uid="{00000000-0005-0000-0000-0000342A0000}"/>
    <cellStyle name="Standard 5 6 2 3" xfId="7223" xr:uid="{00000000-0005-0000-0000-0000352A0000}"/>
    <cellStyle name="Standard 5 6 2 3 2" xfId="16251" xr:uid="{00000000-0005-0000-0000-0000362A0000}"/>
    <cellStyle name="Standard 5 6 2 4" xfId="16248" xr:uid="{00000000-0005-0000-0000-0000372A0000}"/>
    <cellStyle name="Standard 5 6 3" xfId="7224" xr:uid="{00000000-0005-0000-0000-0000382A0000}"/>
    <cellStyle name="Standard 5 7" xfId="7225" xr:uid="{00000000-0005-0000-0000-0000392A0000}"/>
    <cellStyle name="Standard 5 7 2" xfId="7226" xr:uid="{00000000-0005-0000-0000-00003A2A0000}"/>
    <cellStyle name="Standard 5 7 2 2" xfId="7227" xr:uid="{00000000-0005-0000-0000-00003B2A0000}"/>
    <cellStyle name="Standard 5 7 2 2 2" xfId="16254" xr:uid="{00000000-0005-0000-0000-00003C2A0000}"/>
    <cellStyle name="Standard 5 7 2 3" xfId="16253" xr:uid="{00000000-0005-0000-0000-00003D2A0000}"/>
    <cellStyle name="Standard 5 7 3" xfId="7228" xr:uid="{00000000-0005-0000-0000-00003E2A0000}"/>
    <cellStyle name="Standard 5 7 3 2" xfId="16255" xr:uid="{00000000-0005-0000-0000-00003F2A0000}"/>
    <cellStyle name="Standard 5 7 4" xfId="16252" xr:uid="{00000000-0005-0000-0000-0000402A0000}"/>
    <cellStyle name="Standard 5 8" xfId="7229" xr:uid="{00000000-0005-0000-0000-0000412A0000}"/>
    <cellStyle name="Standard 5 9" xfId="7230" xr:uid="{00000000-0005-0000-0000-0000422A0000}"/>
    <cellStyle name="Standard 5 9 2" xfId="7231" xr:uid="{00000000-0005-0000-0000-0000432A0000}"/>
    <cellStyle name="Standard 5 9 3" xfId="7232" xr:uid="{00000000-0005-0000-0000-0000442A0000}"/>
    <cellStyle name="Standard 50" xfId="7233" xr:uid="{00000000-0005-0000-0000-0000452A0000}"/>
    <cellStyle name="Standard 50 2" xfId="7234" xr:uid="{00000000-0005-0000-0000-0000462A0000}"/>
    <cellStyle name="Standard 50 2 2" xfId="7235" xr:uid="{00000000-0005-0000-0000-0000472A0000}"/>
    <cellStyle name="Standard 50 2 3" xfId="7236" xr:uid="{00000000-0005-0000-0000-0000482A0000}"/>
    <cellStyle name="Standard 50 3" xfId="7237" xr:uid="{00000000-0005-0000-0000-0000492A0000}"/>
    <cellStyle name="Standard 50 4" xfId="7238" xr:uid="{00000000-0005-0000-0000-00004A2A0000}"/>
    <cellStyle name="Standard 50 5" xfId="7239" xr:uid="{00000000-0005-0000-0000-00004B2A0000}"/>
    <cellStyle name="Standard 50 5 2" xfId="16256" xr:uid="{00000000-0005-0000-0000-00004C2A0000}"/>
    <cellStyle name="Standard 500" xfId="7240" xr:uid="{00000000-0005-0000-0000-00004D2A0000}"/>
    <cellStyle name="Standard 500 2" xfId="16257" xr:uid="{00000000-0005-0000-0000-00004E2A0000}"/>
    <cellStyle name="Standard 501" xfId="7241" xr:uid="{00000000-0005-0000-0000-00004F2A0000}"/>
    <cellStyle name="Standard 501 2" xfId="16258" xr:uid="{00000000-0005-0000-0000-0000502A0000}"/>
    <cellStyle name="Standard 502" xfId="7242" xr:uid="{00000000-0005-0000-0000-0000512A0000}"/>
    <cellStyle name="Standard 502 2" xfId="16259" xr:uid="{00000000-0005-0000-0000-0000522A0000}"/>
    <cellStyle name="Standard 503" xfId="7243" xr:uid="{00000000-0005-0000-0000-0000532A0000}"/>
    <cellStyle name="Standard 503 2" xfId="16260" xr:uid="{00000000-0005-0000-0000-0000542A0000}"/>
    <cellStyle name="Standard 504" xfId="7244" xr:uid="{00000000-0005-0000-0000-0000552A0000}"/>
    <cellStyle name="Standard 504 2" xfId="16261" xr:uid="{00000000-0005-0000-0000-0000562A0000}"/>
    <cellStyle name="Standard 505" xfId="7245" xr:uid="{00000000-0005-0000-0000-0000572A0000}"/>
    <cellStyle name="Standard 505 2" xfId="16262" xr:uid="{00000000-0005-0000-0000-0000582A0000}"/>
    <cellStyle name="Standard 506" xfId="7246" xr:uid="{00000000-0005-0000-0000-0000592A0000}"/>
    <cellStyle name="Standard 506 2" xfId="16263" xr:uid="{00000000-0005-0000-0000-00005A2A0000}"/>
    <cellStyle name="Standard 507" xfId="7247" xr:uid="{00000000-0005-0000-0000-00005B2A0000}"/>
    <cellStyle name="Standard 507 2" xfId="16264" xr:uid="{00000000-0005-0000-0000-00005C2A0000}"/>
    <cellStyle name="Standard 508" xfId="7248" xr:uid="{00000000-0005-0000-0000-00005D2A0000}"/>
    <cellStyle name="Standard 508 2" xfId="16265" xr:uid="{00000000-0005-0000-0000-00005E2A0000}"/>
    <cellStyle name="Standard 509" xfId="7249" xr:uid="{00000000-0005-0000-0000-00005F2A0000}"/>
    <cellStyle name="Standard 509 2" xfId="16266" xr:uid="{00000000-0005-0000-0000-0000602A0000}"/>
    <cellStyle name="Standard 51" xfId="7250" xr:uid="{00000000-0005-0000-0000-0000612A0000}"/>
    <cellStyle name="Standard 51 2" xfId="7251" xr:uid="{00000000-0005-0000-0000-0000622A0000}"/>
    <cellStyle name="Standard 51 2 2" xfId="7252" xr:uid="{00000000-0005-0000-0000-0000632A0000}"/>
    <cellStyle name="Standard 51 2 3" xfId="7253" xr:uid="{00000000-0005-0000-0000-0000642A0000}"/>
    <cellStyle name="Standard 51 3" xfId="7254" xr:uid="{00000000-0005-0000-0000-0000652A0000}"/>
    <cellStyle name="Standard 51 4" xfId="7255" xr:uid="{00000000-0005-0000-0000-0000662A0000}"/>
    <cellStyle name="Standard 51 5" xfId="7256" xr:uid="{00000000-0005-0000-0000-0000672A0000}"/>
    <cellStyle name="Standard 51 5 2" xfId="16267" xr:uid="{00000000-0005-0000-0000-0000682A0000}"/>
    <cellStyle name="Standard 510" xfId="7257" xr:uid="{00000000-0005-0000-0000-0000692A0000}"/>
    <cellStyle name="Standard 510 2" xfId="16268" xr:uid="{00000000-0005-0000-0000-00006A2A0000}"/>
    <cellStyle name="Standard 511" xfId="7258" xr:uid="{00000000-0005-0000-0000-00006B2A0000}"/>
    <cellStyle name="Standard 511 2" xfId="16269" xr:uid="{00000000-0005-0000-0000-00006C2A0000}"/>
    <cellStyle name="Standard 512" xfId="7259" xr:uid="{00000000-0005-0000-0000-00006D2A0000}"/>
    <cellStyle name="Standard 512 2" xfId="16270" xr:uid="{00000000-0005-0000-0000-00006E2A0000}"/>
    <cellStyle name="Standard 513" xfId="7260" xr:uid="{00000000-0005-0000-0000-00006F2A0000}"/>
    <cellStyle name="Standard 513 2" xfId="16271" xr:uid="{00000000-0005-0000-0000-0000702A0000}"/>
    <cellStyle name="Standard 514" xfId="7261" xr:uid="{00000000-0005-0000-0000-0000712A0000}"/>
    <cellStyle name="Standard 514 2" xfId="16272" xr:uid="{00000000-0005-0000-0000-0000722A0000}"/>
    <cellStyle name="Standard 515" xfId="7262" xr:uid="{00000000-0005-0000-0000-0000732A0000}"/>
    <cellStyle name="Standard 515 2" xfId="16273" xr:uid="{00000000-0005-0000-0000-0000742A0000}"/>
    <cellStyle name="Standard 516" xfId="7263" xr:uid="{00000000-0005-0000-0000-0000752A0000}"/>
    <cellStyle name="Standard 516 2" xfId="16274" xr:uid="{00000000-0005-0000-0000-0000762A0000}"/>
    <cellStyle name="Standard 517" xfId="7264" xr:uid="{00000000-0005-0000-0000-0000772A0000}"/>
    <cellStyle name="Standard 517 2" xfId="16275" xr:uid="{00000000-0005-0000-0000-0000782A0000}"/>
    <cellStyle name="Standard 518" xfId="7265" xr:uid="{00000000-0005-0000-0000-0000792A0000}"/>
    <cellStyle name="Standard 518 2" xfId="16276" xr:uid="{00000000-0005-0000-0000-00007A2A0000}"/>
    <cellStyle name="Standard 519" xfId="7266" xr:uid="{00000000-0005-0000-0000-00007B2A0000}"/>
    <cellStyle name="Standard 519 2" xfId="16277" xr:uid="{00000000-0005-0000-0000-00007C2A0000}"/>
    <cellStyle name="Standard 52" xfId="7267" xr:uid="{00000000-0005-0000-0000-00007D2A0000}"/>
    <cellStyle name="Standard 52 2" xfId="7268" xr:uid="{00000000-0005-0000-0000-00007E2A0000}"/>
    <cellStyle name="Standard 52 2 2" xfId="7269" xr:uid="{00000000-0005-0000-0000-00007F2A0000}"/>
    <cellStyle name="Standard 52 2 3" xfId="7270" xr:uid="{00000000-0005-0000-0000-0000802A0000}"/>
    <cellStyle name="Standard 52 3" xfId="7271" xr:uid="{00000000-0005-0000-0000-0000812A0000}"/>
    <cellStyle name="Standard 52 4" xfId="7272" xr:uid="{00000000-0005-0000-0000-0000822A0000}"/>
    <cellStyle name="Standard 52 5" xfId="7273" xr:uid="{00000000-0005-0000-0000-0000832A0000}"/>
    <cellStyle name="Standard 52 5 2" xfId="16278" xr:uid="{00000000-0005-0000-0000-0000842A0000}"/>
    <cellStyle name="Standard 520" xfId="7274" xr:uid="{00000000-0005-0000-0000-0000852A0000}"/>
    <cellStyle name="Standard 520 2" xfId="16279" xr:uid="{00000000-0005-0000-0000-0000862A0000}"/>
    <cellStyle name="Standard 521" xfId="7275" xr:uid="{00000000-0005-0000-0000-0000872A0000}"/>
    <cellStyle name="Standard 521 2" xfId="16280" xr:uid="{00000000-0005-0000-0000-0000882A0000}"/>
    <cellStyle name="Standard 522" xfId="7276" xr:uid="{00000000-0005-0000-0000-0000892A0000}"/>
    <cellStyle name="Standard 522 2" xfId="16281" xr:uid="{00000000-0005-0000-0000-00008A2A0000}"/>
    <cellStyle name="Standard 523" xfId="7277" xr:uid="{00000000-0005-0000-0000-00008B2A0000}"/>
    <cellStyle name="Standard 523 2" xfId="16282" xr:uid="{00000000-0005-0000-0000-00008C2A0000}"/>
    <cellStyle name="Standard 524" xfId="7278" xr:uid="{00000000-0005-0000-0000-00008D2A0000}"/>
    <cellStyle name="Standard 524 2" xfId="16283" xr:uid="{00000000-0005-0000-0000-00008E2A0000}"/>
    <cellStyle name="Standard 525" xfId="7279" xr:uid="{00000000-0005-0000-0000-00008F2A0000}"/>
    <cellStyle name="Standard 525 2" xfId="16284" xr:uid="{00000000-0005-0000-0000-0000902A0000}"/>
    <cellStyle name="Standard 526" xfId="7280" xr:uid="{00000000-0005-0000-0000-0000912A0000}"/>
    <cellStyle name="Standard 526 2" xfId="16285" xr:uid="{00000000-0005-0000-0000-0000922A0000}"/>
    <cellStyle name="Standard 527" xfId="7281" xr:uid="{00000000-0005-0000-0000-0000932A0000}"/>
    <cellStyle name="Standard 527 2" xfId="16286" xr:uid="{00000000-0005-0000-0000-0000942A0000}"/>
    <cellStyle name="Standard 528" xfId="7282" xr:uid="{00000000-0005-0000-0000-0000952A0000}"/>
    <cellStyle name="Standard 528 2" xfId="16287" xr:uid="{00000000-0005-0000-0000-0000962A0000}"/>
    <cellStyle name="Standard 529" xfId="7283" xr:uid="{00000000-0005-0000-0000-0000972A0000}"/>
    <cellStyle name="Standard 529 2" xfId="16288" xr:uid="{00000000-0005-0000-0000-0000982A0000}"/>
    <cellStyle name="Standard 53" xfId="7284" xr:uid="{00000000-0005-0000-0000-0000992A0000}"/>
    <cellStyle name="Standard 53 2" xfId="7285" xr:uid="{00000000-0005-0000-0000-00009A2A0000}"/>
    <cellStyle name="Standard 53 2 2" xfId="7286" xr:uid="{00000000-0005-0000-0000-00009B2A0000}"/>
    <cellStyle name="Standard 53 2 3" xfId="7287" xr:uid="{00000000-0005-0000-0000-00009C2A0000}"/>
    <cellStyle name="Standard 53 3" xfId="7288" xr:uid="{00000000-0005-0000-0000-00009D2A0000}"/>
    <cellStyle name="Standard 53 4" xfId="7289" xr:uid="{00000000-0005-0000-0000-00009E2A0000}"/>
    <cellStyle name="Standard 53 5" xfId="7290" xr:uid="{00000000-0005-0000-0000-00009F2A0000}"/>
    <cellStyle name="Standard 53 5 2" xfId="16289" xr:uid="{00000000-0005-0000-0000-0000A02A0000}"/>
    <cellStyle name="Standard 530" xfId="7291" xr:uid="{00000000-0005-0000-0000-0000A12A0000}"/>
    <cellStyle name="Standard 530 2" xfId="16290" xr:uid="{00000000-0005-0000-0000-0000A22A0000}"/>
    <cellStyle name="Standard 531" xfId="7292" xr:uid="{00000000-0005-0000-0000-0000A32A0000}"/>
    <cellStyle name="Standard 531 2" xfId="16291" xr:uid="{00000000-0005-0000-0000-0000A42A0000}"/>
    <cellStyle name="Standard 532" xfId="7293" xr:uid="{00000000-0005-0000-0000-0000A52A0000}"/>
    <cellStyle name="Standard 532 2" xfId="16292" xr:uid="{00000000-0005-0000-0000-0000A62A0000}"/>
    <cellStyle name="Standard 533" xfId="7294" xr:uid="{00000000-0005-0000-0000-0000A72A0000}"/>
    <cellStyle name="Standard 533 2" xfId="16293" xr:uid="{00000000-0005-0000-0000-0000A82A0000}"/>
    <cellStyle name="Standard 534" xfId="7295" xr:uid="{00000000-0005-0000-0000-0000A92A0000}"/>
    <cellStyle name="Standard 534 2" xfId="16294" xr:uid="{00000000-0005-0000-0000-0000AA2A0000}"/>
    <cellStyle name="Standard 535" xfId="7296" xr:uid="{00000000-0005-0000-0000-0000AB2A0000}"/>
    <cellStyle name="Standard 535 2" xfId="16295" xr:uid="{00000000-0005-0000-0000-0000AC2A0000}"/>
    <cellStyle name="Standard 536" xfId="7297" xr:uid="{00000000-0005-0000-0000-0000AD2A0000}"/>
    <cellStyle name="Standard 536 2" xfId="16296" xr:uid="{00000000-0005-0000-0000-0000AE2A0000}"/>
    <cellStyle name="Standard 537" xfId="7298" xr:uid="{00000000-0005-0000-0000-0000AF2A0000}"/>
    <cellStyle name="Standard 537 2" xfId="16297" xr:uid="{00000000-0005-0000-0000-0000B02A0000}"/>
    <cellStyle name="Standard 538" xfId="7299" xr:uid="{00000000-0005-0000-0000-0000B12A0000}"/>
    <cellStyle name="Standard 538 2" xfId="16298" xr:uid="{00000000-0005-0000-0000-0000B22A0000}"/>
    <cellStyle name="Standard 539" xfId="7300" xr:uid="{00000000-0005-0000-0000-0000B32A0000}"/>
    <cellStyle name="Standard 539 2" xfId="16299" xr:uid="{00000000-0005-0000-0000-0000B42A0000}"/>
    <cellStyle name="Standard 54" xfId="7301" xr:uid="{00000000-0005-0000-0000-0000B52A0000}"/>
    <cellStyle name="Standard 54 2" xfId="7302" xr:uid="{00000000-0005-0000-0000-0000B62A0000}"/>
    <cellStyle name="Standard 54 2 2" xfId="7303" xr:uid="{00000000-0005-0000-0000-0000B72A0000}"/>
    <cellStyle name="Standard 54 2 2 2" xfId="16301" xr:uid="{00000000-0005-0000-0000-0000B82A0000}"/>
    <cellStyle name="Standard 54 2 3" xfId="16300" xr:uid="{00000000-0005-0000-0000-0000B92A0000}"/>
    <cellStyle name="Standard 54 3" xfId="7304" xr:uid="{00000000-0005-0000-0000-0000BA2A0000}"/>
    <cellStyle name="Standard 54 4" xfId="7305" xr:uid="{00000000-0005-0000-0000-0000BB2A0000}"/>
    <cellStyle name="Standard 540" xfId="7306" xr:uid="{00000000-0005-0000-0000-0000BC2A0000}"/>
    <cellStyle name="Standard 540 2" xfId="16302" xr:uid="{00000000-0005-0000-0000-0000BD2A0000}"/>
    <cellStyle name="Standard 541" xfId="7307" xr:uid="{00000000-0005-0000-0000-0000BE2A0000}"/>
    <cellStyle name="Standard 541 2" xfId="16303" xr:uid="{00000000-0005-0000-0000-0000BF2A0000}"/>
    <cellStyle name="Standard 542" xfId="7308" xr:uid="{00000000-0005-0000-0000-0000C02A0000}"/>
    <cellStyle name="Standard 542 2" xfId="16304" xr:uid="{00000000-0005-0000-0000-0000C12A0000}"/>
    <cellStyle name="Standard 543" xfId="7309" xr:uid="{00000000-0005-0000-0000-0000C22A0000}"/>
    <cellStyle name="Standard 543 2" xfId="16305" xr:uid="{00000000-0005-0000-0000-0000C32A0000}"/>
    <cellStyle name="Standard 544" xfId="7310" xr:uid="{00000000-0005-0000-0000-0000C42A0000}"/>
    <cellStyle name="Standard 544 2" xfId="16306" xr:uid="{00000000-0005-0000-0000-0000C52A0000}"/>
    <cellStyle name="Standard 545" xfId="7311" xr:uid="{00000000-0005-0000-0000-0000C62A0000}"/>
    <cellStyle name="Standard 545 2" xfId="16307" xr:uid="{00000000-0005-0000-0000-0000C72A0000}"/>
    <cellStyle name="Standard 546" xfId="7312" xr:uid="{00000000-0005-0000-0000-0000C82A0000}"/>
    <cellStyle name="Standard 546 2" xfId="16308" xr:uid="{00000000-0005-0000-0000-0000C92A0000}"/>
    <cellStyle name="Standard 547" xfId="7313" xr:uid="{00000000-0005-0000-0000-0000CA2A0000}"/>
    <cellStyle name="Standard 547 2" xfId="16309" xr:uid="{00000000-0005-0000-0000-0000CB2A0000}"/>
    <cellStyle name="Standard 548" xfId="7314" xr:uid="{00000000-0005-0000-0000-0000CC2A0000}"/>
    <cellStyle name="Standard 548 2" xfId="16310" xr:uid="{00000000-0005-0000-0000-0000CD2A0000}"/>
    <cellStyle name="Standard 549" xfId="7315" xr:uid="{00000000-0005-0000-0000-0000CE2A0000}"/>
    <cellStyle name="Standard 549 2" xfId="16311" xr:uid="{00000000-0005-0000-0000-0000CF2A0000}"/>
    <cellStyle name="Standard 55" xfId="7316" xr:uid="{00000000-0005-0000-0000-0000D02A0000}"/>
    <cellStyle name="Standard 55 2" xfId="7317" xr:uid="{00000000-0005-0000-0000-0000D12A0000}"/>
    <cellStyle name="Standard 55 2 2" xfId="7318" xr:uid="{00000000-0005-0000-0000-0000D22A0000}"/>
    <cellStyle name="Standard 55 2 2 2" xfId="16313" xr:uid="{00000000-0005-0000-0000-0000D32A0000}"/>
    <cellStyle name="Standard 55 2 3" xfId="16312" xr:uid="{00000000-0005-0000-0000-0000D42A0000}"/>
    <cellStyle name="Standard 55 3" xfId="7319" xr:uid="{00000000-0005-0000-0000-0000D52A0000}"/>
    <cellStyle name="Standard 55 4" xfId="7320" xr:uid="{00000000-0005-0000-0000-0000D62A0000}"/>
    <cellStyle name="Standard 55 5" xfId="7321" xr:uid="{00000000-0005-0000-0000-0000D72A0000}"/>
    <cellStyle name="Standard 550" xfId="7322" xr:uid="{00000000-0005-0000-0000-0000D82A0000}"/>
    <cellStyle name="Standard 550 2" xfId="16314" xr:uid="{00000000-0005-0000-0000-0000D92A0000}"/>
    <cellStyle name="Standard 551" xfId="7323" xr:uid="{00000000-0005-0000-0000-0000DA2A0000}"/>
    <cellStyle name="Standard 551 2" xfId="16315" xr:uid="{00000000-0005-0000-0000-0000DB2A0000}"/>
    <cellStyle name="Standard 552" xfId="7324" xr:uid="{00000000-0005-0000-0000-0000DC2A0000}"/>
    <cellStyle name="Standard 552 2" xfId="16316" xr:uid="{00000000-0005-0000-0000-0000DD2A0000}"/>
    <cellStyle name="Standard 553" xfId="7325" xr:uid="{00000000-0005-0000-0000-0000DE2A0000}"/>
    <cellStyle name="Standard 553 2" xfId="16317" xr:uid="{00000000-0005-0000-0000-0000DF2A0000}"/>
    <cellStyle name="Standard 554" xfId="7326" xr:uid="{00000000-0005-0000-0000-0000E02A0000}"/>
    <cellStyle name="Standard 554 2" xfId="16318" xr:uid="{00000000-0005-0000-0000-0000E12A0000}"/>
    <cellStyle name="Standard 555" xfId="7327" xr:uid="{00000000-0005-0000-0000-0000E22A0000}"/>
    <cellStyle name="Standard 555 2" xfId="16319" xr:uid="{00000000-0005-0000-0000-0000E32A0000}"/>
    <cellStyle name="Standard 556" xfId="7328" xr:uid="{00000000-0005-0000-0000-0000E42A0000}"/>
    <cellStyle name="Standard 556 2" xfId="16320" xr:uid="{00000000-0005-0000-0000-0000E52A0000}"/>
    <cellStyle name="Standard 557" xfId="7329" xr:uid="{00000000-0005-0000-0000-0000E62A0000}"/>
    <cellStyle name="Standard 557 2" xfId="16321" xr:uid="{00000000-0005-0000-0000-0000E72A0000}"/>
    <cellStyle name="Standard 558" xfId="7330" xr:uid="{00000000-0005-0000-0000-0000E82A0000}"/>
    <cellStyle name="Standard 558 2" xfId="16322" xr:uid="{00000000-0005-0000-0000-0000E92A0000}"/>
    <cellStyle name="Standard 559" xfId="7331" xr:uid="{00000000-0005-0000-0000-0000EA2A0000}"/>
    <cellStyle name="Standard 559 2" xfId="16323" xr:uid="{00000000-0005-0000-0000-0000EB2A0000}"/>
    <cellStyle name="Standard 56" xfId="7332" xr:uid="{00000000-0005-0000-0000-0000EC2A0000}"/>
    <cellStyle name="Standard 56 2" xfId="7333" xr:uid="{00000000-0005-0000-0000-0000ED2A0000}"/>
    <cellStyle name="Standard 56 2 2" xfId="7334" xr:uid="{00000000-0005-0000-0000-0000EE2A0000}"/>
    <cellStyle name="Standard 56 2 2 2" xfId="16325" xr:uid="{00000000-0005-0000-0000-0000EF2A0000}"/>
    <cellStyle name="Standard 56 2 3" xfId="16324" xr:uid="{00000000-0005-0000-0000-0000F02A0000}"/>
    <cellStyle name="Standard 56 3" xfId="7335" xr:uid="{00000000-0005-0000-0000-0000F12A0000}"/>
    <cellStyle name="Standard 56 4" xfId="7336" xr:uid="{00000000-0005-0000-0000-0000F22A0000}"/>
    <cellStyle name="Standard 560" xfId="7337" xr:uid="{00000000-0005-0000-0000-0000F32A0000}"/>
    <cellStyle name="Standard 560 2" xfId="16326" xr:uid="{00000000-0005-0000-0000-0000F42A0000}"/>
    <cellStyle name="Standard 561" xfId="7338" xr:uid="{00000000-0005-0000-0000-0000F52A0000}"/>
    <cellStyle name="Standard 561 2" xfId="16327" xr:uid="{00000000-0005-0000-0000-0000F62A0000}"/>
    <cellStyle name="Standard 562" xfId="7339" xr:uid="{00000000-0005-0000-0000-0000F72A0000}"/>
    <cellStyle name="Standard 562 2" xfId="16328" xr:uid="{00000000-0005-0000-0000-0000F82A0000}"/>
    <cellStyle name="Standard 563" xfId="7340" xr:uid="{00000000-0005-0000-0000-0000F92A0000}"/>
    <cellStyle name="Standard 563 2" xfId="16329" xr:uid="{00000000-0005-0000-0000-0000FA2A0000}"/>
    <cellStyle name="Standard 564" xfId="7341" xr:uid="{00000000-0005-0000-0000-0000FB2A0000}"/>
    <cellStyle name="Standard 564 2" xfId="16330" xr:uid="{00000000-0005-0000-0000-0000FC2A0000}"/>
    <cellStyle name="Standard 565" xfId="7342" xr:uid="{00000000-0005-0000-0000-0000FD2A0000}"/>
    <cellStyle name="Standard 565 2" xfId="16331" xr:uid="{00000000-0005-0000-0000-0000FE2A0000}"/>
    <cellStyle name="Standard 566" xfId="7343" xr:uid="{00000000-0005-0000-0000-0000FF2A0000}"/>
    <cellStyle name="Standard 566 2" xfId="16332" xr:uid="{00000000-0005-0000-0000-0000002B0000}"/>
    <cellStyle name="Standard 567" xfId="7344" xr:uid="{00000000-0005-0000-0000-0000012B0000}"/>
    <cellStyle name="Standard 567 2" xfId="16333" xr:uid="{00000000-0005-0000-0000-0000022B0000}"/>
    <cellStyle name="Standard 568" xfId="7345" xr:uid="{00000000-0005-0000-0000-0000032B0000}"/>
    <cellStyle name="Standard 568 2" xfId="16334" xr:uid="{00000000-0005-0000-0000-0000042B0000}"/>
    <cellStyle name="Standard 569" xfId="7346" xr:uid="{00000000-0005-0000-0000-0000052B0000}"/>
    <cellStyle name="Standard 569 2" xfId="16335" xr:uid="{00000000-0005-0000-0000-0000062B0000}"/>
    <cellStyle name="Standard 57" xfId="7347" xr:uid="{00000000-0005-0000-0000-0000072B0000}"/>
    <cellStyle name="Standard 57 2" xfId="7348" xr:uid="{00000000-0005-0000-0000-0000082B0000}"/>
    <cellStyle name="Standard 57 2 2" xfId="7349" xr:uid="{00000000-0005-0000-0000-0000092B0000}"/>
    <cellStyle name="Standard 57 2 2 2" xfId="16337" xr:uid="{00000000-0005-0000-0000-00000A2B0000}"/>
    <cellStyle name="Standard 57 2 3" xfId="16336" xr:uid="{00000000-0005-0000-0000-00000B2B0000}"/>
    <cellStyle name="Standard 57 3" xfId="7350" xr:uid="{00000000-0005-0000-0000-00000C2B0000}"/>
    <cellStyle name="Standard 57 4" xfId="7351" xr:uid="{00000000-0005-0000-0000-00000D2B0000}"/>
    <cellStyle name="Standard 570" xfId="7352" xr:uid="{00000000-0005-0000-0000-00000E2B0000}"/>
    <cellStyle name="Standard 570 2" xfId="16338" xr:uid="{00000000-0005-0000-0000-00000F2B0000}"/>
    <cellStyle name="Standard 571" xfId="7353" xr:uid="{00000000-0005-0000-0000-0000102B0000}"/>
    <cellStyle name="Standard 571 2" xfId="16339" xr:uid="{00000000-0005-0000-0000-0000112B0000}"/>
    <cellStyle name="Standard 572" xfId="7354" xr:uid="{00000000-0005-0000-0000-0000122B0000}"/>
    <cellStyle name="Standard 572 2" xfId="16340" xr:uid="{00000000-0005-0000-0000-0000132B0000}"/>
    <cellStyle name="Standard 573" xfId="7355" xr:uid="{00000000-0005-0000-0000-0000142B0000}"/>
    <cellStyle name="Standard 573 2" xfId="16341" xr:uid="{00000000-0005-0000-0000-0000152B0000}"/>
    <cellStyle name="Standard 574" xfId="7356" xr:uid="{00000000-0005-0000-0000-0000162B0000}"/>
    <cellStyle name="Standard 574 2" xfId="16342" xr:uid="{00000000-0005-0000-0000-0000172B0000}"/>
    <cellStyle name="Standard 575" xfId="7357" xr:uid="{00000000-0005-0000-0000-0000182B0000}"/>
    <cellStyle name="Standard 575 2" xfId="16343" xr:uid="{00000000-0005-0000-0000-0000192B0000}"/>
    <cellStyle name="Standard 576" xfId="7358" xr:uid="{00000000-0005-0000-0000-00001A2B0000}"/>
    <cellStyle name="Standard 576 2" xfId="16344" xr:uid="{00000000-0005-0000-0000-00001B2B0000}"/>
    <cellStyle name="Standard 577" xfId="7359" xr:uid="{00000000-0005-0000-0000-00001C2B0000}"/>
    <cellStyle name="Standard 577 2" xfId="16345" xr:uid="{00000000-0005-0000-0000-00001D2B0000}"/>
    <cellStyle name="Standard 578" xfId="7360" xr:uid="{00000000-0005-0000-0000-00001E2B0000}"/>
    <cellStyle name="Standard 578 2" xfId="16346" xr:uid="{00000000-0005-0000-0000-00001F2B0000}"/>
    <cellStyle name="Standard 579" xfId="7361" xr:uid="{00000000-0005-0000-0000-0000202B0000}"/>
    <cellStyle name="Standard 579 2" xfId="16347" xr:uid="{00000000-0005-0000-0000-0000212B0000}"/>
    <cellStyle name="Standard 58" xfId="7362" xr:uid="{00000000-0005-0000-0000-0000222B0000}"/>
    <cellStyle name="Standard 58 2" xfId="7363" xr:uid="{00000000-0005-0000-0000-0000232B0000}"/>
    <cellStyle name="Standard 58 2 2" xfId="7364" xr:uid="{00000000-0005-0000-0000-0000242B0000}"/>
    <cellStyle name="Standard 58 2 2 2" xfId="16349" xr:uid="{00000000-0005-0000-0000-0000252B0000}"/>
    <cellStyle name="Standard 58 2 3" xfId="16348" xr:uid="{00000000-0005-0000-0000-0000262B0000}"/>
    <cellStyle name="Standard 58 3" xfId="7365" xr:uid="{00000000-0005-0000-0000-0000272B0000}"/>
    <cellStyle name="Standard 58 4" xfId="7366" xr:uid="{00000000-0005-0000-0000-0000282B0000}"/>
    <cellStyle name="Standard 580" xfId="7367" xr:uid="{00000000-0005-0000-0000-0000292B0000}"/>
    <cellStyle name="Standard 580 2" xfId="16350" xr:uid="{00000000-0005-0000-0000-00002A2B0000}"/>
    <cellStyle name="Standard 581" xfId="7368" xr:uid="{00000000-0005-0000-0000-00002B2B0000}"/>
    <cellStyle name="Standard 581 2" xfId="16351" xr:uid="{00000000-0005-0000-0000-00002C2B0000}"/>
    <cellStyle name="Standard 582" xfId="7369" xr:uid="{00000000-0005-0000-0000-00002D2B0000}"/>
    <cellStyle name="Standard 582 2" xfId="16352" xr:uid="{00000000-0005-0000-0000-00002E2B0000}"/>
    <cellStyle name="Standard 583" xfId="7370" xr:uid="{00000000-0005-0000-0000-00002F2B0000}"/>
    <cellStyle name="Standard 583 2" xfId="16353" xr:uid="{00000000-0005-0000-0000-0000302B0000}"/>
    <cellStyle name="Standard 584" xfId="7371" xr:uid="{00000000-0005-0000-0000-0000312B0000}"/>
    <cellStyle name="Standard 584 2" xfId="16354" xr:uid="{00000000-0005-0000-0000-0000322B0000}"/>
    <cellStyle name="Standard 585" xfId="7372" xr:uid="{00000000-0005-0000-0000-0000332B0000}"/>
    <cellStyle name="Standard 585 2" xfId="16355" xr:uid="{00000000-0005-0000-0000-0000342B0000}"/>
    <cellStyle name="Standard 586" xfId="7373" xr:uid="{00000000-0005-0000-0000-0000352B0000}"/>
    <cellStyle name="Standard 586 2" xfId="16356" xr:uid="{00000000-0005-0000-0000-0000362B0000}"/>
    <cellStyle name="Standard 587" xfId="7374" xr:uid="{00000000-0005-0000-0000-0000372B0000}"/>
    <cellStyle name="Standard 587 2" xfId="16357" xr:uid="{00000000-0005-0000-0000-0000382B0000}"/>
    <cellStyle name="Standard 588" xfId="7375" xr:uid="{00000000-0005-0000-0000-0000392B0000}"/>
    <cellStyle name="Standard 588 2" xfId="16358" xr:uid="{00000000-0005-0000-0000-00003A2B0000}"/>
    <cellStyle name="Standard 589" xfId="7376" xr:uid="{00000000-0005-0000-0000-00003B2B0000}"/>
    <cellStyle name="Standard 589 2" xfId="16359" xr:uid="{00000000-0005-0000-0000-00003C2B0000}"/>
    <cellStyle name="Standard 59" xfId="7377" xr:uid="{00000000-0005-0000-0000-00003D2B0000}"/>
    <cellStyle name="Standard 59 2" xfId="7378" xr:uid="{00000000-0005-0000-0000-00003E2B0000}"/>
    <cellStyle name="Standard 59 2 2" xfId="7379" xr:uid="{00000000-0005-0000-0000-00003F2B0000}"/>
    <cellStyle name="Standard 59 2 2 2" xfId="16361" xr:uid="{00000000-0005-0000-0000-0000402B0000}"/>
    <cellStyle name="Standard 59 2 3" xfId="16360" xr:uid="{00000000-0005-0000-0000-0000412B0000}"/>
    <cellStyle name="Standard 59 3" xfId="7380" xr:uid="{00000000-0005-0000-0000-0000422B0000}"/>
    <cellStyle name="Standard 59 4" xfId="7381" xr:uid="{00000000-0005-0000-0000-0000432B0000}"/>
    <cellStyle name="Standard 590" xfId="7382" xr:uid="{00000000-0005-0000-0000-0000442B0000}"/>
    <cellStyle name="Standard 590 2" xfId="16362" xr:uid="{00000000-0005-0000-0000-0000452B0000}"/>
    <cellStyle name="Standard 591" xfId="7383" xr:uid="{00000000-0005-0000-0000-0000462B0000}"/>
    <cellStyle name="Standard 591 2" xfId="16363" xr:uid="{00000000-0005-0000-0000-0000472B0000}"/>
    <cellStyle name="Standard 592" xfId="7384" xr:uid="{00000000-0005-0000-0000-0000482B0000}"/>
    <cellStyle name="Standard 592 2" xfId="16364" xr:uid="{00000000-0005-0000-0000-0000492B0000}"/>
    <cellStyle name="Standard 593" xfId="7385" xr:uid="{00000000-0005-0000-0000-00004A2B0000}"/>
    <cellStyle name="Standard 593 2" xfId="16365" xr:uid="{00000000-0005-0000-0000-00004B2B0000}"/>
    <cellStyle name="Standard 594" xfId="7386" xr:uid="{00000000-0005-0000-0000-00004C2B0000}"/>
    <cellStyle name="Standard 594 2" xfId="16366" xr:uid="{00000000-0005-0000-0000-00004D2B0000}"/>
    <cellStyle name="Standard 595" xfId="7387" xr:uid="{00000000-0005-0000-0000-00004E2B0000}"/>
    <cellStyle name="Standard 595 2" xfId="16367" xr:uid="{00000000-0005-0000-0000-00004F2B0000}"/>
    <cellStyle name="Standard 596" xfId="7388" xr:uid="{00000000-0005-0000-0000-0000502B0000}"/>
    <cellStyle name="Standard 596 2" xfId="16368" xr:uid="{00000000-0005-0000-0000-0000512B0000}"/>
    <cellStyle name="Standard 597" xfId="7389" xr:uid="{00000000-0005-0000-0000-0000522B0000}"/>
    <cellStyle name="Standard 597 2" xfId="16369" xr:uid="{00000000-0005-0000-0000-0000532B0000}"/>
    <cellStyle name="Standard 598" xfId="7390" xr:uid="{00000000-0005-0000-0000-0000542B0000}"/>
    <cellStyle name="Standard 598 2" xfId="16370" xr:uid="{00000000-0005-0000-0000-0000552B0000}"/>
    <cellStyle name="Standard 599" xfId="7391" xr:uid="{00000000-0005-0000-0000-0000562B0000}"/>
    <cellStyle name="Standard 599 2" xfId="16371" xr:uid="{00000000-0005-0000-0000-0000572B0000}"/>
    <cellStyle name="Standard 6" xfId="454" xr:uid="{00000000-0005-0000-0000-0000582B0000}"/>
    <cellStyle name="Standard 6 10" xfId="7392" xr:uid="{00000000-0005-0000-0000-0000592B0000}"/>
    <cellStyle name="Standard 6 10 2" xfId="7393" xr:uid="{00000000-0005-0000-0000-00005A2B0000}"/>
    <cellStyle name="Standard 6 10 3" xfId="7394" xr:uid="{00000000-0005-0000-0000-00005B2B0000}"/>
    <cellStyle name="Standard 6 10 4" xfId="7395" xr:uid="{00000000-0005-0000-0000-00005C2B0000}"/>
    <cellStyle name="Standard 6 11" xfId="7396" xr:uid="{00000000-0005-0000-0000-00005D2B0000}"/>
    <cellStyle name="Standard 6 12" xfId="7397" xr:uid="{00000000-0005-0000-0000-00005E2B0000}"/>
    <cellStyle name="Standard 6 13" xfId="7398" xr:uid="{00000000-0005-0000-0000-00005F2B0000}"/>
    <cellStyle name="Standard 6 14" xfId="7399" xr:uid="{00000000-0005-0000-0000-0000602B0000}"/>
    <cellStyle name="Standard 6 2" xfId="455" xr:uid="{00000000-0005-0000-0000-0000612B0000}"/>
    <cellStyle name="Standard 6 2 2" xfId="456" xr:uid="{00000000-0005-0000-0000-0000622B0000}"/>
    <cellStyle name="Standard 6 2 2 2" xfId="7400" xr:uid="{00000000-0005-0000-0000-0000632B0000}"/>
    <cellStyle name="Standard 6 2 2 2 2" xfId="7401" xr:uid="{00000000-0005-0000-0000-0000642B0000}"/>
    <cellStyle name="Standard 6 2 2 2 2 2" xfId="7402" xr:uid="{00000000-0005-0000-0000-0000652B0000}"/>
    <cellStyle name="Standard 6 2 2 2 2 2 2" xfId="16374" xr:uid="{00000000-0005-0000-0000-0000662B0000}"/>
    <cellStyle name="Standard 6 2 2 2 2 3" xfId="16373" xr:uid="{00000000-0005-0000-0000-0000672B0000}"/>
    <cellStyle name="Standard 6 2 2 2 3" xfId="7403" xr:uid="{00000000-0005-0000-0000-0000682B0000}"/>
    <cellStyle name="Standard 6 2 2 2 3 2" xfId="16375" xr:uid="{00000000-0005-0000-0000-0000692B0000}"/>
    <cellStyle name="Standard 6 2 2 2 4" xfId="7404" xr:uid="{00000000-0005-0000-0000-00006A2B0000}"/>
    <cellStyle name="Standard 6 2 2 2 5" xfId="7405" xr:uid="{00000000-0005-0000-0000-00006B2B0000}"/>
    <cellStyle name="Standard 6 2 2 2 6" xfId="16372" xr:uid="{00000000-0005-0000-0000-00006C2B0000}"/>
    <cellStyle name="Standard 6 2 2 3" xfId="7406" xr:uid="{00000000-0005-0000-0000-00006D2B0000}"/>
    <cellStyle name="Standard 6 2 3" xfId="457" xr:uid="{00000000-0005-0000-0000-00006E2B0000}"/>
    <cellStyle name="Standard 6 2 3 2" xfId="7407" xr:uid="{00000000-0005-0000-0000-00006F2B0000}"/>
    <cellStyle name="Standard 6 2 3 3" xfId="7408" xr:uid="{00000000-0005-0000-0000-0000702B0000}"/>
    <cellStyle name="Standard 6 2 3 3 2" xfId="7409" xr:uid="{00000000-0005-0000-0000-0000712B0000}"/>
    <cellStyle name="Standard 6 2 3 3 2 2" xfId="16377" xr:uid="{00000000-0005-0000-0000-0000722B0000}"/>
    <cellStyle name="Standard 6 2 3 3 3" xfId="16376" xr:uid="{00000000-0005-0000-0000-0000732B0000}"/>
    <cellStyle name="Standard 6 2 3 4" xfId="7410" xr:uid="{00000000-0005-0000-0000-0000742B0000}"/>
    <cellStyle name="Standard 6 2 3 4 2" xfId="16378" xr:uid="{00000000-0005-0000-0000-0000752B0000}"/>
    <cellStyle name="Standard 6 2 3 5" xfId="7411" xr:uid="{00000000-0005-0000-0000-0000762B0000}"/>
    <cellStyle name="Standard 6 2 4" xfId="7412" xr:uid="{00000000-0005-0000-0000-0000772B0000}"/>
    <cellStyle name="Standard 6 2 4 2" xfId="7413" xr:uid="{00000000-0005-0000-0000-0000782B0000}"/>
    <cellStyle name="Standard 6 2 4 2 2" xfId="7414" xr:uid="{00000000-0005-0000-0000-0000792B0000}"/>
    <cellStyle name="Standard 6 2 4 2 2 2" xfId="7415" xr:uid="{00000000-0005-0000-0000-00007A2B0000}"/>
    <cellStyle name="Standard 6 2 4 2 2 2 2" xfId="16381" xr:uid="{00000000-0005-0000-0000-00007B2B0000}"/>
    <cellStyle name="Standard 6 2 4 2 2 3" xfId="16380" xr:uid="{00000000-0005-0000-0000-00007C2B0000}"/>
    <cellStyle name="Standard 6 2 4 2 3" xfId="7416" xr:uid="{00000000-0005-0000-0000-00007D2B0000}"/>
    <cellStyle name="Standard 6 2 4 2 3 2" xfId="16382" xr:uid="{00000000-0005-0000-0000-00007E2B0000}"/>
    <cellStyle name="Standard 6 2 4 2 4" xfId="16379" xr:uid="{00000000-0005-0000-0000-00007F2B0000}"/>
    <cellStyle name="Standard 6 2 5" xfId="7417" xr:uid="{00000000-0005-0000-0000-0000802B0000}"/>
    <cellStyle name="Standard 6 2 5 2" xfId="7418" xr:uid="{00000000-0005-0000-0000-0000812B0000}"/>
    <cellStyle name="Standard 6 2 5 2 2" xfId="7419" xr:uid="{00000000-0005-0000-0000-0000822B0000}"/>
    <cellStyle name="Standard 6 2 5 2 2 2" xfId="16385" xr:uid="{00000000-0005-0000-0000-0000832B0000}"/>
    <cellStyle name="Standard 6 2 5 2 3" xfId="16384" xr:uid="{00000000-0005-0000-0000-0000842B0000}"/>
    <cellStyle name="Standard 6 2 5 3" xfId="7420" xr:uid="{00000000-0005-0000-0000-0000852B0000}"/>
    <cellStyle name="Standard 6 2 5 3 2" xfId="16386" xr:uid="{00000000-0005-0000-0000-0000862B0000}"/>
    <cellStyle name="Standard 6 2 5 4" xfId="7421" xr:uid="{00000000-0005-0000-0000-0000872B0000}"/>
    <cellStyle name="Standard 6 2 5 5" xfId="16383" xr:uid="{00000000-0005-0000-0000-0000882B0000}"/>
    <cellStyle name="Standard 6 2 6" xfId="7422" xr:uid="{00000000-0005-0000-0000-0000892B0000}"/>
    <cellStyle name="Standard 6 2 6 2" xfId="7423" xr:uid="{00000000-0005-0000-0000-00008A2B0000}"/>
    <cellStyle name="Standard 6 2 6 3" xfId="7424" xr:uid="{00000000-0005-0000-0000-00008B2B0000}"/>
    <cellStyle name="Standard 6 2 7" xfId="7425" xr:uid="{00000000-0005-0000-0000-00008C2B0000}"/>
    <cellStyle name="Standard 6 2 7 2" xfId="7426" xr:uid="{00000000-0005-0000-0000-00008D2B0000}"/>
    <cellStyle name="Standard 6 2 7 3" xfId="7427" xr:uid="{00000000-0005-0000-0000-00008E2B0000}"/>
    <cellStyle name="Standard 6 3" xfId="458" xr:uid="{00000000-0005-0000-0000-00008F2B0000}"/>
    <cellStyle name="Standard 6 3 2" xfId="7428" xr:uid="{00000000-0005-0000-0000-0000902B0000}"/>
    <cellStyle name="Standard 6 3 2 2" xfId="7429" xr:uid="{00000000-0005-0000-0000-0000912B0000}"/>
    <cellStyle name="Standard 6 3 2 3" xfId="7430" xr:uid="{00000000-0005-0000-0000-0000922B0000}"/>
    <cellStyle name="Standard 6 3 2 3 2" xfId="7431" xr:uid="{00000000-0005-0000-0000-0000932B0000}"/>
    <cellStyle name="Standard 6 3 2 3 2 2" xfId="16389" xr:uid="{00000000-0005-0000-0000-0000942B0000}"/>
    <cellStyle name="Standard 6 3 2 3 3" xfId="16388" xr:uid="{00000000-0005-0000-0000-0000952B0000}"/>
    <cellStyle name="Standard 6 3 2 4" xfId="7432" xr:uid="{00000000-0005-0000-0000-0000962B0000}"/>
    <cellStyle name="Standard 6 3 2 4 2" xfId="16390" xr:uid="{00000000-0005-0000-0000-0000972B0000}"/>
    <cellStyle name="Standard 6 3 2 5" xfId="16387" xr:uid="{00000000-0005-0000-0000-0000982B0000}"/>
    <cellStyle name="Standard 6 3 3" xfId="7433" xr:uid="{00000000-0005-0000-0000-0000992B0000}"/>
    <cellStyle name="Standard 6 3 4" xfId="7434" xr:uid="{00000000-0005-0000-0000-00009A2B0000}"/>
    <cellStyle name="Standard 6 4" xfId="7435" xr:uid="{00000000-0005-0000-0000-00009B2B0000}"/>
    <cellStyle name="Standard 6 4 2" xfId="7436" xr:uid="{00000000-0005-0000-0000-00009C2B0000}"/>
    <cellStyle name="Standard 6 4 2 2" xfId="7437" xr:uid="{00000000-0005-0000-0000-00009D2B0000}"/>
    <cellStyle name="Standard 6 4 2 2 2" xfId="7438" xr:uid="{00000000-0005-0000-0000-00009E2B0000}"/>
    <cellStyle name="Standard 6 4 2 2 2 2" xfId="16393" xr:uid="{00000000-0005-0000-0000-00009F2B0000}"/>
    <cellStyle name="Standard 6 4 2 2 3" xfId="16392" xr:uid="{00000000-0005-0000-0000-0000A02B0000}"/>
    <cellStyle name="Standard 6 4 2 3" xfId="7439" xr:uid="{00000000-0005-0000-0000-0000A12B0000}"/>
    <cellStyle name="Standard 6 4 2 3 2" xfId="16394" xr:uid="{00000000-0005-0000-0000-0000A22B0000}"/>
    <cellStyle name="Standard 6 4 2 4" xfId="16391" xr:uid="{00000000-0005-0000-0000-0000A32B0000}"/>
    <cellStyle name="Standard 6 4 3" xfId="7440" xr:uid="{00000000-0005-0000-0000-0000A42B0000}"/>
    <cellStyle name="Standard 6 4 4" xfId="7441" xr:uid="{00000000-0005-0000-0000-0000A52B0000}"/>
    <cellStyle name="Standard 6 4 4 2" xfId="16395" xr:uid="{00000000-0005-0000-0000-0000A62B0000}"/>
    <cellStyle name="Standard 6 5" xfId="7442" xr:uid="{00000000-0005-0000-0000-0000A72B0000}"/>
    <cellStyle name="Standard 6 5 2" xfId="7443" xr:uid="{00000000-0005-0000-0000-0000A82B0000}"/>
    <cellStyle name="Standard 6 5 3" xfId="7444" xr:uid="{00000000-0005-0000-0000-0000A92B0000}"/>
    <cellStyle name="Standard 6 5 3 2" xfId="7445" xr:uid="{00000000-0005-0000-0000-0000AA2B0000}"/>
    <cellStyle name="Standard 6 5 3 2 2" xfId="16397" xr:uid="{00000000-0005-0000-0000-0000AB2B0000}"/>
    <cellStyle name="Standard 6 5 3 3" xfId="16396" xr:uid="{00000000-0005-0000-0000-0000AC2B0000}"/>
    <cellStyle name="Standard 6 5 4" xfId="7446" xr:uid="{00000000-0005-0000-0000-0000AD2B0000}"/>
    <cellStyle name="Standard 6 5 4 2" xfId="7447" xr:uid="{00000000-0005-0000-0000-0000AE2B0000}"/>
    <cellStyle name="Standard 6 5 4 2 2" xfId="16399" xr:uid="{00000000-0005-0000-0000-0000AF2B0000}"/>
    <cellStyle name="Standard 6 5 4 3" xfId="16398" xr:uid="{00000000-0005-0000-0000-0000B02B0000}"/>
    <cellStyle name="Standard 6 5 5" xfId="7448" xr:uid="{00000000-0005-0000-0000-0000B12B0000}"/>
    <cellStyle name="Standard 6 6" xfId="7449" xr:uid="{00000000-0005-0000-0000-0000B22B0000}"/>
    <cellStyle name="Standard 6 6 2" xfId="7450" xr:uid="{00000000-0005-0000-0000-0000B32B0000}"/>
    <cellStyle name="Standard 6 6 2 2" xfId="7451" xr:uid="{00000000-0005-0000-0000-0000B42B0000}"/>
    <cellStyle name="Standard 6 6 2 2 2" xfId="7452" xr:uid="{00000000-0005-0000-0000-0000B52B0000}"/>
    <cellStyle name="Standard 6 6 2 2 2 2" xfId="16402" xr:uid="{00000000-0005-0000-0000-0000B62B0000}"/>
    <cellStyle name="Standard 6 6 2 2 3" xfId="16401" xr:uid="{00000000-0005-0000-0000-0000B72B0000}"/>
    <cellStyle name="Standard 6 6 2 3" xfId="7453" xr:uid="{00000000-0005-0000-0000-0000B82B0000}"/>
    <cellStyle name="Standard 6 6 2 3 2" xfId="16403" xr:uid="{00000000-0005-0000-0000-0000B92B0000}"/>
    <cellStyle name="Standard 6 6 2 4" xfId="16400" xr:uid="{00000000-0005-0000-0000-0000BA2B0000}"/>
    <cellStyle name="Standard 6 7" xfId="7454" xr:uid="{00000000-0005-0000-0000-0000BB2B0000}"/>
    <cellStyle name="Standard 6 7 2" xfId="7455" xr:uid="{00000000-0005-0000-0000-0000BC2B0000}"/>
    <cellStyle name="Standard 6 7 2 2" xfId="7456" xr:uid="{00000000-0005-0000-0000-0000BD2B0000}"/>
    <cellStyle name="Standard 6 7 2 2 2" xfId="16406" xr:uid="{00000000-0005-0000-0000-0000BE2B0000}"/>
    <cellStyle name="Standard 6 7 2 3" xfId="16405" xr:uid="{00000000-0005-0000-0000-0000BF2B0000}"/>
    <cellStyle name="Standard 6 7 3" xfId="7457" xr:uid="{00000000-0005-0000-0000-0000C02B0000}"/>
    <cellStyle name="Standard 6 7 3 2" xfId="16407" xr:uid="{00000000-0005-0000-0000-0000C12B0000}"/>
    <cellStyle name="Standard 6 7 4" xfId="16404" xr:uid="{00000000-0005-0000-0000-0000C22B0000}"/>
    <cellStyle name="Standard 6 8" xfId="7458" xr:uid="{00000000-0005-0000-0000-0000C32B0000}"/>
    <cellStyle name="Standard 6 8 2" xfId="7459" xr:uid="{00000000-0005-0000-0000-0000C42B0000}"/>
    <cellStyle name="Standard 6 8 3" xfId="7460" xr:uid="{00000000-0005-0000-0000-0000C52B0000}"/>
    <cellStyle name="Standard 6 9" xfId="7461" xr:uid="{00000000-0005-0000-0000-0000C62B0000}"/>
    <cellStyle name="Standard 6_SOFI Tab. H1.2-1A" xfId="459" xr:uid="{00000000-0005-0000-0000-0000C72B0000}"/>
    <cellStyle name="Standard 60" xfId="7462" xr:uid="{00000000-0005-0000-0000-0000C82B0000}"/>
    <cellStyle name="Standard 60 2" xfId="7463" xr:uid="{00000000-0005-0000-0000-0000C92B0000}"/>
    <cellStyle name="Standard 60 2 2" xfId="7464" xr:uid="{00000000-0005-0000-0000-0000CA2B0000}"/>
    <cellStyle name="Standard 60 2 2 2" xfId="16409" xr:uid="{00000000-0005-0000-0000-0000CB2B0000}"/>
    <cellStyle name="Standard 60 2 3" xfId="16408" xr:uid="{00000000-0005-0000-0000-0000CC2B0000}"/>
    <cellStyle name="Standard 60 3" xfId="7465" xr:uid="{00000000-0005-0000-0000-0000CD2B0000}"/>
    <cellStyle name="Standard 60 4" xfId="7466" xr:uid="{00000000-0005-0000-0000-0000CE2B0000}"/>
    <cellStyle name="Standard 600" xfId="7467" xr:uid="{00000000-0005-0000-0000-0000CF2B0000}"/>
    <cellStyle name="Standard 600 2" xfId="16410" xr:uid="{00000000-0005-0000-0000-0000D02B0000}"/>
    <cellStyle name="Standard 601" xfId="7468" xr:uid="{00000000-0005-0000-0000-0000D12B0000}"/>
    <cellStyle name="Standard 601 2" xfId="16411" xr:uid="{00000000-0005-0000-0000-0000D22B0000}"/>
    <cellStyle name="Standard 602" xfId="7469" xr:uid="{00000000-0005-0000-0000-0000D32B0000}"/>
    <cellStyle name="Standard 602 2" xfId="16412" xr:uid="{00000000-0005-0000-0000-0000D42B0000}"/>
    <cellStyle name="Standard 603" xfId="7470" xr:uid="{00000000-0005-0000-0000-0000D52B0000}"/>
    <cellStyle name="Standard 603 2" xfId="16413" xr:uid="{00000000-0005-0000-0000-0000D62B0000}"/>
    <cellStyle name="Standard 604" xfId="7471" xr:uid="{00000000-0005-0000-0000-0000D72B0000}"/>
    <cellStyle name="Standard 604 2" xfId="16414" xr:uid="{00000000-0005-0000-0000-0000D82B0000}"/>
    <cellStyle name="Standard 605" xfId="7472" xr:uid="{00000000-0005-0000-0000-0000D92B0000}"/>
    <cellStyle name="Standard 605 2" xfId="16415" xr:uid="{00000000-0005-0000-0000-0000DA2B0000}"/>
    <cellStyle name="Standard 606" xfId="7473" xr:uid="{00000000-0005-0000-0000-0000DB2B0000}"/>
    <cellStyle name="Standard 606 2" xfId="16416" xr:uid="{00000000-0005-0000-0000-0000DC2B0000}"/>
    <cellStyle name="Standard 607" xfId="7474" xr:uid="{00000000-0005-0000-0000-0000DD2B0000}"/>
    <cellStyle name="Standard 607 2" xfId="16417" xr:uid="{00000000-0005-0000-0000-0000DE2B0000}"/>
    <cellStyle name="Standard 608" xfId="7475" xr:uid="{00000000-0005-0000-0000-0000DF2B0000}"/>
    <cellStyle name="Standard 608 2" xfId="16418" xr:uid="{00000000-0005-0000-0000-0000E02B0000}"/>
    <cellStyle name="Standard 609" xfId="7476" xr:uid="{00000000-0005-0000-0000-0000E12B0000}"/>
    <cellStyle name="Standard 609 2" xfId="16419" xr:uid="{00000000-0005-0000-0000-0000E22B0000}"/>
    <cellStyle name="Standard 61" xfId="7477" xr:uid="{00000000-0005-0000-0000-0000E32B0000}"/>
    <cellStyle name="Standard 61 2" xfId="7478" xr:uid="{00000000-0005-0000-0000-0000E42B0000}"/>
    <cellStyle name="Standard 61 2 2" xfId="7479" xr:uid="{00000000-0005-0000-0000-0000E52B0000}"/>
    <cellStyle name="Standard 61 2 2 2" xfId="16421" xr:uid="{00000000-0005-0000-0000-0000E62B0000}"/>
    <cellStyle name="Standard 61 2 3" xfId="16420" xr:uid="{00000000-0005-0000-0000-0000E72B0000}"/>
    <cellStyle name="Standard 61 3" xfId="7480" xr:uid="{00000000-0005-0000-0000-0000E82B0000}"/>
    <cellStyle name="Standard 61 4" xfId="7481" xr:uid="{00000000-0005-0000-0000-0000E92B0000}"/>
    <cellStyle name="Standard 610" xfId="7482" xr:uid="{00000000-0005-0000-0000-0000EA2B0000}"/>
    <cellStyle name="Standard 610 2" xfId="16422" xr:uid="{00000000-0005-0000-0000-0000EB2B0000}"/>
    <cellStyle name="Standard 611" xfId="7483" xr:uid="{00000000-0005-0000-0000-0000EC2B0000}"/>
    <cellStyle name="Standard 611 2" xfId="16423" xr:uid="{00000000-0005-0000-0000-0000ED2B0000}"/>
    <cellStyle name="Standard 612" xfId="7484" xr:uid="{00000000-0005-0000-0000-0000EE2B0000}"/>
    <cellStyle name="Standard 612 2" xfId="16424" xr:uid="{00000000-0005-0000-0000-0000EF2B0000}"/>
    <cellStyle name="Standard 613" xfId="7485" xr:uid="{00000000-0005-0000-0000-0000F02B0000}"/>
    <cellStyle name="Standard 613 2" xfId="16425" xr:uid="{00000000-0005-0000-0000-0000F12B0000}"/>
    <cellStyle name="Standard 614" xfId="7486" xr:uid="{00000000-0005-0000-0000-0000F22B0000}"/>
    <cellStyle name="Standard 614 2" xfId="16426" xr:uid="{00000000-0005-0000-0000-0000F32B0000}"/>
    <cellStyle name="Standard 615" xfId="7487" xr:uid="{00000000-0005-0000-0000-0000F42B0000}"/>
    <cellStyle name="Standard 615 2" xfId="16427" xr:uid="{00000000-0005-0000-0000-0000F52B0000}"/>
    <cellStyle name="Standard 616" xfId="7488" xr:uid="{00000000-0005-0000-0000-0000F62B0000}"/>
    <cellStyle name="Standard 616 2" xfId="16428" xr:uid="{00000000-0005-0000-0000-0000F72B0000}"/>
    <cellStyle name="Standard 617" xfId="7489" xr:uid="{00000000-0005-0000-0000-0000F82B0000}"/>
    <cellStyle name="Standard 617 2" xfId="16429" xr:uid="{00000000-0005-0000-0000-0000F92B0000}"/>
    <cellStyle name="Standard 618" xfId="7490" xr:uid="{00000000-0005-0000-0000-0000FA2B0000}"/>
    <cellStyle name="Standard 618 2" xfId="16430" xr:uid="{00000000-0005-0000-0000-0000FB2B0000}"/>
    <cellStyle name="Standard 619" xfId="7491" xr:uid="{00000000-0005-0000-0000-0000FC2B0000}"/>
    <cellStyle name="Standard 619 2" xfId="16431" xr:uid="{00000000-0005-0000-0000-0000FD2B0000}"/>
    <cellStyle name="Standard 62" xfId="7492" xr:uid="{00000000-0005-0000-0000-0000FE2B0000}"/>
    <cellStyle name="Standard 62 2" xfId="7493" xr:uid="{00000000-0005-0000-0000-0000FF2B0000}"/>
    <cellStyle name="Standard 62 2 2" xfId="7494" xr:uid="{00000000-0005-0000-0000-0000002C0000}"/>
    <cellStyle name="Standard 62 2 2 2" xfId="16433" xr:uid="{00000000-0005-0000-0000-0000012C0000}"/>
    <cellStyle name="Standard 62 2 3" xfId="16432" xr:uid="{00000000-0005-0000-0000-0000022C0000}"/>
    <cellStyle name="Standard 62 3" xfId="7495" xr:uid="{00000000-0005-0000-0000-0000032C0000}"/>
    <cellStyle name="Standard 62 4" xfId="7496" xr:uid="{00000000-0005-0000-0000-0000042C0000}"/>
    <cellStyle name="Standard 620" xfId="7497" xr:uid="{00000000-0005-0000-0000-0000052C0000}"/>
    <cellStyle name="Standard 620 2" xfId="16434" xr:uid="{00000000-0005-0000-0000-0000062C0000}"/>
    <cellStyle name="Standard 621" xfId="7498" xr:uid="{00000000-0005-0000-0000-0000072C0000}"/>
    <cellStyle name="Standard 621 2" xfId="16435" xr:uid="{00000000-0005-0000-0000-0000082C0000}"/>
    <cellStyle name="Standard 622" xfId="7499" xr:uid="{00000000-0005-0000-0000-0000092C0000}"/>
    <cellStyle name="Standard 622 2" xfId="16436" xr:uid="{00000000-0005-0000-0000-00000A2C0000}"/>
    <cellStyle name="Standard 623" xfId="7500" xr:uid="{00000000-0005-0000-0000-00000B2C0000}"/>
    <cellStyle name="Standard 623 2" xfId="16437" xr:uid="{00000000-0005-0000-0000-00000C2C0000}"/>
    <cellStyle name="Standard 624" xfId="7501" xr:uid="{00000000-0005-0000-0000-00000D2C0000}"/>
    <cellStyle name="Standard 624 2" xfId="16438" xr:uid="{00000000-0005-0000-0000-00000E2C0000}"/>
    <cellStyle name="Standard 625" xfId="7502" xr:uid="{00000000-0005-0000-0000-00000F2C0000}"/>
    <cellStyle name="Standard 625 2" xfId="16439" xr:uid="{00000000-0005-0000-0000-0000102C0000}"/>
    <cellStyle name="Standard 626" xfId="7503" xr:uid="{00000000-0005-0000-0000-0000112C0000}"/>
    <cellStyle name="Standard 626 2" xfId="16440" xr:uid="{00000000-0005-0000-0000-0000122C0000}"/>
    <cellStyle name="Standard 627" xfId="7504" xr:uid="{00000000-0005-0000-0000-0000132C0000}"/>
    <cellStyle name="Standard 627 2" xfId="16441" xr:uid="{00000000-0005-0000-0000-0000142C0000}"/>
    <cellStyle name="Standard 628" xfId="7505" xr:uid="{00000000-0005-0000-0000-0000152C0000}"/>
    <cellStyle name="Standard 628 2" xfId="16442" xr:uid="{00000000-0005-0000-0000-0000162C0000}"/>
    <cellStyle name="Standard 629" xfId="7506" xr:uid="{00000000-0005-0000-0000-0000172C0000}"/>
    <cellStyle name="Standard 629 2" xfId="16443" xr:uid="{00000000-0005-0000-0000-0000182C0000}"/>
    <cellStyle name="Standard 63" xfId="7507" xr:uid="{00000000-0005-0000-0000-0000192C0000}"/>
    <cellStyle name="Standard 63 2" xfId="7508" xr:uid="{00000000-0005-0000-0000-00001A2C0000}"/>
    <cellStyle name="Standard 63 2 2" xfId="7509" xr:uid="{00000000-0005-0000-0000-00001B2C0000}"/>
    <cellStyle name="Standard 63 2 2 2" xfId="16445" xr:uid="{00000000-0005-0000-0000-00001C2C0000}"/>
    <cellStyle name="Standard 63 2 3" xfId="16444" xr:uid="{00000000-0005-0000-0000-00001D2C0000}"/>
    <cellStyle name="Standard 63 3" xfId="7510" xr:uid="{00000000-0005-0000-0000-00001E2C0000}"/>
    <cellStyle name="Standard 63 4" xfId="7511" xr:uid="{00000000-0005-0000-0000-00001F2C0000}"/>
    <cellStyle name="Standard 630" xfId="7512" xr:uid="{00000000-0005-0000-0000-0000202C0000}"/>
    <cellStyle name="Standard 630 2" xfId="16446" xr:uid="{00000000-0005-0000-0000-0000212C0000}"/>
    <cellStyle name="Standard 631" xfId="7513" xr:uid="{00000000-0005-0000-0000-0000222C0000}"/>
    <cellStyle name="Standard 631 2" xfId="16447" xr:uid="{00000000-0005-0000-0000-0000232C0000}"/>
    <cellStyle name="Standard 632" xfId="7514" xr:uid="{00000000-0005-0000-0000-0000242C0000}"/>
    <cellStyle name="Standard 632 2" xfId="16448" xr:uid="{00000000-0005-0000-0000-0000252C0000}"/>
    <cellStyle name="Standard 633" xfId="7515" xr:uid="{00000000-0005-0000-0000-0000262C0000}"/>
    <cellStyle name="Standard 633 2" xfId="16449" xr:uid="{00000000-0005-0000-0000-0000272C0000}"/>
    <cellStyle name="Standard 634" xfId="7516" xr:uid="{00000000-0005-0000-0000-0000282C0000}"/>
    <cellStyle name="Standard 634 2" xfId="16450" xr:uid="{00000000-0005-0000-0000-0000292C0000}"/>
    <cellStyle name="Standard 635" xfId="7517" xr:uid="{00000000-0005-0000-0000-00002A2C0000}"/>
    <cellStyle name="Standard 635 2" xfId="16451" xr:uid="{00000000-0005-0000-0000-00002B2C0000}"/>
    <cellStyle name="Standard 636" xfId="7518" xr:uid="{00000000-0005-0000-0000-00002C2C0000}"/>
    <cellStyle name="Standard 636 2" xfId="16452" xr:uid="{00000000-0005-0000-0000-00002D2C0000}"/>
    <cellStyle name="Standard 637" xfId="7519" xr:uid="{00000000-0005-0000-0000-00002E2C0000}"/>
    <cellStyle name="Standard 637 2" xfId="16453" xr:uid="{00000000-0005-0000-0000-00002F2C0000}"/>
    <cellStyle name="Standard 638" xfId="7520" xr:uid="{00000000-0005-0000-0000-0000302C0000}"/>
    <cellStyle name="Standard 638 2" xfId="16454" xr:uid="{00000000-0005-0000-0000-0000312C0000}"/>
    <cellStyle name="Standard 639" xfId="7521" xr:uid="{00000000-0005-0000-0000-0000322C0000}"/>
    <cellStyle name="Standard 639 2" xfId="16455" xr:uid="{00000000-0005-0000-0000-0000332C0000}"/>
    <cellStyle name="Standard 64" xfId="7522" xr:uid="{00000000-0005-0000-0000-0000342C0000}"/>
    <cellStyle name="Standard 64 2" xfId="7523" xr:uid="{00000000-0005-0000-0000-0000352C0000}"/>
    <cellStyle name="Standard 64 2 2" xfId="7524" xr:uid="{00000000-0005-0000-0000-0000362C0000}"/>
    <cellStyle name="Standard 64 2 2 2" xfId="16457" xr:uid="{00000000-0005-0000-0000-0000372C0000}"/>
    <cellStyle name="Standard 64 2 3" xfId="16456" xr:uid="{00000000-0005-0000-0000-0000382C0000}"/>
    <cellStyle name="Standard 64 3" xfId="7525" xr:uid="{00000000-0005-0000-0000-0000392C0000}"/>
    <cellStyle name="Standard 64 4" xfId="7526" xr:uid="{00000000-0005-0000-0000-00003A2C0000}"/>
    <cellStyle name="Standard 640" xfId="7527" xr:uid="{00000000-0005-0000-0000-00003B2C0000}"/>
    <cellStyle name="Standard 640 2" xfId="16458" xr:uid="{00000000-0005-0000-0000-00003C2C0000}"/>
    <cellStyle name="Standard 641" xfId="7528" xr:uid="{00000000-0005-0000-0000-00003D2C0000}"/>
    <cellStyle name="Standard 641 2" xfId="16459" xr:uid="{00000000-0005-0000-0000-00003E2C0000}"/>
    <cellStyle name="Standard 642" xfId="7529" xr:uid="{00000000-0005-0000-0000-00003F2C0000}"/>
    <cellStyle name="Standard 642 2" xfId="16460" xr:uid="{00000000-0005-0000-0000-0000402C0000}"/>
    <cellStyle name="Standard 643" xfId="7530" xr:uid="{00000000-0005-0000-0000-0000412C0000}"/>
    <cellStyle name="Standard 643 2" xfId="16461" xr:uid="{00000000-0005-0000-0000-0000422C0000}"/>
    <cellStyle name="Standard 644" xfId="7531" xr:uid="{00000000-0005-0000-0000-0000432C0000}"/>
    <cellStyle name="Standard 644 2" xfId="16462" xr:uid="{00000000-0005-0000-0000-0000442C0000}"/>
    <cellStyle name="Standard 645" xfId="7532" xr:uid="{00000000-0005-0000-0000-0000452C0000}"/>
    <cellStyle name="Standard 645 2" xfId="16463" xr:uid="{00000000-0005-0000-0000-0000462C0000}"/>
    <cellStyle name="Standard 646" xfId="7533" xr:uid="{00000000-0005-0000-0000-0000472C0000}"/>
    <cellStyle name="Standard 646 2" xfId="16464" xr:uid="{00000000-0005-0000-0000-0000482C0000}"/>
    <cellStyle name="Standard 647" xfId="7534" xr:uid="{00000000-0005-0000-0000-0000492C0000}"/>
    <cellStyle name="Standard 647 2" xfId="16465" xr:uid="{00000000-0005-0000-0000-00004A2C0000}"/>
    <cellStyle name="Standard 648" xfId="7535" xr:uid="{00000000-0005-0000-0000-00004B2C0000}"/>
    <cellStyle name="Standard 648 2" xfId="16466" xr:uid="{00000000-0005-0000-0000-00004C2C0000}"/>
    <cellStyle name="Standard 649" xfId="7536" xr:uid="{00000000-0005-0000-0000-00004D2C0000}"/>
    <cellStyle name="Standard 649 2" xfId="16467" xr:uid="{00000000-0005-0000-0000-00004E2C0000}"/>
    <cellStyle name="Standard 65" xfId="7537" xr:uid="{00000000-0005-0000-0000-00004F2C0000}"/>
    <cellStyle name="Standard 65 2" xfId="7538" xr:uid="{00000000-0005-0000-0000-0000502C0000}"/>
    <cellStyle name="Standard 65 2 2" xfId="7539" xr:uid="{00000000-0005-0000-0000-0000512C0000}"/>
    <cellStyle name="Standard 65 2 2 2" xfId="16469" xr:uid="{00000000-0005-0000-0000-0000522C0000}"/>
    <cellStyle name="Standard 65 2 3" xfId="16468" xr:uid="{00000000-0005-0000-0000-0000532C0000}"/>
    <cellStyle name="Standard 65 3" xfId="7540" xr:uid="{00000000-0005-0000-0000-0000542C0000}"/>
    <cellStyle name="Standard 65 4" xfId="7541" xr:uid="{00000000-0005-0000-0000-0000552C0000}"/>
    <cellStyle name="Standard 650" xfId="7542" xr:uid="{00000000-0005-0000-0000-0000562C0000}"/>
    <cellStyle name="Standard 650 2" xfId="16470" xr:uid="{00000000-0005-0000-0000-0000572C0000}"/>
    <cellStyle name="Standard 651" xfId="7543" xr:uid="{00000000-0005-0000-0000-0000582C0000}"/>
    <cellStyle name="Standard 651 2" xfId="16471" xr:uid="{00000000-0005-0000-0000-0000592C0000}"/>
    <cellStyle name="Standard 652" xfId="7544" xr:uid="{00000000-0005-0000-0000-00005A2C0000}"/>
    <cellStyle name="Standard 652 2" xfId="16472" xr:uid="{00000000-0005-0000-0000-00005B2C0000}"/>
    <cellStyle name="Standard 653" xfId="7545" xr:uid="{00000000-0005-0000-0000-00005C2C0000}"/>
    <cellStyle name="Standard 653 2" xfId="16473" xr:uid="{00000000-0005-0000-0000-00005D2C0000}"/>
    <cellStyle name="Standard 654" xfId="7546" xr:uid="{00000000-0005-0000-0000-00005E2C0000}"/>
    <cellStyle name="Standard 654 2" xfId="16474" xr:uid="{00000000-0005-0000-0000-00005F2C0000}"/>
    <cellStyle name="Standard 655" xfId="7547" xr:uid="{00000000-0005-0000-0000-0000602C0000}"/>
    <cellStyle name="Standard 655 2" xfId="16475" xr:uid="{00000000-0005-0000-0000-0000612C0000}"/>
    <cellStyle name="Standard 656" xfId="7548" xr:uid="{00000000-0005-0000-0000-0000622C0000}"/>
    <cellStyle name="Standard 656 2" xfId="16476" xr:uid="{00000000-0005-0000-0000-0000632C0000}"/>
    <cellStyle name="Standard 657" xfId="7549" xr:uid="{00000000-0005-0000-0000-0000642C0000}"/>
    <cellStyle name="Standard 657 2" xfId="16477" xr:uid="{00000000-0005-0000-0000-0000652C0000}"/>
    <cellStyle name="Standard 658" xfId="7550" xr:uid="{00000000-0005-0000-0000-0000662C0000}"/>
    <cellStyle name="Standard 658 2" xfId="16478" xr:uid="{00000000-0005-0000-0000-0000672C0000}"/>
    <cellStyle name="Standard 659" xfId="7551" xr:uid="{00000000-0005-0000-0000-0000682C0000}"/>
    <cellStyle name="Standard 659 2" xfId="16479" xr:uid="{00000000-0005-0000-0000-0000692C0000}"/>
    <cellStyle name="Standard 66" xfId="7552" xr:uid="{00000000-0005-0000-0000-00006A2C0000}"/>
    <cellStyle name="Standard 66 2" xfId="7553" xr:uid="{00000000-0005-0000-0000-00006B2C0000}"/>
    <cellStyle name="Standard 66 2 2" xfId="7554" xr:uid="{00000000-0005-0000-0000-00006C2C0000}"/>
    <cellStyle name="Standard 66 2 2 2" xfId="16481" xr:uid="{00000000-0005-0000-0000-00006D2C0000}"/>
    <cellStyle name="Standard 66 2 3" xfId="16480" xr:uid="{00000000-0005-0000-0000-00006E2C0000}"/>
    <cellStyle name="Standard 66 3" xfId="7555" xr:uid="{00000000-0005-0000-0000-00006F2C0000}"/>
    <cellStyle name="Standard 66 4" xfId="7556" xr:uid="{00000000-0005-0000-0000-0000702C0000}"/>
    <cellStyle name="Standard 660" xfId="7557" xr:uid="{00000000-0005-0000-0000-0000712C0000}"/>
    <cellStyle name="Standard 660 2" xfId="16482" xr:uid="{00000000-0005-0000-0000-0000722C0000}"/>
    <cellStyle name="Standard 661" xfId="7558" xr:uid="{00000000-0005-0000-0000-0000732C0000}"/>
    <cellStyle name="Standard 661 2" xfId="16483" xr:uid="{00000000-0005-0000-0000-0000742C0000}"/>
    <cellStyle name="Standard 662" xfId="7559" xr:uid="{00000000-0005-0000-0000-0000752C0000}"/>
    <cellStyle name="Standard 662 2" xfId="16484" xr:uid="{00000000-0005-0000-0000-0000762C0000}"/>
    <cellStyle name="Standard 663" xfId="7560" xr:uid="{00000000-0005-0000-0000-0000772C0000}"/>
    <cellStyle name="Standard 663 2" xfId="16485" xr:uid="{00000000-0005-0000-0000-0000782C0000}"/>
    <cellStyle name="Standard 664" xfId="7561" xr:uid="{00000000-0005-0000-0000-0000792C0000}"/>
    <cellStyle name="Standard 664 2" xfId="16486" xr:uid="{00000000-0005-0000-0000-00007A2C0000}"/>
    <cellStyle name="Standard 665" xfId="7562" xr:uid="{00000000-0005-0000-0000-00007B2C0000}"/>
    <cellStyle name="Standard 665 2" xfId="16487" xr:uid="{00000000-0005-0000-0000-00007C2C0000}"/>
    <cellStyle name="Standard 666" xfId="7563" xr:uid="{00000000-0005-0000-0000-00007D2C0000}"/>
    <cellStyle name="Standard 666 2" xfId="16488" xr:uid="{00000000-0005-0000-0000-00007E2C0000}"/>
    <cellStyle name="Standard 667" xfId="7564" xr:uid="{00000000-0005-0000-0000-00007F2C0000}"/>
    <cellStyle name="Standard 667 2" xfId="16489" xr:uid="{00000000-0005-0000-0000-0000802C0000}"/>
    <cellStyle name="Standard 668" xfId="7565" xr:uid="{00000000-0005-0000-0000-0000812C0000}"/>
    <cellStyle name="Standard 668 2" xfId="16490" xr:uid="{00000000-0005-0000-0000-0000822C0000}"/>
    <cellStyle name="Standard 669" xfId="7566" xr:uid="{00000000-0005-0000-0000-0000832C0000}"/>
    <cellStyle name="Standard 669 2" xfId="16491" xr:uid="{00000000-0005-0000-0000-0000842C0000}"/>
    <cellStyle name="Standard 67" xfId="7567" xr:uid="{00000000-0005-0000-0000-0000852C0000}"/>
    <cellStyle name="Standard 67 2" xfId="7568" xr:uid="{00000000-0005-0000-0000-0000862C0000}"/>
    <cellStyle name="Standard 67 2 2" xfId="7569" xr:uid="{00000000-0005-0000-0000-0000872C0000}"/>
    <cellStyle name="Standard 67 2 2 2" xfId="16493" xr:uid="{00000000-0005-0000-0000-0000882C0000}"/>
    <cellStyle name="Standard 67 2 3" xfId="16492" xr:uid="{00000000-0005-0000-0000-0000892C0000}"/>
    <cellStyle name="Standard 67 3" xfId="7570" xr:uid="{00000000-0005-0000-0000-00008A2C0000}"/>
    <cellStyle name="Standard 67 4" xfId="7571" xr:uid="{00000000-0005-0000-0000-00008B2C0000}"/>
    <cellStyle name="Standard 670" xfId="7572" xr:uid="{00000000-0005-0000-0000-00008C2C0000}"/>
    <cellStyle name="Standard 670 2" xfId="16494" xr:uid="{00000000-0005-0000-0000-00008D2C0000}"/>
    <cellStyle name="Standard 671" xfId="7573" xr:uid="{00000000-0005-0000-0000-00008E2C0000}"/>
    <cellStyle name="Standard 671 2" xfId="16495" xr:uid="{00000000-0005-0000-0000-00008F2C0000}"/>
    <cellStyle name="Standard 672" xfId="7574" xr:uid="{00000000-0005-0000-0000-0000902C0000}"/>
    <cellStyle name="Standard 672 2" xfId="16496" xr:uid="{00000000-0005-0000-0000-0000912C0000}"/>
    <cellStyle name="Standard 673" xfId="7575" xr:uid="{00000000-0005-0000-0000-0000922C0000}"/>
    <cellStyle name="Standard 673 2" xfId="16497" xr:uid="{00000000-0005-0000-0000-0000932C0000}"/>
    <cellStyle name="Standard 674" xfId="7576" xr:uid="{00000000-0005-0000-0000-0000942C0000}"/>
    <cellStyle name="Standard 674 2" xfId="16498" xr:uid="{00000000-0005-0000-0000-0000952C0000}"/>
    <cellStyle name="Standard 675" xfId="7577" xr:uid="{00000000-0005-0000-0000-0000962C0000}"/>
    <cellStyle name="Standard 675 2" xfId="16499" xr:uid="{00000000-0005-0000-0000-0000972C0000}"/>
    <cellStyle name="Standard 676" xfId="7578" xr:uid="{00000000-0005-0000-0000-0000982C0000}"/>
    <cellStyle name="Standard 676 2" xfId="16500" xr:uid="{00000000-0005-0000-0000-0000992C0000}"/>
    <cellStyle name="Standard 677" xfId="7579" xr:uid="{00000000-0005-0000-0000-00009A2C0000}"/>
    <cellStyle name="Standard 677 2" xfId="16501" xr:uid="{00000000-0005-0000-0000-00009B2C0000}"/>
    <cellStyle name="Standard 678" xfId="7580" xr:uid="{00000000-0005-0000-0000-00009C2C0000}"/>
    <cellStyle name="Standard 678 2" xfId="16502" xr:uid="{00000000-0005-0000-0000-00009D2C0000}"/>
    <cellStyle name="Standard 679" xfId="7581" xr:uid="{00000000-0005-0000-0000-00009E2C0000}"/>
    <cellStyle name="Standard 679 2" xfId="16503" xr:uid="{00000000-0005-0000-0000-00009F2C0000}"/>
    <cellStyle name="Standard 68" xfId="7582" xr:uid="{00000000-0005-0000-0000-0000A02C0000}"/>
    <cellStyle name="Standard 68 2" xfId="7583" xr:uid="{00000000-0005-0000-0000-0000A12C0000}"/>
    <cellStyle name="Standard 68 2 2" xfId="7584" xr:uid="{00000000-0005-0000-0000-0000A22C0000}"/>
    <cellStyle name="Standard 68 2 2 2" xfId="16505" xr:uid="{00000000-0005-0000-0000-0000A32C0000}"/>
    <cellStyle name="Standard 68 2 3" xfId="16504" xr:uid="{00000000-0005-0000-0000-0000A42C0000}"/>
    <cellStyle name="Standard 68 3" xfId="7585" xr:uid="{00000000-0005-0000-0000-0000A52C0000}"/>
    <cellStyle name="Standard 68 4" xfId="7586" xr:uid="{00000000-0005-0000-0000-0000A62C0000}"/>
    <cellStyle name="Standard 680" xfId="7587" xr:uid="{00000000-0005-0000-0000-0000A72C0000}"/>
    <cellStyle name="Standard 680 2" xfId="16506" xr:uid="{00000000-0005-0000-0000-0000A82C0000}"/>
    <cellStyle name="Standard 681" xfId="7588" xr:uid="{00000000-0005-0000-0000-0000A92C0000}"/>
    <cellStyle name="Standard 681 2" xfId="16507" xr:uid="{00000000-0005-0000-0000-0000AA2C0000}"/>
    <cellStyle name="Standard 682" xfId="7589" xr:uid="{00000000-0005-0000-0000-0000AB2C0000}"/>
    <cellStyle name="Standard 682 2" xfId="16508" xr:uid="{00000000-0005-0000-0000-0000AC2C0000}"/>
    <cellStyle name="Standard 683" xfId="7590" xr:uid="{00000000-0005-0000-0000-0000AD2C0000}"/>
    <cellStyle name="Standard 683 2" xfId="16509" xr:uid="{00000000-0005-0000-0000-0000AE2C0000}"/>
    <cellStyle name="Standard 684" xfId="7591" xr:uid="{00000000-0005-0000-0000-0000AF2C0000}"/>
    <cellStyle name="Standard 684 2" xfId="16510" xr:uid="{00000000-0005-0000-0000-0000B02C0000}"/>
    <cellStyle name="Standard 685" xfId="7592" xr:uid="{00000000-0005-0000-0000-0000B12C0000}"/>
    <cellStyle name="Standard 685 2" xfId="16511" xr:uid="{00000000-0005-0000-0000-0000B22C0000}"/>
    <cellStyle name="Standard 686" xfId="7593" xr:uid="{00000000-0005-0000-0000-0000B32C0000}"/>
    <cellStyle name="Standard 686 2" xfId="16512" xr:uid="{00000000-0005-0000-0000-0000B42C0000}"/>
    <cellStyle name="Standard 687" xfId="7594" xr:uid="{00000000-0005-0000-0000-0000B52C0000}"/>
    <cellStyle name="Standard 687 2" xfId="16513" xr:uid="{00000000-0005-0000-0000-0000B62C0000}"/>
    <cellStyle name="Standard 688" xfId="7595" xr:uid="{00000000-0005-0000-0000-0000B72C0000}"/>
    <cellStyle name="Standard 688 2" xfId="16514" xr:uid="{00000000-0005-0000-0000-0000B82C0000}"/>
    <cellStyle name="Standard 689" xfId="7596" xr:uid="{00000000-0005-0000-0000-0000B92C0000}"/>
    <cellStyle name="Standard 689 2" xfId="16515" xr:uid="{00000000-0005-0000-0000-0000BA2C0000}"/>
    <cellStyle name="Standard 69" xfId="7597" xr:uid="{00000000-0005-0000-0000-0000BB2C0000}"/>
    <cellStyle name="Standard 69 2" xfId="7598" xr:uid="{00000000-0005-0000-0000-0000BC2C0000}"/>
    <cellStyle name="Standard 69 2 2" xfId="7599" xr:uid="{00000000-0005-0000-0000-0000BD2C0000}"/>
    <cellStyle name="Standard 69 2 2 2" xfId="16517" xr:uid="{00000000-0005-0000-0000-0000BE2C0000}"/>
    <cellStyle name="Standard 69 2 3" xfId="16516" xr:uid="{00000000-0005-0000-0000-0000BF2C0000}"/>
    <cellStyle name="Standard 69 3" xfId="7600" xr:uid="{00000000-0005-0000-0000-0000C02C0000}"/>
    <cellStyle name="Standard 69 4" xfId="7601" xr:uid="{00000000-0005-0000-0000-0000C12C0000}"/>
    <cellStyle name="Standard 690" xfId="7602" xr:uid="{00000000-0005-0000-0000-0000C22C0000}"/>
    <cellStyle name="Standard 690 2" xfId="16518" xr:uid="{00000000-0005-0000-0000-0000C32C0000}"/>
    <cellStyle name="Standard 691" xfId="7603" xr:uid="{00000000-0005-0000-0000-0000C42C0000}"/>
    <cellStyle name="Standard 691 2" xfId="16519" xr:uid="{00000000-0005-0000-0000-0000C52C0000}"/>
    <cellStyle name="Standard 692" xfId="7604" xr:uid="{00000000-0005-0000-0000-0000C62C0000}"/>
    <cellStyle name="Standard 692 2" xfId="16520" xr:uid="{00000000-0005-0000-0000-0000C72C0000}"/>
    <cellStyle name="Standard 693" xfId="7605" xr:uid="{00000000-0005-0000-0000-0000C82C0000}"/>
    <cellStyle name="Standard 693 2" xfId="16521" xr:uid="{00000000-0005-0000-0000-0000C92C0000}"/>
    <cellStyle name="Standard 694" xfId="7606" xr:uid="{00000000-0005-0000-0000-0000CA2C0000}"/>
    <cellStyle name="Standard 694 2" xfId="16522" xr:uid="{00000000-0005-0000-0000-0000CB2C0000}"/>
    <cellStyle name="Standard 695" xfId="7607" xr:uid="{00000000-0005-0000-0000-0000CC2C0000}"/>
    <cellStyle name="Standard 695 2" xfId="16523" xr:uid="{00000000-0005-0000-0000-0000CD2C0000}"/>
    <cellStyle name="Standard 696" xfId="7608" xr:uid="{00000000-0005-0000-0000-0000CE2C0000}"/>
    <cellStyle name="Standard 696 2" xfId="16524" xr:uid="{00000000-0005-0000-0000-0000CF2C0000}"/>
    <cellStyle name="Standard 697" xfId="7609" xr:uid="{00000000-0005-0000-0000-0000D02C0000}"/>
    <cellStyle name="Standard 697 2" xfId="16525" xr:uid="{00000000-0005-0000-0000-0000D12C0000}"/>
    <cellStyle name="Standard 698" xfId="7610" xr:uid="{00000000-0005-0000-0000-0000D22C0000}"/>
    <cellStyle name="Standard 698 2" xfId="16526" xr:uid="{00000000-0005-0000-0000-0000D32C0000}"/>
    <cellStyle name="Standard 699" xfId="7611" xr:uid="{00000000-0005-0000-0000-0000D42C0000}"/>
    <cellStyle name="Standard 699 2" xfId="16527" xr:uid="{00000000-0005-0000-0000-0000D52C0000}"/>
    <cellStyle name="Standard 7" xfId="460" xr:uid="{00000000-0005-0000-0000-0000D62C0000}"/>
    <cellStyle name="Standard 7 10" xfId="7612" xr:uid="{00000000-0005-0000-0000-0000D72C0000}"/>
    <cellStyle name="Standard 7 10 2" xfId="7613" xr:uid="{00000000-0005-0000-0000-0000D82C0000}"/>
    <cellStyle name="Standard 7 10 2 2" xfId="16529" xr:uid="{00000000-0005-0000-0000-0000D92C0000}"/>
    <cellStyle name="Standard 7 10 3" xfId="16528" xr:uid="{00000000-0005-0000-0000-0000DA2C0000}"/>
    <cellStyle name="Standard 7 11" xfId="7614" xr:uid="{00000000-0005-0000-0000-0000DB2C0000}"/>
    <cellStyle name="Standard 7 11 2" xfId="7615" xr:uid="{00000000-0005-0000-0000-0000DC2C0000}"/>
    <cellStyle name="Standard 7 11 2 2" xfId="16531" xr:uid="{00000000-0005-0000-0000-0000DD2C0000}"/>
    <cellStyle name="Standard 7 11 3" xfId="7616" xr:uid="{00000000-0005-0000-0000-0000DE2C0000}"/>
    <cellStyle name="Standard 7 11 4" xfId="16530" xr:uid="{00000000-0005-0000-0000-0000DF2C0000}"/>
    <cellStyle name="Standard 7 12" xfId="7617" xr:uid="{00000000-0005-0000-0000-0000E02C0000}"/>
    <cellStyle name="Standard 7 13" xfId="7618" xr:uid="{00000000-0005-0000-0000-0000E12C0000}"/>
    <cellStyle name="Standard 7 14" xfId="7619" xr:uid="{00000000-0005-0000-0000-0000E22C0000}"/>
    <cellStyle name="Standard 7 2" xfId="461" xr:uid="{00000000-0005-0000-0000-0000E32C0000}"/>
    <cellStyle name="Standard 7 2 2" xfId="462" xr:uid="{00000000-0005-0000-0000-0000E42C0000}"/>
    <cellStyle name="Standard 7 2 2 2" xfId="7620" xr:uid="{00000000-0005-0000-0000-0000E52C0000}"/>
    <cellStyle name="Standard 7 2 2 3" xfId="7621" xr:uid="{00000000-0005-0000-0000-0000E62C0000}"/>
    <cellStyle name="Standard 7 2 2 3 2" xfId="7622" xr:uid="{00000000-0005-0000-0000-0000E72C0000}"/>
    <cellStyle name="Standard 7 2 2 3 2 2" xfId="16533" xr:uid="{00000000-0005-0000-0000-0000E82C0000}"/>
    <cellStyle name="Standard 7 2 2 3 3" xfId="16532" xr:uid="{00000000-0005-0000-0000-0000E92C0000}"/>
    <cellStyle name="Standard 7 2 2 4" xfId="7623" xr:uid="{00000000-0005-0000-0000-0000EA2C0000}"/>
    <cellStyle name="Standard 7 2 2 4 2" xfId="16534" xr:uid="{00000000-0005-0000-0000-0000EB2C0000}"/>
    <cellStyle name="Standard 7 2 3" xfId="7624" xr:uid="{00000000-0005-0000-0000-0000EC2C0000}"/>
    <cellStyle name="Standard 7 2 4" xfId="7625" xr:uid="{00000000-0005-0000-0000-0000ED2C0000}"/>
    <cellStyle name="Standard 7 2 4 2" xfId="7626" xr:uid="{00000000-0005-0000-0000-0000EE2C0000}"/>
    <cellStyle name="Standard 7 2 4 3" xfId="7627" xr:uid="{00000000-0005-0000-0000-0000EF2C0000}"/>
    <cellStyle name="Standard 7 2 5" xfId="7628" xr:uid="{00000000-0005-0000-0000-0000F02C0000}"/>
    <cellStyle name="Standard 7 3" xfId="463" xr:uid="{00000000-0005-0000-0000-0000F12C0000}"/>
    <cellStyle name="Standard 7 3 2" xfId="7629" xr:uid="{00000000-0005-0000-0000-0000F22C0000}"/>
    <cellStyle name="Standard 7 3 2 2" xfId="7630" xr:uid="{00000000-0005-0000-0000-0000F32C0000}"/>
    <cellStyle name="Standard 7 3 2 2 2" xfId="7631" xr:uid="{00000000-0005-0000-0000-0000F42C0000}"/>
    <cellStyle name="Standard 7 3 2 2 2 2" xfId="16537" xr:uid="{00000000-0005-0000-0000-0000F52C0000}"/>
    <cellStyle name="Standard 7 3 2 2 3" xfId="16536" xr:uid="{00000000-0005-0000-0000-0000F62C0000}"/>
    <cellStyle name="Standard 7 3 2 3" xfId="7632" xr:uid="{00000000-0005-0000-0000-0000F72C0000}"/>
    <cellStyle name="Standard 7 3 2 3 2" xfId="16538" xr:uid="{00000000-0005-0000-0000-0000F82C0000}"/>
    <cellStyle name="Standard 7 3 2 4" xfId="16535" xr:uid="{00000000-0005-0000-0000-0000F92C0000}"/>
    <cellStyle name="Standard 7 3 3" xfId="7633" xr:uid="{00000000-0005-0000-0000-0000FA2C0000}"/>
    <cellStyle name="Standard 7 3 3 2" xfId="7634" xr:uid="{00000000-0005-0000-0000-0000FB2C0000}"/>
    <cellStyle name="Standard 7 3 3 3" xfId="7635" xr:uid="{00000000-0005-0000-0000-0000FC2C0000}"/>
    <cellStyle name="Standard 7 3 4" xfId="7636" xr:uid="{00000000-0005-0000-0000-0000FD2C0000}"/>
    <cellStyle name="Standard 7 3 5" xfId="7637" xr:uid="{00000000-0005-0000-0000-0000FE2C0000}"/>
    <cellStyle name="Standard 7 3 6" xfId="7638" xr:uid="{00000000-0005-0000-0000-0000FF2C0000}"/>
    <cellStyle name="Standard 7 4" xfId="7639" xr:uid="{00000000-0005-0000-0000-0000002D0000}"/>
    <cellStyle name="Standard 7 4 2" xfId="7640" xr:uid="{00000000-0005-0000-0000-0000012D0000}"/>
    <cellStyle name="Standard 7 4 2 2" xfId="7641" xr:uid="{00000000-0005-0000-0000-0000022D0000}"/>
    <cellStyle name="Standard 7 4 3" xfId="7642" xr:uid="{00000000-0005-0000-0000-0000032D0000}"/>
    <cellStyle name="Standard 7 4 3 2" xfId="7643" xr:uid="{00000000-0005-0000-0000-0000042D0000}"/>
    <cellStyle name="Standard 7 4 3 2 2" xfId="16541" xr:uid="{00000000-0005-0000-0000-0000052D0000}"/>
    <cellStyle name="Standard 7 4 3 3" xfId="16540" xr:uid="{00000000-0005-0000-0000-0000062D0000}"/>
    <cellStyle name="Standard 7 4 4" xfId="7644" xr:uid="{00000000-0005-0000-0000-0000072D0000}"/>
    <cellStyle name="Standard 7 4 4 2" xfId="16542" xr:uid="{00000000-0005-0000-0000-0000082D0000}"/>
    <cellStyle name="Standard 7 4 5" xfId="7645" xr:uid="{00000000-0005-0000-0000-0000092D0000}"/>
    <cellStyle name="Standard 7 4 6" xfId="16539" xr:uid="{00000000-0005-0000-0000-00000A2D0000}"/>
    <cellStyle name="Standard 7 5" xfId="7646" xr:uid="{00000000-0005-0000-0000-00000B2D0000}"/>
    <cellStyle name="Standard 7 5 2" xfId="7647" xr:uid="{00000000-0005-0000-0000-00000C2D0000}"/>
    <cellStyle name="Standard 7 5 2 2" xfId="7648" xr:uid="{00000000-0005-0000-0000-00000D2D0000}"/>
    <cellStyle name="Standard 7 6" xfId="7649" xr:uid="{00000000-0005-0000-0000-00000E2D0000}"/>
    <cellStyle name="Standard 7 6 2" xfId="7650" xr:uid="{00000000-0005-0000-0000-00000F2D0000}"/>
    <cellStyle name="Standard 7 6 2 2" xfId="7651" xr:uid="{00000000-0005-0000-0000-0000102D0000}"/>
    <cellStyle name="Standard 7 6 2 2 2" xfId="16545" xr:uid="{00000000-0005-0000-0000-0000112D0000}"/>
    <cellStyle name="Standard 7 6 2 3" xfId="16544" xr:uid="{00000000-0005-0000-0000-0000122D0000}"/>
    <cellStyle name="Standard 7 6 3" xfId="7652" xr:uid="{00000000-0005-0000-0000-0000132D0000}"/>
    <cellStyle name="Standard 7 6 3 2" xfId="16546" xr:uid="{00000000-0005-0000-0000-0000142D0000}"/>
    <cellStyle name="Standard 7 6 4" xfId="16543" xr:uid="{00000000-0005-0000-0000-0000152D0000}"/>
    <cellStyle name="Standard 7 7" xfId="7653" xr:uid="{00000000-0005-0000-0000-0000162D0000}"/>
    <cellStyle name="Standard 7 7 2" xfId="7654" xr:uid="{00000000-0005-0000-0000-0000172D0000}"/>
    <cellStyle name="Standard 7 7 2 2" xfId="7655" xr:uid="{00000000-0005-0000-0000-0000182D0000}"/>
    <cellStyle name="Standard 7 7 2 2 2" xfId="16549" xr:uid="{00000000-0005-0000-0000-0000192D0000}"/>
    <cellStyle name="Standard 7 7 2 3" xfId="16548" xr:uid="{00000000-0005-0000-0000-00001A2D0000}"/>
    <cellStyle name="Standard 7 7 3" xfId="7656" xr:uid="{00000000-0005-0000-0000-00001B2D0000}"/>
    <cellStyle name="Standard 7 7 3 2" xfId="16550" xr:uid="{00000000-0005-0000-0000-00001C2D0000}"/>
    <cellStyle name="Standard 7 7 4" xfId="7657" xr:uid="{00000000-0005-0000-0000-00001D2D0000}"/>
    <cellStyle name="Standard 7 7 5" xfId="16547" xr:uid="{00000000-0005-0000-0000-00001E2D0000}"/>
    <cellStyle name="Standard 7 8" xfId="7658" xr:uid="{00000000-0005-0000-0000-00001F2D0000}"/>
    <cellStyle name="Standard 7 8 2" xfId="7659" xr:uid="{00000000-0005-0000-0000-0000202D0000}"/>
    <cellStyle name="Standard 7 8 3" xfId="7660" xr:uid="{00000000-0005-0000-0000-0000212D0000}"/>
    <cellStyle name="Standard 7 9" xfId="7661" xr:uid="{00000000-0005-0000-0000-0000222D0000}"/>
    <cellStyle name="Standard 70" xfId="7662" xr:uid="{00000000-0005-0000-0000-0000232D0000}"/>
    <cellStyle name="Standard 70 2" xfId="7663" xr:uid="{00000000-0005-0000-0000-0000242D0000}"/>
    <cellStyle name="Standard 70 2 2" xfId="7664" xr:uid="{00000000-0005-0000-0000-0000252D0000}"/>
    <cellStyle name="Standard 70 2 2 2" xfId="16552" xr:uid="{00000000-0005-0000-0000-0000262D0000}"/>
    <cellStyle name="Standard 70 2 3" xfId="16551" xr:uid="{00000000-0005-0000-0000-0000272D0000}"/>
    <cellStyle name="Standard 70 3" xfId="7665" xr:uid="{00000000-0005-0000-0000-0000282D0000}"/>
    <cellStyle name="Standard 70 4" xfId="7666" xr:uid="{00000000-0005-0000-0000-0000292D0000}"/>
    <cellStyle name="Standard 700" xfId="7667" xr:uid="{00000000-0005-0000-0000-00002A2D0000}"/>
    <cellStyle name="Standard 700 2" xfId="16553" xr:uid="{00000000-0005-0000-0000-00002B2D0000}"/>
    <cellStyle name="Standard 701" xfId="7668" xr:uid="{00000000-0005-0000-0000-00002C2D0000}"/>
    <cellStyle name="Standard 701 2" xfId="16554" xr:uid="{00000000-0005-0000-0000-00002D2D0000}"/>
    <cellStyle name="Standard 702" xfId="7669" xr:uid="{00000000-0005-0000-0000-00002E2D0000}"/>
    <cellStyle name="Standard 702 2" xfId="16555" xr:uid="{00000000-0005-0000-0000-00002F2D0000}"/>
    <cellStyle name="Standard 703" xfId="7670" xr:uid="{00000000-0005-0000-0000-0000302D0000}"/>
    <cellStyle name="Standard 703 2" xfId="16556" xr:uid="{00000000-0005-0000-0000-0000312D0000}"/>
    <cellStyle name="Standard 704" xfId="7671" xr:uid="{00000000-0005-0000-0000-0000322D0000}"/>
    <cellStyle name="Standard 704 2" xfId="16557" xr:uid="{00000000-0005-0000-0000-0000332D0000}"/>
    <cellStyle name="Standard 705" xfId="7672" xr:uid="{00000000-0005-0000-0000-0000342D0000}"/>
    <cellStyle name="Standard 705 2" xfId="16558" xr:uid="{00000000-0005-0000-0000-0000352D0000}"/>
    <cellStyle name="Standard 706" xfId="7673" xr:uid="{00000000-0005-0000-0000-0000362D0000}"/>
    <cellStyle name="Standard 706 2" xfId="16559" xr:uid="{00000000-0005-0000-0000-0000372D0000}"/>
    <cellStyle name="Standard 707" xfId="7674" xr:uid="{00000000-0005-0000-0000-0000382D0000}"/>
    <cellStyle name="Standard 707 2" xfId="16560" xr:uid="{00000000-0005-0000-0000-0000392D0000}"/>
    <cellStyle name="Standard 708" xfId="7675" xr:uid="{00000000-0005-0000-0000-00003A2D0000}"/>
    <cellStyle name="Standard 708 2" xfId="16561" xr:uid="{00000000-0005-0000-0000-00003B2D0000}"/>
    <cellStyle name="Standard 709" xfId="7676" xr:uid="{00000000-0005-0000-0000-00003C2D0000}"/>
    <cellStyle name="Standard 709 2" xfId="16562" xr:uid="{00000000-0005-0000-0000-00003D2D0000}"/>
    <cellStyle name="Standard 71" xfId="7677" xr:uid="{00000000-0005-0000-0000-00003E2D0000}"/>
    <cellStyle name="Standard 71 2" xfId="7678" xr:uid="{00000000-0005-0000-0000-00003F2D0000}"/>
    <cellStyle name="Standard 71 2 2" xfId="7679" xr:uid="{00000000-0005-0000-0000-0000402D0000}"/>
    <cellStyle name="Standard 71 2 2 2" xfId="16564" xr:uid="{00000000-0005-0000-0000-0000412D0000}"/>
    <cellStyle name="Standard 71 2 3" xfId="16563" xr:uid="{00000000-0005-0000-0000-0000422D0000}"/>
    <cellStyle name="Standard 71 3" xfId="7680" xr:uid="{00000000-0005-0000-0000-0000432D0000}"/>
    <cellStyle name="Standard 71 4" xfId="7681" xr:uid="{00000000-0005-0000-0000-0000442D0000}"/>
    <cellStyle name="Standard 710" xfId="7682" xr:uid="{00000000-0005-0000-0000-0000452D0000}"/>
    <cellStyle name="Standard 710 2" xfId="16565" xr:uid="{00000000-0005-0000-0000-0000462D0000}"/>
    <cellStyle name="Standard 711" xfId="7683" xr:uid="{00000000-0005-0000-0000-0000472D0000}"/>
    <cellStyle name="Standard 711 2" xfId="16566" xr:uid="{00000000-0005-0000-0000-0000482D0000}"/>
    <cellStyle name="Standard 712" xfId="7684" xr:uid="{00000000-0005-0000-0000-0000492D0000}"/>
    <cellStyle name="Standard 712 2" xfId="16567" xr:uid="{00000000-0005-0000-0000-00004A2D0000}"/>
    <cellStyle name="Standard 713" xfId="7685" xr:uid="{00000000-0005-0000-0000-00004B2D0000}"/>
    <cellStyle name="Standard 713 2" xfId="16568" xr:uid="{00000000-0005-0000-0000-00004C2D0000}"/>
    <cellStyle name="Standard 714" xfId="7686" xr:uid="{00000000-0005-0000-0000-00004D2D0000}"/>
    <cellStyle name="Standard 714 2" xfId="16569" xr:uid="{00000000-0005-0000-0000-00004E2D0000}"/>
    <cellStyle name="Standard 715" xfId="7687" xr:uid="{00000000-0005-0000-0000-00004F2D0000}"/>
    <cellStyle name="Standard 715 2" xfId="16570" xr:uid="{00000000-0005-0000-0000-0000502D0000}"/>
    <cellStyle name="Standard 716" xfId="7688" xr:uid="{00000000-0005-0000-0000-0000512D0000}"/>
    <cellStyle name="Standard 716 2" xfId="16571" xr:uid="{00000000-0005-0000-0000-0000522D0000}"/>
    <cellStyle name="Standard 717" xfId="7689" xr:uid="{00000000-0005-0000-0000-0000532D0000}"/>
    <cellStyle name="Standard 717 2" xfId="16572" xr:uid="{00000000-0005-0000-0000-0000542D0000}"/>
    <cellStyle name="Standard 718" xfId="7690" xr:uid="{00000000-0005-0000-0000-0000552D0000}"/>
    <cellStyle name="Standard 718 2" xfId="16573" xr:uid="{00000000-0005-0000-0000-0000562D0000}"/>
    <cellStyle name="Standard 719" xfId="7691" xr:uid="{00000000-0005-0000-0000-0000572D0000}"/>
    <cellStyle name="Standard 719 2" xfId="16574" xr:uid="{00000000-0005-0000-0000-0000582D0000}"/>
    <cellStyle name="Standard 72" xfId="7692" xr:uid="{00000000-0005-0000-0000-0000592D0000}"/>
    <cellStyle name="Standard 72 2" xfId="7693" xr:uid="{00000000-0005-0000-0000-00005A2D0000}"/>
    <cellStyle name="Standard 72 2 2" xfId="7694" xr:uid="{00000000-0005-0000-0000-00005B2D0000}"/>
    <cellStyle name="Standard 72 2 2 2" xfId="16576" xr:uid="{00000000-0005-0000-0000-00005C2D0000}"/>
    <cellStyle name="Standard 72 2 3" xfId="16575" xr:uid="{00000000-0005-0000-0000-00005D2D0000}"/>
    <cellStyle name="Standard 72 3" xfId="7695" xr:uid="{00000000-0005-0000-0000-00005E2D0000}"/>
    <cellStyle name="Standard 72 4" xfId="7696" xr:uid="{00000000-0005-0000-0000-00005F2D0000}"/>
    <cellStyle name="Standard 720" xfId="7697" xr:uid="{00000000-0005-0000-0000-0000602D0000}"/>
    <cellStyle name="Standard 720 2" xfId="16577" xr:uid="{00000000-0005-0000-0000-0000612D0000}"/>
    <cellStyle name="Standard 721" xfId="7698" xr:uid="{00000000-0005-0000-0000-0000622D0000}"/>
    <cellStyle name="Standard 721 2" xfId="16578" xr:uid="{00000000-0005-0000-0000-0000632D0000}"/>
    <cellStyle name="Standard 722" xfId="7699" xr:uid="{00000000-0005-0000-0000-0000642D0000}"/>
    <cellStyle name="Standard 722 2" xfId="16579" xr:uid="{00000000-0005-0000-0000-0000652D0000}"/>
    <cellStyle name="Standard 723" xfId="7700" xr:uid="{00000000-0005-0000-0000-0000662D0000}"/>
    <cellStyle name="Standard 723 2" xfId="16580" xr:uid="{00000000-0005-0000-0000-0000672D0000}"/>
    <cellStyle name="Standard 724" xfId="7701" xr:uid="{00000000-0005-0000-0000-0000682D0000}"/>
    <cellStyle name="Standard 724 2" xfId="16581" xr:uid="{00000000-0005-0000-0000-0000692D0000}"/>
    <cellStyle name="Standard 725" xfId="7702" xr:uid="{00000000-0005-0000-0000-00006A2D0000}"/>
    <cellStyle name="Standard 725 2" xfId="16582" xr:uid="{00000000-0005-0000-0000-00006B2D0000}"/>
    <cellStyle name="Standard 726" xfId="7703" xr:uid="{00000000-0005-0000-0000-00006C2D0000}"/>
    <cellStyle name="Standard 726 2" xfId="16583" xr:uid="{00000000-0005-0000-0000-00006D2D0000}"/>
    <cellStyle name="Standard 727" xfId="7704" xr:uid="{00000000-0005-0000-0000-00006E2D0000}"/>
    <cellStyle name="Standard 727 2" xfId="16584" xr:uid="{00000000-0005-0000-0000-00006F2D0000}"/>
    <cellStyle name="Standard 728" xfId="7705" xr:uid="{00000000-0005-0000-0000-0000702D0000}"/>
    <cellStyle name="Standard 728 2" xfId="16585" xr:uid="{00000000-0005-0000-0000-0000712D0000}"/>
    <cellStyle name="Standard 729" xfId="7706" xr:uid="{00000000-0005-0000-0000-0000722D0000}"/>
    <cellStyle name="Standard 729 2" xfId="16586" xr:uid="{00000000-0005-0000-0000-0000732D0000}"/>
    <cellStyle name="Standard 73" xfId="7707" xr:uid="{00000000-0005-0000-0000-0000742D0000}"/>
    <cellStyle name="Standard 73 2" xfId="7708" xr:uid="{00000000-0005-0000-0000-0000752D0000}"/>
    <cellStyle name="Standard 73 2 2" xfId="7709" xr:uid="{00000000-0005-0000-0000-0000762D0000}"/>
    <cellStyle name="Standard 73 2 2 2" xfId="16588" xr:uid="{00000000-0005-0000-0000-0000772D0000}"/>
    <cellStyle name="Standard 73 2 3" xfId="16587" xr:uid="{00000000-0005-0000-0000-0000782D0000}"/>
    <cellStyle name="Standard 73 3" xfId="7710" xr:uid="{00000000-0005-0000-0000-0000792D0000}"/>
    <cellStyle name="Standard 73 4" xfId="7711" xr:uid="{00000000-0005-0000-0000-00007A2D0000}"/>
    <cellStyle name="Standard 730" xfId="7712" xr:uid="{00000000-0005-0000-0000-00007B2D0000}"/>
    <cellStyle name="Standard 730 2" xfId="16589" xr:uid="{00000000-0005-0000-0000-00007C2D0000}"/>
    <cellStyle name="Standard 731" xfId="7713" xr:uid="{00000000-0005-0000-0000-00007D2D0000}"/>
    <cellStyle name="Standard 731 2" xfId="16590" xr:uid="{00000000-0005-0000-0000-00007E2D0000}"/>
    <cellStyle name="Standard 732" xfId="7714" xr:uid="{00000000-0005-0000-0000-00007F2D0000}"/>
    <cellStyle name="Standard 732 2" xfId="16591" xr:uid="{00000000-0005-0000-0000-0000802D0000}"/>
    <cellStyle name="Standard 733" xfId="7715" xr:uid="{00000000-0005-0000-0000-0000812D0000}"/>
    <cellStyle name="Standard 733 2" xfId="16592" xr:uid="{00000000-0005-0000-0000-0000822D0000}"/>
    <cellStyle name="Standard 734" xfId="7716" xr:uid="{00000000-0005-0000-0000-0000832D0000}"/>
    <cellStyle name="Standard 734 2" xfId="16593" xr:uid="{00000000-0005-0000-0000-0000842D0000}"/>
    <cellStyle name="Standard 735" xfId="7717" xr:uid="{00000000-0005-0000-0000-0000852D0000}"/>
    <cellStyle name="Standard 735 2" xfId="16594" xr:uid="{00000000-0005-0000-0000-0000862D0000}"/>
    <cellStyle name="Standard 736" xfId="7718" xr:uid="{00000000-0005-0000-0000-0000872D0000}"/>
    <cellStyle name="Standard 736 2" xfId="16595" xr:uid="{00000000-0005-0000-0000-0000882D0000}"/>
    <cellStyle name="Standard 737" xfId="7719" xr:uid="{00000000-0005-0000-0000-0000892D0000}"/>
    <cellStyle name="Standard 737 2" xfId="16596" xr:uid="{00000000-0005-0000-0000-00008A2D0000}"/>
    <cellStyle name="Standard 738" xfId="7720" xr:uid="{00000000-0005-0000-0000-00008B2D0000}"/>
    <cellStyle name="Standard 738 2" xfId="16597" xr:uid="{00000000-0005-0000-0000-00008C2D0000}"/>
    <cellStyle name="Standard 739" xfId="7721" xr:uid="{00000000-0005-0000-0000-00008D2D0000}"/>
    <cellStyle name="Standard 739 2" xfId="16598" xr:uid="{00000000-0005-0000-0000-00008E2D0000}"/>
    <cellStyle name="Standard 74" xfId="7722" xr:uid="{00000000-0005-0000-0000-00008F2D0000}"/>
    <cellStyle name="Standard 74 2" xfId="7723" xr:uid="{00000000-0005-0000-0000-0000902D0000}"/>
    <cellStyle name="Standard 74 2 2" xfId="7724" xr:uid="{00000000-0005-0000-0000-0000912D0000}"/>
    <cellStyle name="Standard 74 2 2 2" xfId="16600" xr:uid="{00000000-0005-0000-0000-0000922D0000}"/>
    <cellStyle name="Standard 74 2 3" xfId="16599" xr:uid="{00000000-0005-0000-0000-0000932D0000}"/>
    <cellStyle name="Standard 74 3" xfId="7725" xr:uid="{00000000-0005-0000-0000-0000942D0000}"/>
    <cellStyle name="Standard 74 4" xfId="7726" xr:uid="{00000000-0005-0000-0000-0000952D0000}"/>
    <cellStyle name="Standard 740" xfId="7727" xr:uid="{00000000-0005-0000-0000-0000962D0000}"/>
    <cellStyle name="Standard 740 2" xfId="16601" xr:uid="{00000000-0005-0000-0000-0000972D0000}"/>
    <cellStyle name="Standard 741" xfId="7728" xr:uid="{00000000-0005-0000-0000-0000982D0000}"/>
    <cellStyle name="Standard 741 2" xfId="16602" xr:uid="{00000000-0005-0000-0000-0000992D0000}"/>
    <cellStyle name="Standard 742" xfId="7729" xr:uid="{00000000-0005-0000-0000-00009A2D0000}"/>
    <cellStyle name="Standard 742 2" xfId="16603" xr:uid="{00000000-0005-0000-0000-00009B2D0000}"/>
    <cellStyle name="Standard 743" xfId="7730" xr:uid="{00000000-0005-0000-0000-00009C2D0000}"/>
    <cellStyle name="Standard 743 2" xfId="16604" xr:uid="{00000000-0005-0000-0000-00009D2D0000}"/>
    <cellStyle name="Standard 744" xfId="7731" xr:uid="{00000000-0005-0000-0000-00009E2D0000}"/>
    <cellStyle name="Standard 744 2" xfId="16605" xr:uid="{00000000-0005-0000-0000-00009F2D0000}"/>
    <cellStyle name="Standard 745" xfId="7732" xr:uid="{00000000-0005-0000-0000-0000A02D0000}"/>
    <cellStyle name="Standard 745 2" xfId="16606" xr:uid="{00000000-0005-0000-0000-0000A12D0000}"/>
    <cellStyle name="Standard 746" xfId="7733" xr:uid="{00000000-0005-0000-0000-0000A22D0000}"/>
    <cellStyle name="Standard 746 2" xfId="16607" xr:uid="{00000000-0005-0000-0000-0000A32D0000}"/>
    <cellStyle name="Standard 747" xfId="7734" xr:uid="{00000000-0005-0000-0000-0000A42D0000}"/>
    <cellStyle name="Standard 747 2" xfId="16608" xr:uid="{00000000-0005-0000-0000-0000A52D0000}"/>
    <cellStyle name="Standard 748" xfId="7735" xr:uid="{00000000-0005-0000-0000-0000A62D0000}"/>
    <cellStyle name="Standard 748 2" xfId="16609" xr:uid="{00000000-0005-0000-0000-0000A72D0000}"/>
    <cellStyle name="Standard 749" xfId="7736" xr:uid="{00000000-0005-0000-0000-0000A82D0000}"/>
    <cellStyle name="Standard 749 2" xfId="16610" xr:uid="{00000000-0005-0000-0000-0000A92D0000}"/>
    <cellStyle name="Standard 75" xfId="7737" xr:uid="{00000000-0005-0000-0000-0000AA2D0000}"/>
    <cellStyle name="Standard 75 2" xfId="7738" xr:uid="{00000000-0005-0000-0000-0000AB2D0000}"/>
    <cellStyle name="Standard 75 2 2" xfId="7739" xr:uid="{00000000-0005-0000-0000-0000AC2D0000}"/>
    <cellStyle name="Standard 75 2 2 2" xfId="16612" xr:uid="{00000000-0005-0000-0000-0000AD2D0000}"/>
    <cellStyle name="Standard 75 2 3" xfId="16611" xr:uid="{00000000-0005-0000-0000-0000AE2D0000}"/>
    <cellStyle name="Standard 75 3" xfId="7740" xr:uid="{00000000-0005-0000-0000-0000AF2D0000}"/>
    <cellStyle name="Standard 75 4" xfId="7741" xr:uid="{00000000-0005-0000-0000-0000B02D0000}"/>
    <cellStyle name="Standard 750" xfId="7742" xr:uid="{00000000-0005-0000-0000-0000B12D0000}"/>
    <cellStyle name="Standard 750 2" xfId="16613" xr:uid="{00000000-0005-0000-0000-0000B22D0000}"/>
    <cellStyle name="Standard 751" xfId="7743" xr:uid="{00000000-0005-0000-0000-0000B32D0000}"/>
    <cellStyle name="Standard 751 2" xfId="16614" xr:uid="{00000000-0005-0000-0000-0000B42D0000}"/>
    <cellStyle name="Standard 752" xfId="7744" xr:uid="{00000000-0005-0000-0000-0000B52D0000}"/>
    <cellStyle name="Standard 752 2" xfId="16615" xr:uid="{00000000-0005-0000-0000-0000B62D0000}"/>
    <cellStyle name="Standard 753" xfId="7745" xr:uid="{00000000-0005-0000-0000-0000B72D0000}"/>
    <cellStyle name="Standard 753 2" xfId="16616" xr:uid="{00000000-0005-0000-0000-0000B82D0000}"/>
    <cellStyle name="Standard 754" xfId="7746" xr:uid="{00000000-0005-0000-0000-0000B92D0000}"/>
    <cellStyle name="Standard 754 2" xfId="16617" xr:uid="{00000000-0005-0000-0000-0000BA2D0000}"/>
    <cellStyle name="Standard 755" xfId="7747" xr:uid="{00000000-0005-0000-0000-0000BB2D0000}"/>
    <cellStyle name="Standard 755 2" xfId="16618" xr:uid="{00000000-0005-0000-0000-0000BC2D0000}"/>
    <cellStyle name="Standard 756" xfId="7748" xr:uid="{00000000-0005-0000-0000-0000BD2D0000}"/>
    <cellStyle name="Standard 756 2" xfId="16619" xr:uid="{00000000-0005-0000-0000-0000BE2D0000}"/>
    <cellStyle name="Standard 757" xfId="7749" xr:uid="{00000000-0005-0000-0000-0000BF2D0000}"/>
    <cellStyle name="Standard 757 2" xfId="16620" xr:uid="{00000000-0005-0000-0000-0000C02D0000}"/>
    <cellStyle name="Standard 758" xfId="7750" xr:uid="{00000000-0005-0000-0000-0000C12D0000}"/>
    <cellStyle name="Standard 758 2" xfId="16621" xr:uid="{00000000-0005-0000-0000-0000C22D0000}"/>
    <cellStyle name="Standard 759" xfId="7751" xr:uid="{00000000-0005-0000-0000-0000C32D0000}"/>
    <cellStyle name="Standard 759 2" xfId="16622" xr:uid="{00000000-0005-0000-0000-0000C42D0000}"/>
    <cellStyle name="Standard 76" xfId="7752" xr:uid="{00000000-0005-0000-0000-0000C52D0000}"/>
    <cellStyle name="Standard 76 2" xfId="7753" xr:uid="{00000000-0005-0000-0000-0000C62D0000}"/>
    <cellStyle name="Standard 76 2 2" xfId="7754" xr:uid="{00000000-0005-0000-0000-0000C72D0000}"/>
    <cellStyle name="Standard 76 2 2 2" xfId="16624" xr:uid="{00000000-0005-0000-0000-0000C82D0000}"/>
    <cellStyle name="Standard 76 2 3" xfId="16623" xr:uid="{00000000-0005-0000-0000-0000C92D0000}"/>
    <cellStyle name="Standard 76 3" xfId="7755" xr:uid="{00000000-0005-0000-0000-0000CA2D0000}"/>
    <cellStyle name="Standard 76 4" xfId="7756" xr:uid="{00000000-0005-0000-0000-0000CB2D0000}"/>
    <cellStyle name="Standard 760" xfId="7757" xr:uid="{00000000-0005-0000-0000-0000CC2D0000}"/>
    <cellStyle name="Standard 760 2" xfId="16625" xr:uid="{00000000-0005-0000-0000-0000CD2D0000}"/>
    <cellStyle name="Standard 761" xfId="7758" xr:uid="{00000000-0005-0000-0000-0000CE2D0000}"/>
    <cellStyle name="Standard 761 2" xfId="16626" xr:uid="{00000000-0005-0000-0000-0000CF2D0000}"/>
    <cellStyle name="Standard 762" xfId="7759" xr:uid="{00000000-0005-0000-0000-0000D02D0000}"/>
    <cellStyle name="Standard 762 2" xfId="16627" xr:uid="{00000000-0005-0000-0000-0000D12D0000}"/>
    <cellStyle name="Standard 763" xfId="7760" xr:uid="{00000000-0005-0000-0000-0000D22D0000}"/>
    <cellStyle name="Standard 763 2" xfId="16628" xr:uid="{00000000-0005-0000-0000-0000D32D0000}"/>
    <cellStyle name="Standard 764" xfId="7761" xr:uid="{00000000-0005-0000-0000-0000D42D0000}"/>
    <cellStyle name="Standard 764 2" xfId="16629" xr:uid="{00000000-0005-0000-0000-0000D52D0000}"/>
    <cellStyle name="Standard 765" xfId="7762" xr:uid="{00000000-0005-0000-0000-0000D62D0000}"/>
    <cellStyle name="Standard 765 2" xfId="16630" xr:uid="{00000000-0005-0000-0000-0000D72D0000}"/>
    <cellStyle name="Standard 766" xfId="7763" xr:uid="{00000000-0005-0000-0000-0000D82D0000}"/>
    <cellStyle name="Standard 766 2" xfId="16631" xr:uid="{00000000-0005-0000-0000-0000D92D0000}"/>
    <cellStyle name="Standard 767" xfId="7764" xr:uid="{00000000-0005-0000-0000-0000DA2D0000}"/>
    <cellStyle name="Standard 767 2" xfId="16632" xr:uid="{00000000-0005-0000-0000-0000DB2D0000}"/>
    <cellStyle name="Standard 768" xfId="7765" xr:uid="{00000000-0005-0000-0000-0000DC2D0000}"/>
    <cellStyle name="Standard 768 2" xfId="16633" xr:uid="{00000000-0005-0000-0000-0000DD2D0000}"/>
    <cellStyle name="Standard 769" xfId="7766" xr:uid="{00000000-0005-0000-0000-0000DE2D0000}"/>
    <cellStyle name="Standard 769 2" xfId="16634" xr:uid="{00000000-0005-0000-0000-0000DF2D0000}"/>
    <cellStyle name="Standard 77" xfId="7767" xr:uid="{00000000-0005-0000-0000-0000E02D0000}"/>
    <cellStyle name="Standard 77 2" xfId="7768" xr:uid="{00000000-0005-0000-0000-0000E12D0000}"/>
    <cellStyle name="Standard 77 2 2" xfId="7769" xr:uid="{00000000-0005-0000-0000-0000E22D0000}"/>
    <cellStyle name="Standard 77 2 2 2" xfId="16636" xr:uid="{00000000-0005-0000-0000-0000E32D0000}"/>
    <cellStyle name="Standard 77 2 3" xfId="16635" xr:uid="{00000000-0005-0000-0000-0000E42D0000}"/>
    <cellStyle name="Standard 77 3" xfId="7770" xr:uid="{00000000-0005-0000-0000-0000E52D0000}"/>
    <cellStyle name="Standard 77 4" xfId="7771" xr:uid="{00000000-0005-0000-0000-0000E62D0000}"/>
    <cellStyle name="Standard 770" xfId="7772" xr:uid="{00000000-0005-0000-0000-0000E72D0000}"/>
    <cellStyle name="Standard 770 2" xfId="16637" xr:uid="{00000000-0005-0000-0000-0000E82D0000}"/>
    <cellStyle name="Standard 771" xfId="7773" xr:uid="{00000000-0005-0000-0000-0000E92D0000}"/>
    <cellStyle name="Standard 771 2" xfId="16638" xr:uid="{00000000-0005-0000-0000-0000EA2D0000}"/>
    <cellStyle name="Standard 772" xfId="7774" xr:uid="{00000000-0005-0000-0000-0000EB2D0000}"/>
    <cellStyle name="Standard 772 2" xfId="16639" xr:uid="{00000000-0005-0000-0000-0000EC2D0000}"/>
    <cellStyle name="Standard 773" xfId="7775" xr:uid="{00000000-0005-0000-0000-0000ED2D0000}"/>
    <cellStyle name="Standard 773 2" xfId="16640" xr:uid="{00000000-0005-0000-0000-0000EE2D0000}"/>
    <cellStyle name="Standard 774" xfId="7776" xr:uid="{00000000-0005-0000-0000-0000EF2D0000}"/>
    <cellStyle name="Standard 774 2" xfId="16641" xr:uid="{00000000-0005-0000-0000-0000F02D0000}"/>
    <cellStyle name="Standard 775" xfId="7777" xr:uid="{00000000-0005-0000-0000-0000F12D0000}"/>
    <cellStyle name="Standard 775 2" xfId="16642" xr:uid="{00000000-0005-0000-0000-0000F22D0000}"/>
    <cellStyle name="Standard 776" xfId="7778" xr:uid="{00000000-0005-0000-0000-0000F32D0000}"/>
    <cellStyle name="Standard 776 2" xfId="16643" xr:uid="{00000000-0005-0000-0000-0000F42D0000}"/>
    <cellStyle name="Standard 777" xfId="7779" xr:uid="{00000000-0005-0000-0000-0000F52D0000}"/>
    <cellStyle name="Standard 777 2" xfId="16644" xr:uid="{00000000-0005-0000-0000-0000F62D0000}"/>
    <cellStyle name="Standard 778" xfId="7780" xr:uid="{00000000-0005-0000-0000-0000F72D0000}"/>
    <cellStyle name="Standard 778 2" xfId="16645" xr:uid="{00000000-0005-0000-0000-0000F82D0000}"/>
    <cellStyle name="Standard 779" xfId="7781" xr:uid="{00000000-0005-0000-0000-0000F92D0000}"/>
    <cellStyle name="Standard 779 2" xfId="16646" xr:uid="{00000000-0005-0000-0000-0000FA2D0000}"/>
    <cellStyle name="Standard 78" xfId="7782" xr:uid="{00000000-0005-0000-0000-0000FB2D0000}"/>
    <cellStyle name="Standard 78 2" xfId="7783" xr:uid="{00000000-0005-0000-0000-0000FC2D0000}"/>
    <cellStyle name="Standard 78 2 2" xfId="7784" xr:uid="{00000000-0005-0000-0000-0000FD2D0000}"/>
    <cellStyle name="Standard 78 2 2 2" xfId="16648" xr:uid="{00000000-0005-0000-0000-0000FE2D0000}"/>
    <cellStyle name="Standard 78 2 3" xfId="16647" xr:uid="{00000000-0005-0000-0000-0000FF2D0000}"/>
    <cellStyle name="Standard 78 3" xfId="7785" xr:uid="{00000000-0005-0000-0000-0000002E0000}"/>
    <cellStyle name="Standard 78 4" xfId="7786" xr:uid="{00000000-0005-0000-0000-0000012E0000}"/>
    <cellStyle name="Standard 780" xfId="7787" xr:uid="{00000000-0005-0000-0000-0000022E0000}"/>
    <cellStyle name="Standard 780 2" xfId="16649" xr:uid="{00000000-0005-0000-0000-0000032E0000}"/>
    <cellStyle name="Standard 781" xfId="7788" xr:uid="{00000000-0005-0000-0000-0000042E0000}"/>
    <cellStyle name="Standard 781 2" xfId="16650" xr:uid="{00000000-0005-0000-0000-0000052E0000}"/>
    <cellStyle name="Standard 782" xfId="7789" xr:uid="{00000000-0005-0000-0000-0000062E0000}"/>
    <cellStyle name="Standard 782 2" xfId="16651" xr:uid="{00000000-0005-0000-0000-0000072E0000}"/>
    <cellStyle name="Standard 783" xfId="7790" xr:uid="{00000000-0005-0000-0000-0000082E0000}"/>
    <cellStyle name="Standard 783 2" xfId="16652" xr:uid="{00000000-0005-0000-0000-0000092E0000}"/>
    <cellStyle name="Standard 784" xfId="7791" xr:uid="{00000000-0005-0000-0000-00000A2E0000}"/>
    <cellStyle name="Standard 784 2" xfId="16653" xr:uid="{00000000-0005-0000-0000-00000B2E0000}"/>
    <cellStyle name="Standard 785" xfId="7792" xr:uid="{00000000-0005-0000-0000-00000C2E0000}"/>
    <cellStyle name="Standard 785 2" xfId="16654" xr:uid="{00000000-0005-0000-0000-00000D2E0000}"/>
    <cellStyle name="Standard 786" xfId="7793" xr:uid="{00000000-0005-0000-0000-00000E2E0000}"/>
    <cellStyle name="Standard 786 2" xfId="16655" xr:uid="{00000000-0005-0000-0000-00000F2E0000}"/>
    <cellStyle name="Standard 787" xfId="7794" xr:uid="{00000000-0005-0000-0000-0000102E0000}"/>
    <cellStyle name="Standard 787 2" xfId="16656" xr:uid="{00000000-0005-0000-0000-0000112E0000}"/>
    <cellStyle name="Standard 788" xfId="7795" xr:uid="{00000000-0005-0000-0000-0000122E0000}"/>
    <cellStyle name="Standard 788 2" xfId="16657" xr:uid="{00000000-0005-0000-0000-0000132E0000}"/>
    <cellStyle name="Standard 789" xfId="7796" xr:uid="{00000000-0005-0000-0000-0000142E0000}"/>
    <cellStyle name="Standard 789 2" xfId="16658" xr:uid="{00000000-0005-0000-0000-0000152E0000}"/>
    <cellStyle name="Standard 79" xfId="7797" xr:uid="{00000000-0005-0000-0000-0000162E0000}"/>
    <cellStyle name="Standard 79 2" xfId="7798" xr:uid="{00000000-0005-0000-0000-0000172E0000}"/>
    <cellStyle name="Standard 79 2 2" xfId="7799" xr:uid="{00000000-0005-0000-0000-0000182E0000}"/>
    <cellStyle name="Standard 79 2 2 2" xfId="16660" xr:uid="{00000000-0005-0000-0000-0000192E0000}"/>
    <cellStyle name="Standard 79 2 3" xfId="16659" xr:uid="{00000000-0005-0000-0000-00001A2E0000}"/>
    <cellStyle name="Standard 79 3" xfId="7800" xr:uid="{00000000-0005-0000-0000-00001B2E0000}"/>
    <cellStyle name="Standard 79 4" xfId="7801" xr:uid="{00000000-0005-0000-0000-00001C2E0000}"/>
    <cellStyle name="Standard 790" xfId="7802" xr:uid="{00000000-0005-0000-0000-00001D2E0000}"/>
    <cellStyle name="Standard 790 2" xfId="16661" xr:uid="{00000000-0005-0000-0000-00001E2E0000}"/>
    <cellStyle name="Standard 791" xfId="7803" xr:uid="{00000000-0005-0000-0000-00001F2E0000}"/>
    <cellStyle name="Standard 791 2" xfId="16662" xr:uid="{00000000-0005-0000-0000-0000202E0000}"/>
    <cellStyle name="Standard 792" xfId="7804" xr:uid="{00000000-0005-0000-0000-0000212E0000}"/>
    <cellStyle name="Standard 792 2" xfId="16663" xr:uid="{00000000-0005-0000-0000-0000222E0000}"/>
    <cellStyle name="Standard 793" xfId="7805" xr:uid="{00000000-0005-0000-0000-0000232E0000}"/>
    <cellStyle name="Standard 793 2" xfId="16664" xr:uid="{00000000-0005-0000-0000-0000242E0000}"/>
    <cellStyle name="Standard 794" xfId="7806" xr:uid="{00000000-0005-0000-0000-0000252E0000}"/>
    <cellStyle name="Standard 794 2" xfId="16665" xr:uid="{00000000-0005-0000-0000-0000262E0000}"/>
    <cellStyle name="Standard 795" xfId="7807" xr:uid="{00000000-0005-0000-0000-0000272E0000}"/>
    <cellStyle name="Standard 795 2" xfId="16666" xr:uid="{00000000-0005-0000-0000-0000282E0000}"/>
    <cellStyle name="Standard 796" xfId="7808" xr:uid="{00000000-0005-0000-0000-0000292E0000}"/>
    <cellStyle name="Standard 796 2" xfId="16667" xr:uid="{00000000-0005-0000-0000-00002A2E0000}"/>
    <cellStyle name="Standard 797" xfId="7809" xr:uid="{00000000-0005-0000-0000-00002B2E0000}"/>
    <cellStyle name="Standard 797 2" xfId="16668" xr:uid="{00000000-0005-0000-0000-00002C2E0000}"/>
    <cellStyle name="Standard 798" xfId="7810" xr:uid="{00000000-0005-0000-0000-00002D2E0000}"/>
    <cellStyle name="Standard 798 2" xfId="16669" xr:uid="{00000000-0005-0000-0000-00002E2E0000}"/>
    <cellStyle name="Standard 799" xfId="7811" xr:uid="{00000000-0005-0000-0000-00002F2E0000}"/>
    <cellStyle name="Standard 799 2" xfId="16670" xr:uid="{00000000-0005-0000-0000-0000302E0000}"/>
    <cellStyle name="Standard 8" xfId="464" xr:uid="{00000000-0005-0000-0000-0000312E0000}"/>
    <cellStyle name="Standard 8 2" xfId="465" xr:uid="{00000000-0005-0000-0000-0000322E0000}"/>
    <cellStyle name="Standard 8 2 2" xfId="7812" xr:uid="{00000000-0005-0000-0000-0000332E0000}"/>
    <cellStyle name="Standard 8 2 2 2" xfId="7813" xr:uid="{00000000-0005-0000-0000-0000342E0000}"/>
    <cellStyle name="Standard 8 2 2 3" xfId="7814" xr:uid="{00000000-0005-0000-0000-0000352E0000}"/>
    <cellStyle name="Standard 8 2 2 3 2" xfId="16671" xr:uid="{00000000-0005-0000-0000-0000362E0000}"/>
    <cellStyle name="Standard 8 2 2 4" xfId="7815" xr:uid="{00000000-0005-0000-0000-0000372E0000}"/>
    <cellStyle name="Standard 8 2 3" xfId="7816" xr:uid="{00000000-0005-0000-0000-0000382E0000}"/>
    <cellStyle name="Standard 8 2 4" xfId="7817" xr:uid="{00000000-0005-0000-0000-0000392E0000}"/>
    <cellStyle name="Standard 8 2 5" xfId="7818" xr:uid="{00000000-0005-0000-0000-00003A2E0000}"/>
    <cellStyle name="Standard 8 3" xfId="466" xr:uid="{00000000-0005-0000-0000-00003B2E0000}"/>
    <cellStyle name="Standard 8 3 2" xfId="7819" xr:uid="{00000000-0005-0000-0000-00003C2E0000}"/>
    <cellStyle name="Standard 8 3 2 2" xfId="7820" xr:uid="{00000000-0005-0000-0000-00003D2E0000}"/>
    <cellStyle name="Standard 8 3 2 3" xfId="7821" xr:uid="{00000000-0005-0000-0000-00003E2E0000}"/>
    <cellStyle name="Standard 8 3 3" xfId="7822" xr:uid="{00000000-0005-0000-0000-00003F2E0000}"/>
    <cellStyle name="Standard 8 3 4" xfId="7823" xr:uid="{00000000-0005-0000-0000-0000402E0000}"/>
    <cellStyle name="Standard 8 3 4 2" xfId="16672" xr:uid="{00000000-0005-0000-0000-0000412E0000}"/>
    <cellStyle name="Standard 8 3 5" xfId="7824" xr:uid="{00000000-0005-0000-0000-0000422E0000}"/>
    <cellStyle name="Standard 8 4" xfId="7825" xr:uid="{00000000-0005-0000-0000-0000432E0000}"/>
    <cellStyle name="Standard 8 4 2" xfId="7826" xr:uid="{00000000-0005-0000-0000-0000442E0000}"/>
    <cellStyle name="Standard 8 4 3" xfId="7827" xr:uid="{00000000-0005-0000-0000-0000452E0000}"/>
    <cellStyle name="Standard 8 4 4" xfId="7828" xr:uid="{00000000-0005-0000-0000-0000462E0000}"/>
    <cellStyle name="Standard 8 4 4 2" xfId="16673" xr:uid="{00000000-0005-0000-0000-0000472E0000}"/>
    <cellStyle name="Standard 8 5" xfId="7829" xr:uid="{00000000-0005-0000-0000-0000482E0000}"/>
    <cellStyle name="Standard 8 5 2" xfId="7830" xr:uid="{00000000-0005-0000-0000-0000492E0000}"/>
    <cellStyle name="Standard 8 5 3" xfId="7831" xr:uid="{00000000-0005-0000-0000-00004A2E0000}"/>
    <cellStyle name="Standard 8 6" xfId="7832" xr:uid="{00000000-0005-0000-0000-00004B2E0000}"/>
    <cellStyle name="Standard 8 7" xfId="7833" xr:uid="{00000000-0005-0000-0000-00004C2E0000}"/>
    <cellStyle name="Standard 8 7 2" xfId="7834" xr:uid="{00000000-0005-0000-0000-00004D2E0000}"/>
    <cellStyle name="Standard 8 7 3" xfId="7835" xr:uid="{00000000-0005-0000-0000-00004E2E0000}"/>
    <cellStyle name="Standard 8 8" xfId="7836" xr:uid="{00000000-0005-0000-0000-00004F2E0000}"/>
    <cellStyle name="Standard 8 8 2" xfId="7837" xr:uid="{00000000-0005-0000-0000-0000502E0000}"/>
    <cellStyle name="Standard 8 8 3" xfId="7838" xr:uid="{00000000-0005-0000-0000-0000512E0000}"/>
    <cellStyle name="Standard 8 9" xfId="7839" xr:uid="{00000000-0005-0000-0000-0000522E0000}"/>
    <cellStyle name="Standard 8 9 2" xfId="7840" xr:uid="{00000000-0005-0000-0000-0000532E0000}"/>
    <cellStyle name="Standard 8 9 3" xfId="7841" xr:uid="{00000000-0005-0000-0000-0000542E0000}"/>
    <cellStyle name="Standard 8_SOFI Tab. H1.2-1A" xfId="467" xr:uid="{00000000-0005-0000-0000-0000552E0000}"/>
    <cellStyle name="Standard 80" xfId="7842" xr:uid="{00000000-0005-0000-0000-0000562E0000}"/>
    <cellStyle name="Standard 80 2" xfId="7843" xr:uid="{00000000-0005-0000-0000-0000572E0000}"/>
    <cellStyle name="Standard 80 2 2" xfId="7844" xr:uid="{00000000-0005-0000-0000-0000582E0000}"/>
    <cellStyle name="Standard 80 2 2 2" xfId="16675" xr:uid="{00000000-0005-0000-0000-0000592E0000}"/>
    <cellStyle name="Standard 80 2 3" xfId="16674" xr:uid="{00000000-0005-0000-0000-00005A2E0000}"/>
    <cellStyle name="Standard 80 3" xfId="7845" xr:uid="{00000000-0005-0000-0000-00005B2E0000}"/>
    <cellStyle name="Standard 80 4" xfId="7846" xr:uid="{00000000-0005-0000-0000-00005C2E0000}"/>
    <cellStyle name="Standard 800" xfId="7847" xr:uid="{00000000-0005-0000-0000-00005D2E0000}"/>
    <cellStyle name="Standard 800 2" xfId="16676" xr:uid="{00000000-0005-0000-0000-00005E2E0000}"/>
    <cellStyle name="Standard 801" xfId="7848" xr:uid="{00000000-0005-0000-0000-00005F2E0000}"/>
    <cellStyle name="Standard 801 2" xfId="16677" xr:uid="{00000000-0005-0000-0000-0000602E0000}"/>
    <cellStyle name="Standard 802" xfId="7849" xr:uid="{00000000-0005-0000-0000-0000612E0000}"/>
    <cellStyle name="Standard 802 2" xfId="16678" xr:uid="{00000000-0005-0000-0000-0000622E0000}"/>
    <cellStyle name="Standard 803" xfId="7850" xr:uid="{00000000-0005-0000-0000-0000632E0000}"/>
    <cellStyle name="Standard 803 2" xfId="16679" xr:uid="{00000000-0005-0000-0000-0000642E0000}"/>
    <cellStyle name="Standard 804" xfId="7851" xr:uid="{00000000-0005-0000-0000-0000652E0000}"/>
    <cellStyle name="Standard 804 2" xfId="16680" xr:uid="{00000000-0005-0000-0000-0000662E0000}"/>
    <cellStyle name="Standard 805" xfId="7852" xr:uid="{00000000-0005-0000-0000-0000672E0000}"/>
    <cellStyle name="Standard 805 2" xfId="16681" xr:uid="{00000000-0005-0000-0000-0000682E0000}"/>
    <cellStyle name="Standard 806" xfId="7853" xr:uid="{00000000-0005-0000-0000-0000692E0000}"/>
    <cellStyle name="Standard 806 2" xfId="16682" xr:uid="{00000000-0005-0000-0000-00006A2E0000}"/>
    <cellStyle name="Standard 807" xfId="7854" xr:uid="{00000000-0005-0000-0000-00006B2E0000}"/>
    <cellStyle name="Standard 807 2" xfId="16683" xr:uid="{00000000-0005-0000-0000-00006C2E0000}"/>
    <cellStyle name="Standard 808" xfId="7855" xr:uid="{00000000-0005-0000-0000-00006D2E0000}"/>
    <cellStyle name="Standard 808 2" xfId="16684" xr:uid="{00000000-0005-0000-0000-00006E2E0000}"/>
    <cellStyle name="Standard 809" xfId="7856" xr:uid="{00000000-0005-0000-0000-00006F2E0000}"/>
    <cellStyle name="Standard 809 2" xfId="16685" xr:uid="{00000000-0005-0000-0000-0000702E0000}"/>
    <cellStyle name="Standard 81" xfId="7857" xr:uid="{00000000-0005-0000-0000-0000712E0000}"/>
    <cellStyle name="Standard 81 2" xfId="7858" xr:uid="{00000000-0005-0000-0000-0000722E0000}"/>
    <cellStyle name="Standard 81 2 2" xfId="7859" xr:uid="{00000000-0005-0000-0000-0000732E0000}"/>
    <cellStyle name="Standard 81 2 2 2" xfId="16687" xr:uid="{00000000-0005-0000-0000-0000742E0000}"/>
    <cellStyle name="Standard 81 2 3" xfId="16686" xr:uid="{00000000-0005-0000-0000-0000752E0000}"/>
    <cellStyle name="Standard 81 3" xfId="7860" xr:uid="{00000000-0005-0000-0000-0000762E0000}"/>
    <cellStyle name="Standard 81 4" xfId="7861" xr:uid="{00000000-0005-0000-0000-0000772E0000}"/>
    <cellStyle name="Standard 810" xfId="7862" xr:uid="{00000000-0005-0000-0000-0000782E0000}"/>
    <cellStyle name="Standard 810 2" xfId="16688" xr:uid="{00000000-0005-0000-0000-0000792E0000}"/>
    <cellStyle name="Standard 811" xfId="7863" xr:uid="{00000000-0005-0000-0000-00007A2E0000}"/>
    <cellStyle name="Standard 811 2" xfId="16689" xr:uid="{00000000-0005-0000-0000-00007B2E0000}"/>
    <cellStyle name="Standard 812" xfId="7864" xr:uid="{00000000-0005-0000-0000-00007C2E0000}"/>
    <cellStyle name="Standard 812 2" xfId="16690" xr:uid="{00000000-0005-0000-0000-00007D2E0000}"/>
    <cellStyle name="Standard 813" xfId="7865" xr:uid="{00000000-0005-0000-0000-00007E2E0000}"/>
    <cellStyle name="Standard 813 2" xfId="16691" xr:uid="{00000000-0005-0000-0000-00007F2E0000}"/>
    <cellStyle name="Standard 814" xfId="7866" xr:uid="{00000000-0005-0000-0000-0000802E0000}"/>
    <cellStyle name="Standard 814 2" xfId="16692" xr:uid="{00000000-0005-0000-0000-0000812E0000}"/>
    <cellStyle name="Standard 815" xfId="7867" xr:uid="{00000000-0005-0000-0000-0000822E0000}"/>
    <cellStyle name="Standard 815 2" xfId="16693" xr:uid="{00000000-0005-0000-0000-0000832E0000}"/>
    <cellStyle name="Standard 816" xfId="7868" xr:uid="{00000000-0005-0000-0000-0000842E0000}"/>
    <cellStyle name="Standard 816 2" xfId="16694" xr:uid="{00000000-0005-0000-0000-0000852E0000}"/>
    <cellStyle name="Standard 817" xfId="7869" xr:uid="{00000000-0005-0000-0000-0000862E0000}"/>
    <cellStyle name="Standard 817 2" xfId="16695" xr:uid="{00000000-0005-0000-0000-0000872E0000}"/>
    <cellStyle name="Standard 818" xfId="7870" xr:uid="{00000000-0005-0000-0000-0000882E0000}"/>
    <cellStyle name="Standard 818 2" xfId="16696" xr:uid="{00000000-0005-0000-0000-0000892E0000}"/>
    <cellStyle name="Standard 819" xfId="7871" xr:uid="{00000000-0005-0000-0000-00008A2E0000}"/>
    <cellStyle name="Standard 819 2" xfId="16697" xr:uid="{00000000-0005-0000-0000-00008B2E0000}"/>
    <cellStyle name="Standard 82" xfId="7872" xr:uid="{00000000-0005-0000-0000-00008C2E0000}"/>
    <cellStyle name="Standard 82 2" xfId="7873" xr:uid="{00000000-0005-0000-0000-00008D2E0000}"/>
    <cellStyle name="Standard 82 2 2" xfId="7874" xr:uid="{00000000-0005-0000-0000-00008E2E0000}"/>
    <cellStyle name="Standard 82 2 2 2" xfId="16699" xr:uid="{00000000-0005-0000-0000-00008F2E0000}"/>
    <cellStyle name="Standard 82 2 3" xfId="16698" xr:uid="{00000000-0005-0000-0000-0000902E0000}"/>
    <cellStyle name="Standard 82 3" xfId="7875" xr:uid="{00000000-0005-0000-0000-0000912E0000}"/>
    <cellStyle name="Standard 82 4" xfId="7876" xr:uid="{00000000-0005-0000-0000-0000922E0000}"/>
    <cellStyle name="Standard 820" xfId="7877" xr:uid="{00000000-0005-0000-0000-0000932E0000}"/>
    <cellStyle name="Standard 820 2" xfId="16700" xr:uid="{00000000-0005-0000-0000-0000942E0000}"/>
    <cellStyle name="Standard 821" xfId="7878" xr:uid="{00000000-0005-0000-0000-0000952E0000}"/>
    <cellStyle name="Standard 821 2" xfId="16701" xr:uid="{00000000-0005-0000-0000-0000962E0000}"/>
    <cellStyle name="Standard 822" xfId="7879" xr:uid="{00000000-0005-0000-0000-0000972E0000}"/>
    <cellStyle name="Standard 822 2" xfId="16702" xr:uid="{00000000-0005-0000-0000-0000982E0000}"/>
    <cellStyle name="Standard 823" xfId="7880" xr:uid="{00000000-0005-0000-0000-0000992E0000}"/>
    <cellStyle name="Standard 823 2" xfId="16703" xr:uid="{00000000-0005-0000-0000-00009A2E0000}"/>
    <cellStyle name="Standard 824" xfId="7881" xr:uid="{00000000-0005-0000-0000-00009B2E0000}"/>
    <cellStyle name="Standard 824 2" xfId="16704" xr:uid="{00000000-0005-0000-0000-00009C2E0000}"/>
    <cellStyle name="Standard 825" xfId="7882" xr:uid="{00000000-0005-0000-0000-00009D2E0000}"/>
    <cellStyle name="Standard 825 2" xfId="16705" xr:uid="{00000000-0005-0000-0000-00009E2E0000}"/>
    <cellStyle name="Standard 826" xfId="7883" xr:uid="{00000000-0005-0000-0000-00009F2E0000}"/>
    <cellStyle name="Standard 826 2" xfId="16706" xr:uid="{00000000-0005-0000-0000-0000A02E0000}"/>
    <cellStyle name="Standard 827" xfId="7884" xr:uid="{00000000-0005-0000-0000-0000A12E0000}"/>
    <cellStyle name="Standard 827 2" xfId="16707" xr:uid="{00000000-0005-0000-0000-0000A22E0000}"/>
    <cellStyle name="Standard 828" xfId="7885" xr:uid="{00000000-0005-0000-0000-0000A32E0000}"/>
    <cellStyle name="Standard 828 2" xfId="16708" xr:uid="{00000000-0005-0000-0000-0000A42E0000}"/>
    <cellStyle name="Standard 829" xfId="7886" xr:uid="{00000000-0005-0000-0000-0000A52E0000}"/>
    <cellStyle name="Standard 829 2" xfId="16709" xr:uid="{00000000-0005-0000-0000-0000A62E0000}"/>
    <cellStyle name="Standard 83" xfId="7887" xr:uid="{00000000-0005-0000-0000-0000A72E0000}"/>
    <cellStyle name="Standard 83 2" xfId="7888" xr:uid="{00000000-0005-0000-0000-0000A82E0000}"/>
    <cellStyle name="Standard 83 2 2" xfId="7889" xr:uid="{00000000-0005-0000-0000-0000A92E0000}"/>
    <cellStyle name="Standard 83 2 2 2" xfId="16711" xr:uid="{00000000-0005-0000-0000-0000AA2E0000}"/>
    <cellStyle name="Standard 83 2 3" xfId="16710" xr:uid="{00000000-0005-0000-0000-0000AB2E0000}"/>
    <cellStyle name="Standard 83 3" xfId="7890" xr:uid="{00000000-0005-0000-0000-0000AC2E0000}"/>
    <cellStyle name="Standard 83 4" xfId="7891" xr:uid="{00000000-0005-0000-0000-0000AD2E0000}"/>
    <cellStyle name="Standard 830" xfId="7892" xr:uid="{00000000-0005-0000-0000-0000AE2E0000}"/>
    <cellStyle name="Standard 830 2" xfId="16712" xr:uid="{00000000-0005-0000-0000-0000AF2E0000}"/>
    <cellStyle name="Standard 831" xfId="7893" xr:uid="{00000000-0005-0000-0000-0000B02E0000}"/>
    <cellStyle name="Standard 831 2" xfId="16713" xr:uid="{00000000-0005-0000-0000-0000B12E0000}"/>
    <cellStyle name="Standard 832" xfId="7894" xr:uid="{00000000-0005-0000-0000-0000B22E0000}"/>
    <cellStyle name="Standard 832 2" xfId="16714" xr:uid="{00000000-0005-0000-0000-0000B32E0000}"/>
    <cellStyle name="Standard 833" xfId="7895" xr:uid="{00000000-0005-0000-0000-0000B42E0000}"/>
    <cellStyle name="Standard 833 2" xfId="16715" xr:uid="{00000000-0005-0000-0000-0000B52E0000}"/>
    <cellStyle name="Standard 834" xfId="7896" xr:uid="{00000000-0005-0000-0000-0000B62E0000}"/>
    <cellStyle name="Standard 834 2" xfId="16716" xr:uid="{00000000-0005-0000-0000-0000B72E0000}"/>
    <cellStyle name="Standard 835" xfId="7897" xr:uid="{00000000-0005-0000-0000-0000B82E0000}"/>
    <cellStyle name="Standard 835 2" xfId="16717" xr:uid="{00000000-0005-0000-0000-0000B92E0000}"/>
    <cellStyle name="Standard 836" xfId="7898" xr:uid="{00000000-0005-0000-0000-0000BA2E0000}"/>
    <cellStyle name="Standard 836 2" xfId="16718" xr:uid="{00000000-0005-0000-0000-0000BB2E0000}"/>
    <cellStyle name="Standard 837" xfId="7899" xr:uid="{00000000-0005-0000-0000-0000BC2E0000}"/>
    <cellStyle name="Standard 837 2" xfId="16719" xr:uid="{00000000-0005-0000-0000-0000BD2E0000}"/>
    <cellStyle name="Standard 838" xfId="7900" xr:uid="{00000000-0005-0000-0000-0000BE2E0000}"/>
    <cellStyle name="Standard 838 2" xfId="16720" xr:uid="{00000000-0005-0000-0000-0000BF2E0000}"/>
    <cellStyle name="Standard 839" xfId="7901" xr:uid="{00000000-0005-0000-0000-0000C02E0000}"/>
    <cellStyle name="Standard 839 2" xfId="16721" xr:uid="{00000000-0005-0000-0000-0000C12E0000}"/>
    <cellStyle name="Standard 84" xfId="7902" xr:uid="{00000000-0005-0000-0000-0000C22E0000}"/>
    <cellStyle name="Standard 84 2" xfId="7903" xr:uid="{00000000-0005-0000-0000-0000C32E0000}"/>
    <cellStyle name="Standard 84 2 2" xfId="7904" xr:uid="{00000000-0005-0000-0000-0000C42E0000}"/>
    <cellStyle name="Standard 84 2 2 2" xfId="16723" xr:uid="{00000000-0005-0000-0000-0000C52E0000}"/>
    <cellStyle name="Standard 84 2 3" xfId="16722" xr:uid="{00000000-0005-0000-0000-0000C62E0000}"/>
    <cellStyle name="Standard 84 3" xfId="7905" xr:uid="{00000000-0005-0000-0000-0000C72E0000}"/>
    <cellStyle name="Standard 84 4" xfId="7906" xr:uid="{00000000-0005-0000-0000-0000C82E0000}"/>
    <cellStyle name="Standard 840" xfId="7907" xr:uid="{00000000-0005-0000-0000-0000C92E0000}"/>
    <cellStyle name="Standard 840 2" xfId="16724" xr:uid="{00000000-0005-0000-0000-0000CA2E0000}"/>
    <cellStyle name="Standard 841" xfId="7908" xr:uid="{00000000-0005-0000-0000-0000CB2E0000}"/>
    <cellStyle name="Standard 841 2" xfId="16725" xr:uid="{00000000-0005-0000-0000-0000CC2E0000}"/>
    <cellStyle name="Standard 842" xfId="7909" xr:uid="{00000000-0005-0000-0000-0000CD2E0000}"/>
    <cellStyle name="Standard 842 2" xfId="16726" xr:uid="{00000000-0005-0000-0000-0000CE2E0000}"/>
    <cellStyle name="Standard 843" xfId="7910" xr:uid="{00000000-0005-0000-0000-0000CF2E0000}"/>
    <cellStyle name="Standard 843 2" xfId="16727" xr:uid="{00000000-0005-0000-0000-0000D02E0000}"/>
    <cellStyle name="Standard 844" xfId="7911" xr:uid="{00000000-0005-0000-0000-0000D12E0000}"/>
    <cellStyle name="Standard 844 2" xfId="16728" xr:uid="{00000000-0005-0000-0000-0000D22E0000}"/>
    <cellStyle name="Standard 845" xfId="7912" xr:uid="{00000000-0005-0000-0000-0000D32E0000}"/>
    <cellStyle name="Standard 845 2" xfId="16729" xr:uid="{00000000-0005-0000-0000-0000D42E0000}"/>
    <cellStyle name="Standard 846" xfId="7913" xr:uid="{00000000-0005-0000-0000-0000D52E0000}"/>
    <cellStyle name="Standard 846 2" xfId="16730" xr:uid="{00000000-0005-0000-0000-0000D62E0000}"/>
    <cellStyle name="Standard 847" xfId="7914" xr:uid="{00000000-0005-0000-0000-0000D72E0000}"/>
    <cellStyle name="Standard 847 2" xfId="16731" xr:uid="{00000000-0005-0000-0000-0000D82E0000}"/>
    <cellStyle name="Standard 848" xfId="7915" xr:uid="{00000000-0005-0000-0000-0000D92E0000}"/>
    <cellStyle name="Standard 848 2" xfId="16732" xr:uid="{00000000-0005-0000-0000-0000DA2E0000}"/>
    <cellStyle name="Standard 849" xfId="7916" xr:uid="{00000000-0005-0000-0000-0000DB2E0000}"/>
    <cellStyle name="Standard 849 2" xfId="16733" xr:uid="{00000000-0005-0000-0000-0000DC2E0000}"/>
    <cellStyle name="Standard 85" xfId="7917" xr:uid="{00000000-0005-0000-0000-0000DD2E0000}"/>
    <cellStyle name="Standard 85 2" xfId="7918" xr:uid="{00000000-0005-0000-0000-0000DE2E0000}"/>
    <cellStyle name="Standard 85 2 2" xfId="7919" xr:uid="{00000000-0005-0000-0000-0000DF2E0000}"/>
    <cellStyle name="Standard 85 2 2 2" xfId="16735" xr:uid="{00000000-0005-0000-0000-0000E02E0000}"/>
    <cellStyle name="Standard 85 2 3" xfId="16734" xr:uid="{00000000-0005-0000-0000-0000E12E0000}"/>
    <cellStyle name="Standard 85 3" xfId="7920" xr:uid="{00000000-0005-0000-0000-0000E22E0000}"/>
    <cellStyle name="Standard 85 4" xfId="7921" xr:uid="{00000000-0005-0000-0000-0000E32E0000}"/>
    <cellStyle name="Standard 850" xfId="7922" xr:uid="{00000000-0005-0000-0000-0000E42E0000}"/>
    <cellStyle name="Standard 850 2" xfId="16736" xr:uid="{00000000-0005-0000-0000-0000E52E0000}"/>
    <cellStyle name="Standard 851" xfId="7923" xr:uid="{00000000-0005-0000-0000-0000E62E0000}"/>
    <cellStyle name="Standard 851 2" xfId="16737" xr:uid="{00000000-0005-0000-0000-0000E72E0000}"/>
    <cellStyle name="Standard 852" xfId="7924" xr:uid="{00000000-0005-0000-0000-0000E82E0000}"/>
    <cellStyle name="Standard 852 2" xfId="16738" xr:uid="{00000000-0005-0000-0000-0000E92E0000}"/>
    <cellStyle name="Standard 853" xfId="7925" xr:uid="{00000000-0005-0000-0000-0000EA2E0000}"/>
    <cellStyle name="Standard 853 2" xfId="16739" xr:uid="{00000000-0005-0000-0000-0000EB2E0000}"/>
    <cellStyle name="Standard 854" xfId="7926" xr:uid="{00000000-0005-0000-0000-0000EC2E0000}"/>
    <cellStyle name="Standard 854 2" xfId="16740" xr:uid="{00000000-0005-0000-0000-0000ED2E0000}"/>
    <cellStyle name="Standard 855" xfId="7927" xr:uid="{00000000-0005-0000-0000-0000EE2E0000}"/>
    <cellStyle name="Standard 855 2" xfId="16741" xr:uid="{00000000-0005-0000-0000-0000EF2E0000}"/>
    <cellStyle name="Standard 856" xfId="7928" xr:uid="{00000000-0005-0000-0000-0000F02E0000}"/>
    <cellStyle name="Standard 856 2" xfId="16742" xr:uid="{00000000-0005-0000-0000-0000F12E0000}"/>
    <cellStyle name="Standard 857" xfId="7929" xr:uid="{00000000-0005-0000-0000-0000F22E0000}"/>
    <cellStyle name="Standard 857 2" xfId="16743" xr:uid="{00000000-0005-0000-0000-0000F32E0000}"/>
    <cellStyle name="Standard 858" xfId="7930" xr:uid="{00000000-0005-0000-0000-0000F42E0000}"/>
    <cellStyle name="Standard 858 2" xfId="16744" xr:uid="{00000000-0005-0000-0000-0000F52E0000}"/>
    <cellStyle name="Standard 859" xfId="7931" xr:uid="{00000000-0005-0000-0000-0000F62E0000}"/>
    <cellStyle name="Standard 859 2" xfId="16745" xr:uid="{00000000-0005-0000-0000-0000F72E0000}"/>
    <cellStyle name="Standard 86" xfId="7932" xr:uid="{00000000-0005-0000-0000-0000F82E0000}"/>
    <cellStyle name="Standard 86 2" xfId="7933" xr:uid="{00000000-0005-0000-0000-0000F92E0000}"/>
    <cellStyle name="Standard 86 2 2" xfId="7934" xr:uid="{00000000-0005-0000-0000-0000FA2E0000}"/>
    <cellStyle name="Standard 86 2 2 2" xfId="16747" xr:uid="{00000000-0005-0000-0000-0000FB2E0000}"/>
    <cellStyle name="Standard 86 2 3" xfId="16746" xr:uid="{00000000-0005-0000-0000-0000FC2E0000}"/>
    <cellStyle name="Standard 86 3" xfId="7935" xr:uid="{00000000-0005-0000-0000-0000FD2E0000}"/>
    <cellStyle name="Standard 86 4" xfId="7936" xr:uid="{00000000-0005-0000-0000-0000FE2E0000}"/>
    <cellStyle name="Standard 860" xfId="7937" xr:uid="{00000000-0005-0000-0000-0000FF2E0000}"/>
    <cellStyle name="Standard 860 2" xfId="16748" xr:uid="{00000000-0005-0000-0000-0000002F0000}"/>
    <cellStyle name="Standard 861" xfId="7938" xr:uid="{00000000-0005-0000-0000-0000012F0000}"/>
    <cellStyle name="Standard 861 2" xfId="16749" xr:uid="{00000000-0005-0000-0000-0000022F0000}"/>
    <cellStyle name="Standard 862" xfId="7939" xr:uid="{00000000-0005-0000-0000-0000032F0000}"/>
    <cellStyle name="Standard 862 2" xfId="16750" xr:uid="{00000000-0005-0000-0000-0000042F0000}"/>
    <cellStyle name="Standard 863" xfId="7940" xr:uid="{00000000-0005-0000-0000-0000052F0000}"/>
    <cellStyle name="Standard 863 2" xfId="16751" xr:uid="{00000000-0005-0000-0000-0000062F0000}"/>
    <cellStyle name="Standard 864" xfId="7941" xr:uid="{00000000-0005-0000-0000-0000072F0000}"/>
    <cellStyle name="Standard 864 2" xfId="16752" xr:uid="{00000000-0005-0000-0000-0000082F0000}"/>
    <cellStyle name="Standard 865" xfId="7942" xr:uid="{00000000-0005-0000-0000-0000092F0000}"/>
    <cellStyle name="Standard 865 2" xfId="16753" xr:uid="{00000000-0005-0000-0000-00000A2F0000}"/>
    <cellStyle name="Standard 866" xfId="7943" xr:uid="{00000000-0005-0000-0000-00000B2F0000}"/>
    <cellStyle name="Standard 866 2" xfId="16754" xr:uid="{00000000-0005-0000-0000-00000C2F0000}"/>
    <cellStyle name="Standard 867" xfId="7944" xr:uid="{00000000-0005-0000-0000-00000D2F0000}"/>
    <cellStyle name="Standard 867 2" xfId="16755" xr:uid="{00000000-0005-0000-0000-00000E2F0000}"/>
    <cellStyle name="Standard 868" xfId="7945" xr:uid="{00000000-0005-0000-0000-00000F2F0000}"/>
    <cellStyle name="Standard 868 2" xfId="16756" xr:uid="{00000000-0005-0000-0000-0000102F0000}"/>
    <cellStyle name="Standard 869" xfId="7946" xr:uid="{00000000-0005-0000-0000-0000112F0000}"/>
    <cellStyle name="Standard 869 2" xfId="16757" xr:uid="{00000000-0005-0000-0000-0000122F0000}"/>
    <cellStyle name="Standard 87" xfId="7947" xr:uid="{00000000-0005-0000-0000-0000132F0000}"/>
    <cellStyle name="Standard 87 2" xfId="7948" xr:uid="{00000000-0005-0000-0000-0000142F0000}"/>
    <cellStyle name="Standard 87 2 2" xfId="7949" xr:uid="{00000000-0005-0000-0000-0000152F0000}"/>
    <cellStyle name="Standard 87 2 2 2" xfId="16759" xr:uid="{00000000-0005-0000-0000-0000162F0000}"/>
    <cellStyle name="Standard 87 2 3" xfId="16758" xr:uid="{00000000-0005-0000-0000-0000172F0000}"/>
    <cellStyle name="Standard 87 3" xfId="7950" xr:uid="{00000000-0005-0000-0000-0000182F0000}"/>
    <cellStyle name="Standard 87 4" xfId="7951" xr:uid="{00000000-0005-0000-0000-0000192F0000}"/>
    <cellStyle name="Standard 870" xfId="7952" xr:uid="{00000000-0005-0000-0000-00001A2F0000}"/>
    <cellStyle name="Standard 870 2" xfId="16760" xr:uid="{00000000-0005-0000-0000-00001B2F0000}"/>
    <cellStyle name="Standard 871" xfId="7953" xr:uid="{00000000-0005-0000-0000-00001C2F0000}"/>
    <cellStyle name="Standard 871 2" xfId="16761" xr:uid="{00000000-0005-0000-0000-00001D2F0000}"/>
    <cellStyle name="Standard 872" xfId="7954" xr:uid="{00000000-0005-0000-0000-00001E2F0000}"/>
    <cellStyle name="Standard 872 2" xfId="16762" xr:uid="{00000000-0005-0000-0000-00001F2F0000}"/>
    <cellStyle name="Standard 873" xfId="7955" xr:uid="{00000000-0005-0000-0000-0000202F0000}"/>
    <cellStyle name="Standard 873 2" xfId="16763" xr:uid="{00000000-0005-0000-0000-0000212F0000}"/>
    <cellStyle name="Standard 874" xfId="7956" xr:uid="{00000000-0005-0000-0000-0000222F0000}"/>
    <cellStyle name="Standard 874 2" xfId="16764" xr:uid="{00000000-0005-0000-0000-0000232F0000}"/>
    <cellStyle name="Standard 875" xfId="7957" xr:uid="{00000000-0005-0000-0000-0000242F0000}"/>
    <cellStyle name="Standard 875 2" xfId="16765" xr:uid="{00000000-0005-0000-0000-0000252F0000}"/>
    <cellStyle name="Standard 876" xfId="7958" xr:uid="{00000000-0005-0000-0000-0000262F0000}"/>
    <cellStyle name="Standard 876 2" xfId="16766" xr:uid="{00000000-0005-0000-0000-0000272F0000}"/>
    <cellStyle name="Standard 877" xfId="7959" xr:uid="{00000000-0005-0000-0000-0000282F0000}"/>
    <cellStyle name="Standard 877 2" xfId="16767" xr:uid="{00000000-0005-0000-0000-0000292F0000}"/>
    <cellStyle name="Standard 878" xfId="7960" xr:uid="{00000000-0005-0000-0000-00002A2F0000}"/>
    <cellStyle name="Standard 878 2" xfId="16768" xr:uid="{00000000-0005-0000-0000-00002B2F0000}"/>
    <cellStyle name="Standard 879" xfId="7961" xr:uid="{00000000-0005-0000-0000-00002C2F0000}"/>
    <cellStyle name="Standard 879 2" xfId="16769" xr:uid="{00000000-0005-0000-0000-00002D2F0000}"/>
    <cellStyle name="Standard 88" xfId="7962" xr:uid="{00000000-0005-0000-0000-00002E2F0000}"/>
    <cellStyle name="Standard 88 2" xfId="7963" xr:uid="{00000000-0005-0000-0000-00002F2F0000}"/>
    <cellStyle name="Standard 88 2 2" xfId="7964" xr:uid="{00000000-0005-0000-0000-0000302F0000}"/>
    <cellStyle name="Standard 88 2 2 2" xfId="16771" xr:uid="{00000000-0005-0000-0000-0000312F0000}"/>
    <cellStyle name="Standard 88 2 3" xfId="16770" xr:uid="{00000000-0005-0000-0000-0000322F0000}"/>
    <cellStyle name="Standard 88 3" xfId="7965" xr:uid="{00000000-0005-0000-0000-0000332F0000}"/>
    <cellStyle name="Standard 88 4" xfId="7966" xr:uid="{00000000-0005-0000-0000-0000342F0000}"/>
    <cellStyle name="Standard 880" xfId="7967" xr:uid="{00000000-0005-0000-0000-0000352F0000}"/>
    <cellStyle name="Standard 880 2" xfId="16772" xr:uid="{00000000-0005-0000-0000-0000362F0000}"/>
    <cellStyle name="Standard 881" xfId="7968" xr:uid="{00000000-0005-0000-0000-0000372F0000}"/>
    <cellStyle name="Standard 881 2" xfId="16773" xr:uid="{00000000-0005-0000-0000-0000382F0000}"/>
    <cellStyle name="Standard 882" xfId="7969" xr:uid="{00000000-0005-0000-0000-0000392F0000}"/>
    <cellStyle name="Standard 882 2" xfId="16774" xr:uid="{00000000-0005-0000-0000-00003A2F0000}"/>
    <cellStyle name="Standard 883" xfId="7970" xr:uid="{00000000-0005-0000-0000-00003B2F0000}"/>
    <cellStyle name="Standard 883 2" xfId="16775" xr:uid="{00000000-0005-0000-0000-00003C2F0000}"/>
    <cellStyle name="Standard 884" xfId="7971" xr:uid="{00000000-0005-0000-0000-00003D2F0000}"/>
    <cellStyle name="Standard 884 2" xfId="16776" xr:uid="{00000000-0005-0000-0000-00003E2F0000}"/>
    <cellStyle name="Standard 885" xfId="7972" xr:uid="{00000000-0005-0000-0000-00003F2F0000}"/>
    <cellStyle name="Standard 885 2" xfId="16777" xr:uid="{00000000-0005-0000-0000-0000402F0000}"/>
    <cellStyle name="Standard 886" xfId="7973" xr:uid="{00000000-0005-0000-0000-0000412F0000}"/>
    <cellStyle name="Standard 886 2" xfId="16778" xr:uid="{00000000-0005-0000-0000-0000422F0000}"/>
    <cellStyle name="Standard 887" xfId="7974" xr:uid="{00000000-0005-0000-0000-0000432F0000}"/>
    <cellStyle name="Standard 887 2" xfId="16779" xr:uid="{00000000-0005-0000-0000-0000442F0000}"/>
    <cellStyle name="Standard 888" xfId="7975" xr:uid="{00000000-0005-0000-0000-0000452F0000}"/>
    <cellStyle name="Standard 888 2" xfId="16780" xr:uid="{00000000-0005-0000-0000-0000462F0000}"/>
    <cellStyle name="Standard 889" xfId="7976" xr:uid="{00000000-0005-0000-0000-0000472F0000}"/>
    <cellStyle name="Standard 889 2" xfId="16781" xr:uid="{00000000-0005-0000-0000-0000482F0000}"/>
    <cellStyle name="Standard 89" xfId="7977" xr:uid="{00000000-0005-0000-0000-0000492F0000}"/>
    <cellStyle name="Standard 89 2" xfId="7978" xr:uid="{00000000-0005-0000-0000-00004A2F0000}"/>
    <cellStyle name="Standard 89 2 2" xfId="7979" xr:uid="{00000000-0005-0000-0000-00004B2F0000}"/>
    <cellStyle name="Standard 89 2 2 2" xfId="16783" xr:uid="{00000000-0005-0000-0000-00004C2F0000}"/>
    <cellStyle name="Standard 89 2 3" xfId="16782" xr:uid="{00000000-0005-0000-0000-00004D2F0000}"/>
    <cellStyle name="Standard 89 3" xfId="7980" xr:uid="{00000000-0005-0000-0000-00004E2F0000}"/>
    <cellStyle name="Standard 890" xfId="7981" xr:uid="{00000000-0005-0000-0000-00004F2F0000}"/>
    <cellStyle name="Standard 890 2" xfId="16784" xr:uid="{00000000-0005-0000-0000-0000502F0000}"/>
    <cellStyle name="Standard 891" xfId="7982" xr:uid="{00000000-0005-0000-0000-0000512F0000}"/>
    <cellStyle name="Standard 891 2" xfId="16785" xr:uid="{00000000-0005-0000-0000-0000522F0000}"/>
    <cellStyle name="Standard 892" xfId="7983" xr:uid="{00000000-0005-0000-0000-0000532F0000}"/>
    <cellStyle name="Standard 892 2" xfId="16786" xr:uid="{00000000-0005-0000-0000-0000542F0000}"/>
    <cellStyle name="Standard 893" xfId="7984" xr:uid="{00000000-0005-0000-0000-0000552F0000}"/>
    <cellStyle name="Standard 893 2" xfId="16787" xr:uid="{00000000-0005-0000-0000-0000562F0000}"/>
    <cellStyle name="Standard 894" xfId="7985" xr:uid="{00000000-0005-0000-0000-0000572F0000}"/>
    <cellStyle name="Standard 894 2" xfId="16788" xr:uid="{00000000-0005-0000-0000-0000582F0000}"/>
    <cellStyle name="Standard 895" xfId="7986" xr:uid="{00000000-0005-0000-0000-0000592F0000}"/>
    <cellStyle name="Standard 895 2" xfId="16789" xr:uid="{00000000-0005-0000-0000-00005A2F0000}"/>
    <cellStyle name="Standard 896" xfId="7987" xr:uid="{00000000-0005-0000-0000-00005B2F0000}"/>
    <cellStyle name="Standard 896 2" xfId="16790" xr:uid="{00000000-0005-0000-0000-00005C2F0000}"/>
    <cellStyle name="Standard 897" xfId="7988" xr:uid="{00000000-0005-0000-0000-00005D2F0000}"/>
    <cellStyle name="Standard 897 2" xfId="16791" xr:uid="{00000000-0005-0000-0000-00005E2F0000}"/>
    <cellStyle name="Standard 898" xfId="7989" xr:uid="{00000000-0005-0000-0000-00005F2F0000}"/>
    <cellStyle name="Standard 898 2" xfId="16792" xr:uid="{00000000-0005-0000-0000-0000602F0000}"/>
    <cellStyle name="Standard 899" xfId="7990" xr:uid="{00000000-0005-0000-0000-0000612F0000}"/>
    <cellStyle name="Standard 899 2" xfId="16793" xr:uid="{00000000-0005-0000-0000-0000622F0000}"/>
    <cellStyle name="Standard 9" xfId="468" xr:uid="{00000000-0005-0000-0000-0000632F0000}"/>
    <cellStyle name="Standard 9 10" xfId="7991" xr:uid="{00000000-0005-0000-0000-0000642F0000}"/>
    <cellStyle name="Standard 9 10 2" xfId="7992" xr:uid="{00000000-0005-0000-0000-0000652F0000}"/>
    <cellStyle name="Standard 9 10 3" xfId="7993" xr:uid="{00000000-0005-0000-0000-0000662F0000}"/>
    <cellStyle name="Standard 9 11" xfId="7994" xr:uid="{00000000-0005-0000-0000-0000672F0000}"/>
    <cellStyle name="Standard 9 12" xfId="12824" xr:uid="{00000000-0005-0000-0000-0000682F0000}"/>
    <cellStyle name="Standard 9 2" xfId="469" xr:uid="{00000000-0005-0000-0000-0000692F0000}"/>
    <cellStyle name="Standard 9 2 2" xfId="470" xr:uid="{00000000-0005-0000-0000-00006A2F0000}"/>
    <cellStyle name="Standard 9 2 2 2" xfId="7995" xr:uid="{00000000-0005-0000-0000-00006B2F0000}"/>
    <cellStyle name="Standard 9 2 2 2 2" xfId="16794" xr:uid="{00000000-0005-0000-0000-00006C2F0000}"/>
    <cellStyle name="Standard 9 2 2 3" xfId="7996" xr:uid="{00000000-0005-0000-0000-00006D2F0000}"/>
    <cellStyle name="Standard 9 2 2 3 2" xfId="7997" xr:uid="{00000000-0005-0000-0000-00006E2F0000}"/>
    <cellStyle name="Standard 9 2 2 3 2 2" xfId="16796" xr:uid="{00000000-0005-0000-0000-00006F2F0000}"/>
    <cellStyle name="Standard 9 2 2 3 3" xfId="16795" xr:uid="{00000000-0005-0000-0000-0000702F0000}"/>
    <cellStyle name="Standard 9 2 2 4" xfId="7998" xr:uid="{00000000-0005-0000-0000-0000712F0000}"/>
    <cellStyle name="Standard 9 2 2 4 2" xfId="16797" xr:uid="{00000000-0005-0000-0000-0000722F0000}"/>
    <cellStyle name="Standard 9 2 2 5" xfId="12825" xr:uid="{00000000-0005-0000-0000-0000732F0000}"/>
    <cellStyle name="Standard 9 2 3" xfId="7999" xr:uid="{00000000-0005-0000-0000-0000742F0000}"/>
    <cellStyle name="Standard 9 2 3 2" xfId="8000" xr:uid="{00000000-0005-0000-0000-0000752F0000}"/>
    <cellStyle name="Standard 9 2 3 3" xfId="8001" xr:uid="{00000000-0005-0000-0000-0000762F0000}"/>
    <cellStyle name="Standard 9 2 3 4" xfId="16798" xr:uid="{00000000-0005-0000-0000-0000772F0000}"/>
    <cellStyle name="Standard 9 2 4" xfId="8002" xr:uid="{00000000-0005-0000-0000-0000782F0000}"/>
    <cellStyle name="Standard 9 2 4 2" xfId="16799" xr:uid="{00000000-0005-0000-0000-0000792F0000}"/>
    <cellStyle name="Standard 9 2 5" xfId="8003" xr:uid="{00000000-0005-0000-0000-00007A2F0000}"/>
    <cellStyle name="Standard 9 2_SOFI Tab. H1.2-1A" xfId="471" xr:uid="{00000000-0005-0000-0000-00007B2F0000}"/>
    <cellStyle name="Standard 9 3" xfId="472" xr:uid="{00000000-0005-0000-0000-00007C2F0000}"/>
    <cellStyle name="Standard 9 3 2" xfId="8004" xr:uid="{00000000-0005-0000-0000-00007D2F0000}"/>
    <cellStyle name="Standard 9 3 2 2" xfId="8005" xr:uid="{00000000-0005-0000-0000-00007E2F0000}"/>
    <cellStyle name="Standard 9 3 2 2 2" xfId="8006" xr:uid="{00000000-0005-0000-0000-00007F2F0000}"/>
    <cellStyle name="Standard 9 3 2 2 2 2" xfId="8007" xr:uid="{00000000-0005-0000-0000-0000802F0000}"/>
    <cellStyle name="Standard 9 3 2 2 2 2 2" xfId="16803" xr:uid="{00000000-0005-0000-0000-0000812F0000}"/>
    <cellStyle name="Standard 9 3 2 2 2 3" xfId="16802" xr:uid="{00000000-0005-0000-0000-0000822F0000}"/>
    <cellStyle name="Standard 9 3 2 2 3" xfId="8008" xr:uid="{00000000-0005-0000-0000-0000832F0000}"/>
    <cellStyle name="Standard 9 3 2 2 3 2" xfId="16804" xr:uid="{00000000-0005-0000-0000-0000842F0000}"/>
    <cellStyle name="Standard 9 3 2 2 4" xfId="16801" xr:uid="{00000000-0005-0000-0000-0000852F0000}"/>
    <cellStyle name="Standard 9 3 2 3" xfId="8009" xr:uid="{00000000-0005-0000-0000-0000862F0000}"/>
    <cellStyle name="Standard 9 3 2 4" xfId="8010" xr:uid="{00000000-0005-0000-0000-0000872F0000}"/>
    <cellStyle name="Standard 9 3 2 5" xfId="16800" xr:uid="{00000000-0005-0000-0000-0000882F0000}"/>
    <cellStyle name="Standard 9 3 3" xfId="8011" xr:uid="{00000000-0005-0000-0000-0000892F0000}"/>
    <cellStyle name="Standard 9 3 3 2" xfId="8012" xr:uid="{00000000-0005-0000-0000-00008A2F0000}"/>
    <cellStyle name="Standard 9 3 3 2 2" xfId="8013" xr:uid="{00000000-0005-0000-0000-00008B2F0000}"/>
    <cellStyle name="Standard 9 3 3 2 2 2" xfId="16807" xr:uid="{00000000-0005-0000-0000-00008C2F0000}"/>
    <cellStyle name="Standard 9 3 3 2 3" xfId="16806" xr:uid="{00000000-0005-0000-0000-00008D2F0000}"/>
    <cellStyle name="Standard 9 3 3 3" xfId="8014" xr:uid="{00000000-0005-0000-0000-00008E2F0000}"/>
    <cellStyle name="Standard 9 3 3 3 2" xfId="16808" xr:uid="{00000000-0005-0000-0000-00008F2F0000}"/>
    <cellStyle name="Standard 9 3 3 4" xfId="16805" xr:uid="{00000000-0005-0000-0000-0000902F0000}"/>
    <cellStyle name="Standard 9 3 4" xfId="8015" xr:uid="{00000000-0005-0000-0000-0000912F0000}"/>
    <cellStyle name="Standard 9 3 5" xfId="8016" xr:uid="{00000000-0005-0000-0000-0000922F0000}"/>
    <cellStyle name="Standard 9 3 5 2" xfId="16809" xr:uid="{00000000-0005-0000-0000-0000932F0000}"/>
    <cellStyle name="Standard 9 3 6" xfId="12826" xr:uid="{00000000-0005-0000-0000-0000942F0000}"/>
    <cellStyle name="Standard 9 4" xfId="8017" xr:uid="{00000000-0005-0000-0000-0000952F0000}"/>
    <cellStyle name="Standard 9 4 2" xfId="8018" xr:uid="{00000000-0005-0000-0000-0000962F0000}"/>
    <cellStyle name="Standard 9 4 2 2" xfId="8019" xr:uid="{00000000-0005-0000-0000-0000972F0000}"/>
    <cellStyle name="Standard 9 4 2 2 2" xfId="8020" xr:uid="{00000000-0005-0000-0000-0000982F0000}"/>
    <cellStyle name="Standard 9 4 2 2 2 2" xfId="16813" xr:uid="{00000000-0005-0000-0000-0000992F0000}"/>
    <cellStyle name="Standard 9 4 2 2 3" xfId="16812" xr:uid="{00000000-0005-0000-0000-00009A2F0000}"/>
    <cellStyle name="Standard 9 4 2 3" xfId="8021" xr:uid="{00000000-0005-0000-0000-00009B2F0000}"/>
    <cellStyle name="Standard 9 4 2 3 2" xfId="16814" xr:uid="{00000000-0005-0000-0000-00009C2F0000}"/>
    <cellStyle name="Standard 9 4 2 4" xfId="16811" xr:uid="{00000000-0005-0000-0000-00009D2F0000}"/>
    <cellStyle name="Standard 9 4 3" xfId="8022" xr:uid="{00000000-0005-0000-0000-00009E2F0000}"/>
    <cellStyle name="Standard 9 4 4" xfId="16810" xr:uid="{00000000-0005-0000-0000-00009F2F0000}"/>
    <cellStyle name="Standard 9 5" xfId="8023" xr:uid="{00000000-0005-0000-0000-0000A02F0000}"/>
    <cellStyle name="Standard 9 5 2" xfId="8024" xr:uid="{00000000-0005-0000-0000-0000A12F0000}"/>
    <cellStyle name="Standard 9 5 2 2" xfId="8025" xr:uid="{00000000-0005-0000-0000-0000A22F0000}"/>
    <cellStyle name="Standard 9 5 2 2 2" xfId="8026" xr:uid="{00000000-0005-0000-0000-0000A32F0000}"/>
    <cellStyle name="Standard 9 5 2 2 3" xfId="8027" xr:uid="{00000000-0005-0000-0000-0000A42F0000}"/>
    <cellStyle name="Standard 9 5 2 2 4" xfId="8028" xr:uid="{00000000-0005-0000-0000-0000A52F0000}"/>
    <cellStyle name="Standard 9 5 2 2 5" xfId="8029" xr:uid="{00000000-0005-0000-0000-0000A62F0000}"/>
    <cellStyle name="Standard 9 5 2 3" xfId="8030" xr:uid="{00000000-0005-0000-0000-0000A72F0000}"/>
    <cellStyle name="Standard 9 5 3" xfId="8031" xr:uid="{00000000-0005-0000-0000-0000A82F0000}"/>
    <cellStyle name="Standard 9 5 4" xfId="8032" xr:uid="{00000000-0005-0000-0000-0000A92F0000}"/>
    <cellStyle name="Standard 9 5 5" xfId="8033" xr:uid="{00000000-0005-0000-0000-0000AA2F0000}"/>
    <cellStyle name="Standard 9 5 6" xfId="8034" xr:uid="{00000000-0005-0000-0000-0000AB2F0000}"/>
    <cellStyle name="Standard 9 5 7" xfId="16815" xr:uid="{00000000-0005-0000-0000-0000AC2F0000}"/>
    <cellStyle name="Standard 9 6" xfId="8035" xr:uid="{00000000-0005-0000-0000-0000AD2F0000}"/>
    <cellStyle name="Standard 9 6 2" xfId="8036" xr:uid="{00000000-0005-0000-0000-0000AE2F0000}"/>
    <cellStyle name="Standard 9 6 3" xfId="8037" xr:uid="{00000000-0005-0000-0000-0000AF2F0000}"/>
    <cellStyle name="Standard 9 6 4" xfId="8038" xr:uid="{00000000-0005-0000-0000-0000B02F0000}"/>
    <cellStyle name="Standard 9 6 5" xfId="8039" xr:uid="{00000000-0005-0000-0000-0000B12F0000}"/>
    <cellStyle name="Standard 9 6 6" xfId="8040" xr:uid="{00000000-0005-0000-0000-0000B22F0000}"/>
    <cellStyle name="Standard 9 7" xfId="8041" xr:uid="{00000000-0005-0000-0000-0000B32F0000}"/>
    <cellStyle name="Standard 9 7 2" xfId="8042" xr:uid="{00000000-0005-0000-0000-0000B42F0000}"/>
    <cellStyle name="Standard 9 7 3" xfId="8043" xr:uid="{00000000-0005-0000-0000-0000B52F0000}"/>
    <cellStyle name="Standard 9 7 4" xfId="8044" xr:uid="{00000000-0005-0000-0000-0000B62F0000}"/>
    <cellStyle name="Standard 9 7 5" xfId="8045" xr:uid="{00000000-0005-0000-0000-0000B72F0000}"/>
    <cellStyle name="Standard 9 7 6" xfId="8046" xr:uid="{00000000-0005-0000-0000-0000B82F0000}"/>
    <cellStyle name="Standard 9 8" xfId="8047" xr:uid="{00000000-0005-0000-0000-0000B92F0000}"/>
    <cellStyle name="Standard 9 8 2" xfId="8048" xr:uid="{00000000-0005-0000-0000-0000BA2F0000}"/>
    <cellStyle name="Standard 9 8 3" xfId="8049" xr:uid="{00000000-0005-0000-0000-0000BB2F0000}"/>
    <cellStyle name="Standard 9 8 4" xfId="8050" xr:uid="{00000000-0005-0000-0000-0000BC2F0000}"/>
    <cellStyle name="Standard 9 8 5" xfId="8051" xr:uid="{00000000-0005-0000-0000-0000BD2F0000}"/>
    <cellStyle name="Standard 9 8 6" xfId="8052" xr:uid="{00000000-0005-0000-0000-0000BE2F0000}"/>
    <cellStyle name="Standard 9 9" xfId="8053" xr:uid="{00000000-0005-0000-0000-0000BF2F0000}"/>
    <cellStyle name="Standard 9 9 2" xfId="8054" xr:uid="{00000000-0005-0000-0000-0000C02F0000}"/>
    <cellStyle name="Standard 9 9 3" xfId="8055" xr:uid="{00000000-0005-0000-0000-0000C12F0000}"/>
    <cellStyle name="Standard 9_SOFI Tab. H1.2-1A" xfId="473" xr:uid="{00000000-0005-0000-0000-0000C22F0000}"/>
    <cellStyle name="Standard 90" xfId="8056" xr:uid="{00000000-0005-0000-0000-0000C32F0000}"/>
    <cellStyle name="Standard 90 2" xfId="8057" xr:uid="{00000000-0005-0000-0000-0000C42F0000}"/>
    <cellStyle name="Standard 90 3" xfId="8058" xr:uid="{00000000-0005-0000-0000-0000C52F0000}"/>
    <cellStyle name="Standard 90 3 2" xfId="16816" xr:uid="{00000000-0005-0000-0000-0000C62F0000}"/>
    <cellStyle name="Standard 900" xfId="8059" xr:uid="{00000000-0005-0000-0000-0000C72F0000}"/>
    <cellStyle name="Standard 900 2" xfId="16817" xr:uid="{00000000-0005-0000-0000-0000C82F0000}"/>
    <cellStyle name="Standard 901" xfId="8060" xr:uid="{00000000-0005-0000-0000-0000C92F0000}"/>
    <cellStyle name="Standard 901 2" xfId="16818" xr:uid="{00000000-0005-0000-0000-0000CA2F0000}"/>
    <cellStyle name="Standard 902" xfId="8061" xr:uid="{00000000-0005-0000-0000-0000CB2F0000}"/>
    <cellStyle name="Standard 902 2" xfId="16819" xr:uid="{00000000-0005-0000-0000-0000CC2F0000}"/>
    <cellStyle name="Standard 903" xfId="8062" xr:uid="{00000000-0005-0000-0000-0000CD2F0000}"/>
    <cellStyle name="Standard 903 2" xfId="16820" xr:uid="{00000000-0005-0000-0000-0000CE2F0000}"/>
    <cellStyle name="Standard 904" xfId="8063" xr:uid="{00000000-0005-0000-0000-0000CF2F0000}"/>
    <cellStyle name="Standard 904 2" xfId="16821" xr:uid="{00000000-0005-0000-0000-0000D02F0000}"/>
    <cellStyle name="Standard 905" xfId="8064" xr:uid="{00000000-0005-0000-0000-0000D12F0000}"/>
    <cellStyle name="Standard 905 2" xfId="16822" xr:uid="{00000000-0005-0000-0000-0000D22F0000}"/>
    <cellStyle name="Standard 906" xfId="8065" xr:uid="{00000000-0005-0000-0000-0000D32F0000}"/>
    <cellStyle name="Standard 906 2" xfId="16823" xr:uid="{00000000-0005-0000-0000-0000D42F0000}"/>
    <cellStyle name="Standard 907" xfId="8066" xr:uid="{00000000-0005-0000-0000-0000D52F0000}"/>
    <cellStyle name="Standard 907 2" xfId="16824" xr:uid="{00000000-0005-0000-0000-0000D62F0000}"/>
    <cellStyle name="Standard 908" xfId="8067" xr:uid="{00000000-0005-0000-0000-0000D72F0000}"/>
    <cellStyle name="Standard 908 2" xfId="16825" xr:uid="{00000000-0005-0000-0000-0000D82F0000}"/>
    <cellStyle name="Standard 909" xfId="8068" xr:uid="{00000000-0005-0000-0000-0000D92F0000}"/>
    <cellStyle name="Standard 909 2" xfId="16826" xr:uid="{00000000-0005-0000-0000-0000DA2F0000}"/>
    <cellStyle name="Standard 91" xfId="8069" xr:uid="{00000000-0005-0000-0000-0000DB2F0000}"/>
    <cellStyle name="Standard 91 2" xfId="8070" xr:uid="{00000000-0005-0000-0000-0000DC2F0000}"/>
    <cellStyle name="Standard 91 3" xfId="8071" xr:uid="{00000000-0005-0000-0000-0000DD2F0000}"/>
    <cellStyle name="Standard 91 3 2" xfId="16827" xr:uid="{00000000-0005-0000-0000-0000DE2F0000}"/>
    <cellStyle name="Standard 910" xfId="8072" xr:uid="{00000000-0005-0000-0000-0000DF2F0000}"/>
    <cellStyle name="Standard 910 2" xfId="16828" xr:uid="{00000000-0005-0000-0000-0000E02F0000}"/>
    <cellStyle name="Standard 911" xfId="8073" xr:uid="{00000000-0005-0000-0000-0000E12F0000}"/>
    <cellStyle name="Standard 911 2" xfId="16829" xr:uid="{00000000-0005-0000-0000-0000E22F0000}"/>
    <cellStyle name="Standard 912" xfId="8074" xr:uid="{00000000-0005-0000-0000-0000E32F0000}"/>
    <cellStyle name="Standard 912 2" xfId="16830" xr:uid="{00000000-0005-0000-0000-0000E42F0000}"/>
    <cellStyle name="Standard 913" xfId="8075" xr:uid="{00000000-0005-0000-0000-0000E52F0000}"/>
    <cellStyle name="Standard 913 2" xfId="16831" xr:uid="{00000000-0005-0000-0000-0000E62F0000}"/>
    <cellStyle name="Standard 914" xfId="8076" xr:uid="{00000000-0005-0000-0000-0000E72F0000}"/>
    <cellStyle name="Standard 914 2" xfId="16832" xr:uid="{00000000-0005-0000-0000-0000E82F0000}"/>
    <cellStyle name="Standard 915" xfId="8077" xr:uid="{00000000-0005-0000-0000-0000E92F0000}"/>
    <cellStyle name="Standard 915 2" xfId="16833" xr:uid="{00000000-0005-0000-0000-0000EA2F0000}"/>
    <cellStyle name="Standard 916" xfId="8078" xr:uid="{00000000-0005-0000-0000-0000EB2F0000}"/>
    <cellStyle name="Standard 916 2" xfId="16834" xr:uid="{00000000-0005-0000-0000-0000EC2F0000}"/>
    <cellStyle name="Standard 917" xfId="8079" xr:uid="{00000000-0005-0000-0000-0000ED2F0000}"/>
    <cellStyle name="Standard 917 2" xfId="16835" xr:uid="{00000000-0005-0000-0000-0000EE2F0000}"/>
    <cellStyle name="Standard 918" xfId="8080" xr:uid="{00000000-0005-0000-0000-0000EF2F0000}"/>
    <cellStyle name="Standard 918 2" xfId="16836" xr:uid="{00000000-0005-0000-0000-0000F02F0000}"/>
    <cellStyle name="Standard 919" xfId="8081" xr:uid="{00000000-0005-0000-0000-0000F12F0000}"/>
    <cellStyle name="Standard 919 2" xfId="16837" xr:uid="{00000000-0005-0000-0000-0000F22F0000}"/>
    <cellStyle name="Standard 92" xfId="8082" xr:uid="{00000000-0005-0000-0000-0000F32F0000}"/>
    <cellStyle name="Standard 92 2" xfId="8083" xr:uid="{00000000-0005-0000-0000-0000F42F0000}"/>
    <cellStyle name="Standard 92 3" xfId="8084" xr:uid="{00000000-0005-0000-0000-0000F52F0000}"/>
    <cellStyle name="Standard 92 3 2" xfId="16838" xr:uid="{00000000-0005-0000-0000-0000F62F0000}"/>
    <cellStyle name="Standard 920" xfId="8085" xr:uid="{00000000-0005-0000-0000-0000F72F0000}"/>
    <cellStyle name="Standard 920 2" xfId="16839" xr:uid="{00000000-0005-0000-0000-0000F82F0000}"/>
    <cellStyle name="Standard 921" xfId="8086" xr:uid="{00000000-0005-0000-0000-0000F92F0000}"/>
    <cellStyle name="Standard 921 2" xfId="16840" xr:uid="{00000000-0005-0000-0000-0000FA2F0000}"/>
    <cellStyle name="Standard 922" xfId="8087" xr:uid="{00000000-0005-0000-0000-0000FB2F0000}"/>
    <cellStyle name="Standard 922 2" xfId="16841" xr:uid="{00000000-0005-0000-0000-0000FC2F0000}"/>
    <cellStyle name="Standard 923" xfId="8088" xr:uid="{00000000-0005-0000-0000-0000FD2F0000}"/>
    <cellStyle name="Standard 923 2" xfId="16842" xr:uid="{00000000-0005-0000-0000-0000FE2F0000}"/>
    <cellStyle name="Standard 924" xfId="8089" xr:uid="{00000000-0005-0000-0000-0000FF2F0000}"/>
    <cellStyle name="Standard 924 2" xfId="16843" xr:uid="{00000000-0005-0000-0000-000000300000}"/>
    <cellStyle name="Standard 925" xfId="8090" xr:uid="{00000000-0005-0000-0000-000001300000}"/>
    <cellStyle name="Standard 925 2" xfId="16844" xr:uid="{00000000-0005-0000-0000-000002300000}"/>
    <cellStyle name="Standard 926" xfId="8091" xr:uid="{00000000-0005-0000-0000-000003300000}"/>
    <cellStyle name="Standard 926 2" xfId="16845" xr:uid="{00000000-0005-0000-0000-000004300000}"/>
    <cellStyle name="Standard 927" xfId="8092" xr:uid="{00000000-0005-0000-0000-000005300000}"/>
    <cellStyle name="Standard 927 2" xfId="16846" xr:uid="{00000000-0005-0000-0000-000006300000}"/>
    <cellStyle name="Standard 928" xfId="8093" xr:uid="{00000000-0005-0000-0000-000007300000}"/>
    <cellStyle name="Standard 928 2" xfId="16847" xr:uid="{00000000-0005-0000-0000-000008300000}"/>
    <cellStyle name="Standard 929" xfId="8094" xr:uid="{00000000-0005-0000-0000-000009300000}"/>
    <cellStyle name="Standard 929 2" xfId="16848" xr:uid="{00000000-0005-0000-0000-00000A300000}"/>
    <cellStyle name="Standard 93" xfId="8095" xr:uid="{00000000-0005-0000-0000-00000B300000}"/>
    <cellStyle name="Standard 93 2" xfId="8096" xr:uid="{00000000-0005-0000-0000-00000C300000}"/>
    <cellStyle name="Standard 93 3" xfId="8097" xr:uid="{00000000-0005-0000-0000-00000D300000}"/>
    <cellStyle name="Standard 93 3 2" xfId="16849" xr:uid="{00000000-0005-0000-0000-00000E300000}"/>
    <cellStyle name="Standard 930" xfId="8098" xr:uid="{00000000-0005-0000-0000-00000F300000}"/>
    <cellStyle name="Standard 930 2" xfId="16850" xr:uid="{00000000-0005-0000-0000-000010300000}"/>
    <cellStyle name="Standard 931" xfId="8099" xr:uid="{00000000-0005-0000-0000-000011300000}"/>
    <cellStyle name="Standard 931 2" xfId="16851" xr:uid="{00000000-0005-0000-0000-000012300000}"/>
    <cellStyle name="Standard 932" xfId="8100" xr:uid="{00000000-0005-0000-0000-000013300000}"/>
    <cellStyle name="Standard 932 2" xfId="16852" xr:uid="{00000000-0005-0000-0000-000014300000}"/>
    <cellStyle name="Standard 933" xfId="8101" xr:uid="{00000000-0005-0000-0000-000015300000}"/>
    <cellStyle name="Standard 933 2" xfId="16853" xr:uid="{00000000-0005-0000-0000-000016300000}"/>
    <cellStyle name="Standard 934" xfId="8102" xr:uid="{00000000-0005-0000-0000-000017300000}"/>
    <cellStyle name="Standard 934 2" xfId="16854" xr:uid="{00000000-0005-0000-0000-000018300000}"/>
    <cellStyle name="Standard 935" xfId="8103" xr:uid="{00000000-0005-0000-0000-000019300000}"/>
    <cellStyle name="Standard 935 2" xfId="16855" xr:uid="{00000000-0005-0000-0000-00001A300000}"/>
    <cellStyle name="Standard 936" xfId="8104" xr:uid="{00000000-0005-0000-0000-00001B300000}"/>
    <cellStyle name="Standard 936 2" xfId="16856" xr:uid="{00000000-0005-0000-0000-00001C300000}"/>
    <cellStyle name="Standard 937" xfId="8105" xr:uid="{00000000-0005-0000-0000-00001D300000}"/>
    <cellStyle name="Standard 937 2" xfId="16857" xr:uid="{00000000-0005-0000-0000-00001E300000}"/>
    <cellStyle name="Standard 938" xfId="8106" xr:uid="{00000000-0005-0000-0000-00001F300000}"/>
    <cellStyle name="Standard 938 2" xfId="16858" xr:uid="{00000000-0005-0000-0000-000020300000}"/>
    <cellStyle name="Standard 939" xfId="8107" xr:uid="{00000000-0005-0000-0000-000021300000}"/>
    <cellStyle name="Standard 939 2" xfId="16859" xr:uid="{00000000-0005-0000-0000-000022300000}"/>
    <cellStyle name="Standard 94" xfId="8108" xr:uid="{00000000-0005-0000-0000-000023300000}"/>
    <cellStyle name="Standard 94 2" xfId="8109" xr:uid="{00000000-0005-0000-0000-000024300000}"/>
    <cellStyle name="Standard 94 3" xfId="8110" xr:uid="{00000000-0005-0000-0000-000025300000}"/>
    <cellStyle name="Standard 94 3 2" xfId="16860" xr:uid="{00000000-0005-0000-0000-000026300000}"/>
    <cellStyle name="Standard 940" xfId="8111" xr:uid="{00000000-0005-0000-0000-000027300000}"/>
    <cellStyle name="Standard 940 2" xfId="16861" xr:uid="{00000000-0005-0000-0000-000028300000}"/>
    <cellStyle name="Standard 941" xfId="8112" xr:uid="{00000000-0005-0000-0000-000029300000}"/>
    <cellStyle name="Standard 941 2" xfId="16862" xr:uid="{00000000-0005-0000-0000-00002A300000}"/>
    <cellStyle name="Standard 942" xfId="8113" xr:uid="{00000000-0005-0000-0000-00002B300000}"/>
    <cellStyle name="Standard 942 2" xfId="16863" xr:uid="{00000000-0005-0000-0000-00002C300000}"/>
    <cellStyle name="Standard 943" xfId="8114" xr:uid="{00000000-0005-0000-0000-00002D300000}"/>
    <cellStyle name="Standard 943 2" xfId="16864" xr:uid="{00000000-0005-0000-0000-00002E300000}"/>
    <cellStyle name="Standard 944" xfId="8115" xr:uid="{00000000-0005-0000-0000-00002F300000}"/>
    <cellStyle name="Standard 944 2" xfId="16865" xr:uid="{00000000-0005-0000-0000-000030300000}"/>
    <cellStyle name="Standard 945" xfId="8116" xr:uid="{00000000-0005-0000-0000-000031300000}"/>
    <cellStyle name="Standard 945 2" xfId="16866" xr:uid="{00000000-0005-0000-0000-000032300000}"/>
    <cellStyle name="Standard 946" xfId="8117" xr:uid="{00000000-0005-0000-0000-000033300000}"/>
    <cellStyle name="Standard 946 2" xfId="16867" xr:uid="{00000000-0005-0000-0000-000034300000}"/>
    <cellStyle name="Standard 947" xfId="8118" xr:uid="{00000000-0005-0000-0000-000035300000}"/>
    <cellStyle name="Standard 947 2" xfId="16868" xr:uid="{00000000-0005-0000-0000-000036300000}"/>
    <cellStyle name="Standard 948" xfId="8119" xr:uid="{00000000-0005-0000-0000-000037300000}"/>
    <cellStyle name="Standard 948 2" xfId="16869" xr:uid="{00000000-0005-0000-0000-000038300000}"/>
    <cellStyle name="Standard 949" xfId="8120" xr:uid="{00000000-0005-0000-0000-000039300000}"/>
    <cellStyle name="Standard 949 2" xfId="16870" xr:uid="{00000000-0005-0000-0000-00003A300000}"/>
    <cellStyle name="Standard 95" xfId="8121" xr:uid="{00000000-0005-0000-0000-00003B300000}"/>
    <cellStyle name="Standard 95 2" xfId="8122" xr:uid="{00000000-0005-0000-0000-00003C300000}"/>
    <cellStyle name="Standard 95 3" xfId="8123" xr:uid="{00000000-0005-0000-0000-00003D300000}"/>
    <cellStyle name="Standard 95 3 2" xfId="16871" xr:uid="{00000000-0005-0000-0000-00003E300000}"/>
    <cellStyle name="Standard 950" xfId="8124" xr:uid="{00000000-0005-0000-0000-00003F300000}"/>
    <cellStyle name="Standard 950 2" xfId="16872" xr:uid="{00000000-0005-0000-0000-000040300000}"/>
    <cellStyle name="Standard 951" xfId="8125" xr:uid="{00000000-0005-0000-0000-000041300000}"/>
    <cellStyle name="Standard 951 2" xfId="16873" xr:uid="{00000000-0005-0000-0000-000042300000}"/>
    <cellStyle name="Standard 952" xfId="8126" xr:uid="{00000000-0005-0000-0000-000043300000}"/>
    <cellStyle name="Standard 952 2" xfId="16874" xr:uid="{00000000-0005-0000-0000-000044300000}"/>
    <cellStyle name="Standard 953" xfId="8127" xr:uid="{00000000-0005-0000-0000-000045300000}"/>
    <cellStyle name="Standard 953 2" xfId="16875" xr:uid="{00000000-0005-0000-0000-000046300000}"/>
    <cellStyle name="Standard 954" xfId="8128" xr:uid="{00000000-0005-0000-0000-000047300000}"/>
    <cellStyle name="Standard 954 2" xfId="16876" xr:uid="{00000000-0005-0000-0000-000048300000}"/>
    <cellStyle name="Standard 955" xfId="8129" xr:uid="{00000000-0005-0000-0000-000049300000}"/>
    <cellStyle name="Standard 955 2" xfId="16877" xr:uid="{00000000-0005-0000-0000-00004A300000}"/>
    <cellStyle name="Standard 956" xfId="8130" xr:uid="{00000000-0005-0000-0000-00004B300000}"/>
    <cellStyle name="Standard 956 2" xfId="16878" xr:uid="{00000000-0005-0000-0000-00004C300000}"/>
    <cellStyle name="Standard 957" xfId="8131" xr:uid="{00000000-0005-0000-0000-00004D300000}"/>
    <cellStyle name="Standard 957 2" xfId="16879" xr:uid="{00000000-0005-0000-0000-00004E300000}"/>
    <cellStyle name="Standard 958" xfId="8132" xr:uid="{00000000-0005-0000-0000-00004F300000}"/>
    <cellStyle name="Standard 958 2" xfId="16880" xr:uid="{00000000-0005-0000-0000-000050300000}"/>
    <cellStyle name="Standard 959" xfId="8133" xr:uid="{00000000-0005-0000-0000-000051300000}"/>
    <cellStyle name="Standard 959 2" xfId="16881" xr:uid="{00000000-0005-0000-0000-000052300000}"/>
    <cellStyle name="Standard 96" xfId="8134" xr:uid="{00000000-0005-0000-0000-000053300000}"/>
    <cellStyle name="Standard 96 2" xfId="8135" xr:uid="{00000000-0005-0000-0000-000054300000}"/>
    <cellStyle name="Standard 96 3" xfId="8136" xr:uid="{00000000-0005-0000-0000-000055300000}"/>
    <cellStyle name="Standard 96 3 2" xfId="16882" xr:uid="{00000000-0005-0000-0000-000056300000}"/>
    <cellStyle name="Standard 960" xfId="8137" xr:uid="{00000000-0005-0000-0000-000057300000}"/>
    <cellStyle name="Standard 960 2" xfId="16883" xr:uid="{00000000-0005-0000-0000-000058300000}"/>
    <cellStyle name="Standard 961" xfId="8138" xr:uid="{00000000-0005-0000-0000-000059300000}"/>
    <cellStyle name="Standard 961 2" xfId="16884" xr:uid="{00000000-0005-0000-0000-00005A300000}"/>
    <cellStyle name="Standard 962" xfId="8139" xr:uid="{00000000-0005-0000-0000-00005B300000}"/>
    <cellStyle name="Standard 962 2" xfId="16885" xr:uid="{00000000-0005-0000-0000-00005C300000}"/>
    <cellStyle name="Standard 963" xfId="8140" xr:uid="{00000000-0005-0000-0000-00005D300000}"/>
    <cellStyle name="Standard 963 2" xfId="16886" xr:uid="{00000000-0005-0000-0000-00005E300000}"/>
    <cellStyle name="Standard 964" xfId="8141" xr:uid="{00000000-0005-0000-0000-00005F300000}"/>
    <cellStyle name="Standard 964 2" xfId="16887" xr:uid="{00000000-0005-0000-0000-000060300000}"/>
    <cellStyle name="Standard 965" xfId="8142" xr:uid="{00000000-0005-0000-0000-000061300000}"/>
    <cellStyle name="Standard 965 2" xfId="16888" xr:uid="{00000000-0005-0000-0000-000062300000}"/>
    <cellStyle name="Standard 966" xfId="8143" xr:uid="{00000000-0005-0000-0000-000063300000}"/>
    <cellStyle name="Standard 966 2" xfId="16889" xr:uid="{00000000-0005-0000-0000-000064300000}"/>
    <cellStyle name="Standard 967" xfId="8144" xr:uid="{00000000-0005-0000-0000-000065300000}"/>
    <cellStyle name="Standard 967 2" xfId="16890" xr:uid="{00000000-0005-0000-0000-000066300000}"/>
    <cellStyle name="Standard 968" xfId="8145" xr:uid="{00000000-0005-0000-0000-000067300000}"/>
    <cellStyle name="Standard 968 2" xfId="16891" xr:uid="{00000000-0005-0000-0000-000068300000}"/>
    <cellStyle name="Standard 969" xfId="8146" xr:uid="{00000000-0005-0000-0000-000069300000}"/>
    <cellStyle name="Standard 969 2" xfId="16892" xr:uid="{00000000-0005-0000-0000-00006A300000}"/>
    <cellStyle name="Standard 97" xfId="8147" xr:uid="{00000000-0005-0000-0000-00006B300000}"/>
    <cellStyle name="Standard 97 2" xfId="8148" xr:uid="{00000000-0005-0000-0000-00006C300000}"/>
    <cellStyle name="Standard 97 3" xfId="8149" xr:uid="{00000000-0005-0000-0000-00006D300000}"/>
    <cellStyle name="Standard 97 3 2" xfId="16893" xr:uid="{00000000-0005-0000-0000-00006E300000}"/>
    <cellStyle name="Standard 970" xfId="8150" xr:uid="{00000000-0005-0000-0000-00006F300000}"/>
    <cellStyle name="Standard 970 2" xfId="16894" xr:uid="{00000000-0005-0000-0000-000070300000}"/>
    <cellStyle name="Standard 971" xfId="8151" xr:uid="{00000000-0005-0000-0000-000071300000}"/>
    <cellStyle name="Standard 971 2" xfId="16895" xr:uid="{00000000-0005-0000-0000-000072300000}"/>
    <cellStyle name="Standard 972" xfId="8152" xr:uid="{00000000-0005-0000-0000-000073300000}"/>
    <cellStyle name="Standard 972 2" xfId="16896" xr:uid="{00000000-0005-0000-0000-000074300000}"/>
    <cellStyle name="Standard 973" xfId="8153" xr:uid="{00000000-0005-0000-0000-000075300000}"/>
    <cellStyle name="Standard 973 2" xfId="16897" xr:uid="{00000000-0005-0000-0000-000076300000}"/>
    <cellStyle name="Standard 974" xfId="8154" xr:uid="{00000000-0005-0000-0000-000077300000}"/>
    <cellStyle name="Standard 974 2" xfId="16898" xr:uid="{00000000-0005-0000-0000-000078300000}"/>
    <cellStyle name="Standard 975" xfId="8155" xr:uid="{00000000-0005-0000-0000-000079300000}"/>
    <cellStyle name="Standard 975 2" xfId="16899" xr:uid="{00000000-0005-0000-0000-00007A300000}"/>
    <cellStyle name="Standard 976" xfId="8156" xr:uid="{00000000-0005-0000-0000-00007B300000}"/>
    <cellStyle name="Standard 976 2" xfId="16900" xr:uid="{00000000-0005-0000-0000-00007C300000}"/>
    <cellStyle name="Standard 977" xfId="8157" xr:uid="{00000000-0005-0000-0000-00007D300000}"/>
    <cellStyle name="Standard 977 2" xfId="16901" xr:uid="{00000000-0005-0000-0000-00007E300000}"/>
    <cellStyle name="Standard 978" xfId="8158" xr:uid="{00000000-0005-0000-0000-00007F300000}"/>
    <cellStyle name="Standard 978 2" xfId="16902" xr:uid="{00000000-0005-0000-0000-000080300000}"/>
    <cellStyle name="Standard 979" xfId="8159" xr:uid="{00000000-0005-0000-0000-000081300000}"/>
    <cellStyle name="Standard 979 2" xfId="16903" xr:uid="{00000000-0005-0000-0000-000082300000}"/>
    <cellStyle name="Standard 98" xfId="8160" xr:uid="{00000000-0005-0000-0000-000083300000}"/>
    <cellStyle name="Standard 98 2" xfId="8161" xr:uid="{00000000-0005-0000-0000-000084300000}"/>
    <cellStyle name="Standard 98 3" xfId="8162" xr:uid="{00000000-0005-0000-0000-000085300000}"/>
    <cellStyle name="Standard 98 3 2" xfId="16904" xr:uid="{00000000-0005-0000-0000-000086300000}"/>
    <cellStyle name="Standard 980" xfId="8163" xr:uid="{00000000-0005-0000-0000-000087300000}"/>
    <cellStyle name="Standard 980 2" xfId="16905" xr:uid="{00000000-0005-0000-0000-000088300000}"/>
    <cellStyle name="Standard 981" xfId="8164" xr:uid="{00000000-0005-0000-0000-000089300000}"/>
    <cellStyle name="Standard 981 2" xfId="16906" xr:uid="{00000000-0005-0000-0000-00008A300000}"/>
    <cellStyle name="Standard 982" xfId="8165" xr:uid="{00000000-0005-0000-0000-00008B300000}"/>
    <cellStyle name="Standard 982 2" xfId="16907" xr:uid="{00000000-0005-0000-0000-00008C300000}"/>
    <cellStyle name="Standard 983" xfId="8166" xr:uid="{00000000-0005-0000-0000-00008D300000}"/>
    <cellStyle name="Standard 983 2" xfId="16908" xr:uid="{00000000-0005-0000-0000-00008E300000}"/>
    <cellStyle name="Standard 984" xfId="8167" xr:uid="{00000000-0005-0000-0000-00008F300000}"/>
    <cellStyle name="Standard 984 2" xfId="16909" xr:uid="{00000000-0005-0000-0000-000090300000}"/>
    <cellStyle name="Standard 985" xfId="8168" xr:uid="{00000000-0005-0000-0000-000091300000}"/>
    <cellStyle name="Standard 985 2" xfId="16910" xr:uid="{00000000-0005-0000-0000-000092300000}"/>
    <cellStyle name="Standard 986" xfId="8169" xr:uid="{00000000-0005-0000-0000-000093300000}"/>
    <cellStyle name="Standard 986 2" xfId="16911" xr:uid="{00000000-0005-0000-0000-000094300000}"/>
    <cellStyle name="Standard 987" xfId="8170" xr:uid="{00000000-0005-0000-0000-000095300000}"/>
    <cellStyle name="Standard 987 2" xfId="16912" xr:uid="{00000000-0005-0000-0000-000096300000}"/>
    <cellStyle name="Standard 988" xfId="8171" xr:uid="{00000000-0005-0000-0000-000097300000}"/>
    <cellStyle name="Standard 988 2" xfId="16913" xr:uid="{00000000-0005-0000-0000-000098300000}"/>
    <cellStyle name="Standard 989" xfId="8172" xr:uid="{00000000-0005-0000-0000-000099300000}"/>
    <cellStyle name="Standard 989 2" xfId="16914" xr:uid="{00000000-0005-0000-0000-00009A300000}"/>
    <cellStyle name="Standard 99" xfId="8173" xr:uid="{00000000-0005-0000-0000-00009B300000}"/>
    <cellStyle name="Standard 99 2" xfId="8174" xr:uid="{00000000-0005-0000-0000-00009C300000}"/>
    <cellStyle name="Standard 99 3" xfId="8175" xr:uid="{00000000-0005-0000-0000-00009D300000}"/>
    <cellStyle name="Standard 99 3 2" xfId="16915" xr:uid="{00000000-0005-0000-0000-00009E300000}"/>
    <cellStyle name="Standard 990" xfId="8176" xr:uid="{00000000-0005-0000-0000-00009F300000}"/>
    <cellStyle name="Standard 990 2" xfId="16916" xr:uid="{00000000-0005-0000-0000-0000A0300000}"/>
    <cellStyle name="Standard 991" xfId="8177" xr:uid="{00000000-0005-0000-0000-0000A1300000}"/>
    <cellStyle name="Standard 991 2" xfId="16917" xr:uid="{00000000-0005-0000-0000-0000A2300000}"/>
    <cellStyle name="Standard 992" xfId="8178" xr:uid="{00000000-0005-0000-0000-0000A3300000}"/>
    <cellStyle name="Standard 992 2" xfId="16918" xr:uid="{00000000-0005-0000-0000-0000A4300000}"/>
    <cellStyle name="Standard 993" xfId="8179" xr:uid="{00000000-0005-0000-0000-0000A5300000}"/>
    <cellStyle name="Standard 993 2" xfId="16919" xr:uid="{00000000-0005-0000-0000-0000A6300000}"/>
    <cellStyle name="Standard 994" xfId="8180" xr:uid="{00000000-0005-0000-0000-0000A7300000}"/>
    <cellStyle name="Standard 994 2" xfId="16920" xr:uid="{00000000-0005-0000-0000-0000A8300000}"/>
    <cellStyle name="Standard 995" xfId="8181" xr:uid="{00000000-0005-0000-0000-0000A9300000}"/>
    <cellStyle name="Standard 995 2" xfId="16921" xr:uid="{00000000-0005-0000-0000-0000AA300000}"/>
    <cellStyle name="Standard 996" xfId="8182" xr:uid="{00000000-0005-0000-0000-0000AB300000}"/>
    <cellStyle name="Standard 996 2" xfId="16922" xr:uid="{00000000-0005-0000-0000-0000AC300000}"/>
    <cellStyle name="Standard 997" xfId="8183" xr:uid="{00000000-0005-0000-0000-0000AD300000}"/>
    <cellStyle name="Standard 997 2" xfId="16923" xr:uid="{00000000-0005-0000-0000-0000AE300000}"/>
    <cellStyle name="Standard 998" xfId="8184" xr:uid="{00000000-0005-0000-0000-0000AF300000}"/>
    <cellStyle name="Standard 998 2" xfId="16924" xr:uid="{00000000-0005-0000-0000-0000B0300000}"/>
    <cellStyle name="Standard 999" xfId="8185" xr:uid="{00000000-0005-0000-0000-0000B1300000}"/>
    <cellStyle name="Standard 999 2" xfId="16925" xr:uid="{00000000-0005-0000-0000-0000B2300000}"/>
    <cellStyle name="Stil 1" xfId="8186" xr:uid="{00000000-0005-0000-0000-0000B3300000}"/>
    <cellStyle name="style1385638635423" xfId="474" xr:uid="{00000000-0005-0000-0000-0000B4300000}"/>
    <cellStyle name="style1385638635423 2" xfId="8187" xr:uid="{00000000-0005-0000-0000-0000B5300000}"/>
    <cellStyle name="style1385638635423 2 2" xfId="8188" xr:uid="{00000000-0005-0000-0000-0000B6300000}"/>
    <cellStyle name="style1385638635423 2 2 2" xfId="16927" xr:uid="{00000000-0005-0000-0000-0000B7300000}"/>
    <cellStyle name="style1385638635423 2 3" xfId="16926" xr:uid="{00000000-0005-0000-0000-0000B8300000}"/>
    <cellStyle name="style1385638635423 3" xfId="8189" xr:uid="{00000000-0005-0000-0000-0000B9300000}"/>
    <cellStyle name="style1385638635423 3 2" xfId="16928" xr:uid="{00000000-0005-0000-0000-0000BA300000}"/>
    <cellStyle name="style1385638635423 4" xfId="12827" xr:uid="{00000000-0005-0000-0000-0000BB300000}"/>
    <cellStyle name="style1385638635438" xfId="475" xr:uid="{00000000-0005-0000-0000-0000BC300000}"/>
    <cellStyle name="style1385638635438 2" xfId="8190" xr:uid="{00000000-0005-0000-0000-0000BD300000}"/>
    <cellStyle name="style1385638635438 2 2" xfId="8191" xr:uid="{00000000-0005-0000-0000-0000BE300000}"/>
    <cellStyle name="style1385638635438 2 2 2" xfId="16930" xr:uid="{00000000-0005-0000-0000-0000BF300000}"/>
    <cellStyle name="style1385638635438 2 3" xfId="16929" xr:uid="{00000000-0005-0000-0000-0000C0300000}"/>
    <cellStyle name="style1385638635438 3" xfId="8192" xr:uid="{00000000-0005-0000-0000-0000C1300000}"/>
    <cellStyle name="style1385638635438 3 2" xfId="16931" xr:uid="{00000000-0005-0000-0000-0000C2300000}"/>
    <cellStyle name="style1385638635438 4" xfId="12828" xr:uid="{00000000-0005-0000-0000-0000C3300000}"/>
    <cellStyle name="style1385638635470" xfId="476" xr:uid="{00000000-0005-0000-0000-0000C4300000}"/>
    <cellStyle name="style1385638635470 2" xfId="8193" xr:uid="{00000000-0005-0000-0000-0000C5300000}"/>
    <cellStyle name="style1385638635470 2 2" xfId="8194" xr:uid="{00000000-0005-0000-0000-0000C6300000}"/>
    <cellStyle name="style1385638635470 2 2 2" xfId="16933" xr:uid="{00000000-0005-0000-0000-0000C7300000}"/>
    <cellStyle name="style1385638635470 2 3" xfId="16932" xr:uid="{00000000-0005-0000-0000-0000C8300000}"/>
    <cellStyle name="style1385638635470 3" xfId="8195" xr:uid="{00000000-0005-0000-0000-0000C9300000}"/>
    <cellStyle name="style1385638635470 3 2" xfId="16934" xr:uid="{00000000-0005-0000-0000-0000CA300000}"/>
    <cellStyle name="style1385638635470 4" xfId="12829" xr:uid="{00000000-0005-0000-0000-0000CB300000}"/>
    <cellStyle name="style1390319780511" xfId="8196" xr:uid="{00000000-0005-0000-0000-0000CC300000}"/>
    <cellStyle name="style1390319780511 2" xfId="16935" xr:uid="{00000000-0005-0000-0000-0000CD300000}"/>
    <cellStyle name="style1390319780652" xfId="8197" xr:uid="{00000000-0005-0000-0000-0000CE300000}"/>
    <cellStyle name="style1390319780652 2" xfId="16936" xr:uid="{00000000-0005-0000-0000-0000CF300000}"/>
    <cellStyle name="style1390319782886" xfId="8198" xr:uid="{00000000-0005-0000-0000-0000D0300000}"/>
    <cellStyle name="style1390319782886 2" xfId="16937" xr:uid="{00000000-0005-0000-0000-0000D1300000}"/>
    <cellStyle name="style1390319783058" xfId="8199" xr:uid="{00000000-0005-0000-0000-0000D2300000}"/>
    <cellStyle name="style1390319783058 2" xfId="16938" xr:uid="{00000000-0005-0000-0000-0000D3300000}"/>
    <cellStyle name="style1390320633788" xfId="8200" xr:uid="{00000000-0005-0000-0000-0000D4300000}"/>
    <cellStyle name="style1390320633788 2" xfId="16939" xr:uid="{00000000-0005-0000-0000-0000D5300000}"/>
    <cellStyle name="style1390320633851" xfId="8201" xr:uid="{00000000-0005-0000-0000-0000D6300000}"/>
    <cellStyle name="style1390320633851 2" xfId="16940" xr:uid="{00000000-0005-0000-0000-0000D7300000}"/>
    <cellStyle name="style1390320633897" xfId="8202" xr:uid="{00000000-0005-0000-0000-0000D8300000}"/>
    <cellStyle name="style1390320633897 2" xfId="16941" xr:uid="{00000000-0005-0000-0000-0000D9300000}"/>
    <cellStyle name="style1390320633960" xfId="8203" xr:uid="{00000000-0005-0000-0000-0000DA300000}"/>
    <cellStyle name="style1390320633960 2" xfId="16942" xr:uid="{00000000-0005-0000-0000-0000DB300000}"/>
    <cellStyle name="style1390320634007" xfId="8204" xr:uid="{00000000-0005-0000-0000-0000DC300000}"/>
    <cellStyle name="style1390320634007 2" xfId="16943" xr:uid="{00000000-0005-0000-0000-0000DD300000}"/>
    <cellStyle name="style1390320634522" xfId="8205" xr:uid="{00000000-0005-0000-0000-0000DE300000}"/>
    <cellStyle name="style1390320634522 2" xfId="16944" xr:uid="{00000000-0005-0000-0000-0000DF300000}"/>
    <cellStyle name="style1390320634585" xfId="8206" xr:uid="{00000000-0005-0000-0000-0000E0300000}"/>
    <cellStyle name="style1390320634585 2" xfId="16945" xr:uid="{00000000-0005-0000-0000-0000E1300000}"/>
    <cellStyle name="style1390320634647" xfId="8207" xr:uid="{00000000-0005-0000-0000-0000E2300000}"/>
    <cellStyle name="style1390320634647 2" xfId="16946" xr:uid="{00000000-0005-0000-0000-0000E3300000}"/>
    <cellStyle name="style1390320634710" xfId="8208" xr:uid="{00000000-0005-0000-0000-0000E4300000}"/>
    <cellStyle name="style1390320634710 2" xfId="16947" xr:uid="{00000000-0005-0000-0000-0000E5300000}"/>
    <cellStyle name="style1390320635960" xfId="8209" xr:uid="{00000000-0005-0000-0000-0000E6300000}"/>
    <cellStyle name="style1390320635960 2" xfId="16948" xr:uid="{00000000-0005-0000-0000-0000E7300000}"/>
    <cellStyle name="style1390320636163" xfId="8210" xr:uid="{00000000-0005-0000-0000-0000E8300000}"/>
    <cellStyle name="style1390320636163 2" xfId="16949" xr:uid="{00000000-0005-0000-0000-0000E9300000}"/>
    <cellStyle name="style1390320636491" xfId="8211" xr:uid="{00000000-0005-0000-0000-0000EA300000}"/>
    <cellStyle name="style1390320636491 2" xfId="16950" xr:uid="{00000000-0005-0000-0000-0000EB300000}"/>
    <cellStyle name="style1390320636616" xfId="8212" xr:uid="{00000000-0005-0000-0000-0000EC300000}"/>
    <cellStyle name="style1390320636616 2" xfId="16951" xr:uid="{00000000-0005-0000-0000-0000ED300000}"/>
    <cellStyle name="style1390320637757" xfId="8213" xr:uid="{00000000-0005-0000-0000-0000EE300000}"/>
    <cellStyle name="style1390320637757 2" xfId="16952" xr:uid="{00000000-0005-0000-0000-0000EF300000}"/>
    <cellStyle name="style1390320637851" xfId="8214" xr:uid="{00000000-0005-0000-0000-0000F0300000}"/>
    <cellStyle name="style1390320637851 2" xfId="16953" xr:uid="{00000000-0005-0000-0000-0000F1300000}"/>
    <cellStyle name="style1390320637897" xfId="8215" xr:uid="{00000000-0005-0000-0000-0000F2300000}"/>
    <cellStyle name="style1390320637897 2" xfId="16954" xr:uid="{00000000-0005-0000-0000-0000F3300000}"/>
    <cellStyle name="style1390320637960" xfId="8216" xr:uid="{00000000-0005-0000-0000-0000F4300000}"/>
    <cellStyle name="style1390320637960 2" xfId="16955" xr:uid="{00000000-0005-0000-0000-0000F5300000}"/>
    <cellStyle name="style1390320638054" xfId="8217" xr:uid="{00000000-0005-0000-0000-0000F6300000}"/>
    <cellStyle name="style1390320638054 2" xfId="16956" xr:uid="{00000000-0005-0000-0000-0000F7300000}"/>
    <cellStyle name="style1390320638116" xfId="8218" xr:uid="{00000000-0005-0000-0000-0000F8300000}"/>
    <cellStyle name="style1390320638116 2" xfId="16957" xr:uid="{00000000-0005-0000-0000-0000F9300000}"/>
    <cellStyle name="style1390320641116" xfId="8219" xr:uid="{00000000-0005-0000-0000-0000FA300000}"/>
    <cellStyle name="style1390320641116 2" xfId="16958" xr:uid="{00000000-0005-0000-0000-0000FB300000}"/>
    <cellStyle name="style1390320641460" xfId="8220" xr:uid="{00000000-0005-0000-0000-0000FC300000}"/>
    <cellStyle name="style1390320641460 2" xfId="16959" xr:uid="{00000000-0005-0000-0000-0000FD300000}"/>
    <cellStyle name="style1390320641507" xfId="8221" xr:uid="{00000000-0005-0000-0000-0000FE300000}"/>
    <cellStyle name="style1390320641507 2" xfId="16960" xr:uid="{00000000-0005-0000-0000-0000FF300000}"/>
    <cellStyle name="style1390320905713" xfId="8222" xr:uid="{00000000-0005-0000-0000-000000310000}"/>
    <cellStyle name="style1390320905713 2" xfId="16961" xr:uid="{00000000-0005-0000-0000-000001310000}"/>
    <cellStyle name="style1390320905823" xfId="8223" xr:uid="{00000000-0005-0000-0000-000002310000}"/>
    <cellStyle name="style1390320905823 2" xfId="16962" xr:uid="{00000000-0005-0000-0000-000003310000}"/>
    <cellStyle name="style1390320906042" xfId="8224" xr:uid="{00000000-0005-0000-0000-000004310000}"/>
    <cellStyle name="style1390320906042 2" xfId="16963" xr:uid="{00000000-0005-0000-0000-000005310000}"/>
    <cellStyle name="style1390320906088" xfId="8225" xr:uid="{00000000-0005-0000-0000-000006310000}"/>
    <cellStyle name="style1390320906088 2" xfId="16964" xr:uid="{00000000-0005-0000-0000-000007310000}"/>
    <cellStyle name="style1390320906151" xfId="8226" xr:uid="{00000000-0005-0000-0000-000008310000}"/>
    <cellStyle name="style1390320906151 2" xfId="16965" xr:uid="{00000000-0005-0000-0000-000009310000}"/>
    <cellStyle name="style1390320906198" xfId="8227" xr:uid="{00000000-0005-0000-0000-00000A310000}"/>
    <cellStyle name="style1390320906198 2" xfId="16966" xr:uid="{00000000-0005-0000-0000-00000B310000}"/>
    <cellStyle name="style1390320906526" xfId="8228" xr:uid="{00000000-0005-0000-0000-00000C310000}"/>
    <cellStyle name="style1390320906526 2" xfId="16967" xr:uid="{00000000-0005-0000-0000-00000D310000}"/>
    <cellStyle name="style1390320906573" xfId="8229" xr:uid="{00000000-0005-0000-0000-00000E310000}"/>
    <cellStyle name="style1390320906573 2" xfId="16968" xr:uid="{00000000-0005-0000-0000-00000F310000}"/>
    <cellStyle name="style1390320906635" xfId="8230" xr:uid="{00000000-0005-0000-0000-000010310000}"/>
    <cellStyle name="style1390320906635 2" xfId="16969" xr:uid="{00000000-0005-0000-0000-000011310000}"/>
    <cellStyle name="style1390320906682" xfId="8231" xr:uid="{00000000-0005-0000-0000-000012310000}"/>
    <cellStyle name="style1390320906682 2" xfId="16970" xr:uid="{00000000-0005-0000-0000-000013310000}"/>
    <cellStyle name="style1390320906729" xfId="8232" xr:uid="{00000000-0005-0000-0000-000014310000}"/>
    <cellStyle name="style1390320906729 2" xfId="16971" xr:uid="{00000000-0005-0000-0000-000015310000}"/>
    <cellStyle name="style1390320906838" xfId="8233" xr:uid="{00000000-0005-0000-0000-000016310000}"/>
    <cellStyle name="style1390320906838 2" xfId="16972" xr:uid="{00000000-0005-0000-0000-000017310000}"/>
    <cellStyle name="style1390320906995" xfId="8234" xr:uid="{00000000-0005-0000-0000-000018310000}"/>
    <cellStyle name="style1390320906995 2" xfId="16973" xr:uid="{00000000-0005-0000-0000-000019310000}"/>
    <cellStyle name="style1390320909151" xfId="8235" xr:uid="{00000000-0005-0000-0000-00001A310000}"/>
    <cellStyle name="style1390320909151 2" xfId="16974" xr:uid="{00000000-0005-0000-0000-00001B310000}"/>
    <cellStyle name="style1390320910620" xfId="8236" xr:uid="{00000000-0005-0000-0000-00001C310000}"/>
    <cellStyle name="style1390320910620 2" xfId="16975" xr:uid="{00000000-0005-0000-0000-00001D310000}"/>
    <cellStyle name="style1390320910854" xfId="8237" xr:uid="{00000000-0005-0000-0000-00001E310000}"/>
    <cellStyle name="style1390320910854 2" xfId="16976" xr:uid="{00000000-0005-0000-0000-00001F310000}"/>
    <cellStyle name="style1390320910901" xfId="8238" xr:uid="{00000000-0005-0000-0000-000020310000}"/>
    <cellStyle name="style1390320910901 2" xfId="16977" xr:uid="{00000000-0005-0000-0000-000021310000}"/>
    <cellStyle name="style1390320912995" xfId="8239" xr:uid="{00000000-0005-0000-0000-000022310000}"/>
    <cellStyle name="style1390320912995 2" xfId="16978" xr:uid="{00000000-0005-0000-0000-000023310000}"/>
    <cellStyle name="style1390320913104" xfId="8240" xr:uid="{00000000-0005-0000-0000-000024310000}"/>
    <cellStyle name="style1390320913104 2" xfId="16979" xr:uid="{00000000-0005-0000-0000-000025310000}"/>
    <cellStyle name="style1390320914151" xfId="8241" xr:uid="{00000000-0005-0000-0000-000026310000}"/>
    <cellStyle name="style1390320914151 2" xfId="16980" xr:uid="{00000000-0005-0000-0000-000027310000}"/>
    <cellStyle name="style1390320914198" xfId="8242" xr:uid="{00000000-0005-0000-0000-000028310000}"/>
    <cellStyle name="style1390320914198 2" xfId="16981" xr:uid="{00000000-0005-0000-0000-000029310000}"/>
    <cellStyle name="style1390320914245" xfId="8243" xr:uid="{00000000-0005-0000-0000-00002A310000}"/>
    <cellStyle name="style1390320914245 2" xfId="16982" xr:uid="{00000000-0005-0000-0000-00002B310000}"/>
    <cellStyle name="style1390320914292" xfId="8244" xr:uid="{00000000-0005-0000-0000-00002C310000}"/>
    <cellStyle name="style1390320914292 2" xfId="16983" xr:uid="{00000000-0005-0000-0000-00002D310000}"/>
    <cellStyle name="style1390320914339" xfId="8245" xr:uid="{00000000-0005-0000-0000-00002E310000}"/>
    <cellStyle name="style1390320914339 2" xfId="16984" xr:uid="{00000000-0005-0000-0000-00002F310000}"/>
    <cellStyle name="style1390320914385" xfId="8246" xr:uid="{00000000-0005-0000-0000-000030310000}"/>
    <cellStyle name="style1390320914385 2" xfId="16985" xr:uid="{00000000-0005-0000-0000-000031310000}"/>
    <cellStyle name="style1390320914432" xfId="8247" xr:uid="{00000000-0005-0000-0000-000032310000}"/>
    <cellStyle name="style1390320914432 2" xfId="16986" xr:uid="{00000000-0005-0000-0000-000033310000}"/>
    <cellStyle name="style1390320914495" xfId="8248" xr:uid="{00000000-0005-0000-0000-000034310000}"/>
    <cellStyle name="style1390320914495 2" xfId="16987" xr:uid="{00000000-0005-0000-0000-000035310000}"/>
    <cellStyle name="style1390320914526" xfId="8249" xr:uid="{00000000-0005-0000-0000-000036310000}"/>
    <cellStyle name="style1390320914526 2" xfId="16988" xr:uid="{00000000-0005-0000-0000-000037310000}"/>
    <cellStyle name="style1390320914667" xfId="8250" xr:uid="{00000000-0005-0000-0000-000038310000}"/>
    <cellStyle name="style1390320914667 2" xfId="16989" xr:uid="{00000000-0005-0000-0000-000039310000}"/>
    <cellStyle name="style1390320916901" xfId="8251" xr:uid="{00000000-0005-0000-0000-00003A310000}"/>
    <cellStyle name="style1390320916901 2" xfId="16990" xr:uid="{00000000-0005-0000-0000-00003B310000}"/>
    <cellStyle name="style1390320916932" xfId="8252" xr:uid="{00000000-0005-0000-0000-00003C310000}"/>
    <cellStyle name="style1390320916932 2" xfId="16991" xr:uid="{00000000-0005-0000-0000-00003D310000}"/>
    <cellStyle name="style1390320916979" xfId="8253" xr:uid="{00000000-0005-0000-0000-00003E310000}"/>
    <cellStyle name="style1390320916979 2" xfId="16992" xr:uid="{00000000-0005-0000-0000-00003F310000}"/>
    <cellStyle name="style1390320917104" xfId="8254" xr:uid="{00000000-0005-0000-0000-000040310000}"/>
    <cellStyle name="style1390320917104 2" xfId="16993" xr:uid="{00000000-0005-0000-0000-000041310000}"/>
    <cellStyle name="style1390320917135" xfId="8255" xr:uid="{00000000-0005-0000-0000-000042310000}"/>
    <cellStyle name="style1390320917135 2" xfId="16994" xr:uid="{00000000-0005-0000-0000-000043310000}"/>
    <cellStyle name="style1390320918432" xfId="8256" xr:uid="{00000000-0005-0000-0000-000044310000}"/>
    <cellStyle name="style1390320918432 2" xfId="16995" xr:uid="{00000000-0005-0000-0000-000045310000}"/>
    <cellStyle name="style1390320918479" xfId="8257" xr:uid="{00000000-0005-0000-0000-000046310000}"/>
    <cellStyle name="style1390320918479 2" xfId="16996" xr:uid="{00000000-0005-0000-0000-000047310000}"/>
    <cellStyle name="style1390321018105" xfId="8258" xr:uid="{00000000-0005-0000-0000-000048310000}"/>
    <cellStyle name="style1390321018105 2" xfId="16997" xr:uid="{00000000-0005-0000-0000-000049310000}"/>
    <cellStyle name="style1390321018199" xfId="8259" xr:uid="{00000000-0005-0000-0000-00004A310000}"/>
    <cellStyle name="style1390321018199 2" xfId="16998" xr:uid="{00000000-0005-0000-0000-00004B310000}"/>
    <cellStyle name="style1390321018262" xfId="8260" xr:uid="{00000000-0005-0000-0000-00004C310000}"/>
    <cellStyle name="style1390321018262 2" xfId="16999" xr:uid="{00000000-0005-0000-0000-00004D310000}"/>
    <cellStyle name="style1390321018309" xfId="8261" xr:uid="{00000000-0005-0000-0000-00004E310000}"/>
    <cellStyle name="style1390321018309 2" xfId="17000" xr:uid="{00000000-0005-0000-0000-00004F310000}"/>
    <cellStyle name="style1390321018355" xfId="8262" xr:uid="{00000000-0005-0000-0000-000050310000}"/>
    <cellStyle name="style1390321018355 2" xfId="17001" xr:uid="{00000000-0005-0000-0000-000051310000}"/>
    <cellStyle name="style1390321018418" xfId="8263" xr:uid="{00000000-0005-0000-0000-000052310000}"/>
    <cellStyle name="style1390321018418 2" xfId="17002" xr:uid="{00000000-0005-0000-0000-000053310000}"/>
    <cellStyle name="style1390321018980" xfId="8264" xr:uid="{00000000-0005-0000-0000-000054310000}"/>
    <cellStyle name="style1390321018980 2" xfId="17003" xr:uid="{00000000-0005-0000-0000-000055310000}"/>
    <cellStyle name="style1390321019043" xfId="8265" xr:uid="{00000000-0005-0000-0000-000056310000}"/>
    <cellStyle name="style1390321019043 2" xfId="17004" xr:uid="{00000000-0005-0000-0000-000057310000}"/>
    <cellStyle name="style1390321019090" xfId="8266" xr:uid="{00000000-0005-0000-0000-000058310000}"/>
    <cellStyle name="style1390321019090 2" xfId="17005" xr:uid="{00000000-0005-0000-0000-000059310000}"/>
    <cellStyle name="style1390321019152" xfId="8267" xr:uid="{00000000-0005-0000-0000-00005A310000}"/>
    <cellStyle name="style1390321019152 2" xfId="17006" xr:uid="{00000000-0005-0000-0000-00005B310000}"/>
    <cellStyle name="style1390321019199" xfId="8268" xr:uid="{00000000-0005-0000-0000-00005C310000}"/>
    <cellStyle name="style1390321019199 2" xfId="17007" xr:uid="{00000000-0005-0000-0000-00005D310000}"/>
    <cellStyle name="style1390321019309" xfId="8269" xr:uid="{00000000-0005-0000-0000-00005E310000}"/>
    <cellStyle name="style1390321019309 2" xfId="17008" xr:uid="{00000000-0005-0000-0000-00005F310000}"/>
    <cellStyle name="style1390321019465" xfId="8270" xr:uid="{00000000-0005-0000-0000-000060310000}"/>
    <cellStyle name="style1390321019465 2" xfId="17009" xr:uid="{00000000-0005-0000-0000-000061310000}"/>
    <cellStyle name="style1390321021309" xfId="8271" xr:uid="{00000000-0005-0000-0000-000062310000}"/>
    <cellStyle name="style1390321021309 2" xfId="17010" xr:uid="{00000000-0005-0000-0000-000063310000}"/>
    <cellStyle name="style1390321022762" xfId="8272" xr:uid="{00000000-0005-0000-0000-000064310000}"/>
    <cellStyle name="style1390321022762 2" xfId="17011" xr:uid="{00000000-0005-0000-0000-000065310000}"/>
    <cellStyle name="style1390321022996" xfId="8273" xr:uid="{00000000-0005-0000-0000-000066310000}"/>
    <cellStyle name="style1390321022996 2" xfId="17012" xr:uid="{00000000-0005-0000-0000-000067310000}"/>
    <cellStyle name="style1390321023043" xfId="8274" xr:uid="{00000000-0005-0000-0000-000068310000}"/>
    <cellStyle name="style1390321023043 2" xfId="17013" xr:uid="{00000000-0005-0000-0000-000069310000}"/>
    <cellStyle name="style1390321025074" xfId="8275" xr:uid="{00000000-0005-0000-0000-00006A310000}"/>
    <cellStyle name="style1390321025074 2" xfId="17014" xr:uid="{00000000-0005-0000-0000-00006B310000}"/>
    <cellStyle name="style1390321025184" xfId="8276" xr:uid="{00000000-0005-0000-0000-00006C310000}"/>
    <cellStyle name="style1390321025184 2" xfId="17015" xr:uid="{00000000-0005-0000-0000-00006D310000}"/>
    <cellStyle name="style1390321026262" xfId="8277" xr:uid="{00000000-0005-0000-0000-00006E310000}"/>
    <cellStyle name="style1390321026262 2" xfId="17016" xr:uid="{00000000-0005-0000-0000-00006F310000}"/>
    <cellStyle name="style1390321026309" xfId="8278" xr:uid="{00000000-0005-0000-0000-000070310000}"/>
    <cellStyle name="style1390321026309 2" xfId="17017" xr:uid="{00000000-0005-0000-0000-000071310000}"/>
    <cellStyle name="style1390321026356" xfId="8279" xr:uid="{00000000-0005-0000-0000-000072310000}"/>
    <cellStyle name="style1390321026356 2" xfId="17018" xr:uid="{00000000-0005-0000-0000-000073310000}"/>
    <cellStyle name="style1390321026387" xfId="8280" xr:uid="{00000000-0005-0000-0000-000074310000}"/>
    <cellStyle name="style1390321026387 2" xfId="17019" xr:uid="{00000000-0005-0000-0000-000075310000}"/>
    <cellStyle name="style1390321026434" xfId="8281" xr:uid="{00000000-0005-0000-0000-000076310000}"/>
    <cellStyle name="style1390321026434 2" xfId="17020" xr:uid="{00000000-0005-0000-0000-000077310000}"/>
    <cellStyle name="style1390321026481" xfId="8282" xr:uid="{00000000-0005-0000-0000-000078310000}"/>
    <cellStyle name="style1390321026481 2" xfId="17021" xr:uid="{00000000-0005-0000-0000-000079310000}"/>
    <cellStyle name="style1390321026527" xfId="8283" xr:uid="{00000000-0005-0000-0000-00007A310000}"/>
    <cellStyle name="style1390321026527 2" xfId="17022" xr:uid="{00000000-0005-0000-0000-00007B310000}"/>
    <cellStyle name="style1390321026574" xfId="8284" xr:uid="{00000000-0005-0000-0000-00007C310000}"/>
    <cellStyle name="style1390321026574 2" xfId="17023" xr:uid="{00000000-0005-0000-0000-00007D310000}"/>
    <cellStyle name="style1390321026621" xfId="8285" xr:uid="{00000000-0005-0000-0000-00007E310000}"/>
    <cellStyle name="style1390321026621 2" xfId="17024" xr:uid="{00000000-0005-0000-0000-00007F310000}"/>
    <cellStyle name="style1390321026746" xfId="8286" xr:uid="{00000000-0005-0000-0000-000080310000}"/>
    <cellStyle name="style1390321026746 2" xfId="17025" xr:uid="{00000000-0005-0000-0000-000081310000}"/>
    <cellStyle name="style1390321028746" xfId="8287" xr:uid="{00000000-0005-0000-0000-000082310000}"/>
    <cellStyle name="style1390321028746 2" xfId="17026" xr:uid="{00000000-0005-0000-0000-000083310000}"/>
    <cellStyle name="style1390321028793" xfId="8288" xr:uid="{00000000-0005-0000-0000-000084310000}"/>
    <cellStyle name="style1390321028793 2" xfId="17027" xr:uid="{00000000-0005-0000-0000-000085310000}"/>
    <cellStyle name="style1390321028824" xfId="8289" xr:uid="{00000000-0005-0000-0000-000086310000}"/>
    <cellStyle name="style1390321028824 2" xfId="17028" xr:uid="{00000000-0005-0000-0000-000087310000}"/>
    <cellStyle name="style1390321028949" xfId="8290" xr:uid="{00000000-0005-0000-0000-000088310000}"/>
    <cellStyle name="style1390321028949 2" xfId="17029" xr:uid="{00000000-0005-0000-0000-000089310000}"/>
    <cellStyle name="style1390321028996" xfId="8291" xr:uid="{00000000-0005-0000-0000-00008A310000}"/>
    <cellStyle name="style1390321028996 2" xfId="17030" xr:uid="{00000000-0005-0000-0000-00008B310000}"/>
    <cellStyle name="style1390321030152" xfId="8292" xr:uid="{00000000-0005-0000-0000-00008C310000}"/>
    <cellStyle name="style1390321030152 2" xfId="17031" xr:uid="{00000000-0005-0000-0000-00008D310000}"/>
    <cellStyle name="style1390321030215" xfId="8293" xr:uid="{00000000-0005-0000-0000-00008E310000}"/>
    <cellStyle name="style1390321030215 2" xfId="17032" xr:uid="{00000000-0005-0000-0000-00008F310000}"/>
    <cellStyle name="style1390321093981" xfId="8294" xr:uid="{00000000-0005-0000-0000-000090310000}"/>
    <cellStyle name="style1390321093981 2" xfId="17033" xr:uid="{00000000-0005-0000-0000-000091310000}"/>
    <cellStyle name="style1390321094028" xfId="8295" xr:uid="{00000000-0005-0000-0000-000092310000}"/>
    <cellStyle name="style1390321094028 2" xfId="17034" xr:uid="{00000000-0005-0000-0000-000093310000}"/>
    <cellStyle name="style1390321094075" xfId="8296" xr:uid="{00000000-0005-0000-0000-000094310000}"/>
    <cellStyle name="style1390321094075 2" xfId="17035" xr:uid="{00000000-0005-0000-0000-000095310000}"/>
    <cellStyle name="style1390321094122" xfId="8297" xr:uid="{00000000-0005-0000-0000-000096310000}"/>
    <cellStyle name="style1390321094122 2" xfId="17036" xr:uid="{00000000-0005-0000-0000-000097310000}"/>
    <cellStyle name="style1390321094185" xfId="8298" xr:uid="{00000000-0005-0000-0000-000098310000}"/>
    <cellStyle name="style1390321094185 2" xfId="17037" xr:uid="{00000000-0005-0000-0000-000099310000}"/>
    <cellStyle name="style1390321094247" xfId="8299" xr:uid="{00000000-0005-0000-0000-00009A310000}"/>
    <cellStyle name="style1390321094247 2" xfId="17038" xr:uid="{00000000-0005-0000-0000-00009B310000}"/>
    <cellStyle name="style1390321094856" xfId="8300" xr:uid="{00000000-0005-0000-0000-00009C310000}"/>
    <cellStyle name="style1390321094856 2" xfId="17039" xr:uid="{00000000-0005-0000-0000-00009D310000}"/>
    <cellStyle name="style1390321094919" xfId="8301" xr:uid="{00000000-0005-0000-0000-00009E310000}"/>
    <cellStyle name="style1390321094919 2" xfId="17040" xr:uid="{00000000-0005-0000-0000-00009F310000}"/>
    <cellStyle name="style1390321094966" xfId="8302" xr:uid="{00000000-0005-0000-0000-0000A0310000}"/>
    <cellStyle name="style1390321094966 2" xfId="17041" xr:uid="{00000000-0005-0000-0000-0000A1310000}"/>
    <cellStyle name="style1390321095013" xfId="8303" xr:uid="{00000000-0005-0000-0000-0000A2310000}"/>
    <cellStyle name="style1390321095013 2" xfId="17042" xr:uid="{00000000-0005-0000-0000-0000A3310000}"/>
    <cellStyle name="style1390321095060" xfId="8304" xr:uid="{00000000-0005-0000-0000-0000A4310000}"/>
    <cellStyle name="style1390321095060 2" xfId="17043" xr:uid="{00000000-0005-0000-0000-0000A5310000}"/>
    <cellStyle name="style1390321095106" xfId="8305" xr:uid="{00000000-0005-0000-0000-0000A6310000}"/>
    <cellStyle name="style1390321095106 2" xfId="17044" xr:uid="{00000000-0005-0000-0000-0000A7310000}"/>
    <cellStyle name="style1390321095247" xfId="8306" xr:uid="{00000000-0005-0000-0000-0000A8310000}"/>
    <cellStyle name="style1390321095247 2" xfId="17045" xr:uid="{00000000-0005-0000-0000-0000A9310000}"/>
    <cellStyle name="style1390321099091" xfId="8307" xr:uid="{00000000-0005-0000-0000-0000AA310000}"/>
    <cellStyle name="style1390321099091 2" xfId="17046" xr:uid="{00000000-0005-0000-0000-0000AB310000}"/>
    <cellStyle name="style1390321099560" xfId="8308" xr:uid="{00000000-0005-0000-0000-0000AC310000}"/>
    <cellStyle name="style1390321099560 2" xfId="17047" xr:uid="{00000000-0005-0000-0000-0000AD310000}"/>
    <cellStyle name="style1390321168592" xfId="8309" xr:uid="{00000000-0005-0000-0000-0000AE310000}"/>
    <cellStyle name="style1390321168592 2" xfId="17048" xr:uid="{00000000-0005-0000-0000-0000AF310000}"/>
    <cellStyle name="style1390321168654" xfId="8310" xr:uid="{00000000-0005-0000-0000-0000B0310000}"/>
    <cellStyle name="style1390321168654 2" xfId="17049" xr:uid="{00000000-0005-0000-0000-0000B1310000}"/>
    <cellStyle name="style1390321168701" xfId="8311" xr:uid="{00000000-0005-0000-0000-0000B2310000}"/>
    <cellStyle name="style1390321168701 2" xfId="17050" xr:uid="{00000000-0005-0000-0000-0000B3310000}"/>
    <cellStyle name="style1390321168748" xfId="8312" xr:uid="{00000000-0005-0000-0000-0000B4310000}"/>
    <cellStyle name="style1390321168748 2" xfId="17051" xr:uid="{00000000-0005-0000-0000-0000B5310000}"/>
    <cellStyle name="style1390321168811" xfId="8313" xr:uid="{00000000-0005-0000-0000-0000B6310000}"/>
    <cellStyle name="style1390321168811 2" xfId="17052" xr:uid="{00000000-0005-0000-0000-0000B7310000}"/>
    <cellStyle name="style1390321168857" xfId="8314" xr:uid="{00000000-0005-0000-0000-0000B8310000}"/>
    <cellStyle name="style1390321168857 2" xfId="17053" xr:uid="{00000000-0005-0000-0000-0000B9310000}"/>
    <cellStyle name="style1390321169326" xfId="8315" xr:uid="{00000000-0005-0000-0000-0000BA310000}"/>
    <cellStyle name="style1390321169326 2" xfId="17054" xr:uid="{00000000-0005-0000-0000-0000BB310000}"/>
    <cellStyle name="style1390321169389" xfId="8316" xr:uid="{00000000-0005-0000-0000-0000BC310000}"/>
    <cellStyle name="style1390321169389 2" xfId="17055" xr:uid="{00000000-0005-0000-0000-0000BD310000}"/>
    <cellStyle name="style1390321169436" xfId="8317" xr:uid="{00000000-0005-0000-0000-0000BE310000}"/>
    <cellStyle name="style1390321169436 2" xfId="17056" xr:uid="{00000000-0005-0000-0000-0000BF310000}"/>
    <cellStyle name="style1390321169639" xfId="8318" xr:uid="{00000000-0005-0000-0000-0000C0310000}"/>
    <cellStyle name="style1390321169639 2" xfId="17057" xr:uid="{00000000-0005-0000-0000-0000C1310000}"/>
    <cellStyle name="style1390321169701" xfId="8319" xr:uid="{00000000-0005-0000-0000-0000C2310000}"/>
    <cellStyle name="style1390321169701 2" xfId="17058" xr:uid="{00000000-0005-0000-0000-0000C3310000}"/>
    <cellStyle name="style1390321169748" xfId="8320" xr:uid="{00000000-0005-0000-0000-0000C4310000}"/>
    <cellStyle name="style1390321169748 2" xfId="17059" xr:uid="{00000000-0005-0000-0000-0000C5310000}"/>
    <cellStyle name="style1390321170123" xfId="8321" xr:uid="{00000000-0005-0000-0000-0000C6310000}"/>
    <cellStyle name="style1390321170123 2" xfId="17060" xr:uid="{00000000-0005-0000-0000-0000C7310000}"/>
    <cellStyle name="style1390321170170" xfId="8322" xr:uid="{00000000-0005-0000-0000-0000C8310000}"/>
    <cellStyle name="style1390321170170 2" xfId="17061" xr:uid="{00000000-0005-0000-0000-0000C9310000}"/>
    <cellStyle name="style1390321170217" xfId="8323" xr:uid="{00000000-0005-0000-0000-0000CA310000}"/>
    <cellStyle name="style1390321170217 2" xfId="17062" xr:uid="{00000000-0005-0000-0000-0000CB310000}"/>
    <cellStyle name="style1390321170248" xfId="8324" xr:uid="{00000000-0005-0000-0000-0000CC310000}"/>
    <cellStyle name="style1390321170248 2" xfId="17063" xr:uid="{00000000-0005-0000-0000-0000CD310000}"/>
    <cellStyle name="style1390321170482" xfId="8325" xr:uid="{00000000-0005-0000-0000-0000CE310000}"/>
    <cellStyle name="style1390321170482 2" xfId="17064" xr:uid="{00000000-0005-0000-0000-0000CF310000}"/>
    <cellStyle name="style1390321170529" xfId="8326" xr:uid="{00000000-0005-0000-0000-0000D0310000}"/>
    <cellStyle name="style1390321170529 2" xfId="17065" xr:uid="{00000000-0005-0000-0000-0000D1310000}"/>
    <cellStyle name="style1390321170592" xfId="8327" xr:uid="{00000000-0005-0000-0000-0000D2310000}"/>
    <cellStyle name="style1390321170592 2" xfId="17066" xr:uid="{00000000-0005-0000-0000-0000D3310000}"/>
    <cellStyle name="style1390321170639" xfId="8328" xr:uid="{00000000-0005-0000-0000-0000D4310000}"/>
    <cellStyle name="style1390321170639 2" xfId="17067" xr:uid="{00000000-0005-0000-0000-0000D5310000}"/>
    <cellStyle name="style1390321170686" xfId="8329" xr:uid="{00000000-0005-0000-0000-0000D6310000}"/>
    <cellStyle name="style1390321170686 2" xfId="17068" xr:uid="{00000000-0005-0000-0000-0000D7310000}"/>
    <cellStyle name="style1390321170732" xfId="8330" xr:uid="{00000000-0005-0000-0000-0000D8310000}"/>
    <cellStyle name="style1390321170732 2" xfId="17069" xr:uid="{00000000-0005-0000-0000-0000D9310000}"/>
    <cellStyle name="style1390321170795" xfId="8331" xr:uid="{00000000-0005-0000-0000-0000DA310000}"/>
    <cellStyle name="style1390321170795 2" xfId="17070" xr:uid="{00000000-0005-0000-0000-0000DB310000}"/>
    <cellStyle name="style1390321170857" xfId="8332" xr:uid="{00000000-0005-0000-0000-0000DC310000}"/>
    <cellStyle name="style1390321170857 2" xfId="17071" xr:uid="{00000000-0005-0000-0000-0000DD310000}"/>
    <cellStyle name="style1390321170904" xfId="8333" xr:uid="{00000000-0005-0000-0000-0000DE310000}"/>
    <cellStyle name="style1390321170904 2" xfId="17072" xr:uid="{00000000-0005-0000-0000-0000DF310000}"/>
    <cellStyle name="style1390321171076" xfId="8334" xr:uid="{00000000-0005-0000-0000-0000E0310000}"/>
    <cellStyle name="style1390321171076 2" xfId="17073" xr:uid="{00000000-0005-0000-0000-0000E1310000}"/>
    <cellStyle name="style1390321171373" xfId="8335" xr:uid="{00000000-0005-0000-0000-0000E2310000}"/>
    <cellStyle name="style1390321171373 2" xfId="17074" xr:uid="{00000000-0005-0000-0000-0000E3310000}"/>
    <cellStyle name="style1390321171529" xfId="8336" xr:uid="{00000000-0005-0000-0000-0000E4310000}"/>
    <cellStyle name="style1390321171529 2" xfId="17075" xr:uid="{00000000-0005-0000-0000-0000E5310000}"/>
    <cellStyle name="style1390321171592" xfId="8337" xr:uid="{00000000-0005-0000-0000-0000E6310000}"/>
    <cellStyle name="style1390321171592 2" xfId="17076" xr:uid="{00000000-0005-0000-0000-0000E7310000}"/>
    <cellStyle name="style1390321171639" xfId="8338" xr:uid="{00000000-0005-0000-0000-0000E8310000}"/>
    <cellStyle name="style1390321171639 2" xfId="17077" xr:uid="{00000000-0005-0000-0000-0000E9310000}"/>
    <cellStyle name="style1392977568832" xfId="8339" xr:uid="{00000000-0005-0000-0000-0000EA310000}"/>
    <cellStyle name="style1392977568832 2" xfId="17078" xr:uid="{00000000-0005-0000-0000-0000EB310000}"/>
    <cellStyle name="style1392977568926" xfId="8340" xr:uid="{00000000-0005-0000-0000-0000EC310000}"/>
    <cellStyle name="style1392977568926 2" xfId="17079" xr:uid="{00000000-0005-0000-0000-0000ED310000}"/>
    <cellStyle name="style1392977569723" xfId="8341" xr:uid="{00000000-0005-0000-0000-0000EE310000}"/>
    <cellStyle name="style1392977569723 2" xfId="17080" xr:uid="{00000000-0005-0000-0000-0000EF310000}"/>
    <cellStyle name="style1392977569863" xfId="8342" xr:uid="{00000000-0005-0000-0000-0000F0310000}"/>
    <cellStyle name="style1392977569863 2" xfId="17081" xr:uid="{00000000-0005-0000-0000-0000F1310000}"/>
    <cellStyle name="style1392977571598" xfId="8343" xr:uid="{00000000-0005-0000-0000-0000F2310000}"/>
    <cellStyle name="style1392977571598 2" xfId="17082" xr:uid="{00000000-0005-0000-0000-0000F3310000}"/>
    <cellStyle name="style1392977571629" xfId="8344" xr:uid="{00000000-0005-0000-0000-0000F4310000}"/>
    <cellStyle name="style1392977571629 2" xfId="17083" xr:uid="{00000000-0005-0000-0000-0000F5310000}"/>
    <cellStyle name="style1392977571660" xfId="8345" xr:uid="{00000000-0005-0000-0000-0000F6310000}"/>
    <cellStyle name="style1392977571660 2" xfId="17084" xr:uid="{00000000-0005-0000-0000-0000F7310000}"/>
    <cellStyle name="style1392977571691" xfId="8346" xr:uid="{00000000-0005-0000-0000-0000F8310000}"/>
    <cellStyle name="style1392977571691 2" xfId="17085" xr:uid="{00000000-0005-0000-0000-0000F9310000}"/>
    <cellStyle name="style1409137545777" xfId="8347" xr:uid="{00000000-0005-0000-0000-0000FA310000}"/>
    <cellStyle name="style1409137545777 2" xfId="8348" xr:uid="{00000000-0005-0000-0000-0000FB310000}"/>
    <cellStyle name="style1409137545777 2 2" xfId="8349" xr:uid="{00000000-0005-0000-0000-0000FC310000}"/>
    <cellStyle name="style1409137545777 2 2 2" xfId="17088" xr:uid="{00000000-0005-0000-0000-0000FD310000}"/>
    <cellStyle name="style1409137545777 2 3" xfId="17087" xr:uid="{00000000-0005-0000-0000-0000FE310000}"/>
    <cellStyle name="style1409137545777 3" xfId="8350" xr:uid="{00000000-0005-0000-0000-0000FF310000}"/>
    <cellStyle name="style1409137545777 3 2" xfId="17089" xr:uid="{00000000-0005-0000-0000-000000320000}"/>
    <cellStyle name="style1409137545777 4" xfId="17086" xr:uid="{00000000-0005-0000-0000-000001320000}"/>
    <cellStyle name="style1409137546292" xfId="8351" xr:uid="{00000000-0005-0000-0000-000002320000}"/>
    <cellStyle name="style1409137546292 2" xfId="8352" xr:uid="{00000000-0005-0000-0000-000003320000}"/>
    <cellStyle name="style1409137546292 2 2" xfId="8353" xr:uid="{00000000-0005-0000-0000-000004320000}"/>
    <cellStyle name="style1409137546292 2 2 2" xfId="17092" xr:uid="{00000000-0005-0000-0000-000005320000}"/>
    <cellStyle name="style1409137546292 2 3" xfId="17091" xr:uid="{00000000-0005-0000-0000-000006320000}"/>
    <cellStyle name="style1409137546292 3" xfId="8354" xr:uid="{00000000-0005-0000-0000-000007320000}"/>
    <cellStyle name="style1409137546292 3 2" xfId="17093" xr:uid="{00000000-0005-0000-0000-000008320000}"/>
    <cellStyle name="style1409137546292 4" xfId="17090" xr:uid="{00000000-0005-0000-0000-000009320000}"/>
    <cellStyle name="style1410424099488" xfId="8355" xr:uid="{00000000-0005-0000-0000-00000A320000}"/>
    <cellStyle name="style1410424099488 2" xfId="8356" xr:uid="{00000000-0005-0000-0000-00000B320000}"/>
    <cellStyle name="style1410424099488 2 2" xfId="8357" xr:uid="{00000000-0005-0000-0000-00000C320000}"/>
    <cellStyle name="style1410424099488 2 2 2" xfId="17096" xr:uid="{00000000-0005-0000-0000-00000D320000}"/>
    <cellStyle name="style1410424099488 2 3" xfId="17095" xr:uid="{00000000-0005-0000-0000-00000E320000}"/>
    <cellStyle name="style1410424099488 3" xfId="8358" xr:uid="{00000000-0005-0000-0000-00000F320000}"/>
    <cellStyle name="style1410424099488 3 2" xfId="17097" xr:uid="{00000000-0005-0000-0000-000010320000}"/>
    <cellStyle name="style1410424099488 4" xfId="17094" xr:uid="{00000000-0005-0000-0000-000011320000}"/>
    <cellStyle name="style1421153551845" xfId="8359" xr:uid="{00000000-0005-0000-0000-000012320000}"/>
    <cellStyle name="style1421153551845 2" xfId="17098" xr:uid="{00000000-0005-0000-0000-000013320000}"/>
    <cellStyle name="style1421153551923" xfId="8360" xr:uid="{00000000-0005-0000-0000-000014320000}"/>
    <cellStyle name="style1421153551923 2" xfId="17099" xr:uid="{00000000-0005-0000-0000-000015320000}"/>
    <cellStyle name="style1421153551970" xfId="8361" xr:uid="{00000000-0005-0000-0000-000016320000}"/>
    <cellStyle name="style1421153551970 2" xfId="17100" xr:uid="{00000000-0005-0000-0000-000017320000}"/>
    <cellStyle name="style1421153552033" xfId="8362" xr:uid="{00000000-0005-0000-0000-000018320000}"/>
    <cellStyle name="style1421153552033 2" xfId="17101" xr:uid="{00000000-0005-0000-0000-000019320000}"/>
    <cellStyle name="style1421153552095" xfId="8363" xr:uid="{00000000-0005-0000-0000-00001A320000}"/>
    <cellStyle name="style1421153552095 2" xfId="17102" xr:uid="{00000000-0005-0000-0000-00001B320000}"/>
    <cellStyle name="style1421153552173" xfId="8364" xr:uid="{00000000-0005-0000-0000-00001C320000}"/>
    <cellStyle name="style1421153552173 2" xfId="17103" xr:uid="{00000000-0005-0000-0000-00001D320000}"/>
    <cellStyle name="style1421153552251" xfId="8365" xr:uid="{00000000-0005-0000-0000-00001E320000}"/>
    <cellStyle name="style1421153552251 2" xfId="17104" xr:uid="{00000000-0005-0000-0000-00001F320000}"/>
    <cellStyle name="style1421153552330" xfId="8366" xr:uid="{00000000-0005-0000-0000-000020320000}"/>
    <cellStyle name="style1421153552330 2" xfId="17105" xr:uid="{00000000-0005-0000-0000-000021320000}"/>
    <cellStyle name="style1421153552423" xfId="8367" xr:uid="{00000000-0005-0000-0000-000022320000}"/>
    <cellStyle name="style1421153552423 2" xfId="17106" xr:uid="{00000000-0005-0000-0000-000023320000}"/>
    <cellStyle name="style1421153552517" xfId="8368" xr:uid="{00000000-0005-0000-0000-000024320000}"/>
    <cellStyle name="style1421153552517 2" xfId="17107" xr:uid="{00000000-0005-0000-0000-000025320000}"/>
    <cellStyle name="style1421153552626" xfId="8369" xr:uid="{00000000-0005-0000-0000-000026320000}"/>
    <cellStyle name="style1421153552626 2" xfId="17108" xr:uid="{00000000-0005-0000-0000-000027320000}"/>
    <cellStyle name="style1421153552720" xfId="8370" xr:uid="{00000000-0005-0000-0000-000028320000}"/>
    <cellStyle name="style1421153552720 2" xfId="17109" xr:uid="{00000000-0005-0000-0000-000029320000}"/>
    <cellStyle name="style1421153552798" xfId="8371" xr:uid="{00000000-0005-0000-0000-00002A320000}"/>
    <cellStyle name="style1421153552798 2" xfId="17110" xr:uid="{00000000-0005-0000-0000-00002B320000}"/>
    <cellStyle name="style1421153552876" xfId="8372" xr:uid="{00000000-0005-0000-0000-00002C320000}"/>
    <cellStyle name="style1421153552876 2" xfId="17111" xr:uid="{00000000-0005-0000-0000-00002D320000}"/>
    <cellStyle name="style1421153552986" xfId="8373" xr:uid="{00000000-0005-0000-0000-00002E320000}"/>
    <cellStyle name="style1421153552986 2" xfId="17112" xr:uid="{00000000-0005-0000-0000-00002F320000}"/>
    <cellStyle name="style1421153553064" xfId="8374" xr:uid="{00000000-0005-0000-0000-000030320000}"/>
    <cellStyle name="style1421153553064 2" xfId="17113" xr:uid="{00000000-0005-0000-0000-000031320000}"/>
    <cellStyle name="style1421153553158" xfId="8375" xr:uid="{00000000-0005-0000-0000-000032320000}"/>
    <cellStyle name="style1421153553158 2" xfId="17114" xr:uid="{00000000-0005-0000-0000-000033320000}"/>
    <cellStyle name="style1421153553236" xfId="8376" xr:uid="{00000000-0005-0000-0000-000034320000}"/>
    <cellStyle name="style1421153553236 2" xfId="17115" xr:uid="{00000000-0005-0000-0000-000035320000}"/>
    <cellStyle name="style1421153553330" xfId="8377" xr:uid="{00000000-0005-0000-0000-000036320000}"/>
    <cellStyle name="style1421153553330 2" xfId="17116" xr:uid="{00000000-0005-0000-0000-000037320000}"/>
    <cellStyle name="style1421153553423" xfId="8378" xr:uid="{00000000-0005-0000-0000-000038320000}"/>
    <cellStyle name="style1421153553423 2" xfId="17117" xr:uid="{00000000-0005-0000-0000-000039320000}"/>
    <cellStyle name="style1421153553533" xfId="8379" xr:uid="{00000000-0005-0000-0000-00003A320000}"/>
    <cellStyle name="style1421153553533 2" xfId="17118" xr:uid="{00000000-0005-0000-0000-00003B320000}"/>
    <cellStyle name="style1421153553611" xfId="8380" xr:uid="{00000000-0005-0000-0000-00003C320000}"/>
    <cellStyle name="style1421153553611 2" xfId="17119" xr:uid="{00000000-0005-0000-0000-00003D320000}"/>
    <cellStyle name="style1421153553673" xfId="8381" xr:uid="{00000000-0005-0000-0000-00003E320000}"/>
    <cellStyle name="style1421153553673 2" xfId="17120" xr:uid="{00000000-0005-0000-0000-00003F320000}"/>
    <cellStyle name="style1421153553736" xfId="8382" xr:uid="{00000000-0005-0000-0000-000040320000}"/>
    <cellStyle name="style1421153553736 2" xfId="17121" xr:uid="{00000000-0005-0000-0000-000041320000}"/>
    <cellStyle name="style1421153553767" xfId="8383" xr:uid="{00000000-0005-0000-0000-000042320000}"/>
    <cellStyle name="style1421153553767 2" xfId="17122" xr:uid="{00000000-0005-0000-0000-000043320000}"/>
    <cellStyle name="style1421153553830" xfId="8384" xr:uid="{00000000-0005-0000-0000-000044320000}"/>
    <cellStyle name="style1421153553830 2" xfId="17123" xr:uid="{00000000-0005-0000-0000-000045320000}"/>
    <cellStyle name="style1421153553876" xfId="8385" xr:uid="{00000000-0005-0000-0000-000046320000}"/>
    <cellStyle name="style1421153553876 2" xfId="17124" xr:uid="{00000000-0005-0000-0000-000047320000}"/>
    <cellStyle name="style1421153553939" xfId="8386" xr:uid="{00000000-0005-0000-0000-000048320000}"/>
    <cellStyle name="style1421153553939 2" xfId="17125" xr:uid="{00000000-0005-0000-0000-000049320000}"/>
    <cellStyle name="style1421153554001" xfId="8387" xr:uid="{00000000-0005-0000-0000-00004A320000}"/>
    <cellStyle name="style1421153554001 2" xfId="17126" xr:uid="{00000000-0005-0000-0000-00004B320000}"/>
    <cellStyle name="style1421153554064" xfId="8388" xr:uid="{00000000-0005-0000-0000-00004C320000}"/>
    <cellStyle name="style1421153554064 2" xfId="17127" xr:uid="{00000000-0005-0000-0000-00004D320000}"/>
    <cellStyle name="style1421153554126" xfId="8389" xr:uid="{00000000-0005-0000-0000-00004E320000}"/>
    <cellStyle name="style1421153554126 2" xfId="17128" xr:uid="{00000000-0005-0000-0000-00004F320000}"/>
    <cellStyle name="style1421153554298" xfId="8390" xr:uid="{00000000-0005-0000-0000-000050320000}"/>
    <cellStyle name="style1421153554298 2" xfId="17129" xr:uid="{00000000-0005-0000-0000-000051320000}"/>
    <cellStyle name="style1421153554345" xfId="8391" xr:uid="{00000000-0005-0000-0000-000052320000}"/>
    <cellStyle name="style1421153554345 2" xfId="17130" xr:uid="{00000000-0005-0000-0000-000053320000}"/>
    <cellStyle name="style1421153554408" xfId="8392" xr:uid="{00000000-0005-0000-0000-000054320000}"/>
    <cellStyle name="style1421153554408 2" xfId="17131" xr:uid="{00000000-0005-0000-0000-000055320000}"/>
    <cellStyle name="style1421153554470" xfId="8393" xr:uid="{00000000-0005-0000-0000-000056320000}"/>
    <cellStyle name="style1421153554470 2" xfId="17132" xr:uid="{00000000-0005-0000-0000-000057320000}"/>
    <cellStyle name="style1421153554548" xfId="8394" xr:uid="{00000000-0005-0000-0000-000058320000}"/>
    <cellStyle name="style1421153554548 2" xfId="17133" xr:uid="{00000000-0005-0000-0000-000059320000}"/>
    <cellStyle name="style1421153554611" xfId="8395" xr:uid="{00000000-0005-0000-0000-00005A320000}"/>
    <cellStyle name="style1421153554611 2" xfId="17134" xr:uid="{00000000-0005-0000-0000-00005B320000}"/>
    <cellStyle name="style1421153554689" xfId="8396" xr:uid="{00000000-0005-0000-0000-00005C320000}"/>
    <cellStyle name="style1421153554689 2" xfId="17135" xr:uid="{00000000-0005-0000-0000-00005D320000}"/>
    <cellStyle name="style1421153554767" xfId="8397" xr:uid="{00000000-0005-0000-0000-00005E320000}"/>
    <cellStyle name="style1421153554767 2" xfId="17136" xr:uid="{00000000-0005-0000-0000-00005F320000}"/>
    <cellStyle name="style1421153554845" xfId="8398" xr:uid="{00000000-0005-0000-0000-000060320000}"/>
    <cellStyle name="style1421153554845 2" xfId="17137" xr:uid="{00000000-0005-0000-0000-000061320000}"/>
    <cellStyle name="style1421153554955" xfId="8399" xr:uid="{00000000-0005-0000-0000-000062320000}"/>
    <cellStyle name="style1421153554955 2" xfId="17138" xr:uid="{00000000-0005-0000-0000-000063320000}"/>
    <cellStyle name="style1421153555048" xfId="8400" xr:uid="{00000000-0005-0000-0000-000064320000}"/>
    <cellStyle name="style1421153555048 2" xfId="17139" xr:uid="{00000000-0005-0000-0000-000065320000}"/>
    <cellStyle name="style1421153555095" xfId="8401" xr:uid="{00000000-0005-0000-0000-000066320000}"/>
    <cellStyle name="style1421153555095 2" xfId="17140" xr:uid="{00000000-0005-0000-0000-000067320000}"/>
    <cellStyle name="style1421153555142" xfId="8402" xr:uid="{00000000-0005-0000-0000-000068320000}"/>
    <cellStyle name="style1421153555142 2" xfId="17141" xr:uid="{00000000-0005-0000-0000-000069320000}"/>
    <cellStyle name="style1421153555205" xfId="8403" xr:uid="{00000000-0005-0000-0000-00006A320000}"/>
    <cellStyle name="style1421153555205 2" xfId="17142" xr:uid="{00000000-0005-0000-0000-00006B320000}"/>
    <cellStyle name="style1421153555251" xfId="8404" xr:uid="{00000000-0005-0000-0000-00006C320000}"/>
    <cellStyle name="style1421153555251 2" xfId="17143" xr:uid="{00000000-0005-0000-0000-00006D320000}"/>
    <cellStyle name="style1421153555314" xfId="8405" xr:uid="{00000000-0005-0000-0000-00006E320000}"/>
    <cellStyle name="style1421153555314 2" xfId="17144" xr:uid="{00000000-0005-0000-0000-00006F320000}"/>
    <cellStyle name="style1421153555376" xfId="8406" xr:uid="{00000000-0005-0000-0000-000070320000}"/>
    <cellStyle name="style1421153555376 2" xfId="17145" xr:uid="{00000000-0005-0000-0000-000071320000}"/>
    <cellStyle name="style1421153555423" xfId="8407" xr:uid="{00000000-0005-0000-0000-000072320000}"/>
    <cellStyle name="style1421153555423 2" xfId="17146" xr:uid="{00000000-0005-0000-0000-000073320000}"/>
    <cellStyle name="style1421153555470" xfId="8408" xr:uid="{00000000-0005-0000-0000-000074320000}"/>
    <cellStyle name="style1421153555470 2" xfId="17147" xr:uid="{00000000-0005-0000-0000-000075320000}"/>
    <cellStyle name="style1421153555861" xfId="8409" xr:uid="{00000000-0005-0000-0000-000076320000}"/>
    <cellStyle name="style1421153555861 2" xfId="17148" xr:uid="{00000000-0005-0000-0000-000077320000}"/>
    <cellStyle name="style1421153555923" xfId="8410" xr:uid="{00000000-0005-0000-0000-000078320000}"/>
    <cellStyle name="style1421153555923 2" xfId="17149" xr:uid="{00000000-0005-0000-0000-000079320000}"/>
    <cellStyle name="style1421153555970" xfId="8411" xr:uid="{00000000-0005-0000-0000-00007A320000}"/>
    <cellStyle name="style1421153555970 2" xfId="17150" xr:uid="{00000000-0005-0000-0000-00007B320000}"/>
    <cellStyle name="style1421153558267" xfId="8412" xr:uid="{00000000-0005-0000-0000-00007C320000}"/>
    <cellStyle name="style1421153558267 2" xfId="17151" xr:uid="{00000000-0005-0000-0000-00007D320000}"/>
    <cellStyle name="style1421153558345" xfId="8413" xr:uid="{00000000-0005-0000-0000-00007E320000}"/>
    <cellStyle name="style1421153558345 2" xfId="17152" xr:uid="{00000000-0005-0000-0000-00007F320000}"/>
    <cellStyle name="style1421153558423" xfId="8414" xr:uid="{00000000-0005-0000-0000-000080320000}"/>
    <cellStyle name="style1421153558423 2" xfId="17153" xr:uid="{00000000-0005-0000-0000-000081320000}"/>
    <cellStyle name="style1421153558533" xfId="8415" xr:uid="{00000000-0005-0000-0000-000082320000}"/>
    <cellStyle name="style1421153558533 2" xfId="17154" xr:uid="{00000000-0005-0000-0000-000083320000}"/>
    <cellStyle name="style1421153558642" xfId="8416" xr:uid="{00000000-0005-0000-0000-000084320000}"/>
    <cellStyle name="style1421153558642 2" xfId="17155" xr:uid="{00000000-0005-0000-0000-000085320000}"/>
    <cellStyle name="style1421153558720" xfId="8417" xr:uid="{00000000-0005-0000-0000-000086320000}"/>
    <cellStyle name="style1421153558720 2" xfId="17156" xr:uid="{00000000-0005-0000-0000-000087320000}"/>
    <cellStyle name="style1421153558845" xfId="8418" xr:uid="{00000000-0005-0000-0000-000088320000}"/>
    <cellStyle name="style1421153558845 2" xfId="17157" xr:uid="{00000000-0005-0000-0000-000089320000}"/>
    <cellStyle name="style1421153558939" xfId="8419" xr:uid="{00000000-0005-0000-0000-00008A320000}"/>
    <cellStyle name="style1421153558939 2" xfId="17158" xr:uid="{00000000-0005-0000-0000-00008B320000}"/>
    <cellStyle name="style1421153559048" xfId="8420" xr:uid="{00000000-0005-0000-0000-00008C320000}"/>
    <cellStyle name="style1421153559048 2" xfId="17159" xr:uid="{00000000-0005-0000-0000-00008D320000}"/>
    <cellStyle name="style1421153559189" xfId="8421" xr:uid="{00000000-0005-0000-0000-00008E320000}"/>
    <cellStyle name="style1421153559189 2" xfId="17160" xr:uid="{00000000-0005-0000-0000-00008F320000}"/>
    <cellStyle name="style1421153559252" xfId="8422" xr:uid="{00000000-0005-0000-0000-000090320000}"/>
    <cellStyle name="style1421153559252 2" xfId="17161" xr:uid="{00000000-0005-0000-0000-000091320000}"/>
    <cellStyle name="style1421153559502" xfId="8423" xr:uid="{00000000-0005-0000-0000-000092320000}"/>
    <cellStyle name="style1421153559502 2" xfId="17162" xr:uid="{00000000-0005-0000-0000-000093320000}"/>
    <cellStyle name="style1421153564142" xfId="8424" xr:uid="{00000000-0005-0000-0000-000094320000}"/>
    <cellStyle name="style1421153564142 2" xfId="17163" xr:uid="{00000000-0005-0000-0000-000095320000}"/>
    <cellStyle name="style1421153564330" xfId="8425" xr:uid="{00000000-0005-0000-0000-000096320000}"/>
    <cellStyle name="style1421153564330 2" xfId="17164" xr:uid="{00000000-0005-0000-0000-000097320000}"/>
    <cellStyle name="style1421153564689" xfId="8426" xr:uid="{00000000-0005-0000-0000-000098320000}"/>
    <cellStyle name="style1421153564689 2" xfId="17165" xr:uid="{00000000-0005-0000-0000-000099320000}"/>
    <cellStyle name="style1421153564752" xfId="8427" xr:uid="{00000000-0005-0000-0000-00009A320000}"/>
    <cellStyle name="style1421153564752 2" xfId="17166" xr:uid="{00000000-0005-0000-0000-00009B320000}"/>
    <cellStyle name="style1421153566908" xfId="8428" xr:uid="{00000000-0005-0000-0000-00009C320000}"/>
    <cellStyle name="style1421153566908 2" xfId="17167" xr:uid="{00000000-0005-0000-0000-00009D320000}"/>
    <cellStyle name="style1421153567111" xfId="8429" xr:uid="{00000000-0005-0000-0000-00009E320000}"/>
    <cellStyle name="style1421153567111 2" xfId="17168" xr:uid="{00000000-0005-0000-0000-00009F320000}"/>
    <cellStyle name="style1421153892240" xfId="8430" xr:uid="{00000000-0005-0000-0000-0000A0320000}"/>
    <cellStyle name="style1421153892240 2" xfId="17169" xr:uid="{00000000-0005-0000-0000-0000A1320000}"/>
    <cellStyle name="style1421153892334" xfId="8431" xr:uid="{00000000-0005-0000-0000-0000A2320000}"/>
    <cellStyle name="style1421153892334 2" xfId="17170" xr:uid="{00000000-0005-0000-0000-0000A3320000}"/>
    <cellStyle name="style1421153892412" xfId="8432" xr:uid="{00000000-0005-0000-0000-0000A4320000}"/>
    <cellStyle name="style1421153892412 2" xfId="17171" xr:uid="{00000000-0005-0000-0000-0000A5320000}"/>
    <cellStyle name="style1421153892459" xfId="8433" xr:uid="{00000000-0005-0000-0000-0000A6320000}"/>
    <cellStyle name="style1421153892459 2" xfId="17172" xr:uid="{00000000-0005-0000-0000-0000A7320000}"/>
    <cellStyle name="style1421153892506" xfId="8434" xr:uid="{00000000-0005-0000-0000-0000A8320000}"/>
    <cellStyle name="style1421153892506 2" xfId="17173" xr:uid="{00000000-0005-0000-0000-0000A9320000}"/>
    <cellStyle name="style1421153892568" xfId="8435" xr:uid="{00000000-0005-0000-0000-0000AA320000}"/>
    <cellStyle name="style1421153892568 2" xfId="17174" xr:uid="{00000000-0005-0000-0000-0000AB320000}"/>
    <cellStyle name="style1421153892631" xfId="8436" xr:uid="{00000000-0005-0000-0000-0000AC320000}"/>
    <cellStyle name="style1421153892631 2" xfId="17175" xr:uid="{00000000-0005-0000-0000-0000AD320000}"/>
    <cellStyle name="style1421153892693" xfId="8437" xr:uid="{00000000-0005-0000-0000-0000AE320000}"/>
    <cellStyle name="style1421153892693 2" xfId="17176" xr:uid="{00000000-0005-0000-0000-0000AF320000}"/>
    <cellStyle name="style1421153892756" xfId="8438" xr:uid="{00000000-0005-0000-0000-0000B0320000}"/>
    <cellStyle name="style1421153892756 2" xfId="17177" xr:uid="{00000000-0005-0000-0000-0000B1320000}"/>
    <cellStyle name="style1421153892834" xfId="8439" xr:uid="{00000000-0005-0000-0000-0000B2320000}"/>
    <cellStyle name="style1421153892834 2" xfId="17178" xr:uid="{00000000-0005-0000-0000-0000B3320000}"/>
    <cellStyle name="style1421153892912" xfId="8440" xr:uid="{00000000-0005-0000-0000-0000B4320000}"/>
    <cellStyle name="style1421153892912 2" xfId="17179" xr:uid="{00000000-0005-0000-0000-0000B5320000}"/>
    <cellStyle name="style1421153893131" xfId="8441" xr:uid="{00000000-0005-0000-0000-0000B6320000}"/>
    <cellStyle name="style1421153893131 2" xfId="17180" xr:uid="{00000000-0005-0000-0000-0000B7320000}"/>
    <cellStyle name="style1421153893193" xfId="8442" xr:uid="{00000000-0005-0000-0000-0000B8320000}"/>
    <cellStyle name="style1421153893193 2" xfId="17181" xr:uid="{00000000-0005-0000-0000-0000B9320000}"/>
    <cellStyle name="style1421153893240" xfId="8443" xr:uid="{00000000-0005-0000-0000-0000BA320000}"/>
    <cellStyle name="style1421153893240 2" xfId="17182" xr:uid="{00000000-0005-0000-0000-0000BB320000}"/>
    <cellStyle name="style1421153893303" xfId="8444" xr:uid="{00000000-0005-0000-0000-0000BC320000}"/>
    <cellStyle name="style1421153893303 2" xfId="17183" xr:uid="{00000000-0005-0000-0000-0000BD320000}"/>
    <cellStyle name="style1421153893365" xfId="8445" xr:uid="{00000000-0005-0000-0000-0000BE320000}"/>
    <cellStyle name="style1421153893365 2" xfId="17184" xr:uid="{00000000-0005-0000-0000-0000BF320000}"/>
    <cellStyle name="style1421153893459" xfId="8446" xr:uid="{00000000-0005-0000-0000-0000C0320000}"/>
    <cellStyle name="style1421153893459 2" xfId="17185" xr:uid="{00000000-0005-0000-0000-0000C1320000}"/>
    <cellStyle name="style1421153893553" xfId="8447" xr:uid="{00000000-0005-0000-0000-0000C2320000}"/>
    <cellStyle name="style1421153893553 2" xfId="17186" xr:uid="{00000000-0005-0000-0000-0000C3320000}"/>
    <cellStyle name="style1421153893646" xfId="8448" xr:uid="{00000000-0005-0000-0000-0000C4320000}"/>
    <cellStyle name="style1421153893646 2" xfId="17187" xr:uid="{00000000-0005-0000-0000-0000C5320000}"/>
    <cellStyle name="style1421153893756" xfId="8449" xr:uid="{00000000-0005-0000-0000-0000C6320000}"/>
    <cellStyle name="style1421153893756 2" xfId="17188" xr:uid="{00000000-0005-0000-0000-0000C7320000}"/>
    <cellStyle name="style1421153893834" xfId="8450" xr:uid="{00000000-0005-0000-0000-0000C8320000}"/>
    <cellStyle name="style1421153893834 2" xfId="17189" xr:uid="{00000000-0005-0000-0000-0000C9320000}"/>
    <cellStyle name="style1421153893896" xfId="8451" xr:uid="{00000000-0005-0000-0000-0000CA320000}"/>
    <cellStyle name="style1421153893896 2" xfId="17190" xr:uid="{00000000-0005-0000-0000-0000CB320000}"/>
    <cellStyle name="style1421153893943" xfId="8452" xr:uid="{00000000-0005-0000-0000-0000CC320000}"/>
    <cellStyle name="style1421153893943 2" xfId="17191" xr:uid="{00000000-0005-0000-0000-0000CD320000}"/>
    <cellStyle name="style1421153894006" xfId="8453" xr:uid="{00000000-0005-0000-0000-0000CE320000}"/>
    <cellStyle name="style1421153894006 2" xfId="17192" xr:uid="{00000000-0005-0000-0000-0000CF320000}"/>
    <cellStyle name="style1421153894068" xfId="8454" xr:uid="{00000000-0005-0000-0000-0000D0320000}"/>
    <cellStyle name="style1421153894068 2" xfId="17193" xr:uid="{00000000-0005-0000-0000-0000D1320000}"/>
    <cellStyle name="style1421153894131" xfId="8455" xr:uid="{00000000-0005-0000-0000-0000D2320000}"/>
    <cellStyle name="style1421153894131 2" xfId="17194" xr:uid="{00000000-0005-0000-0000-0000D3320000}"/>
    <cellStyle name="style1421153894256" xfId="8456" xr:uid="{00000000-0005-0000-0000-0000D4320000}"/>
    <cellStyle name="style1421153894256 2" xfId="17195" xr:uid="{00000000-0005-0000-0000-0000D5320000}"/>
    <cellStyle name="style1421153894318" xfId="8457" xr:uid="{00000000-0005-0000-0000-0000D6320000}"/>
    <cellStyle name="style1421153894318 2" xfId="17196" xr:uid="{00000000-0005-0000-0000-0000D7320000}"/>
    <cellStyle name="style1421153894475" xfId="8458" xr:uid="{00000000-0005-0000-0000-0000D8320000}"/>
    <cellStyle name="style1421153894475 2" xfId="17197" xr:uid="{00000000-0005-0000-0000-0000D9320000}"/>
    <cellStyle name="style1421153894553" xfId="8459" xr:uid="{00000000-0005-0000-0000-0000DA320000}"/>
    <cellStyle name="style1421153894553 2" xfId="17198" xr:uid="{00000000-0005-0000-0000-0000DB320000}"/>
    <cellStyle name="style1421153894600" xfId="8460" xr:uid="{00000000-0005-0000-0000-0000DC320000}"/>
    <cellStyle name="style1421153894600 2" xfId="17199" xr:uid="{00000000-0005-0000-0000-0000DD320000}"/>
    <cellStyle name="style1421153894646" xfId="8461" xr:uid="{00000000-0005-0000-0000-0000DE320000}"/>
    <cellStyle name="style1421153894646 2" xfId="17200" xr:uid="{00000000-0005-0000-0000-0000DF320000}"/>
    <cellStyle name="style1421153894709" xfId="8462" xr:uid="{00000000-0005-0000-0000-0000E0320000}"/>
    <cellStyle name="style1421153894709 2" xfId="17201" xr:uid="{00000000-0005-0000-0000-0000E1320000}"/>
    <cellStyle name="style1421153894787" xfId="8463" xr:uid="{00000000-0005-0000-0000-0000E2320000}"/>
    <cellStyle name="style1421153894787 2" xfId="17202" xr:uid="{00000000-0005-0000-0000-0000E3320000}"/>
    <cellStyle name="style1421153894881" xfId="8464" xr:uid="{00000000-0005-0000-0000-0000E4320000}"/>
    <cellStyle name="style1421153894881 2" xfId="17203" xr:uid="{00000000-0005-0000-0000-0000E5320000}"/>
    <cellStyle name="style1421153895365" xfId="8465" xr:uid="{00000000-0005-0000-0000-0000E6320000}"/>
    <cellStyle name="style1421153895365 2" xfId="17204" xr:uid="{00000000-0005-0000-0000-0000E7320000}"/>
    <cellStyle name="style1421153895412" xfId="8466" xr:uid="{00000000-0005-0000-0000-0000E8320000}"/>
    <cellStyle name="style1421153895412 2" xfId="17205" xr:uid="{00000000-0005-0000-0000-0000E9320000}"/>
    <cellStyle name="style1421153895521" xfId="8467" xr:uid="{00000000-0005-0000-0000-0000EA320000}"/>
    <cellStyle name="style1421153895521 2" xfId="17206" xr:uid="{00000000-0005-0000-0000-0000EB320000}"/>
    <cellStyle name="style1421153895600" xfId="8468" xr:uid="{00000000-0005-0000-0000-0000EC320000}"/>
    <cellStyle name="style1421153895600 2" xfId="17207" xr:uid="{00000000-0005-0000-0000-0000ED320000}"/>
    <cellStyle name="style1421153896318" xfId="8469" xr:uid="{00000000-0005-0000-0000-0000EE320000}"/>
    <cellStyle name="style1421153896318 2" xfId="17208" xr:uid="{00000000-0005-0000-0000-0000EF320000}"/>
    <cellStyle name="style1421153896584" xfId="8470" xr:uid="{00000000-0005-0000-0000-0000F0320000}"/>
    <cellStyle name="style1421153896584 2" xfId="17209" xr:uid="{00000000-0005-0000-0000-0000F1320000}"/>
    <cellStyle name="style1421153896631" xfId="8471" xr:uid="{00000000-0005-0000-0000-0000F2320000}"/>
    <cellStyle name="style1421153896631 2" xfId="17210" xr:uid="{00000000-0005-0000-0000-0000F3320000}"/>
    <cellStyle name="style1421153896678" xfId="8472" xr:uid="{00000000-0005-0000-0000-0000F4320000}"/>
    <cellStyle name="style1421153896678 2" xfId="17211" xr:uid="{00000000-0005-0000-0000-0000F5320000}"/>
    <cellStyle name="style1421153896725" xfId="8473" xr:uid="{00000000-0005-0000-0000-0000F6320000}"/>
    <cellStyle name="style1421153896725 2" xfId="17212" xr:uid="{00000000-0005-0000-0000-0000F7320000}"/>
    <cellStyle name="style1421153896771" xfId="8474" xr:uid="{00000000-0005-0000-0000-0000F8320000}"/>
    <cellStyle name="style1421153896771 2" xfId="17213" xr:uid="{00000000-0005-0000-0000-0000F9320000}"/>
    <cellStyle name="style1421153896834" xfId="8475" xr:uid="{00000000-0005-0000-0000-0000FA320000}"/>
    <cellStyle name="style1421153896834 2" xfId="17214" xr:uid="{00000000-0005-0000-0000-0000FB320000}"/>
    <cellStyle name="style1421153896881" xfId="8476" xr:uid="{00000000-0005-0000-0000-0000FC320000}"/>
    <cellStyle name="style1421153896881 2" xfId="17215" xr:uid="{00000000-0005-0000-0000-0000FD320000}"/>
    <cellStyle name="style1421153896943" xfId="8477" xr:uid="{00000000-0005-0000-0000-0000FE320000}"/>
    <cellStyle name="style1421153896943 2" xfId="17216" xr:uid="{00000000-0005-0000-0000-0000FF320000}"/>
    <cellStyle name="style1421153897006" xfId="8478" xr:uid="{00000000-0005-0000-0000-000000330000}"/>
    <cellStyle name="style1421153897006 2" xfId="17217" xr:uid="{00000000-0005-0000-0000-000001330000}"/>
    <cellStyle name="style1421153897084" xfId="8479" xr:uid="{00000000-0005-0000-0000-000002330000}"/>
    <cellStyle name="style1421153897084 2" xfId="17218" xr:uid="{00000000-0005-0000-0000-000003330000}"/>
    <cellStyle name="style1421153898771" xfId="8480" xr:uid="{00000000-0005-0000-0000-000004330000}"/>
    <cellStyle name="style1421153898771 2" xfId="17219" xr:uid="{00000000-0005-0000-0000-000005330000}"/>
    <cellStyle name="style1421153898881" xfId="8481" xr:uid="{00000000-0005-0000-0000-000006330000}"/>
    <cellStyle name="style1421153898881 2" xfId="17220" xr:uid="{00000000-0005-0000-0000-000007330000}"/>
    <cellStyle name="style1421153898959" xfId="8482" xr:uid="{00000000-0005-0000-0000-000008330000}"/>
    <cellStyle name="style1421153898959 2" xfId="17221" xr:uid="{00000000-0005-0000-0000-000009330000}"/>
    <cellStyle name="style1421153899053" xfId="8483" xr:uid="{00000000-0005-0000-0000-00000A330000}"/>
    <cellStyle name="style1421153899053 2" xfId="17222" xr:uid="{00000000-0005-0000-0000-00000B330000}"/>
    <cellStyle name="style1421153899084" xfId="8484" xr:uid="{00000000-0005-0000-0000-00000C330000}"/>
    <cellStyle name="style1421153899084 2" xfId="17223" xr:uid="{00000000-0005-0000-0000-00000D330000}"/>
    <cellStyle name="style1421153899146" xfId="8485" xr:uid="{00000000-0005-0000-0000-00000E330000}"/>
    <cellStyle name="style1421153899146 2" xfId="17224" xr:uid="{00000000-0005-0000-0000-00000F330000}"/>
    <cellStyle name="style1421153899193" xfId="8486" xr:uid="{00000000-0005-0000-0000-000010330000}"/>
    <cellStyle name="style1421153899193 2" xfId="17225" xr:uid="{00000000-0005-0000-0000-000011330000}"/>
    <cellStyle name="style1421153899318" xfId="8487" xr:uid="{00000000-0005-0000-0000-000012330000}"/>
    <cellStyle name="style1421153899318 2" xfId="17226" xr:uid="{00000000-0005-0000-0000-000013330000}"/>
    <cellStyle name="style1421153899365" xfId="8488" xr:uid="{00000000-0005-0000-0000-000014330000}"/>
    <cellStyle name="style1421153899365 2" xfId="17227" xr:uid="{00000000-0005-0000-0000-000015330000}"/>
    <cellStyle name="style1421153899412" xfId="8489" xr:uid="{00000000-0005-0000-0000-000016330000}"/>
    <cellStyle name="style1421153899412 2" xfId="17228" xr:uid="{00000000-0005-0000-0000-000017330000}"/>
    <cellStyle name="style1421153899615" xfId="8490" xr:uid="{00000000-0005-0000-0000-000018330000}"/>
    <cellStyle name="style1421153899615 2" xfId="17229" xr:uid="{00000000-0005-0000-0000-000019330000}"/>
    <cellStyle name="style1421153899662" xfId="8491" xr:uid="{00000000-0005-0000-0000-00001A330000}"/>
    <cellStyle name="style1421153899662 2" xfId="17230" xr:uid="{00000000-0005-0000-0000-00001B330000}"/>
    <cellStyle name="style1421153900865" xfId="8492" xr:uid="{00000000-0005-0000-0000-00001C330000}"/>
    <cellStyle name="style1421153900865 2" xfId="17231" xr:uid="{00000000-0005-0000-0000-00001D330000}"/>
    <cellStyle name="style1421153900928" xfId="8493" xr:uid="{00000000-0005-0000-0000-00001E330000}"/>
    <cellStyle name="style1421153900928 2" xfId="17232" xr:uid="{00000000-0005-0000-0000-00001F330000}"/>
    <cellStyle name="style1421153900990" xfId="8494" xr:uid="{00000000-0005-0000-0000-000020330000}"/>
    <cellStyle name="style1421153900990 2" xfId="17233" xr:uid="{00000000-0005-0000-0000-000021330000}"/>
    <cellStyle name="style1421153901068" xfId="8495" xr:uid="{00000000-0005-0000-0000-000022330000}"/>
    <cellStyle name="style1421153901068 2" xfId="17234" xr:uid="{00000000-0005-0000-0000-000023330000}"/>
    <cellStyle name="style1421153901334" xfId="8496" xr:uid="{00000000-0005-0000-0000-000024330000}"/>
    <cellStyle name="style1421153901334 2" xfId="17235" xr:uid="{00000000-0005-0000-0000-000025330000}"/>
    <cellStyle name="style1421153901381" xfId="8497" xr:uid="{00000000-0005-0000-0000-000026330000}"/>
    <cellStyle name="style1421153901381 2" xfId="17236" xr:uid="{00000000-0005-0000-0000-000027330000}"/>
    <cellStyle name="style1421153901443" xfId="8498" xr:uid="{00000000-0005-0000-0000-000028330000}"/>
    <cellStyle name="style1421153901443 2" xfId="17237" xr:uid="{00000000-0005-0000-0000-000029330000}"/>
    <cellStyle name="style1421153901506" xfId="8499" xr:uid="{00000000-0005-0000-0000-00002A330000}"/>
    <cellStyle name="style1421153901506 2" xfId="17238" xr:uid="{00000000-0005-0000-0000-00002B330000}"/>
    <cellStyle name="style1421153901584" xfId="8500" xr:uid="{00000000-0005-0000-0000-00002C330000}"/>
    <cellStyle name="style1421153901584 2" xfId="17239" xr:uid="{00000000-0005-0000-0000-00002D330000}"/>
    <cellStyle name="style1421153901662" xfId="8501" xr:uid="{00000000-0005-0000-0000-00002E330000}"/>
    <cellStyle name="style1421153901662 2" xfId="17240" xr:uid="{00000000-0005-0000-0000-00002F330000}"/>
    <cellStyle name="style1421153901740" xfId="8502" xr:uid="{00000000-0005-0000-0000-000030330000}"/>
    <cellStyle name="style1421153901740 2" xfId="17241" xr:uid="{00000000-0005-0000-0000-000031330000}"/>
    <cellStyle name="style1421153901834" xfId="8503" xr:uid="{00000000-0005-0000-0000-000032330000}"/>
    <cellStyle name="style1421153901834 2" xfId="17242" xr:uid="{00000000-0005-0000-0000-000033330000}"/>
    <cellStyle name="style1421153901928" xfId="8504" xr:uid="{00000000-0005-0000-0000-000034330000}"/>
    <cellStyle name="style1421153901928 2" xfId="17243" xr:uid="{00000000-0005-0000-0000-000035330000}"/>
    <cellStyle name="style1421153902006" xfId="8505" xr:uid="{00000000-0005-0000-0000-000036330000}"/>
    <cellStyle name="style1421153902006 2" xfId="17244" xr:uid="{00000000-0005-0000-0000-000037330000}"/>
    <cellStyle name="style1421153902084" xfId="8506" xr:uid="{00000000-0005-0000-0000-000038330000}"/>
    <cellStyle name="style1421153902084 2" xfId="17245" xr:uid="{00000000-0005-0000-0000-000039330000}"/>
    <cellStyle name="style1421153902162" xfId="8507" xr:uid="{00000000-0005-0000-0000-00003A330000}"/>
    <cellStyle name="style1421153902162 2" xfId="17246" xr:uid="{00000000-0005-0000-0000-00003B330000}"/>
    <cellStyle name="style1421153902428" xfId="8508" xr:uid="{00000000-0005-0000-0000-00003C330000}"/>
    <cellStyle name="style1421153902428 2" xfId="17247" xr:uid="{00000000-0005-0000-0000-00003D330000}"/>
    <cellStyle name="style1421153902506" xfId="8509" xr:uid="{00000000-0005-0000-0000-00003E330000}"/>
    <cellStyle name="style1421153902506 2" xfId="17248" xr:uid="{00000000-0005-0000-0000-00003F330000}"/>
    <cellStyle name="style1421153902600" xfId="8510" xr:uid="{00000000-0005-0000-0000-000040330000}"/>
    <cellStyle name="style1421153902600 2" xfId="17249" xr:uid="{00000000-0005-0000-0000-000041330000}"/>
    <cellStyle name="style1421153904412" xfId="8511" xr:uid="{00000000-0005-0000-0000-000042330000}"/>
    <cellStyle name="style1421153904412 2" xfId="17250" xr:uid="{00000000-0005-0000-0000-000043330000}"/>
    <cellStyle name="style1421153904490" xfId="8512" xr:uid="{00000000-0005-0000-0000-000044330000}"/>
    <cellStyle name="style1421153904490 2" xfId="17251" xr:uid="{00000000-0005-0000-0000-000045330000}"/>
    <cellStyle name="style1421153904553" xfId="8513" xr:uid="{00000000-0005-0000-0000-000046330000}"/>
    <cellStyle name="style1421153904553 2" xfId="17252" xr:uid="{00000000-0005-0000-0000-000047330000}"/>
    <cellStyle name="style1421153904631" xfId="8514" xr:uid="{00000000-0005-0000-0000-000048330000}"/>
    <cellStyle name="style1421153904631 2" xfId="17253" xr:uid="{00000000-0005-0000-0000-000049330000}"/>
    <cellStyle name="style1421153904693" xfId="8515" xr:uid="{00000000-0005-0000-0000-00004A330000}"/>
    <cellStyle name="style1421153904693 2" xfId="17254" xr:uid="{00000000-0005-0000-0000-00004B330000}"/>
    <cellStyle name="style1421153904756" xfId="8516" xr:uid="{00000000-0005-0000-0000-00004C330000}"/>
    <cellStyle name="style1421153904756 2" xfId="17255" xr:uid="{00000000-0005-0000-0000-00004D330000}"/>
    <cellStyle name="style1421153904818" xfId="8517" xr:uid="{00000000-0005-0000-0000-00004E330000}"/>
    <cellStyle name="style1421153904818 2" xfId="17256" xr:uid="{00000000-0005-0000-0000-00004F330000}"/>
    <cellStyle name="style1421153904865" xfId="8518" xr:uid="{00000000-0005-0000-0000-000050330000}"/>
    <cellStyle name="style1421153904865 2" xfId="17257" xr:uid="{00000000-0005-0000-0000-000051330000}"/>
    <cellStyle name="style1421153904912" xfId="8519" xr:uid="{00000000-0005-0000-0000-000052330000}"/>
    <cellStyle name="style1421153904912 2" xfId="17258" xr:uid="{00000000-0005-0000-0000-000053330000}"/>
    <cellStyle name="style1421153905334" xfId="8520" xr:uid="{00000000-0005-0000-0000-000054330000}"/>
    <cellStyle name="style1421153905334 2" xfId="17259" xr:uid="{00000000-0005-0000-0000-000055330000}"/>
    <cellStyle name="style1421153908693" xfId="8521" xr:uid="{00000000-0005-0000-0000-000056330000}"/>
    <cellStyle name="style1421153908693 2" xfId="17260" xr:uid="{00000000-0005-0000-0000-000057330000}"/>
    <cellStyle name="style1421153908725" xfId="8522" xr:uid="{00000000-0005-0000-0000-000058330000}"/>
    <cellStyle name="style1421153908725 2" xfId="17261" xr:uid="{00000000-0005-0000-0000-000059330000}"/>
    <cellStyle name="style1421153908772" xfId="8523" xr:uid="{00000000-0005-0000-0000-00005A330000}"/>
    <cellStyle name="style1421153908772 2" xfId="17262" xr:uid="{00000000-0005-0000-0000-00005B330000}"/>
    <cellStyle name="style1421153909100" xfId="8524" xr:uid="{00000000-0005-0000-0000-00005C330000}"/>
    <cellStyle name="style1421153909100 2" xfId="17263" xr:uid="{00000000-0005-0000-0000-00005D330000}"/>
    <cellStyle name="style1421153909162" xfId="8525" xr:uid="{00000000-0005-0000-0000-00005E330000}"/>
    <cellStyle name="style1421153909162 2" xfId="17264" xr:uid="{00000000-0005-0000-0000-00005F330000}"/>
    <cellStyle name="style1421153911256" xfId="8526" xr:uid="{00000000-0005-0000-0000-000060330000}"/>
    <cellStyle name="style1421153911256 2" xfId="17265" xr:uid="{00000000-0005-0000-0000-000061330000}"/>
    <cellStyle name="style1421153911553" xfId="8527" xr:uid="{00000000-0005-0000-0000-000062330000}"/>
    <cellStyle name="style1421153911553 2" xfId="17266" xr:uid="{00000000-0005-0000-0000-000063330000}"/>
    <cellStyle name="style1421153914272" xfId="8528" xr:uid="{00000000-0005-0000-0000-000064330000}"/>
    <cellStyle name="style1421153914272 2" xfId="17267" xr:uid="{00000000-0005-0000-0000-000065330000}"/>
    <cellStyle name="style1421153914365" xfId="8529" xr:uid="{00000000-0005-0000-0000-000066330000}"/>
    <cellStyle name="style1421153914365 2" xfId="17268" xr:uid="{00000000-0005-0000-0000-000067330000}"/>
    <cellStyle name="style1421153914444" xfId="8530" xr:uid="{00000000-0005-0000-0000-000068330000}"/>
    <cellStyle name="style1421153914444 2" xfId="17269" xr:uid="{00000000-0005-0000-0000-000069330000}"/>
    <cellStyle name="style1421153992976" xfId="8531" xr:uid="{00000000-0005-0000-0000-00006A330000}"/>
    <cellStyle name="style1421153992976 2" xfId="17270" xr:uid="{00000000-0005-0000-0000-00006B330000}"/>
    <cellStyle name="style1421153993038" xfId="8532" xr:uid="{00000000-0005-0000-0000-00006C330000}"/>
    <cellStyle name="style1421153993038 2" xfId="17271" xr:uid="{00000000-0005-0000-0000-00006D330000}"/>
    <cellStyle name="style1421153993101" xfId="8533" xr:uid="{00000000-0005-0000-0000-00006E330000}"/>
    <cellStyle name="style1421153993101 2" xfId="17272" xr:uid="{00000000-0005-0000-0000-00006F330000}"/>
    <cellStyle name="style1421153993148" xfId="8534" xr:uid="{00000000-0005-0000-0000-000070330000}"/>
    <cellStyle name="style1421153993148 2" xfId="17273" xr:uid="{00000000-0005-0000-0000-000071330000}"/>
    <cellStyle name="style1421153993226" xfId="8535" xr:uid="{00000000-0005-0000-0000-000072330000}"/>
    <cellStyle name="style1421153993226 2" xfId="17274" xr:uid="{00000000-0005-0000-0000-000073330000}"/>
    <cellStyle name="style1421153993304" xfId="8536" xr:uid="{00000000-0005-0000-0000-000074330000}"/>
    <cellStyle name="style1421153993304 2" xfId="17275" xr:uid="{00000000-0005-0000-0000-000075330000}"/>
    <cellStyle name="style1421153993366" xfId="8537" xr:uid="{00000000-0005-0000-0000-000076330000}"/>
    <cellStyle name="style1421153993366 2" xfId="17276" xr:uid="{00000000-0005-0000-0000-000077330000}"/>
    <cellStyle name="style1421153993460" xfId="8538" xr:uid="{00000000-0005-0000-0000-000078330000}"/>
    <cellStyle name="style1421153993460 2" xfId="17277" xr:uid="{00000000-0005-0000-0000-000079330000}"/>
    <cellStyle name="style1421153993538" xfId="8539" xr:uid="{00000000-0005-0000-0000-00007A330000}"/>
    <cellStyle name="style1421153993538 2" xfId="17278" xr:uid="{00000000-0005-0000-0000-00007B330000}"/>
    <cellStyle name="style1421153993632" xfId="8540" xr:uid="{00000000-0005-0000-0000-00007C330000}"/>
    <cellStyle name="style1421153993632 2" xfId="17279" xr:uid="{00000000-0005-0000-0000-00007D330000}"/>
    <cellStyle name="style1421153993726" xfId="8541" xr:uid="{00000000-0005-0000-0000-00007E330000}"/>
    <cellStyle name="style1421153993726 2" xfId="17280" xr:uid="{00000000-0005-0000-0000-00007F330000}"/>
    <cellStyle name="style1421153993820" xfId="8542" xr:uid="{00000000-0005-0000-0000-000080330000}"/>
    <cellStyle name="style1421153993820 2" xfId="17281" xr:uid="{00000000-0005-0000-0000-000081330000}"/>
    <cellStyle name="style1421153993898" xfId="8543" xr:uid="{00000000-0005-0000-0000-000082330000}"/>
    <cellStyle name="style1421153993898 2" xfId="17282" xr:uid="{00000000-0005-0000-0000-000083330000}"/>
    <cellStyle name="style1421153993960" xfId="8544" xr:uid="{00000000-0005-0000-0000-000084330000}"/>
    <cellStyle name="style1421153993960 2" xfId="17283" xr:uid="{00000000-0005-0000-0000-000085330000}"/>
    <cellStyle name="style1421153994054" xfId="8545" xr:uid="{00000000-0005-0000-0000-000086330000}"/>
    <cellStyle name="style1421153994054 2" xfId="17284" xr:uid="{00000000-0005-0000-0000-000087330000}"/>
    <cellStyle name="style1421153994132" xfId="8546" xr:uid="{00000000-0005-0000-0000-000088330000}"/>
    <cellStyle name="style1421153994132 2" xfId="17285" xr:uid="{00000000-0005-0000-0000-000089330000}"/>
    <cellStyle name="style1421153994226" xfId="8547" xr:uid="{00000000-0005-0000-0000-00008A330000}"/>
    <cellStyle name="style1421153994226 2" xfId="17286" xr:uid="{00000000-0005-0000-0000-00008B330000}"/>
    <cellStyle name="style1421153994320" xfId="8548" xr:uid="{00000000-0005-0000-0000-00008C330000}"/>
    <cellStyle name="style1421153994320 2" xfId="17287" xr:uid="{00000000-0005-0000-0000-00008D330000}"/>
    <cellStyle name="style1421153994413" xfId="8549" xr:uid="{00000000-0005-0000-0000-00008E330000}"/>
    <cellStyle name="style1421153994413 2" xfId="17288" xr:uid="{00000000-0005-0000-0000-00008F330000}"/>
    <cellStyle name="style1421153994507" xfId="8550" xr:uid="{00000000-0005-0000-0000-000090330000}"/>
    <cellStyle name="style1421153994507 2" xfId="17289" xr:uid="{00000000-0005-0000-0000-000091330000}"/>
    <cellStyle name="style1421153994601" xfId="8551" xr:uid="{00000000-0005-0000-0000-000092330000}"/>
    <cellStyle name="style1421153994601 2" xfId="17290" xr:uid="{00000000-0005-0000-0000-000093330000}"/>
    <cellStyle name="style1421153994695" xfId="8552" xr:uid="{00000000-0005-0000-0000-000094330000}"/>
    <cellStyle name="style1421153994695 2" xfId="17291" xr:uid="{00000000-0005-0000-0000-000095330000}"/>
    <cellStyle name="style1421153994757" xfId="8553" xr:uid="{00000000-0005-0000-0000-000096330000}"/>
    <cellStyle name="style1421153994757 2" xfId="17292" xr:uid="{00000000-0005-0000-0000-000097330000}"/>
    <cellStyle name="style1421153994851" xfId="8554" xr:uid="{00000000-0005-0000-0000-000098330000}"/>
    <cellStyle name="style1421153994851 2" xfId="17293" xr:uid="{00000000-0005-0000-0000-000099330000}"/>
    <cellStyle name="style1421153994945" xfId="8555" xr:uid="{00000000-0005-0000-0000-00009A330000}"/>
    <cellStyle name="style1421153994945 2" xfId="17294" xr:uid="{00000000-0005-0000-0000-00009B330000}"/>
    <cellStyle name="style1421153995038" xfId="8556" xr:uid="{00000000-0005-0000-0000-00009C330000}"/>
    <cellStyle name="style1421153995038 2" xfId="17295" xr:uid="{00000000-0005-0000-0000-00009D330000}"/>
    <cellStyle name="style1421153995226" xfId="8557" xr:uid="{00000000-0005-0000-0000-00009E330000}"/>
    <cellStyle name="style1421153995226 2" xfId="17296" xr:uid="{00000000-0005-0000-0000-00009F330000}"/>
    <cellStyle name="style1421153995304" xfId="8558" xr:uid="{00000000-0005-0000-0000-0000A0330000}"/>
    <cellStyle name="style1421153995304 2" xfId="17297" xr:uid="{00000000-0005-0000-0000-0000A1330000}"/>
    <cellStyle name="style1421153995445" xfId="8559" xr:uid="{00000000-0005-0000-0000-0000A2330000}"/>
    <cellStyle name="style1421153995445 2" xfId="17298" xr:uid="{00000000-0005-0000-0000-0000A3330000}"/>
    <cellStyle name="style1421153995507" xfId="8560" xr:uid="{00000000-0005-0000-0000-0000A4330000}"/>
    <cellStyle name="style1421153995507 2" xfId="17299" xr:uid="{00000000-0005-0000-0000-0000A5330000}"/>
    <cellStyle name="style1421153995570" xfId="8561" xr:uid="{00000000-0005-0000-0000-0000A6330000}"/>
    <cellStyle name="style1421153995570 2" xfId="17300" xr:uid="{00000000-0005-0000-0000-0000A7330000}"/>
    <cellStyle name="style1421153995632" xfId="8562" xr:uid="{00000000-0005-0000-0000-0000A8330000}"/>
    <cellStyle name="style1421153995632 2" xfId="17301" xr:uid="{00000000-0005-0000-0000-0000A9330000}"/>
    <cellStyle name="style1421153995726" xfId="8563" xr:uid="{00000000-0005-0000-0000-0000AA330000}"/>
    <cellStyle name="style1421153995726 2" xfId="17302" xr:uid="{00000000-0005-0000-0000-0000AB330000}"/>
    <cellStyle name="style1421153995820" xfId="8564" xr:uid="{00000000-0005-0000-0000-0000AC330000}"/>
    <cellStyle name="style1421153995820 2" xfId="17303" xr:uid="{00000000-0005-0000-0000-0000AD330000}"/>
    <cellStyle name="style1421153995945" xfId="8565" xr:uid="{00000000-0005-0000-0000-0000AE330000}"/>
    <cellStyle name="style1421153995945 2" xfId="17304" xr:uid="{00000000-0005-0000-0000-0000AF330000}"/>
    <cellStyle name="style1421153996398" xfId="8566" xr:uid="{00000000-0005-0000-0000-0000B0330000}"/>
    <cellStyle name="style1421153996398 2" xfId="17305" xr:uid="{00000000-0005-0000-0000-0000B1330000}"/>
    <cellStyle name="style1421153996445" xfId="8567" xr:uid="{00000000-0005-0000-0000-0000B2330000}"/>
    <cellStyle name="style1421153996445 2" xfId="17306" xr:uid="{00000000-0005-0000-0000-0000B3330000}"/>
    <cellStyle name="style1421153996538" xfId="8568" xr:uid="{00000000-0005-0000-0000-0000B4330000}"/>
    <cellStyle name="style1421153996538 2" xfId="17307" xr:uid="{00000000-0005-0000-0000-0000B5330000}"/>
    <cellStyle name="style1421153996601" xfId="8569" xr:uid="{00000000-0005-0000-0000-0000B6330000}"/>
    <cellStyle name="style1421153996601 2" xfId="17308" xr:uid="{00000000-0005-0000-0000-0000B7330000}"/>
    <cellStyle name="style1421153997398" xfId="8570" xr:uid="{00000000-0005-0000-0000-0000B8330000}"/>
    <cellStyle name="style1421153997398 2" xfId="17309" xr:uid="{00000000-0005-0000-0000-0000B9330000}"/>
    <cellStyle name="style1421153997507" xfId="8571" xr:uid="{00000000-0005-0000-0000-0000BA330000}"/>
    <cellStyle name="style1421153997507 2" xfId="17310" xr:uid="{00000000-0005-0000-0000-0000BB330000}"/>
    <cellStyle name="style1421153997570" xfId="8572" xr:uid="{00000000-0005-0000-0000-0000BC330000}"/>
    <cellStyle name="style1421153997570 2" xfId="17311" xr:uid="{00000000-0005-0000-0000-0000BD330000}"/>
    <cellStyle name="style1421153997648" xfId="8573" xr:uid="{00000000-0005-0000-0000-0000BE330000}"/>
    <cellStyle name="style1421153997648 2" xfId="17312" xr:uid="{00000000-0005-0000-0000-0000BF330000}"/>
    <cellStyle name="style1421153997726" xfId="8574" xr:uid="{00000000-0005-0000-0000-0000C0330000}"/>
    <cellStyle name="style1421153997726 2" xfId="17313" xr:uid="{00000000-0005-0000-0000-0000C1330000}"/>
    <cellStyle name="style1421153997804" xfId="8575" xr:uid="{00000000-0005-0000-0000-0000C2330000}"/>
    <cellStyle name="style1421153997804 2" xfId="17314" xr:uid="{00000000-0005-0000-0000-0000C3330000}"/>
    <cellStyle name="style1421153997882" xfId="8576" xr:uid="{00000000-0005-0000-0000-0000C4330000}"/>
    <cellStyle name="style1421153997882 2" xfId="17315" xr:uid="{00000000-0005-0000-0000-0000C5330000}"/>
    <cellStyle name="style1421153997960" xfId="8577" xr:uid="{00000000-0005-0000-0000-0000C6330000}"/>
    <cellStyle name="style1421153997960 2" xfId="17316" xr:uid="{00000000-0005-0000-0000-0000C7330000}"/>
    <cellStyle name="style1421153998023" xfId="8578" xr:uid="{00000000-0005-0000-0000-0000C8330000}"/>
    <cellStyle name="style1421153998023 2" xfId="17317" xr:uid="{00000000-0005-0000-0000-0000C9330000}"/>
    <cellStyle name="style1421153998101" xfId="8579" xr:uid="{00000000-0005-0000-0000-0000CA330000}"/>
    <cellStyle name="style1421153998101 2" xfId="17318" xr:uid="{00000000-0005-0000-0000-0000CB330000}"/>
    <cellStyle name="style1421153998195" xfId="8580" xr:uid="{00000000-0005-0000-0000-0000CC330000}"/>
    <cellStyle name="style1421153998195 2" xfId="17319" xr:uid="{00000000-0005-0000-0000-0000CD330000}"/>
    <cellStyle name="style1421153999992" xfId="8581" xr:uid="{00000000-0005-0000-0000-0000CE330000}"/>
    <cellStyle name="style1421153999992 2" xfId="17320" xr:uid="{00000000-0005-0000-0000-0000CF330000}"/>
    <cellStyle name="style1421154000070" xfId="8582" xr:uid="{00000000-0005-0000-0000-0000D0330000}"/>
    <cellStyle name="style1421154000070 2" xfId="17321" xr:uid="{00000000-0005-0000-0000-0000D1330000}"/>
    <cellStyle name="style1421154000117" xfId="8583" xr:uid="{00000000-0005-0000-0000-0000D2330000}"/>
    <cellStyle name="style1421154000117 2" xfId="17322" xr:uid="{00000000-0005-0000-0000-0000D3330000}"/>
    <cellStyle name="style1421154000163" xfId="8584" xr:uid="{00000000-0005-0000-0000-0000D4330000}"/>
    <cellStyle name="style1421154000163 2" xfId="17323" xr:uid="{00000000-0005-0000-0000-0000D5330000}"/>
    <cellStyle name="style1421154000226" xfId="8585" xr:uid="{00000000-0005-0000-0000-0000D6330000}"/>
    <cellStyle name="style1421154000226 2" xfId="17324" xr:uid="{00000000-0005-0000-0000-0000D7330000}"/>
    <cellStyle name="style1421154000288" xfId="8586" xr:uid="{00000000-0005-0000-0000-0000D8330000}"/>
    <cellStyle name="style1421154000288 2" xfId="17325" xr:uid="{00000000-0005-0000-0000-0000D9330000}"/>
    <cellStyle name="style1421154000351" xfId="8587" xr:uid="{00000000-0005-0000-0000-0000DA330000}"/>
    <cellStyle name="style1421154000351 2" xfId="17326" xr:uid="{00000000-0005-0000-0000-0000DB330000}"/>
    <cellStyle name="style1421154000507" xfId="8588" xr:uid="{00000000-0005-0000-0000-0000DC330000}"/>
    <cellStyle name="style1421154000507 2" xfId="17327" xr:uid="{00000000-0005-0000-0000-0000DD330000}"/>
    <cellStyle name="style1421154000570" xfId="8589" xr:uid="{00000000-0005-0000-0000-0000DE330000}"/>
    <cellStyle name="style1421154000570 2" xfId="17328" xr:uid="{00000000-0005-0000-0000-0000DF330000}"/>
    <cellStyle name="style1421154000648" xfId="8590" xr:uid="{00000000-0005-0000-0000-0000E0330000}"/>
    <cellStyle name="style1421154000648 2" xfId="17329" xr:uid="{00000000-0005-0000-0000-0000E1330000}"/>
    <cellStyle name="style1421154000726" xfId="8591" xr:uid="{00000000-0005-0000-0000-0000E2330000}"/>
    <cellStyle name="style1421154000726 2" xfId="17330" xr:uid="{00000000-0005-0000-0000-0000E3330000}"/>
    <cellStyle name="style1421154000804" xfId="8592" xr:uid="{00000000-0005-0000-0000-0000E4330000}"/>
    <cellStyle name="style1421154000804 2" xfId="17331" xr:uid="{00000000-0005-0000-0000-0000E5330000}"/>
    <cellStyle name="style1421154002132" xfId="8593" xr:uid="{00000000-0005-0000-0000-0000E6330000}"/>
    <cellStyle name="style1421154002132 2" xfId="17332" xr:uid="{00000000-0005-0000-0000-0000E7330000}"/>
    <cellStyle name="style1421154002195" xfId="8594" xr:uid="{00000000-0005-0000-0000-0000E8330000}"/>
    <cellStyle name="style1421154002195 2" xfId="17333" xr:uid="{00000000-0005-0000-0000-0000E9330000}"/>
    <cellStyle name="style1421154002242" xfId="8595" xr:uid="{00000000-0005-0000-0000-0000EA330000}"/>
    <cellStyle name="style1421154002242 2" xfId="17334" xr:uid="{00000000-0005-0000-0000-0000EB330000}"/>
    <cellStyle name="style1421154002288" xfId="8596" xr:uid="{00000000-0005-0000-0000-0000EC330000}"/>
    <cellStyle name="style1421154002288 2" xfId="17335" xr:uid="{00000000-0005-0000-0000-0000ED330000}"/>
    <cellStyle name="style1421154002335" xfId="8597" xr:uid="{00000000-0005-0000-0000-0000EE330000}"/>
    <cellStyle name="style1421154002335 2" xfId="17336" xr:uid="{00000000-0005-0000-0000-0000EF330000}"/>
    <cellStyle name="style1421154002398" xfId="8598" xr:uid="{00000000-0005-0000-0000-0000F0330000}"/>
    <cellStyle name="style1421154002398 2" xfId="17337" xr:uid="{00000000-0005-0000-0000-0000F1330000}"/>
    <cellStyle name="style1421154002445" xfId="8599" xr:uid="{00000000-0005-0000-0000-0000F2330000}"/>
    <cellStyle name="style1421154002445 2" xfId="17338" xr:uid="{00000000-0005-0000-0000-0000F3330000}"/>
    <cellStyle name="style1421154002507" xfId="8600" xr:uid="{00000000-0005-0000-0000-0000F4330000}"/>
    <cellStyle name="style1421154002507 2" xfId="17339" xr:uid="{00000000-0005-0000-0000-0000F5330000}"/>
    <cellStyle name="style1421154002554" xfId="8601" xr:uid="{00000000-0005-0000-0000-0000F6330000}"/>
    <cellStyle name="style1421154002554 2" xfId="17340" xr:uid="{00000000-0005-0000-0000-0000F7330000}"/>
    <cellStyle name="style1421154002617" xfId="8602" xr:uid="{00000000-0005-0000-0000-0000F8330000}"/>
    <cellStyle name="style1421154002617 2" xfId="17341" xr:uid="{00000000-0005-0000-0000-0000F9330000}"/>
    <cellStyle name="style1421154002945" xfId="8603" xr:uid="{00000000-0005-0000-0000-0000FA330000}"/>
    <cellStyle name="style1421154002945 2" xfId="17342" xr:uid="{00000000-0005-0000-0000-0000FB330000}"/>
    <cellStyle name="style1421154003007" xfId="8604" xr:uid="{00000000-0005-0000-0000-0000FC330000}"/>
    <cellStyle name="style1421154003007 2" xfId="17343" xr:uid="{00000000-0005-0000-0000-0000FD330000}"/>
    <cellStyle name="style1421154003054" xfId="8605" xr:uid="{00000000-0005-0000-0000-0000FE330000}"/>
    <cellStyle name="style1421154003054 2" xfId="17344" xr:uid="{00000000-0005-0000-0000-0000FF330000}"/>
    <cellStyle name="style1421154003117" xfId="8606" xr:uid="{00000000-0005-0000-0000-000000340000}"/>
    <cellStyle name="style1421154003117 2" xfId="17345" xr:uid="{00000000-0005-0000-0000-000001340000}"/>
    <cellStyle name="style1421154003163" xfId="8607" xr:uid="{00000000-0005-0000-0000-000002340000}"/>
    <cellStyle name="style1421154003163 2" xfId="17346" xr:uid="{00000000-0005-0000-0000-000003340000}"/>
    <cellStyle name="style1421154003210" xfId="8608" xr:uid="{00000000-0005-0000-0000-000004340000}"/>
    <cellStyle name="style1421154003210 2" xfId="17347" xr:uid="{00000000-0005-0000-0000-000005340000}"/>
    <cellStyle name="style1421154003429" xfId="8609" xr:uid="{00000000-0005-0000-0000-000006340000}"/>
    <cellStyle name="style1421154003429 2" xfId="17348" xr:uid="{00000000-0005-0000-0000-000007340000}"/>
    <cellStyle name="style1421154003538" xfId="8610" xr:uid="{00000000-0005-0000-0000-000008340000}"/>
    <cellStyle name="style1421154003538 2" xfId="17349" xr:uid="{00000000-0005-0000-0000-000009340000}"/>
    <cellStyle name="style1421154003632" xfId="8611" xr:uid="{00000000-0005-0000-0000-00000A340000}"/>
    <cellStyle name="style1421154003632 2" xfId="17350" xr:uid="{00000000-0005-0000-0000-00000B340000}"/>
    <cellStyle name="style1421154005960" xfId="8612" xr:uid="{00000000-0005-0000-0000-00000C340000}"/>
    <cellStyle name="style1421154005960 2" xfId="17351" xr:uid="{00000000-0005-0000-0000-00000D340000}"/>
    <cellStyle name="style1421154006038" xfId="8613" xr:uid="{00000000-0005-0000-0000-00000E340000}"/>
    <cellStyle name="style1421154006038 2" xfId="17352" xr:uid="{00000000-0005-0000-0000-00000F340000}"/>
    <cellStyle name="style1421154006117" xfId="8614" xr:uid="{00000000-0005-0000-0000-000010340000}"/>
    <cellStyle name="style1421154006117 2" xfId="17353" xr:uid="{00000000-0005-0000-0000-000011340000}"/>
    <cellStyle name="style1421154006195" xfId="8615" xr:uid="{00000000-0005-0000-0000-000012340000}"/>
    <cellStyle name="style1421154006195 2" xfId="17354" xr:uid="{00000000-0005-0000-0000-000013340000}"/>
    <cellStyle name="style1421154006273" xfId="8616" xr:uid="{00000000-0005-0000-0000-000014340000}"/>
    <cellStyle name="style1421154006273 2" xfId="17355" xr:uid="{00000000-0005-0000-0000-000015340000}"/>
    <cellStyle name="style1421154006367" xfId="8617" xr:uid="{00000000-0005-0000-0000-000016340000}"/>
    <cellStyle name="style1421154006367 2" xfId="17356" xr:uid="{00000000-0005-0000-0000-000017340000}"/>
    <cellStyle name="style1421154006460" xfId="8618" xr:uid="{00000000-0005-0000-0000-000018340000}"/>
    <cellStyle name="style1421154006460 2" xfId="17357" xr:uid="{00000000-0005-0000-0000-000019340000}"/>
    <cellStyle name="style1421154006538" xfId="8619" xr:uid="{00000000-0005-0000-0000-00001A340000}"/>
    <cellStyle name="style1421154006538 2" xfId="17358" xr:uid="{00000000-0005-0000-0000-00001B340000}"/>
    <cellStyle name="style1421154006632" xfId="8620" xr:uid="{00000000-0005-0000-0000-00001C340000}"/>
    <cellStyle name="style1421154006632 2" xfId="17359" xr:uid="{00000000-0005-0000-0000-00001D340000}"/>
    <cellStyle name="style1421154006929" xfId="8621" xr:uid="{00000000-0005-0000-0000-00001E340000}"/>
    <cellStyle name="style1421154006929 2" xfId="17360" xr:uid="{00000000-0005-0000-0000-00001F340000}"/>
    <cellStyle name="style1421154010617" xfId="8622" xr:uid="{00000000-0005-0000-0000-000020340000}"/>
    <cellStyle name="style1421154010617 2" xfId="17361" xr:uid="{00000000-0005-0000-0000-000021340000}"/>
    <cellStyle name="style1421154010695" xfId="8623" xr:uid="{00000000-0005-0000-0000-000022340000}"/>
    <cellStyle name="style1421154010695 2" xfId="17362" xr:uid="{00000000-0005-0000-0000-000023340000}"/>
    <cellStyle name="style1421154010773" xfId="8624" xr:uid="{00000000-0005-0000-0000-000024340000}"/>
    <cellStyle name="style1421154010773 2" xfId="17363" xr:uid="{00000000-0005-0000-0000-000025340000}"/>
    <cellStyle name="style1421154011007" xfId="8625" xr:uid="{00000000-0005-0000-0000-000026340000}"/>
    <cellStyle name="style1421154011007 2" xfId="17364" xr:uid="{00000000-0005-0000-0000-000027340000}"/>
    <cellStyle name="style1421154011085" xfId="8626" xr:uid="{00000000-0005-0000-0000-000028340000}"/>
    <cellStyle name="style1421154011085 2" xfId="17365" xr:uid="{00000000-0005-0000-0000-000029340000}"/>
    <cellStyle name="style1421154013648" xfId="8627" xr:uid="{00000000-0005-0000-0000-00002A340000}"/>
    <cellStyle name="style1421154013648 2" xfId="17366" xr:uid="{00000000-0005-0000-0000-00002B340000}"/>
    <cellStyle name="style1421154013929" xfId="8628" xr:uid="{00000000-0005-0000-0000-00002C340000}"/>
    <cellStyle name="style1421154013929 2" xfId="17367" xr:uid="{00000000-0005-0000-0000-00002D340000}"/>
    <cellStyle name="style1421155390681" xfId="8629" xr:uid="{00000000-0005-0000-0000-00002E340000}"/>
    <cellStyle name="style1421155390681 2" xfId="17368" xr:uid="{00000000-0005-0000-0000-00002F340000}"/>
    <cellStyle name="style1421155390869" xfId="8630" xr:uid="{00000000-0005-0000-0000-000030340000}"/>
    <cellStyle name="style1421155390869 2" xfId="17369" xr:uid="{00000000-0005-0000-0000-000031340000}"/>
    <cellStyle name="style1421155391056" xfId="8631" xr:uid="{00000000-0005-0000-0000-000032340000}"/>
    <cellStyle name="style1421155391056 2" xfId="17370" xr:uid="{00000000-0005-0000-0000-000033340000}"/>
    <cellStyle name="style1421155391119" xfId="8632" xr:uid="{00000000-0005-0000-0000-000034340000}"/>
    <cellStyle name="style1421155391119 2" xfId="17371" xr:uid="{00000000-0005-0000-0000-000035340000}"/>
    <cellStyle name="style1421155391197" xfId="8633" xr:uid="{00000000-0005-0000-0000-000036340000}"/>
    <cellStyle name="style1421155391197 2" xfId="17372" xr:uid="{00000000-0005-0000-0000-000037340000}"/>
    <cellStyle name="style1421155391337" xfId="8634" xr:uid="{00000000-0005-0000-0000-000038340000}"/>
    <cellStyle name="style1421155391337 2" xfId="17373" xr:uid="{00000000-0005-0000-0000-000039340000}"/>
    <cellStyle name="style1421155391462" xfId="8635" xr:uid="{00000000-0005-0000-0000-00003A340000}"/>
    <cellStyle name="style1421155391462 2" xfId="17374" xr:uid="{00000000-0005-0000-0000-00003B340000}"/>
    <cellStyle name="style1421155391603" xfId="8636" xr:uid="{00000000-0005-0000-0000-00003C340000}"/>
    <cellStyle name="style1421155391603 2" xfId="17375" xr:uid="{00000000-0005-0000-0000-00003D340000}"/>
    <cellStyle name="style1421155391681" xfId="8637" xr:uid="{00000000-0005-0000-0000-00003E340000}"/>
    <cellStyle name="style1421155391681 2" xfId="17376" xr:uid="{00000000-0005-0000-0000-00003F340000}"/>
    <cellStyle name="style1421155391759" xfId="8638" xr:uid="{00000000-0005-0000-0000-000040340000}"/>
    <cellStyle name="style1421155391759 2" xfId="17377" xr:uid="{00000000-0005-0000-0000-000041340000}"/>
    <cellStyle name="style1421155391822" xfId="8639" xr:uid="{00000000-0005-0000-0000-000042340000}"/>
    <cellStyle name="style1421155391822 2" xfId="17378" xr:uid="{00000000-0005-0000-0000-000043340000}"/>
    <cellStyle name="style1421155391947" xfId="8640" xr:uid="{00000000-0005-0000-0000-000044340000}"/>
    <cellStyle name="style1421155391947 2" xfId="17379" xr:uid="{00000000-0005-0000-0000-000045340000}"/>
    <cellStyle name="style1421155392041" xfId="8641" xr:uid="{00000000-0005-0000-0000-000046340000}"/>
    <cellStyle name="style1421155392041 2" xfId="17380" xr:uid="{00000000-0005-0000-0000-000047340000}"/>
    <cellStyle name="style1421155392119" xfId="8642" xr:uid="{00000000-0005-0000-0000-000048340000}"/>
    <cellStyle name="style1421155392119 2" xfId="17381" xr:uid="{00000000-0005-0000-0000-000049340000}"/>
    <cellStyle name="style1421155392259" xfId="8643" xr:uid="{00000000-0005-0000-0000-00004A340000}"/>
    <cellStyle name="style1421155392259 2" xfId="17382" xr:uid="{00000000-0005-0000-0000-00004B340000}"/>
    <cellStyle name="style1421155392337" xfId="8644" xr:uid="{00000000-0005-0000-0000-00004C340000}"/>
    <cellStyle name="style1421155392337 2" xfId="17383" xr:uid="{00000000-0005-0000-0000-00004D340000}"/>
    <cellStyle name="style1421155392431" xfId="8645" xr:uid="{00000000-0005-0000-0000-00004E340000}"/>
    <cellStyle name="style1421155392431 2" xfId="17384" xr:uid="{00000000-0005-0000-0000-00004F340000}"/>
    <cellStyle name="style1421155392478" xfId="8646" xr:uid="{00000000-0005-0000-0000-000050340000}"/>
    <cellStyle name="style1421155392478 2" xfId="17385" xr:uid="{00000000-0005-0000-0000-000051340000}"/>
    <cellStyle name="style1421155392541" xfId="8647" xr:uid="{00000000-0005-0000-0000-000052340000}"/>
    <cellStyle name="style1421155392541 2" xfId="17386" xr:uid="{00000000-0005-0000-0000-000053340000}"/>
    <cellStyle name="style1421155392603" xfId="8648" xr:uid="{00000000-0005-0000-0000-000054340000}"/>
    <cellStyle name="style1421155392603 2" xfId="17387" xr:uid="{00000000-0005-0000-0000-000055340000}"/>
    <cellStyle name="style1421155392712" xfId="8649" xr:uid="{00000000-0005-0000-0000-000056340000}"/>
    <cellStyle name="style1421155392712 2" xfId="17388" xr:uid="{00000000-0005-0000-0000-000057340000}"/>
    <cellStyle name="style1421155392791" xfId="8650" xr:uid="{00000000-0005-0000-0000-000058340000}"/>
    <cellStyle name="style1421155392791 2" xfId="17389" xr:uid="{00000000-0005-0000-0000-000059340000}"/>
    <cellStyle name="style1421155392853" xfId="8651" xr:uid="{00000000-0005-0000-0000-00005A340000}"/>
    <cellStyle name="style1421155392853 2" xfId="17390" xr:uid="{00000000-0005-0000-0000-00005B340000}"/>
    <cellStyle name="style1421155392931" xfId="8652" xr:uid="{00000000-0005-0000-0000-00005C340000}"/>
    <cellStyle name="style1421155392931 2" xfId="17391" xr:uid="{00000000-0005-0000-0000-00005D340000}"/>
    <cellStyle name="style1421155392978" xfId="8653" xr:uid="{00000000-0005-0000-0000-00005E340000}"/>
    <cellStyle name="style1421155392978 2" xfId="17392" xr:uid="{00000000-0005-0000-0000-00005F340000}"/>
    <cellStyle name="style1421155393041" xfId="8654" xr:uid="{00000000-0005-0000-0000-000060340000}"/>
    <cellStyle name="style1421155393041 2" xfId="17393" xr:uid="{00000000-0005-0000-0000-000061340000}"/>
    <cellStyle name="style1421155393087" xfId="8655" xr:uid="{00000000-0005-0000-0000-000062340000}"/>
    <cellStyle name="style1421155393087 2" xfId="17394" xr:uid="{00000000-0005-0000-0000-000063340000}"/>
    <cellStyle name="style1421155393197" xfId="8656" xr:uid="{00000000-0005-0000-0000-000064340000}"/>
    <cellStyle name="style1421155393197 2" xfId="17395" xr:uid="{00000000-0005-0000-0000-000065340000}"/>
    <cellStyle name="style1421155393259" xfId="8657" xr:uid="{00000000-0005-0000-0000-000066340000}"/>
    <cellStyle name="style1421155393259 2" xfId="17396" xr:uid="{00000000-0005-0000-0000-000067340000}"/>
    <cellStyle name="style1421155393306" xfId="8658" xr:uid="{00000000-0005-0000-0000-000068340000}"/>
    <cellStyle name="style1421155393306 2" xfId="17397" xr:uid="{00000000-0005-0000-0000-000069340000}"/>
    <cellStyle name="style1421155393369" xfId="8659" xr:uid="{00000000-0005-0000-0000-00006A340000}"/>
    <cellStyle name="style1421155393369 2" xfId="17398" xr:uid="{00000000-0005-0000-0000-00006B340000}"/>
    <cellStyle name="style1421155393416" xfId="8660" xr:uid="{00000000-0005-0000-0000-00006C340000}"/>
    <cellStyle name="style1421155393416 2" xfId="17399" xr:uid="{00000000-0005-0000-0000-00006D340000}"/>
    <cellStyle name="style1421155393478" xfId="8661" xr:uid="{00000000-0005-0000-0000-00006E340000}"/>
    <cellStyle name="style1421155393478 2" xfId="17400" xr:uid="{00000000-0005-0000-0000-00006F340000}"/>
    <cellStyle name="style1421155393541" xfId="8662" xr:uid="{00000000-0005-0000-0000-000070340000}"/>
    <cellStyle name="style1421155393541 2" xfId="17401" xr:uid="{00000000-0005-0000-0000-000071340000}"/>
    <cellStyle name="style1421155393587" xfId="8663" xr:uid="{00000000-0005-0000-0000-000072340000}"/>
    <cellStyle name="style1421155393587 2" xfId="17402" xr:uid="{00000000-0005-0000-0000-000073340000}"/>
    <cellStyle name="style1421155393650" xfId="8664" xr:uid="{00000000-0005-0000-0000-000074340000}"/>
    <cellStyle name="style1421155393650 2" xfId="17403" xr:uid="{00000000-0005-0000-0000-000075340000}"/>
    <cellStyle name="style1421155393697" xfId="8665" xr:uid="{00000000-0005-0000-0000-000076340000}"/>
    <cellStyle name="style1421155393697 2" xfId="17404" xr:uid="{00000000-0005-0000-0000-000077340000}"/>
    <cellStyle name="style1421155393775" xfId="8666" xr:uid="{00000000-0005-0000-0000-000078340000}"/>
    <cellStyle name="style1421155393775 2" xfId="17405" xr:uid="{00000000-0005-0000-0000-000079340000}"/>
    <cellStyle name="style1421155393837" xfId="8667" xr:uid="{00000000-0005-0000-0000-00007A340000}"/>
    <cellStyle name="style1421155393837 2" xfId="17406" xr:uid="{00000000-0005-0000-0000-00007B340000}"/>
    <cellStyle name="style1421155393916" xfId="8668" xr:uid="{00000000-0005-0000-0000-00007C340000}"/>
    <cellStyle name="style1421155393916 2" xfId="17407" xr:uid="{00000000-0005-0000-0000-00007D340000}"/>
    <cellStyle name="style1421155394056" xfId="8669" xr:uid="{00000000-0005-0000-0000-00007E340000}"/>
    <cellStyle name="style1421155394056 2" xfId="17408" xr:uid="{00000000-0005-0000-0000-00007F340000}"/>
    <cellStyle name="style1421155394119" xfId="8670" xr:uid="{00000000-0005-0000-0000-000080340000}"/>
    <cellStyle name="style1421155394119 2" xfId="17409" xr:uid="{00000000-0005-0000-0000-000081340000}"/>
    <cellStyle name="style1421155394181" xfId="8671" xr:uid="{00000000-0005-0000-0000-000082340000}"/>
    <cellStyle name="style1421155394181 2" xfId="17410" xr:uid="{00000000-0005-0000-0000-000083340000}"/>
    <cellStyle name="style1421155394244" xfId="8672" xr:uid="{00000000-0005-0000-0000-000084340000}"/>
    <cellStyle name="style1421155394244 2" xfId="17411" xr:uid="{00000000-0005-0000-0000-000085340000}"/>
    <cellStyle name="style1421155394306" xfId="8673" xr:uid="{00000000-0005-0000-0000-000086340000}"/>
    <cellStyle name="style1421155394306 2" xfId="17412" xr:uid="{00000000-0005-0000-0000-000087340000}"/>
    <cellStyle name="style1421155394400" xfId="8674" xr:uid="{00000000-0005-0000-0000-000088340000}"/>
    <cellStyle name="style1421155394400 2" xfId="17413" xr:uid="{00000000-0005-0000-0000-000089340000}"/>
    <cellStyle name="style1421155394478" xfId="8675" xr:uid="{00000000-0005-0000-0000-00008A340000}"/>
    <cellStyle name="style1421155394478 2" xfId="17414" xr:uid="{00000000-0005-0000-0000-00008B340000}"/>
    <cellStyle name="style1421155394556" xfId="8676" xr:uid="{00000000-0005-0000-0000-00008C340000}"/>
    <cellStyle name="style1421155394556 2" xfId="17415" xr:uid="{00000000-0005-0000-0000-00008D340000}"/>
    <cellStyle name="style1421155394681" xfId="8677" xr:uid="{00000000-0005-0000-0000-00008E340000}"/>
    <cellStyle name="style1421155394681 2" xfId="17416" xr:uid="{00000000-0005-0000-0000-00008F340000}"/>
    <cellStyle name="style1421155394744" xfId="8678" xr:uid="{00000000-0005-0000-0000-000090340000}"/>
    <cellStyle name="style1421155394744 2" xfId="17417" xr:uid="{00000000-0005-0000-0000-000091340000}"/>
    <cellStyle name="style1421155394806" xfId="8679" xr:uid="{00000000-0005-0000-0000-000092340000}"/>
    <cellStyle name="style1421155394806 2" xfId="17418" xr:uid="{00000000-0005-0000-0000-000093340000}"/>
    <cellStyle name="style1421155394947" xfId="8680" xr:uid="{00000000-0005-0000-0000-000094340000}"/>
    <cellStyle name="style1421155394947 2" xfId="17419" xr:uid="{00000000-0005-0000-0000-000095340000}"/>
    <cellStyle name="style1421155395025" xfId="8681" xr:uid="{00000000-0005-0000-0000-000096340000}"/>
    <cellStyle name="style1421155395025 2" xfId="17420" xr:uid="{00000000-0005-0000-0000-000097340000}"/>
    <cellStyle name="style1421155395072" xfId="8682" xr:uid="{00000000-0005-0000-0000-000098340000}"/>
    <cellStyle name="style1421155395072 2" xfId="17421" xr:uid="{00000000-0005-0000-0000-000099340000}"/>
    <cellStyle name="style1421155395134" xfId="8683" xr:uid="{00000000-0005-0000-0000-00009A340000}"/>
    <cellStyle name="style1421155395134 2" xfId="17422" xr:uid="{00000000-0005-0000-0000-00009B340000}"/>
    <cellStyle name="style1421155395244" xfId="8684" xr:uid="{00000000-0005-0000-0000-00009C340000}"/>
    <cellStyle name="style1421155395244 2" xfId="17423" xr:uid="{00000000-0005-0000-0000-00009D340000}"/>
    <cellStyle name="style1421155395322" xfId="8685" xr:uid="{00000000-0005-0000-0000-00009E340000}"/>
    <cellStyle name="style1421155395322 2" xfId="17424" xr:uid="{00000000-0005-0000-0000-00009F340000}"/>
    <cellStyle name="style1421155395369" xfId="8686" xr:uid="{00000000-0005-0000-0000-0000A0340000}"/>
    <cellStyle name="style1421155395369 2" xfId="17425" xr:uid="{00000000-0005-0000-0000-0000A1340000}"/>
    <cellStyle name="style1421155395416" xfId="8687" xr:uid="{00000000-0005-0000-0000-0000A2340000}"/>
    <cellStyle name="style1421155395416 2" xfId="17426" xr:uid="{00000000-0005-0000-0000-0000A3340000}"/>
    <cellStyle name="style1421155395478" xfId="8688" xr:uid="{00000000-0005-0000-0000-0000A4340000}"/>
    <cellStyle name="style1421155395478 2" xfId="17427" xr:uid="{00000000-0005-0000-0000-0000A5340000}"/>
    <cellStyle name="style1421155395525" xfId="8689" xr:uid="{00000000-0005-0000-0000-0000A6340000}"/>
    <cellStyle name="style1421155395525 2" xfId="17428" xr:uid="{00000000-0005-0000-0000-0000A7340000}"/>
    <cellStyle name="style1421155395744" xfId="8690" xr:uid="{00000000-0005-0000-0000-0000A8340000}"/>
    <cellStyle name="style1421155395744 2" xfId="17429" xr:uid="{00000000-0005-0000-0000-0000A9340000}"/>
    <cellStyle name="style1421155395791" xfId="8691" xr:uid="{00000000-0005-0000-0000-0000AA340000}"/>
    <cellStyle name="style1421155395791 2" xfId="17430" xr:uid="{00000000-0005-0000-0000-0000AB340000}"/>
    <cellStyle name="style1421155395869" xfId="8692" xr:uid="{00000000-0005-0000-0000-0000AC340000}"/>
    <cellStyle name="style1421155395869 2" xfId="17431" xr:uid="{00000000-0005-0000-0000-0000AD340000}"/>
    <cellStyle name="style1421155395931" xfId="8693" xr:uid="{00000000-0005-0000-0000-0000AE340000}"/>
    <cellStyle name="style1421155395931 2" xfId="17432" xr:uid="{00000000-0005-0000-0000-0000AF340000}"/>
    <cellStyle name="style1421155396400" xfId="8694" xr:uid="{00000000-0005-0000-0000-0000B0340000}"/>
    <cellStyle name="style1421155396400 2" xfId="17433" xr:uid="{00000000-0005-0000-0000-0000B1340000}"/>
    <cellStyle name="style1421155396463" xfId="8695" xr:uid="{00000000-0005-0000-0000-0000B2340000}"/>
    <cellStyle name="style1421155396463 2" xfId="17434" xr:uid="{00000000-0005-0000-0000-0000B3340000}"/>
    <cellStyle name="style1421155397916" xfId="8696" xr:uid="{00000000-0005-0000-0000-0000B4340000}"/>
    <cellStyle name="style1421155397916 2" xfId="17435" xr:uid="{00000000-0005-0000-0000-0000B5340000}"/>
    <cellStyle name="style1421155403384" xfId="8697" xr:uid="{00000000-0005-0000-0000-0000B6340000}"/>
    <cellStyle name="style1421155403384 2" xfId="17436" xr:uid="{00000000-0005-0000-0000-0000B7340000}"/>
    <cellStyle name="style1421155403463" xfId="8698" xr:uid="{00000000-0005-0000-0000-0000B8340000}"/>
    <cellStyle name="style1421155403463 2" xfId="17437" xr:uid="{00000000-0005-0000-0000-0000B9340000}"/>
    <cellStyle name="style1421155403509" xfId="8699" xr:uid="{00000000-0005-0000-0000-0000BA340000}"/>
    <cellStyle name="style1421155403509 2" xfId="17438" xr:uid="{00000000-0005-0000-0000-0000BB340000}"/>
    <cellStyle name="style1421155403681" xfId="8700" xr:uid="{00000000-0005-0000-0000-0000BC340000}"/>
    <cellStyle name="style1421155403681 2" xfId="17439" xr:uid="{00000000-0005-0000-0000-0000BD340000}"/>
    <cellStyle name="style1421155403744" xfId="8701" xr:uid="{00000000-0005-0000-0000-0000BE340000}"/>
    <cellStyle name="style1421155403744 2" xfId="17440" xr:uid="{00000000-0005-0000-0000-0000BF340000}"/>
    <cellStyle name="style1421155403806" xfId="8702" xr:uid="{00000000-0005-0000-0000-0000C0340000}"/>
    <cellStyle name="style1421155403806 2" xfId="17441" xr:uid="{00000000-0005-0000-0000-0000C1340000}"/>
    <cellStyle name="style1421155403885" xfId="8703" xr:uid="{00000000-0005-0000-0000-0000C2340000}"/>
    <cellStyle name="style1421155403885 2" xfId="17442" xr:uid="{00000000-0005-0000-0000-0000C3340000}"/>
    <cellStyle name="style1421155403947" xfId="8704" xr:uid="{00000000-0005-0000-0000-0000C4340000}"/>
    <cellStyle name="style1421155403947 2" xfId="17443" xr:uid="{00000000-0005-0000-0000-0000C5340000}"/>
    <cellStyle name="style1421155404416" xfId="8705" xr:uid="{00000000-0005-0000-0000-0000C6340000}"/>
    <cellStyle name="style1421155404416 2" xfId="17444" xr:uid="{00000000-0005-0000-0000-0000C7340000}"/>
    <cellStyle name="style1421155404666" xfId="8706" xr:uid="{00000000-0005-0000-0000-0000C8340000}"/>
    <cellStyle name="style1421155404666 2" xfId="17445" xr:uid="{00000000-0005-0000-0000-0000C9340000}"/>
    <cellStyle name="style1421155404744" xfId="8707" xr:uid="{00000000-0005-0000-0000-0000CA340000}"/>
    <cellStyle name="style1421155404744 2" xfId="17446" xr:uid="{00000000-0005-0000-0000-0000CB340000}"/>
    <cellStyle name="style1421155404869" xfId="8708" xr:uid="{00000000-0005-0000-0000-0000CC340000}"/>
    <cellStyle name="style1421155404869 2" xfId="17447" xr:uid="{00000000-0005-0000-0000-0000CD340000}"/>
    <cellStyle name="style1421155404947" xfId="8709" xr:uid="{00000000-0005-0000-0000-0000CE340000}"/>
    <cellStyle name="style1421155404947 2" xfId="17448" xr:uid="{00000000-0005-0000-0000-0000CF340000}"/>
    <cellStyle name="style1432115046898" xfId="8710" xr:uid="{00000000-0005-0000-0000-0000D0340000}"/>
    <cellStyle name="style1432115046898 2" xfId="8711" xr:uid="{00000000-0005-0000-0000-0000D1340000}"/>
    <cellStyle name="style1432115046898 2 2" xfId="17450" xr:uid="{00000000-0005-0000-0000-0000D2340000}"/>
    <cellStyle name="style1432115046898 3" xfId="17449" xr:uid="{00000000-0005-0000-0000-0000D3340000}"/>
    <cellStyle name="style1432115046929" xfId="8712" xr:uid="{00000000-0005-0000-0000-0000D4340000}"/>
    <cellStyle name="style1432115046929 2" xfId="8713" xr:uid="{00000000-0005-0000-0000-0000D5340000}"/>
    <cellStyle name="style1432115046929 2 2" xfId="17452" xr:uid="{00000000-0005-0000-0000-0000D6340000}"/>
    <cellStyle name="style1432115046929 3" xfId="17451" xr:uid="{00000000-0005-0000-0000-0000D7340000}"/>
    <cellStyle name="style1432115046960" xfId="8714" xr:uid="{00000000-0005-0000-0000-0000D8340000}"/>
    <cellStyle name="style1432115046960 2" xfId="8715" xr:uid="{00000000-0005-0000-0000-0000D9340000}"/>
    <cellStyle name="style1432115046960 2 2" xfId="17454" xr:uid="{00000000-0005-0000-0000-0000DA340000}"/>
    <cellStyle name="style1432115046960 3" xfId="17453" xr:uid="{00000000-0005-0000-0000-0000DB340000}"/>
    <cellStyle name="style1432115047007" xfId="8716" xr:uid="{00000000-0005-0000-0000-0000DC340000}"/>
    <cellStyle name="style1432115047007 2" xfId="8717" xr:uid="{00000000-0005-0000-0000-0000DD340000}"/>
    <cellStyle name="style1432115047007 2 2" xfId="17456" xr:uid="{00000000-0005-0000-0000-0000DE340000}"/>
    <cellStyle name="style1432115047007 3" xfId="17455" xr:uid="{00000000-0005-0000-0000-0000DF340000}"/>
    <cellStyle name="style1432115047038" xfId="8718" xr:uid="{00000000-0005-0000-0000-0000E0340000}"/>
    <cellStyle name="style1432115047038 2" xfId="8719" xr:uid="{00000000-0005-0000-0000-0000E1340000}"/>
    <cellStyle name="style1432115047038 2 2" xfId="17458" xr:uid="{00000000-0005-0000-0000-0000E2340000}"/>
    <cellStyle name="style1432115047038 3" xfId="17457" xr:uid="{00000000-0005-0000-0000-0000E3340000}"/>
    <cellStyle name="style1432115047569" xfId="8720" xr:uid="{00000000-0005-0000-0000-0000E4340000}"/>
    <cellStyle name="style1432115047569 2" xfId="8721" xr:uid="{00000000-0005-0000-0000-0000E5340000}"/>
    <cellStyle name="style1432115047569 2 2" xfId="17460" xr:uid="{00000000-0005-0000-0000-0000E6340000}"/>
    <cellStyle name="style1432115047569 3" xfId="17459" xr:uid="{00000000-0005-0000-0000-0000E7340000}"/>
    <cellStyle name="style1432115047662" xfId="8722" xr:uid="{00000000-0005-0000-0000-0000E8340000}"/>
    <cellStyle name="style1432115047662 2" xfId="8723" xr:uid="{00000000-0005-0000-0000-0000E9340000}"/>
    <cellStyle name="style1432115047662 2 2" xfId="17462" xr:uid="{00000000-0005-0000-0000-0000EA340000}"/>
    <cellStyle name="style1432115047662 3" xfId="17461" xr:uid="{00000000-0005-0000-0000-0000EB340000}"/>
    <cellStyle name="style1432115047771" xfId="8724" xr:uid="{00000000-0005-0000-0000-0000EC340000}"/>
    <cellStyle name="style1432115047771 2" xfId="8725" xr:uid="{00000000-0005-0000-0000-0000ED340000}"/>
    <cellStyle name="style1432115047771 2 2" xfId="17464" xr:uid="{00000000-0005-0000-0000-0000EE340000}"/>
    <cellStyle name="style1432115047771 3" xfId="17463" xr:uid="{00000000-0005-0000-0000-0000EF340000}"/>
    <cellStyle name="style1432115047959" xfId="8726" xr:uid="{00000000-0005-0000-0000-0000F0340000}"/>
    <cellStyle name="style1432115047959 2" xfId="8727" xr:uid="{00000000-0005-0000-0000-0000F1340000}"/>
    <cellStyle name="style1432115047959 2 2" xfId="17466" xr:uid="{00000000-0005-0000-0000-0000F2340000}"/>
    <cellStyle name="style1432115047959 3" xfId="17465" xr:uid="{00000000-0005-0000-0000-0000F3340000}"/>
    <cellStyle name="style1432115047990" xfId="8728" xr:uid="{00000000-0005-0000-0000-0000F4340000}"/>
    <cellStyle name="style1432115047990 2" xfId="8729" xr:uid="{00000000-0005-0000-0000-0000F5340000}"/>
    <cellStyle name="style1432115047990 2 2" xfId="17468" xr:uid="{00000000-0005-0000-0000-0000F6340000}"/>
    <cellStyle name="style1432115047990 3" xfId="17467" xr:uid="{00000000-0005-0000-0000-0000F7340000}"/>
    <cellStyle name="style1432115048037" xfId="8730" xr:uid="{00000000-0005-0000-0000-0000F8340000}"/>
    <cellStyle name="style1432115048037 2" xfId="8731" xr:uid="{00000000-0005-0000-0000-0000F9340000}"/>
    <cellStyle name="style1432115048037 2 2" xfId="17470" xr:uid="{00000000-0005-0000-0000-0000FA340000}"/>
    <cellStyle name="style1432115048037 3" xfId="17469" xr:uid="{00000000-0005-0000-0000-0000FB340000}"/>
    <cellStyle name="style1432115048177" xfId="8732" xr:uid="{00000000-0005-0000-0000-0000FC340000}"/>
    <cellStyle name="style1432115048177 2" xfId="8733" xr:uid="{00000000-0005-0000-0000-0000FD340000}"/>
    <cellStyle name="style1432115048177 2 2" xfId="17472" xr:uid="{00000000-0005-0000-0000-0000FE340000}"/>
    <cellStyle name="style1432115048177 3" xfId="17471" xr:uid="{00000000-0005-0000-0000-0000FF340000}"/>
    <cellStyle name="style1432115048177 4" xfId="21212" xr:uid="{5568226D-3E37-4678-8103-024D740D64B4}"/>
    <cellStyle name="style1432115048224" xfId="8734" xr:uid="{00000000-0005-0000-0000-000000350000}"/>
    <cellStyle name="style1432115048224 2" xfId="8735" xr:uid="{00000000-0005-0000-0000-000001350000}"/>
    <cellStyle name="style1432115048224 2 2" xfId="17474" xr:uid="{00000000-0005-0000-0000-000002350000}"/>
    <cellStyle name="style1432115048224 3" xfId="17473" xr:uid="{00000000-0005-0000-0000-000003350000}"/>
    <cellStyle name="style1432115048224 4" xfId="21206" xr:uid="{CA5324CF-ABE3-4AB1-8C87-31EF3466644A}"/>
    <cellStyle name="style1432115048333" xfId="8736" xr:uid="{00000000-0005-0000-0000-000004350000}"/>
    <cellStyle name="style1432115048333 2" xfId="8737" xr:uid="{00000000-0005-0000-0000-000005350000}"/>
    <cellStyle name="style1432115048333 2 2" xfId="17476" xr:uid="{00000000-0005-0000-0000-000006350000}"/>
    <cellStyle name="style1432115048333 3" xfId="17475" xr:uid="{00000000-0005-0000-0000-000007350000}"/>
    <cellStyle name="style1432115048333 4" xfId="21218" xr:uid="{FC390C70-84BB-4A08-A95C-236A785CDC09}"/>
    <cellStyle name="style1432115048551" xfId="8738" xr:uid="{00000000-0005-0000-0000-000008350000}"/>
    <cellStyle name="style1432115048551 2" xfId="8739" xr:uid="{00000000-0005-0000-0000-000009350000}"/>
    <cellStyle name="style1432115048551 2 2" xfId="17478" xr:uid="{00000000-0005-0000-0000-00000A350000}"/>
    <cellStyle name="style1432115048551 3" xfId="17477" xr:uid="{00000000-0005-0000-0000-00000B350000}"/>
    <cellStyle name="style1432115048583" xfId="8740" xr:uid="{00000000-0005-0000-0000-00000C350000}"/>
    <cellStyle name="style1432115048583 2" xfId="8741" xr:uid="{00000000-0005-0000-0000-00000D350000}"/>
    <cellStyle name="style1432115048583 2 2" xfId="17480" xr:uid="{00000000-0005-0000-0000-00000E350000}"/>
    <cellStyle name="style1432115048583 3" xfId="17479" xr:uid="{00000000-0005-0000-0000-00000F350000}"/>
    <cellStyle name="style1432115048614" xfId="8742" xr:uid="{00000000-0005-0000-0000-000010350000}"/>
    <cellStyle name="style1432115048614 2" xfId="8743" xr:uid="{00000000-0005-0000-0000-000011350000}"/>
    <cellStyle name="style1432115048614 2 2" xfId="17482" xr:uid="{00000000-0005-0000-0000-000012350000}"/>
    <cellStyle name="style1432115048614 3" xfId="17481" xr:uid="{00000000-0005-0000-0000-000013350000}"/>
    <cellStyle name="style1432115048645" xfId="8744" xr:uid="{00000000-0005-0000-0000-000014350000}"/>
    <cellStyle name="style1432115048645 2" xfId="8745" xr:uid="{00000000-0005-0000-0000-000015350000}"/>
    <cellStyle name="style1432115048645 2 2" xfId="17484" xr:uid="{00000000-0005-0000-0000-000016350000}"/>
    <cellStyle name="style1432115048645 3" xfId="17483" xr:uid="{00000000-0005-0000-0000-000017350000}"/>
    <cellStyle name="style1432115048676" xfId="8746" xr:uid="{00000000-0005-0000-0000-000018350000}"/>
    <cellStyle name="style1432115048676 2" xfId="8747" xr:uid="{00000000-0005-0000-0000-000019350000}"/>
    <cellStyle name="style1432115048676 2 2" xfId="17486" xr:uid="{00000000-0005-0000-0000-00001A350000}"/>
    <cellStyle name="style1432115048676 3" xfId="17485" xr:uid="{00000000-0005-0000-0000-00001B350000}"/>
    <cellStyle name="style1432115048707" xfId="8748" xr:uid="{00000000-0005-0000-0000-00001C350000}"/>
    <cellStyle name="style1432115048707 2" xfId="8749" xr:uid="{00000000-0005-0000-0000-00001D350000}"/>
    <cellStyle name="style1432115048707 2 2" xfId="17488" xr:uid="{00000000-0005-0000-0000-00001E350000}"/>
    <cellStyle name="style1432115048707 3" xfId="17487" xr:uid="{00000000-0005-0000-0000-00001F350000}"/>
    <cellStyle name="style1432115048739" xfId="8750" xr:uid="{00000000-0005-0000-0000-000020350000}"/>
    <cellStyle name="style1432115048739 2" xfId="8751" xr:uid="{00000000-0005-0000-0000-000021350000}"/>
    <cellStyle name="style1432115048739 2 2" xfId="17490" xr:uid="{00000000-0005-0000-0000-000022350000}"/>
    <cellStyle name="style1432115048739 3" xfId="17489" xr:uid="{00000000-0005-0000-0000-000023350000}"/>
    <cellStyle name="style1432115048770" xfId="8752" xr:uid="{00000000-0005-0000-0000-000024350000}"/>
    <cellStyle name="style1432115048770 2" xfId="8753" xr:uid="{00000000-0005-0000-0000-000025350000}"/>
    <cellStyle name="style1432115048770 2 2" xfId="17492" xr:uid="{00000000-0005-0000-0000-000026350000}"/>
    <cellStyle name="style1432115048770 3" xfId="17491" xr:uid="{00000000-0005-0000-0000-000027350000}"/>
    <cellStyle name="style1432115048801" xfId="8754" xr:uid="{00000000-0005-0000-0000-000028350000}"/>
    <cellStyle name="style1432115048801 2" xfId="8755" xr:uid="{00000000-0005-0000-0000-000029350000}"/>
    <cellStyle name="style1432115048801 2 2" xfId="17494" xr:uid="{00000000-0005-0000-0000-00002A350000}"/>
    <cellStyle name="style1432115048801 3" xfId="17493" xr:uid="{00000000-0005-0000-0000-00002B350000}"/>
    <cellStyle name="style1432115048832" xfId="8756" xr:uid="{00000000-0005-0000-0000-00002C350000}"/>
    <cellStyle name="style1432115048832 2" xfId="8757" xr:uid="{00000000-0005-0000-0000-00002D350000}"/>
    <cellStyle name="style1432115048832 2 2" xfId="17496" xr:uid="{00000000-0005-0000-0000-00002E350000}"/>
    <cellStyle name="style1432115048832 3" xfId="17495" xr:uid="{00000000-0005-0000-0000-00002F350000}"/>
    <cellStyle name="style1432115048957" xfId="8758" xr:uid="{00000000-0005-0000-0000-000030350000}"/>
    <cellStyle name="style1432115048957 2" xfId="8759" xr:uid="{00000000-0005-0000-0000-000031350000}"/>
    <cellStyle name="style1432115048957 2 2" xfId="17498" xr:uid="{00000000-0005-0000-0000-000032350000}"/>
    <cellStyle name="style1432115048957 3" xfId="17497" xr:uid="{00000000-0005-0000-0000-000033350000}"/>
    <cellStyle name="style1432115049066" xfId="8760" xr:uid="{00000000-0005-0000-0000-000034350000}"/>
    <cellStyle name="style1432115049066 2" xfId="8761" xr:uid="{00000000-0005-0000-0000-000035350000}"/>
    <cellStyle name="style1432115049066 2 2" xfId="17500" xr:uid="{00000000-0005-0000-0000-000036350000}"/>
    <cellStyle name="style1432115049066 3" xfId="17499" xr:uid="{00000000-0005-0000-0000-000037350000}"/>
    <cellStyle name="style1432115049113" xfId="8762" xr:uid="{00000000-0005-0000-0000-000038350000}"/>
    <cellStyle name="style1432115049113 2" xfId="8763" xr:uid="{00000000-0005-0000-0000-000039350000}"/>
    <cellStyle name="style1432115049113 2 2" xfId="17502" xr:uid="{00000000-0005-0000-0000-00003A350000}"/>
    <cellStyle name="style1432115049113 3" xfId="17501" xr:uid="{00000000-0005-0000-0000-00003B350000}"/>
    <cellStyle name="style1432115049144" xfId="8764" xr:uid="{00000000-0005-0000-0000-00003C350000}"/>
    <cellStyle name="style1432115049144 2" xfId="8765" xr:uid="{00000000-0005-0000-0000-00003D350000}"/>
    <cellStyle name="style1432115049144 2 2" xfId="17504" xr:uid="{00000000-0005-0000-0000-00003E350000}"/>
    <cellStyle name="style1432115049144 3" xfId="17503" xr:uid="{00000000-0005-0000-0000-00003F350000}"/>
    <cellStyle name="style1432115049222" xfId="8766" xr:uid="{00000000-0005-0000-0000-000040350000}"/>
    <cellStyle name="style1432115049222 2" xfId="8767" xr:uid="{00000000-0005-0000-0000-000041350000}"/>
    <cellStyle name="style1432115049222 2 2" xfId="17506" xr:uid="{00000000-0005-0000-0000-000042350000}"/>
    <cellStyle name="style1432115049222 3" xfId="17505" xr:uid="{00000000-0005-0000-0000-000043350000}"/>
    <cellStyle name="style1432115049238" xfId="8768" xr:uid="{00000000-0005-0000-0000-000044350000}"/>
    <cellStyle name="style1432115049238 2" xfId="8769" xr:uid="{00000000-0005-0000-0000-000045350000}"/>
    <cellStyle name="style1432115049238 2 2" xfId="17508" xr:uid="{00000000-0005-0000-0000-000046350000}"/>
    <cellStyle name="style1432115049238 3" xfId="17507" xr:uid="{00000000-0005-0000-0000-000047350000}"/>
    <cellStyle name="style1432115049269" xfId="8770" xr:uid="{00000000-0005-0000-0000-000048350000}"/>
    <cellStyle name="style1432115049269 2" xfId="8771" xr:uid="{00000000-0005-0000-0000-000049350000}"/>
    <cellStyle name="style1432115049269 2 2" xfId="17510" xr:uid="{00000000-0005-0000-0000-00004A350000}"/>
    <cellStyle name="style1432115049269 3" xfId="17509" xr:uid="{00000000-0005-0000-0000-00004B350000}"/>
    <cellStyle name="style1432115049300" xfId="8772" xr:uid="{00000000-0005-0000-0000-00004C350000}"/>
    <cellStyle name="style1432115049300 2" xfId="8773" xr:uid="{00000000-0005-0000-0000-00004D350000}"/>
    <cellStyle name="style1432115049300 2 2" xfId="17512" xr:uid="{00000000-0005-0000-0000-00004E350000}"/>
    <cellStyle name="style1432115049300 3" xfId="17511" xr:uid="{00000000-0005-0000-0000-00004F350000}"/>
    <cellStyle name="style1432115049347" xfId="8774" xr:uid="{00000000-0005-0000-0000-000050350000}"/>
    <cellStyle name="style1432115049347 2" xfId="8775" xr:uid="{00000000-0005-0000-0000-000051350000}"/>
    <cellStyle name="style1432115049347 2 2" xfId="17514" xr:uid="{00000000-0005-0000-0000-000052350000}"/>
    <cellStyle name="style1432115049347 3" xfId="17513" xr:uid="{00000000-0005-0000-0000-000053350000}"/>
    <cellStyle name="style1432115049363" xfId="8776" xr:uid="{00000000-0005-0000-0000-000054350000}"/>
    <cellStyle name="style1432115049363 2" xfId="8777" xr:uid="{00000000-0005-0000-0000-000055350000}"/>
    <cellStyle name="style1432115049363 2 2" xfId="17516" xr:uid="{00000000-0005-0000-0000-000056350000}"/>
    <cellStyle name="style1432115049363 3" xfId="17515" xr:uid="{00000000-0005-0000-0000-000057350000}"/>
    <cellStyle name="style1432115049409" xfId="8778" xr:uid="{00000000-0005-0000-0000-000058350000}"/>
    <cellStyle name="style1432115049409 2" xfId="8779" xr:uid="{00000000-0005-0000-0000-000059350000}"/>
    <cellStyle name="style1432115049409 2 2" xfId="17518" xr:uid="{00000000-0005-0000-0000-00005A350000}"/>
    <cellStyle name="style1432115049409 3" xfId="17517" xr:uid="{00000000-0005-0000-0000-00005B350000}"/>
    <cellStyle name="style1432115049441" xfId="8780" xr:uid="{00000000-0005-0000-0000-00005C350000}"/>
    <cellStyle name="style1432115049441 2" xfId="8781" xr:uid="{00000000-0005-0000-0000-00005D350000}"/>
    <cellStyle name="style1432115049441 2 2" xfId="17520" xr:uid="{00000000-0005-0000-0000-00005E350000}"/>
    <cellStyle name="style1432115049441 3" xfId="17519" xr:uid="{00000000-0005-0000-0000-00005F350000}"/>
    <cellStyle name="style1434371616151" xfId="8782" xr:uid="{00000000-0005-0000-0000-000060350000}"/>
    <cellStyle name="style1434371616151 2" xfId="8783" xr:uid="{00000000-0005-0000-0000-000061350000}"/>
    <cellStyle name="style1434371616151 2 2" xfId="17522" xr:uid="{00000000-0005-0000-0000-000062350000}"/>
    <cellStyle name="style1434371616151 3" xfId="17521" xr:uid="{00000000-0005-0000-0000-000063350000}"/>
    <cellStyle name="style1434371616306" xfId="8784" xr:uid="{00000000-0005-0000-0000-000064350000}"/>
    <cellStyle name="style1434371616306 2" xfId="8785" xr:uid="{00000000-0005-0000-0000-000065350000}"/>
    <cellStyle name="style1434371616306 2 2" xfId="17524" xr:uid="{00000000-0005-0000-0000-000066350000}"/>
    <cellStyle name="style1434371616306 3" xfId="17523" xr:uid="{00000000-0005-0000-0000-000067350000}"/>
    <cellStyle name="style1434371616423" xfId="8786" xr:uid="{00000000-0005-0000-0000-000068350000}"/>
    <cellStyle name="style1434371616423 2" xfId="8787" xr:uid="{00000000-0005-0000-0000-000069350000}"/>
    <cellStyle name="style1434371616423 2 2" xfId="17526" xr:uid="{00000000-0005-0000-0000-00006A350000}"/>
    <cellStyle name="style1434371616423 3" xfId="17525" xr:uid="{00000000-0005-0000-0000-00006B350000}"/>
    <cellStyle name="style1434371634456" xfId="8788" xr:uid="{00000000-0005-0000-0000-00006C350000}"/>
    <cellStyle name="style1434371634456 2" xfId="8789" xr:uid="{00000000-0005-0000-0000-00006D350000}"/>
    <cellStyle name="style1434371634456 2 2" xfId="17528" xr:uid="{00000000-0005-0000-0000-00006E350000}"/>
    <cellStyle name="style1434371634456 3" xfId="17527" xr:uid="{00000000-0005-0000-0000-00006F350000}"/>
    <cellStyle name="style1434371634492" xfId="8790" xr:uid="{00000000-0005-0000-0000-000070350000}"/>
    <cellStyle name="style1434371634492 2" xfId="8791" xr:uid="{00000000-0005-0000-0000-000071350000}"/>
    <cellStyle name="style1434371634492 2 2" xfId="17530" xr:uid="{00000000-0005-0000-0000-000072350000}"/>
    <cellStyle name="style1434371634492 3" xfId="17529" xr:uid="{00000000-0005-0000-0000-000073350000}"/>
    <cellStyle name="style1434371634528" xfId="8792" xr:uid="{00000000-0005-0000-0000-000074350000}"/>
    <cellStyle name="style1434371634528 2" xfId="8793" xr:uid="{00000000-0005-0000-0000-000075350000}"/>
    <cellStyle name="style1434371634528 2 2" xfId="17532" xr:uid="{00000000-0005-0000-0000-000076350000}"/>
    <cellStyle name="style1434371634528 3" xfId="17531" xr:uid="{00000000-0005-0000-0000-000077350000}"/>
    <cellStyle name="style1434371634623" xfId="8794" xr:uid="{00000000-0005-0000-0000-000078350000}"/>
    <cellStyle name="style1434371634623 2" xfId="8795" xr:uid="{00000000-0005-0000-0000-000079350000}"/>
    <cellStyle name="style1434371634623 2 2" xfId="17534" xr:uid="{00000000-0005-0000-0000-00007A350000}"/>
    <cellStyle name="style1434371634623 3" xfId="17533" xr:uid="{00000000-0005-0000-0000-00007B350000}"/>
    <cellStyle name="style1434371634660" xfId="8796" xr:uid="{00000000-0005-0000-0000-00007C350000}"/>
    <cellStyle name="style1434371634660 2" xfId="8797" xr:uid="{00000000-0005-0000-0000-00007D350000}"/>
    <cellStyle name="style1434371634660 2 2" xfId="17536" xr:uid="{00000000-0005-0000-0000-00007E350000}"/>
    <cellStyle name="style1434371634660 3" xfId="17535" xr:uid="{00000000-0005-0000-0000-00007F350000}"/>
    <cellStyle name="style1434371634695" xfId="8798" xr:uid="{00000000-0005-0000-0000-000080350000}"/>
    <cellStyle name="style1434371634695 2" xfId="8799" xr:uid="{00000000-0005-0000-0000-000081350000}"/>
    <cellStyle name="style1434371634695 2 2" xfId="17538" xr:uid="{00000000-0005-0000-0000-000082350000}"/>
    <cellStyle name="style1434371634695 3" xfId="17537" xr:uid="{00000000-0005-0000-0000-000083350000}"/>
    <cellStyle name="style1434371635017" xfId="8800" xr:uid="{00000000-0005-0000-0000-000084350000}"/>
    <cellStyle name="style1434371635017 2" xfId="8801" xr:uid="{00000000-0005-0000-0000-000085350000}"/>
    <cellStyle name="style1434371635017 2 2" xfId="17540" xr:uid="{00000000-0005-0000-0000-000086350000}"/>
    <cellStyle name="style1434371635017 3" xfId="17539" xr:uid="{00000000-0005-0000-0000-000087350000}"/>
    <cellStyle name="style1434371635047" xfId="8802" xr:uid="{00000000-0005-0000-0000-000088350000}"/>
    <cellStyle name="style1434371635047 2" xfId="8803" xr:uid="{00000000-0005-0000-0000-000089350000}"/>
    <cellStyle name="style1434371635047 2 2" xfId="17542" xr:uid="{00000000-0005-0000-0000-00008A350000}"/>
    <cellStyle name="style1434371635047 3" xfId="17541" xr:uid="{00000000-0005-0000-0000-00008B350000}"/>
    <cellStyle name="style1434371635087" xfId="8804" xr:uid="{00000000-0005-0000-0000-00008C350000}"/>
    <cellStyle name="style1434371635087 2" xfId="8805" xr:uid="{00000000-0005-0000-0000-00008D350000}"/>
    <cellStyle name="style1434371635087 2 2" xfId="17544" xr:uid="{00000000-0005-0000-0000-00008E350000}"/>
    <cellStyle name="style1434371635087 3" xfId="17543" xr:uid="{00000000-0005-0000-0000-00008F350000}"/>
    <cellStyle name="style1434371635288" xfId="8806" xr:uid="{00000000-0005-0000-0000-000090350000}"/>
    <cellStyle name="style1434371635288 2" xfId="8807" xr:uid="{00000000-0005-0000-0000-000091350000}"/>
    <cellStyle name="style1434371635288 2 2" xfId="17546" xr:uid="{00000000-0005-0000-0000-000092350000}"/>
    <cellStyle name="style1434371635288 3" xfId="17545" xr:uid="{00000000-0005-0000-0000-000093350000}"/>
    <cellStyle name="style1434371635394" xfId="8808" xr:uid="{00000000-0005-0000-0000-000094350000}"/>
    <cellStyle name="style1434371635394 2" xfId="8809" xr:uid="{00000000-0005-0000-0000-000095350000}"/>
    <cellStyle name="style1434371635394 2 2" xfId="17548" xr:uid="{00000000-0005-0000-0000-000096350000}"/>
    <cellStyle name="style1434371635394 3" xfId="17547" xr:uid="{00000000-0005-0000-0000-000097350000}"/>
    <cellStyle name="style1434371635501" xfId="8810" xr:uid="{00000000-0005-0000-0000-000098350000}"/>
    <cellStyle name="style1434371635501 2" xfId="8811" xr:uid="{00000000-0005-0000-0000-000099350000}"/>
    <cellStyle name="style1434371635501 2 2" xfId="17550" xr:uid="{00000000-0005-0000-0000-00009A350000}"/>
    <cellStyle name="style1434371635501 3" xfId="17549" xr:uid="{00000000-0005-0000-0000-00009B350000}"/>
    <cellStyle name="style1436190653413" xfId="8812" xr:uid="{00000000-0005-0000-0000-00009C350000}"/>
    <cellStyle name="style1436190653413 2" xfId="8813" xr:uid="{00000000-0005-0000-0000-00009D350000}"/>
    <cellStyle name="style1436190653413 2 2" xfId="8814" xr:uid="{00000000-0005-0000-0000-00009E350000}"/>
    <cellStyle name="style1436190653413 2 2 2" xfId="17553" xr:uid="{00000000-0005-0000-0000-00009F350000}"/>
    <cellStyle name="style1436190653413 2 3" xfId="17552" xr:uid="{00000000-0005-0000-0000-0000A0350000}"/>
    <cellStyle name="style1436190653413 3" xfId="8815" xr:uid="{00000000-0005-0000-0000-0000A1350000}"/>
    <cellStyle name="style1436190653413 3 2" xfId="17554" xr:uid="{00000000-0005-0000-0000-0000A2350000}"/>
    <cellStyle name="style1436190653413 4" xfId="17551" xr:uid="{00000000-0005-0000-0000-0000A3350000}"/>
    <cellStyle name="style1436190653538" xfId="8816" xr:uid="{00000000-0005-0000-0000-0000A4350000}"/>
    <cellStyle name="style1436190653538 2" xfId="8817" xr:uid="{00000000-0005-0000-0000-0000A5350000}"/>
    <cellStyle name="style1436190653538 2 2" xfId="8818" xr:uid="{00000000-0005-0000-0000-0000A6350000}"/>
    <cellStyle name="style1436190653538 2 2 2" xfId="17557" xr:uid="{00000000-0005-0000-0000-0000A7350000}"/>
    <cellStyle name="style1436190653538 2 3" xfId="17556" xr:uid="{00000000-0005-0000-0000-0000A8350000}"/>
    <cellStyle name="style1436190653538 3" xfId="8819" xr:uid="{00000000-0005-0000-0000-0000A9350000}"/>
    <cellStyle name="style1436190653538 3 2" xfId="17558" xr:uid="{00000000-0005-0000-0000-0000AA350000}"/>
    <cellStyle name="style1436190653538 4" xfId="17555" xr:uid="{00000000-0005-0000-0000-0000AB350000}"/>
    <cellStyle name="style1436190653663" xfId="8820" xr:uid="{00000000-0005-0000-0000-0000AC350000}"/>
    <cellStyle name="style1436190653663 2" xfId="8821" xr:uid="{00000000-0005-0000-0000-0000AD350000}"/>
    <cellStyle name="style1436190653663 2 2" xfId="8822" xr:uid="{00000000-0005-0000-0000-0000AE350000}"/>
    <cellStyle name="style1436190653663 2 2 2" xfId="17561" xr:uid="{00000000-0005-0000-0000-0000AF350000}"/>
    <cellStyle name="style1436190653663 2 3" xfId="17560" xr:uid="{00000000-0005-0000-0000-0000B0350000}"/>
    <cellStyle name="style1436190653663 3" xfId="8823" xr:uid="{00000000-0005-0000-0000-0000B1350000}"/>
    <cellStyle name="style1436190653663 3 2" xfId="17562" xr:uid="{00000000-0005-0000-0000-0000B2350000}"/>
    <cellStyle name="style1436190653663 4" xfId="17559" xr:uid="{00000000-0005-0000-0000-0000B3350000}"/>
    <cellStyle name="style1436190653756" xfId="8824" xr:uid="{00000000-0005-0000-0000-0000B4350000}"/>
    <cellStyle name="style1436190653756 2" xfId="8825" xr:uid="{00000000-0005-0000-0000-0000B5350000}"/>
    <cellStyle name="style1436190653756 2 2" xfId="8826" xr:uid="{00000000-0005-0000-0000-0000B6350000}"/>
    <cellStyle name="style1436190653756 2 2 2" xfId="17565" xr:uid="{00000000-0005-0000-0000-0000B7350000}"/>
    <cellStyle name="style1436190653756 2 3" xfId="17564" xr:uid="{00000000-0005-0000-0000-0000B8350000}"/>
    <cellStyle name="style1436190653756 3" xfId="8827" xr:uid="{00000000-0005-0000-0000-0000B9350000}"/>
    <cellStyle name="style1436190653756 3 2" xfId="17566" xr:uid="{00000000-0005-0000-0000-0000BA350000}"/>
    <cellStyle name="style1436190653756 4" xfId="17563" xr:uid="{00000000-0005-0000-0000-0000BB350000}"/>
    <cellStyle name="style1436190653897" xfId="8828" xr:uid="{00000000-0005-0000-0000-0000BC350000}"/>
    <cellStyle name="style1436190653897 2" xfId="8829" xr:uid="{00000000-0005-0000-0000-0000BD350000}"/>
    <cellStyle name="style1436190653897 2 2" xfId="8830" xr:uid="{00000000-0005-0000-0000-0000BE350000}"/>
    <cellStyle name="style1436190653897 2 2 2" xfId="17569" xr:uid="{00000000-0005-0000-0000-0000BF350000}"/>
    <cellStyle name="style1436190653897 2 3" xfId="17568" xr:uid="{00000000-0005-0000-0000-0000C0350000}"/>
    <cellStyle name="style1436190653897 3" xfId="8831" xr:uid="{00000000-0005-0000-0000-0000C1350000}"/>
    <cellStyle name="style1436190653897 3 2" xfId="17570" xr:uid="{00000000-0005-0000-0000-0000C2350000}"/>
    <cellStyle name="style1436190653897 4" xfId="17567" xr:uid="{00000000-0005-0000-0000-0000C3350000}"/>
    <cellStyle name="style1436190654053" xfId="8832" xr:uid="{00000000-0005-0000-0000-0000C4350000}"/>
    <cellStyle name="style1436190654053 2" xfId="8833" xr:uid="{00000000-0005-0000-0000-0000C5350000}"/>
    <cellStyle name="style1436190654053 2 2" xfId="8834" xr:uid="{00000000-0005-0000-0000-0000C6350000}"/>
    <cellStyle name="style1436190654053 2 2 2" xfId="17573" xr:uid="{00000000-0005-0000-0000-0000C7350000}"/>
    <cellStyle name="style1436190654053 2 3" xfId="17572" xr:uid="{00000000-0005-0000-0000-0000C8350000}"/>
    <cellStyle name="style1436190654053 3" xfId="8835" xr:uid="{00000000-0005-0000-0000-0000C9350000}"/>
    <cellStyle name="style1436190654053 3 2" xfId="17574" xr:uid="{00000000-0005-0000-0000-0000CA350000}"/>
    <cellStyle name="style1436190654053 4" xfId="17571" xr:uid="{00000000-0005-0000-0000-0000CB350000}"/>
    <cellStyle name="style1436190654163" xfId="8836" xr:uid="{00000000-0005-0000-0000-0000CC350000}"/>
    <cellStyle name="style1436190654163 2" xfId="8837" xr:uid="{00000000-0005-0000-0000-0000CD350000}"/>
    <cellStyle name="style1436190654163 2 2" xfId="8838" xr:uid="{00000000-0005-0000-0000-0000CE350000}"/>
    <cellStyle name="style1436190654163 2 2 2" xfId="17577" xr:uid="{00000000-0005-0000-0000-0000CF350000}"/>
    <cellStyle name="style1436190654163 2 3" xfId="17576" xr:uid="{00000000-0005-0000-0000-0000D0350000}"/>
    <cellStyle name="style1436190654163 3" xfId="8839" xr:uid="{00000000-0005-0000-0000-0000D1350000}"/>
    <cellStyle name="style1436190654163 3 2" xfId="17578" xr:uid="{00000000-0005-0000-0000-0000D2350000}"/>
    <cellStyle name="style1436190654163 4" xfId="17575" xr:uid="{00000000-0005-0000-0000-0000D3350000}"/>
    <cellStyle name="style1436190654303" xfId="8840" xr:uid="{00000000-0005-0000-0000-0000D4350000}"/>
    <cellStyle name="style1436190654303 2" xfId="8841" xr:uid="{00000000-0005-0000-0000-0000D5350000}"/>
    <cellStyle name="style1436190654303 2 2" xfId="8842" xr:uid="{00000000-0005-0000-0000-0000D6350000}"/>
    <cellStyle name="style1436190654303 2 2 2" xfId="17581" xr:uid="{00000000-0005-0000-0000-0000D7350000}"/>
    <cellStyle name="style1436190654303 2 3" xfId="17580" xr:uid="{00000000-0005-0000-0000-0000D8350000}"/>
    <cellStyle name="style1436190654303 3" xfId="8843" xr:uid="{00000000-0005-0000-0000-0000D9350000}"/>
    <cellStyle name="style1436190654303 3 2" xfId="17582" xr:uid="{00000000-0005-0000-0000-0000DA350000}"/>
    <cellStyle name="style1436190654303 4" xfId="17579" xr:uid="{00000000-0005-0000-0000-0000DB350000}"/>
    <cellStyle name="style1436190654444" xfId="8844" xr:uid="{00000000-0005-0000-0000-0000DC350000}"/>
    <cellStyle name="style1436190654444 2" xfId="8845" xr:uid="{00000000-0005-0000-0000-0000DD350000}"/>
    <cellStyle name="style1436190654444 2 2" xfId="8846" xr:uid="{00000000-0005-0000-0000-0000DE350000}"/>
    <cellStyle name="style1436190654444 2 2 2" xfId="17585" xr:uid="{00000000-0005-0000-0000-0000DF350000}"/>
    <cellStyle name="style1436190654444 2 3" xfId="17584" xr:uid="{00000000-0005-0000-0000-0000E0350000}"/>
    <cellStyle name="style1436190654444 3" xfId="8847" xr:uid="{00000000-0005-0000-0000-0000E1350000}"/>
    <cellStyle name="style1436190654444 3 2" xfId="17586" xr:uid="{00000000-0005-0000-0000-0000E2350000}"/>
    <cellStyle name="style1436190654444 4" xfId="17583" xr:uid="{00000000-0005-0000-0000-0000E3350000}"/>
    <cellStyle name="style1436190654600" xfId="8848" xr:uid="{00000000-0005-0000-0000-0000E4350000}"/>
    <cellStyle name="style1436190654600 2" xfId="8849" xr:uid="{00000000-0005-0000-0000-0000E5350000}"/>
    <cellStyle name="style1436190654600 2 2" xfId="8850" xr:uid="{00000000-0005-0000-0000-0000E6350000}"/>
    <cellStyle name="style1436190654600 2 2 2" xfId="17589" xr:uid="{00000000-0005-0000-0000-0000E7350000}"/>
    <cellStyle name="style1436190654600 2 3" xfId="17588" xr:uid="{00000000-0005-0000-0000-0000E8350000}"/>
    <cellStyle name="style1436190654600 3" xfId="8851" xr:uid="{00000000-0005-0000-0000-0000E9350000}"/>
    <cellStyle name="style1436190654600 3 2" xfId="17590" xr:uid="{00000000-0005-0000-0000-0000EA350000}"/>
    <cellStyle name="style1436190654600 4" xfId="17587" xr:uid="{00000000-0005-0000-0000-0000EB350000}"/>
    <cellStyle name="style1436190654694" xfId="8852" xr:uid="{00000000-0005-0000-0000-0000EC350000}"/>
    <cellStyle name="style1436190654694 2" xfId="8853" xr:uid="{00000000-0005-0000-0000-0000ED350000}"/>
    <cellStyle name="style1436190654694 2 2" xfId="8854" xr:uid="{00000000-0005-0000-0000-0000EE350000}"/>
    <cellStyle name="style1436190654694 2 2 2" xfId="17593" xr:uid="{00000000-0005-0000-0000-0000EF350000}"/>
    <cellStyle name="style1436190654694 2 3" xfId="17592" xr:uid="{00000000-0005-0000-0000-0000F0350000}"/>
    <cellStyle name="style1436190654694 3" xfId="8855" xr:uid="{00000000-0005-0000-0000-0000F1350000}"/>
    <cellStyle name="style1436190654694 3 2" xfId="17594" xr:uid="{00000000-0005-0000-0000-0000F2350000}"/>
    <cellStyle name="style1436190654694 4" xfId="17591" xr:uid="{00000000-0005-0000-0000-0000F3350000}"/>
    <cellStyle name="style1436190654803" xfId="8856" xr:uid="{00000000-0005-0000-0000-0000F4350000}"/>
    <cellStyle name="style1436190654803 2" xfId="8857" xr:uid="{00000000-0005-0000-0000-0000F5350000}"/>
    <cellStyle name="style1436190654803 2 2" xfId="8858" xr:uid="{00000000-0005-0000-0000-0000F6350000}"/>
    <cellStyle name="style1436190654803 2 2 2" xfId="17597" xr:uid="{00000000-0005-0000-0000-0000F7350000}"/>
    <cellStyle name="style1436190654803 2 3" xfId="17596" xr:uid="{00000000-0005-0000-0000-0000F8350000}"/>
    <cellStyle name="style1436190654803 3" xfId="8859" xr:uid="{00000000-0005-0000-0000-0000F9350000}"/>
    <cellStyle name="style1436190654803 3 2" xfId="17598" xr:uid="{00000000-0005-0000-0000-0000FA350000}"/>
    <cellStyle name="style1436190654803 4" xfId="17595" xr:uid="{00000000-0005-0000-0000-0000FB350000}"/>
    <cellStyle name="style1436190654913" xfId="8860" xr:uid="{00000000-0005-0000-0000-0000FC350000}"/>
    <cellStyle name="style1436190654913 2" xfId="8861" xr:uid="{00000000-0005-0000-0000-0000FD350000}"/>
    <cellStyle name="style1436190654913 2 2" xfId="8862" xr:uid="{00000000-0005-0000-0000-0000FE350000}"/>
    <cellStyle name="style1436190654913 2 2 2" xfId="17601" xr:uid="{00000000-0005-0000-0000-0000FF350000}"/>
    <cellStyle name="style1436190654913 2 3" xfId="17600" xr:uid="{00000000-0005-0000-0000-000000360000}"/>
    <cellStyle name="style1436190654913 3" xfId="8863" xr:uid="{00000000-0005-0000-0000-000001360000}"/>
    <cellStyle name="style1436190654913 3 2" xfId="17602" xr:uid="{00000000-0005-0000-0000-000002360000}"/>
    <cellStyle name="style1436190654913 4" xfId="17599" xr:uid="{00000000-0005-0000-0000-000003360000}"/>
    <cellStyle name="style1436190655022" xfId="8864" xr:uid="{00000000-0005-0000-0000-000004360000}"/>
    <cellStyle name="style1436190655022 2" xfId="8865" xr:uid="{00000000-0005-0000-0000-000005360000}"/>
    <cellStyle name="style1436190655022 2 2" xfId="8866" xr:uid="{00000000-0005-0000-0000-000006360000}"/>
    <cellStyle name="style1436190655022 2 2 2" xfId="17605" xr:uid="{00000000-0005-0000-0000-000007360000}"/>
    <cellStyle name="style1436190655022 2 3" xfId="17604" xr:uid="{00000000-0005-0000-0000-000008360000}"/>
    <cellStyle name="style1436190655022 3" xfId="8867" xr:uid="{00000000-0005-0000-0000-000009360000}"/>
    <cellStyle name="style1436190655022 3 2" xfId="17606" xr:uid="{00000000-0005-0000-0000-00000A360000}"/>
    <cellStyle name="style1436190655022 4" xfId="17603" xr:uid="{00000000-0005-0000-0000-00000B360000}"/>
    <cellStyle name="style1436190655178" xfId="8868" xr:uid="{00000000-0005-0000-0000-00000C360000}"/>
    <cellStyle name="style1436190655178 2" xfId="8869" xr:uid="{00000000-0005-0000-0000-00000D360000}"/>
    <cellStyle name="style1436190655178 2 2" xfId="8870" xr:uid="{00000000-0005-0000-0000-00000E360000}"/>
    <cellStyle name="style1436190655178 2 2 2" xfId="17609" xr:uid="{00000000-0005-0000-0000-00000F360000}"/>
    <cellStyle name="style1436190655178 2 3" xfId="17608" xr:uid="{00000000-0005-0000-0000-000010360000}"/>
    <cellStyle name="style1436190655178 3" xfId="8871" xr:uid="{00000000-0005-0000-0000-000011360000}"/>
    <cellStyle name="style1436190655178 3 2" xfId="17610" xr:uid="{00000000-0005-0000-0000-000012360000}"/>
    <cellStyle name="style1436190655178 4" xfId="17607" xr:uid="{00000000-0005-0000-0000-000013360000}"/>
    <cellStyle name="style1436190655303" xfId="8872" xr:uid="{00000000-0005-0000-0000-000014360000}"/>
    <cellStyle name="style1436190655303 2" xfId="8873" xr:uid="{00000000-0005-0000-0000-000015360000}"/>
    <cellStyle name="style1436190655303 2 2" xfId="8874" xr:uid="{00000000-0005-0000-0000-000016360000}"/>
    <cellStyle name="style1436190655303 2 2 2" xfId="17613" xr:uid="{00000000-0005-0000-0000-000017360000}"/>
    <cellStyle name="style1436190655303 2 3" xfId="17612" xr:uid="{00000000-0005-0000-0000-000018360000}"/>
    <cellStyle name="style1436190655303 3" xfId="8875" xr:uid="{00000000-0005-0000-0000-000019360000}"/>
    <cellStyle name="style1436190655303 3 2" xfId="17614" xr:uid="{00000000-0005-0000-0000-00001A360000}"/>
    <cellStyle name="style1436190655303 4" xfId="17611" xr:uid="{00000000-0005-0000-0000-00001B360000}"/>
    <cellStyle name="style1436190655397" xfId="8876" xr:uid="{00000000-0005-0000-0000-00001C360000}"/>
    <cellStyle name="style1436190655397 2" xfId="8877" xr:uid="{00000000-0005-0000-0000-00001D360000}"/>
    <cellStyle name="style1436190655397 2 2" xfId="8878" xr:uid="{00000000-0005-0000-0000-00001E360000}"/>
    <cellStyle name="style1436190655397 2 2 2" xfId="17617" xr:uid="{00000000-0005-0000-0000-00001F360000}"/>
    <cellStyle name="style1436190655397 2 3" xfId="17616" xr:uid="{00000000-0005-0000-0000-000020360000}"/>
    <cellStyle name="style1436190655397 3" xfId="8879" xr:uid="{00000000-0005-0000-0000-000021360000}"/>
    <cellStyle name="style1436190655397 3 2" xfId="17618" xr:uid="{00000000-0005-0000-0000-000022360000}"/>
    <cellStyle name="style1436190655397 4" xfId="17615" xr:uid="{00000000-0005-0000-0000-000023360000}"/>
    <cellStyle name="style1436190655460" xfId="8880" xr:uid="{00000000-0005-0000-0000-000024360000}"/>
    <cellStyle name="style1436190655460 2" xfId="8881" xr:uid="{00000000-0005-0000-0000-000025360000}"/>
    <cellStyle name="style1436190655460 2 2" xfId="8882" xr:uid="{00000000-0005-0000-0000-000026360000}"/>
    <cellStyle name="style1436190655460 2 2 2" xfId="17621" xr:uid="{00000000-0005-0000-0000-000027360000}"/>
    <cellStyle name="style1436190655460 2 3" xfId="17620" xr:uid="{00000000-0005-0000-0000-000028360000}"/>
    <cellStyle name="style1436190655460 3" xfId="8883" xr:uid="{00000000-0005-0000-0000-000029360000}"/>
    <cellStyle name="style1436190655460 3 2" xfId="17622" xr:uid="{00000000-0005-0000-0000-00002A360000}"/>
    <cellStyle name="style1436190655460 4" xfId="17619" xr:uid="{00000000-0005-0000-0000-00002B360000}"/>
    <cellStyle name="style1436190655538" xfId="8884" xr:uid="{00000000-0005-0000-0000-00002C360000}"/>
    <cellStyle name="style1436190655538 2" xfId="8885" xr:uid="{00000000-0005-0000-0000-00002D360000}"/>
    <cellStyle name="style1436190655538 2 2" xfId="8886" xr:uid="{00000000-0005-0000-0000-00002E360000}"/>
    <cellStyle name="style1436190655538 2 2 2" xfId="17625" xr:uid="{00000000-0005-0000-0000-00002F360000}"/>
    <cellStyle name="style1436190655538 2 3" xfId="17624" xr:uid="{00000000-0005-0000-0000-000030360000}"/>
    <cellStyle name="style1436190655538 3" xfId="8887" xr:uid="{00000000-0005-0000-0000-000031360000}"/>
    <cellStyle name="style1436190655538 3 2" xfId="17626" xr:uid="{00000000-0005-0000-0000-000032360000}"/>
    <cellStyle name="style1436190655538 4" xfId="17623" xr:uid="{00000000-0005-0000-0000-000033360000}"/>
    <cellStyle name="style1436190655616" xfId="8888" xr:uid="{00000000-0005-0000-0000-000034360000}"/>
    <cellStyle name="style1436190655616 2" xfId="8889" xr:uid="{00000000-0005-0000-0000-000035360000}"/>
    <cellStyle name="style1436190655616 2 2" xfId="8890" xr:uid="{00000000-0005-0000-0000-000036360000}"/>
    <cellStyle name="style1436190655616 2 2 2" xfId="17629" xr:uid="{00000000-0005-0000-0000-000037360000}"/>
    <cellStyle name="style1436190655616 2 3" xfId="17628" xr:uid="{00000000-0005-0000-0000-000038360000}"/>
    <cellStyle name="style1436190655616 3" xfId="8891" xr:uid="{00000000-0005-0000-0000-000039360000}"/>
    <cellStyle name="style1436190655616 3 2" xfId="17630" xr:uid="{00000000-0005-0000-0000-00003A360000}"/>
    <cellStyle name="style1436190655616 4" xfId="17627" xr:uid="{00000000-0005-0000-0000-00003B360000}"/>
    <cellStyle name="style1436190655694" xfId="8892" xr:uid="{00000000-0005-0000-0000-00003C360000}"/>
    <cellStyle name="style1436190655694 2" xfId="8893" xr:uid="{00000000-0005-0000-0000-00003D360000}"/>
    <cellStyle name="style1436190655694 2 2" xfId="8894" xr:uid="{00000000-0005-0000-0000-00003E360000}"/>
    <cellStyle name="style1436190655694 2 2 2" xfId="17633" xr:uid="{00000000-0005-0000-0000-00003F360000}"/>
    <cellStyle name="style1436190655694 2 3" xfId="17632" xr:uid="{00000000-0005-0000-0000-000040360000}"/>
    <cellStyle name="style1436190655694 3" xfId="8895" xr:uid="{00000000-0005-0000-0000-000041360000}"/>
    <cellStyle name="style1436190655694 3 2" xfId="17634" xr:uid="{00000000-0005-0000-0000-000042360000}"/>
    <cellStyle name="style1436190655694 4" xfId="17631" xr:uid="{00000000-0005-0000-0000-000043360000}"/>
    <cellStyle name="style1436190655788" xfId="8896" xr:uid="{00000000-0005-0000-0000-000044360000}"/>
    <cellStyle name="style1436190655788 2" xfId="8897" xr:uid="{00000000-0005-0000-0000-000045360000}"/>
    <cellStyle name="style1436190655788 2 2" xfId="8898" xr:uid="{00000000-0005-0000-0000-000046360000}"/>
    <cellStyle name="style1436190655788 2 2 2" xfId="17637" xr:uid="{00000000-0005-0000-0000-000047360000}"/>
    <cellStyle name="style1436190655788 2 3" xfId="17636" xr:uid="{00000000-0005-0000-0000-000048360000}"/>
    <cellStyle name="style1436190655788 3" xfId="8899" xr:uid="{00000000-0005-0000-0000-000049360000}"/>
    <cellStyle name="style1436190655788 3 2" xfId="17638" xr:uid="{00000000-0005-0000-0000-00004A360000}"/>
    <cellStyle name="style1436190655788 4" xfId="17635" xr:uid="{00000000-0005-0000-0000-00004B360000}"/>
    <cellStyle name="style1436190655897" xfId="8900" xr:uid="{00000000-0005-0000-0000-00004C360000}"/>
    <cellStyle name="style1436190655897 2" xfId="8901" xr:uid="{00000000-0005-0000-0000-00004D360000}"/>
    <cellStyle name="style1436190655897 2 2" xfId="8902" xr:uid="{00000000-0005-0000-0000-00004E360000}"/>
    <cellStyle name="style1436190655897 2 2 2" xfId="17641" xr:uid="{00000000-0005-0000-0000-00004F360000}"/>
    <cellStyle name="style1436190655897 2 3" xfId="17640" xr:uid="{00000000-0005-0000-0000-000050360000}"/>
    <cellStyle name="style1436190655897 3" xfId="8903" xr:uid="{00000000-0005-0000-0000-000051360000}"/>
    <cellStyle name="style1436190655897 3 2" xfId="17642" xr:uid="{00000000-0005-0000-0000-000052360000}"/>
    <cellStyle name="style1436190655897 4" xfId="17639" xr:uid="{00000000-0005-0000-0000-000053360000}"/>
    <cellStyle name="style1436190655991" xfId="8904" xr:uid="{00000000-0005-0000-0000-000054360000}"/>
    <cellStyle name="style1436190655991 2" xfId="8905" xr:uid="{00000000-0005-0000-0000-000055360000}"/>
    <cellStyle name="style1436190655991 2 2" xfId="8906" xr:uid="{00000000-0005-0000-0000-000056360000}"/>
    <cellStyle name="style1436190655991 2 2 2" xfId="17645" xr:uid="{00000000-0005-0000-0000-000057360000}"/>
    <cellStyle name="style1436190655991 2 3" xfId="17644" xr:uid="{00000000-0005-0000-0000-000058360000}"/>
    <cellStyle name="style1436190655991 3" xfId="8907" xr:uid="{00000000-0005-0000-0000-000059360000}"/>
    <cellStyle name="style1436190655991 3 2" xfId="17646" xr:uid="{00000000-0005-0000-0000-00005A360000}"/>
    <cellStyle name="style1436190655991 4" xfId="17643" xr:uid="{00000000-0005-0000-0000-00005B360000}"/>
    <cellStyle name="style1436190656069" xfId="8908" xr:uid="{00000000-0005-0000-0000-00005C360000}"/>
    <cellStyle name="style1436190656069 2" xfId="8909" xr:uid="{00000000-0005-0000-0000-00005D360000}"/>
    <cellStyle name="style1436190656069 2 2" xfId="8910" xr:uid="{00000000-0005-0000-0000-00005E360000}"/>
    <cellStyle name="style1436190656069 2 2 2" xfId="17649" xr:uid="{00000000-0005-0000-0000-00005F360000}"/>
    <cellStyle name="style1436190656069 2 3" xfId="17648" xr:uid="{00000000-0005-0000-0000-000060360000}"/>
    <cellStyle name="style1436190656069 3" xfId="8911" xr:uid="{00000000-0005-0000-0000-000061360000}"/>
    <cellStyle name="style1436190656069 3 2" xfId="17650" xr:uid="{00000000-0005-0000-0000-000062360000}"/>
    <cellStyle name="style1436190656069 4" xfId="17647" xr:uid="{00000000-0005-0000-0000-000063360000}"/>
    <cellStyle name="style1436190656131" xfId="8912" xr:uid="{00000000-0005-0000-0000-000064360000}"/>
    <cellStyle name="style1436190656131 2" xfId="8913" xr:uid="{00000000-0005-0000-0000-000065360000}"/>
    <cellStyle name="style1436190656131 2 2" xfId="8914" xr:uid="{00000000-0005-0000-0000-000066360000}"/>
    <cellStyle name="style1436190656131 2 2 2" xfId="17653" xr:uid="{00000000-0005-0000-0000-000067360000}"/>
    <cellStyle name="style1436190656131 2 3" xfId="17652" xr:uid="{00000000-0005-0000-0000-000068360000}"/>
    <cellStyle name="style1436190656131 3" xfId="8915" xr:uid="{00000000-0005-0000-0000-000069360000}"/>
    <cellStyle name="style1436190656131 3 2" xfId="17654" xr:uid="{00000000-0005-0000-0000-00006A360000}"/>
    <cellStyle name="style1436190656131 4" xfId="17651" xr:uid="{00000000-0005-0000-0000-00006B360000}"/>
    <cellStyle name="style1436190656210" xfId="8916" xr:uid="{00000000-0005-0000-0000-00006C360000}"/>
    <cellStyle name="style1436190656210 2" xfId="8917" xr:uid="{00000000-0005-0000-0000-00006D360000}"/>
    <cellStyle name="style1436190656210 2 2" xfId="8918" xr:uid="{00000000-0005-0000-0000-00006E360000}"/>
    <cellStyle name="style1436190656210 2 2 2" xfId="17657" xr:uid="{00000000-0005-0000-0000-00006F360000}"/>
    <cellStyle name="style1436190656210 2 3" xfId="17656" xr:uid="{00000000-0005-0000-0000-000070360000}"/>
    <cellStyle name="style1436190656210 3" xfId="8919" xr:uid="{00000000-0005-0000-0000-000071360000}"/>
    <cellStyle name="style1436190656210 3 2" xfId="17658" xr:uid="{00000000-0005-0000-0000-000072360000}"/>
    <cellStyle name="style1436190656210 4" xfId="17655" xr:uid="{00000000-0005-0000-0000-000073360000}"/>
    <cellStyle name="style1436190656272" xfId="8920" xr:uid="{00000000-0005-0000-0000-000074360000}"/>
    <cellStyle name="style1436190656272 2" xfId="8921" xr:uid="{00000000-0005-0000-0000-000075360000}"/>
    <cellStyle name="style1436190656272 2 2" xfId="8922" xr:uid="{00000000-0005-0000-0000-000076360000}"/>
    <cellStyle name="style1436190656272 2 2 2" xfId="17661" xr:uid="{00000000-0005-0000-0000-000077360000}"/>
    <cellStyle name="style1436190656272 2 3" xfId="17660" xr:uid="{00000000-0005-0000-0000-000078360000}"/>
    <cellStyle name="style1436190656272 3" xfId="8923" xr:uid="{00000000-0005-0000-0000-000079360000}"/>
    <cellStyle name="style1436190656272 3 2" xfId="17662" xr:uid="{00000000-0005-0000-0000-00007A360000}"/>
    <cellStyle name="style1436190656272 4" xfId="17659" xr:uid="{00000000-0005-0000-0000-00007B360000}"/>
    <cellStyle name="style1436190656335" xfId="8924" xr:uid="{00000000-0005-0000-0000-00007C360000}"/>
    <cellStyle name="style1436190656335 2" xfId="8925" xr:uid="{00000000-0005-0000-0000-00007D360000}"/>
    <cellStyle name="style1436190656335 2 2" xfId="8926" xr:uid="{00000000-0005-0000-0000-00007E360000}"/>
    <cellStyle name="style1436190656335 2 2 2" xfId="17665" xr:uid="{00000000-0005-0000-0000-00007F360000}"/>
    <cellStyle name="style1436190656335 2 3" xfId="17664" xr:uid="{00000000-0005-0000-0000-000080360000}"/>
    <cellStyle name="style1436190656335 3" xfId="8927" xr:uid="{00000000-0005-0000-0000-000081360000}"/>
    <cellStyle name="style1436190656335 3 2" xfId="17666" xr:uid="{00000000-0005-0000-0000-000082360000}"/>
    <cellStyle name="style1436190656335 4" xfId="17663" xr:uid="{00000000-0005-0000-0000-000083360000}"/>
    <cellStyle name="style1436190656413" xfId="8928" xr:uid="{00000000-0005-0000-0000-000084360000}"/>
    <cellStyle name="style1436190656413 2" xfId="8929" xr:uid="{00000000-0005-0000-0000-000085360000}"/>
    <cellStyle name="style1436190656413 2 2" xfId="8930" xr:uid="{00000000-0005-0000-0000-000086360000}"/>
    <cellStyle name="style1436190656413 2 2 2" xfId="17669" xr:uid="{00000000-0005-0000-0000-000087360000}"/>
    <cellStyle name="style1436190656413 2 3" xfId="17668" xr:uid="{00000000-0005-0000-0000-000088360000}"/>
    <cellStyle name="style1436190656413 3" xfId="8931" xr:uid="{00000000-0005-0000-0000-000089360000}"/>
    <cellStyle name="style1436190656413 3 2" xfId="17670" xr:uid="{00000000-0005-0000-0000-00008A360000}"/>
    <cellStyle name="style1436190656413 4" xfId="17667" xr:uid="{00000000-0005-0000-0000-00008B360000}"/>
    <cellStyle name="style1436190656475" xfId="8932" xr:uid="{00000000-0005-0000-0000-00008C360000}"/>
    <cellStyle name="style1436190656475 2" xfId="8933" xr:uid="{00000000-0005-0000-0000-00008D360000}"/>
    <cellStyle name="style1436190656475 2 2" xfId="8934" xr:uid="{00000000-0005-0000-0000-00008E360000}"/>
    <cellStyle name="style1436190656475 2 2 2" xfId="17673" xr:uid="{00000000-0005-0000-0000-00008F360000}"/>
    <cellStyle name="style1436190656475 2 3" xfId="17672" xr:uid="{00000000-0005-0000-0000-000090360000}"/>
    <cellStyle name="style1436190656475 3" xfId="8935" xr:uid="{00000000-0005-0000-0000-000091360000}"/>
    <cellStyle name="style1436190656475 3 2" xfId="17674" xr:uid="{00000000-0005-0000-0000-000092360000}"/>
    <cellStyle name="style1436190656475 4" xfId="17671" xr:uid="{00000000-0005-0000-0000-000093360000}"/>
    <cellStyle name="style1436190656553" xfId="8936" xr:uid="{00000000-0005-0000-0000-000094360000}"/>
    <cellStyle name="style1436190656553 2" xfId="8937" xr:uid="{00000000-0005-0000-0000-000095360000}"/>
    <cellStyle name="style1436190656553 2 2" xfId="8938" xr:uid="{00000000-0005-0000-0000-000096360000}"/>
    <cellStyle name="style1436190656553 2 2 2" xfId="17677" xr:uid="{00000000-0005-0000-0000-000097360000}"/>
    <cellStyle name="style1436190656553 2 3" xfId="17676" xr:uid="{00000000-0005-0000-0000-000098360000}"/>
    <cellStyle name="style1436190656553 3" xfId="8939" xr:uid="{00000000-0005-0000-0000-000099360000}"/>
    <cellStyle name="style1436190656553 3 2" xfId="17678" xr:uid="{00000000-0005-0000-0000-00009A360000}"/>
    <cellStyle name="style1436190656553 4" xfId="17675" xr:uid="{00000000-0005-0000-0000-00009B360000}"/>
    <cellStyle name="style1436190656756" xfId="8940" xr:uid="{00000000-0005-0000-0000-00009C360000}"/>
    <cellStyle name="style1436190656756 2" xfId="8941" xr:uid="{00000000-0005-0000-0000-00009D360000}"/>
    <cellStyle name="style1436190656756 2 2" xfId="8942" xr:uid="{00000000-0005-0000-0000-00009E360000}"/>
    <cellStyle name="style1436190656756 2 2 2" xfId="17681" xr:uid="{00000000-0005-0000-0000-00009F360000}"/>
    <cellStyle name="style1436190656756 2 3" xfId="17680" xr:uid="{00000000-0005-0000-0000-0000A0360000}"/>
    <cellStyle name="style1436190656756 3" xfId="8943" xr:uid="{00000000-0005-0000-0000-0000A1360000}"/>
    <cellStyle name="style1436190656756 3 2" xfId="17682" xr:uid="{00000000-0005-0000-0000-0000A2360000}"/>
    <cellStyle name="style1436190656756 4" xfId="17679" xr:uid="{00000000-0005-0000-0000-0000A3360000}"/>
    <cellStyle name="style1436190656819" xfId="8944" xr:uid="{00000000-0005-0000-0000-0000A4360000}"/>
    <cellStyle name="style1436190656819 2" xfId="8945" xr:uid="{00000000-0005-0000-0000-0000A5360000}"/>
    <cellStyle name="style1436190656819 2 2" xfId="8946" xr:uid="{00000000-0005-0000-0000-0000A6360000}"/>
    <cellStyle name="style1436190656819 2 2 2" xfId="17685" xr:uid="{00000000-0005-0000-0000-0000A7360000}"/>
    <cellStyle name="style1436190656819 2 3" xfId="17684" xr:uid="{00000000-0005-0000-0000-0000A8360000}"/>
    <cellStyle name="style1436190656819 3" xfId="8947" xr:uid="{00000000-0005-0000-0000-0000A9360000}"/>
    <cellStyle name="style1436190656819 3 2" xfId="17686" xr:uid="{00000000-0005-0000-0000-0000AA360000}"/>
    <cellStyle name="style1436190656819 4" xfId="17683" xr:uid="{00000000-0005-0000-0000-0000AB360000}"/>
    <cellStyle name="style1436190656866" xfId="8948" xr:uid="{00000000-0005-0000-0000-0000AC360000}"/>
    <cellStyle name="style1436190656866 2" xfId="8949" xr:uid="{00000000-0005-0000-0000-0000AD360000}"/>
    <cellStyle name="style1436190656866 2 2" xfId="8950" xr:uid="{00000000-0005-0000-0000-0000AE360000}"/>
    <cellStyle name="style1436190656866 2 2 2" xfId="17689" xr:uid="{00000000-0005-0000-0000-0000AF360000}"/>
    <cellStyle name="style1436190656866 2 3" xfId="17688" xr:uid="{00000000-0005-0000-0000-0000B0360000}"/>
    <cellStyle name="style1436190656866 3" xfId="8951" xr:uid="{00000000-0005-0000-0000-0000B1360000}"/>
    <cellStyle name="style1436190656866 3 2" xfId="17690" xr:uid="{00000000-0005-0000-0000-0000B2360000}"/>
    <cellStyle name="style1436190656866 4" xfId="17687" xr:uid="{00000000-0005-0000-0000-0000B3360000}"/>
    <cellStyle name="style1436190656913" xfId="8952" xr:uid="{00000000-0005-0000-0000-0000B4360000}"/>
    <cellStyle name="style1436190656913 2" xfId="8953" xr:uid="{00000000-0005-0000-0000-0000B5360000}"/>
    <cellStyle name="style1436190656913 2 2" xfId="8954" xr:uid="{00000000-0005-0000-0000-0000B6360000}"/>
    <cellStyle name="style1436190656913 2 2 2" xfId="17693" xr:uid="{00000000-0005-0000-0000-0000B7360000}"/>
    <cellStyle name="style1436190656913 2 3" xfId="17692" xr:uid="{00000000-0005-0000-0000-0000B8360000}"/>
    <cellStyle name="style1436190656913 3" xfId="8955" xr:uid="{00000000-0005-0000-0000-0000B9360000}"/>
    <cellStyle name="style1436190656913 3 2" xfId="17694" xr:uid="{00000000-0005-0000-0000-0000BA360000}"/>
    <cellStyle name="style1436190656913 4" xfId="17691" xr:uid="{00000000-0005-0000-0000-0000BB360000}"/>
    <cellStyle name="style1436190656975" xfId="8956" xr:uid="{00000000-0005-0000-0000-0000BC360000}"/>
    <cellStyle name="style1436190656975 2" xfId="8957" xr:uid="{00000000-0005-0000-0000-0000BD360000}"/>
    <cellStyle name="style1436190656975 2 2" xfId="8958" xr:uid="{00000000-0005-0000-0000-0000BE360000}"/>
    <cellStyle name="style1436190656975 2 2 2" xfId="17697" xr:uid="{00000000-0005-0000-0000-0000BF360000}"/>
    <cellStyle name="style1436190656975 2 3" xfId="17696" xr:uid="{00000000-0005-0000-0000-0000C0360000}"/>
    <cellStyle name="style1436190656975 3" xfId="8959" xr:uid="{00000000-0005-0000-0000-0000C1360000}"/>
    <cellStyle name="style1436190656975 3 2" xfId="17698" xr:uid="{00000000-0005-0000-0000-0000C2360000}"/>
    <cellStyle name="style1436190656975 4" xfId="17695" xr:uid="{00000000-0005-0000-0000-0000C3360000}"/>
    <cellStyle name="style1436190657131" xfId="8960" xr:uid="{00000000-0005-0000-0000-0000C4360000}"/>
    <cellStyle name="style1436190657131 2" xfId="8961" xr:uid="{00000000-0005-0000-0000-0000C5360000}"/>
    <cellStyle name="style1436190657131 2 2" xfId="8962" xr:uid="{00000000-0005-0000-0000-0000C6360000}"/>
    <cellStyle name="style1436190657131 2 2 2" xfId="17701" xr:uid="{00000000-0005-0000-0000-0000C7360000}"/>
    <cellStyle name="style1436190657131 2 3" xfId="17700" xr:uid="{00000000-0005-0000-0000-0000C8360000}"/>
    <cellStyle name="style1436190657131 3" xfId="8963" xr:uid="{00000000-0005-0000-0000-0000C9360000}"/>
    <cellStyle name="style1436190657131 3 2" xfId="17702" xr:uid="{00000000-0005-0000-0000-0000CA360000}"/>
    <cellStyle name="style1436190657131 4" xfId="17699" xr:uid="{00000000-0005-0000-0000-0000CB360000}"/>
    <cellStyle name="style1436190657241" xfId="8964" xr:uid="{00000000-0005-0000-0000-0000CC360000}"/>
    <cellStyle name="style1436190657241 2" xfId="8965" xr:uid="{00000000-0005-0000-0000-0000CD360000}"/>
    <cellStyle name="style1436190657241 2 2" xfId="8966" xr:uid="{00000000-0005-0000-0000-0000CE360000}"/>
    <cellStyle name="style1436190657241 2 2 2" xfId="17705" xr:uid="{00000000-0005-0000-0000-0000CF360000}"/>
    <cellStyle name="style1436190657241 2 3" xfId="17704" xr:uid="{00000000-0005-0000-0000-0000D0360000}"/>
    <cellStyle name="style1436190657241 3" xfId="8967" xr:uid="{00000000-0005-0000-0000-0000D1360000}"/>
    <cellStyle name="style1436190657241 3 2" xfId="17706" xr:uid="{00000000-0005-0000-0000-0000D2360000}"/>
    <cellStyle name="style1436190657241 4" xfId="17703" xr:uid="{00000000-0005-0000-0000-0000D3360000}"/>
    <cellStyle name="style1436190657288" xfId="8968" xr:uid="{00000000-0005-0000-0000-0000D4360000}"/>
    <cellStyle name="style1436190657288 2" xfId="8969" xr:uid="{00000000-0005-0000-0000-0000D5360000}"/>
    <cellStyle name="style1436190657288 2 2" xfId="8970" xr:uid="{00000000-0005-0000-0000-0000D6360000}"/>
    <cellStyle name="style1436190657288 2 2 2" xfId="17709" xr:uid="{00000000-0005-0000-0000-0000D7360000}"/>
    <cellStyle name="style1436190657288 2 3" xfId="17708" xr:uid="{00000000-0005-0000-0000-0000D8360000}"/>
    <cellStyle name="style1436190657288 3" xfId="8971" xr:uid="{00000000-0005-0000-0000-0000D9360000}"/>
    <cellStyle name="style1436190657288 3 2" xfId="17710" xr:uid="{00000000-0005-0000-0000-0000DA360000}"/>
    <cellStyle name="style1436190657288 4" xfId="17707" xr:uid="{00000000-0005-0000-0000-0000DB360000}"/>
    <cellStyle name="style1436190657350" xfId="8972" xr:uid="{00000000-0005-0000-0000-0000DC360000}"/>
    <cellStyle name="style1436190657350 2" xfId="8973" xr:uid="{00000000-0005-0000-0000-0000DD360000}"/>
    <cellStyle name="style1436190657350 2 2" xfId="8974" xr:uid="{00000000-0005-0000-0000-0000DE360000}"/>
    <cellStyle name="style1436190657350 2 2 2" xfId="17713" xr:uid="{00000000-0005-0000-0000-0000DF360000}"/>
    <cellStyle name="style1436190657350 2 3" xfId="17712" xr:uid="{00000000-0005-0000-0000-0000E0360000}"/>
    <cellStyle name="style1436190657350 3" xfId="8975" xr:uid="{00000000-0005-0000-0000-0000E1360000}"/>
    <cellStyle name="style1436190657350 3 2" xfId="17714" xr:uid="{00000000-0005-0000-0000-0000E2360000}"/>
    <cellStyle name="style1436190657350 4" xfId="17711" xr:uid="{00000000-0005-0000-0000-0000E3360000}"/>
    <cellStyle name="style1436190657397" xfId="8976" xr:uid="{00000000-0005-0000-0000-0000E4360000}"/>
    <cellStyle name="style1436190657397 2" xfId="8977" xr:uid="{00000000-0005-0000-0000-0000E5360000}"/>
    <cellStyle name="style1436190657397 2 2" xfId="8978" xr:uid="{00000000-0005-0000-0000-0000E6360000}"/>
    <cellStyle name="style1436190657397 2 2 2" xfId="17717" xr:uid="{00000000-0005-0000-0000-0000E7360000}"/>
    <cellStyle name="style1436190657397 2 3" xfId="17716" xr:uid="{00000000-0005-0000-0000-0000E8360000}"/>
    <cellStyle name="style1436190657397 3" xfId="8979" xr:uid="{00000000-0005-0000-0000-0000E9360000}"/>
    <cellStyle name="style1436190657397 3 2" xfId="17718" xr:uid="{00000000-0005-0000-0000-0000EA360000}"/>
    <cellStyle name="style1436190657397 4" xfId="17715" xr:uid="{00000000-0005-0000-0000-0000EB360000}"/>
    <cellStyle name="style1436190657460" xfId="8980" xr:uid="{00000000-0005-0000-0000-0000EC360000}"/>
    <cellStyle name="style1436190657460 2" xfId="8981" xr:uid="{00000000-0005-0000-0000-0000ED360000}"/>
    <cellStyle name="style1436190657460 2 2" xfId="8982" xr:uid="{00000000-0005-0000-0000-0000EE360000}"/>
    <cellStyle name="style1436190657460 2 2 2" xfId="17721" xr:uid="{00000000-0005-0000-0000-0000EF360000}"/>
    <cellStyle name="style1436190657460 2 3" xfId="17720" xr:uid="{00000000-0005-0000-0000-0000F0360000}"/>
    <cellStyle name="style1436190657460 3" xfId="8983" xr:uid="{00000000-0005-0000-0000-0000F1360000}"/>
    <cellStyle name="style1436190657460 3 2" xfId="17722" xr:uid="{00000000-0005-0000-0000-0000F2360000}"/>
    <cellStyle name="style1436190657460 4" xfId="17719" xr:uid="{00000000-0005-0000-0000-0000F3360000}"/>
    <cellStyle name="style1436190657538" xfId="8984" xr:uid="{00000000-0005-0000-0000-0000F4360000}"/>
    <cellStyle name="style1436190657538 2" xfId="8985" xr:uid="{00000000-0005-0000-0000-0000F5360000}"/>
    <cellStyle name="style1436190657538 2 2" xfId="8986" xr:uid="{00000000-0005-0000-0000-0000F6360000}"/>
    <cellStyle name="style1436190657538 2 2 2" xfId="17725" xr:uid="{00000000-0005-0000-0000-0000F7360000}"/>
    <cellStyle name="style1436190657538 2 3" xfId="17724" xr:uid="{00000000-0005-0000-0000-0000F8360000}"/>
    <cellStyle name="style1436190657538 3" xfId="8987" xr:uid="{00000000-0005-0000-0000-0000F9360000}"/>
    <cellStyle name="style1436190657538 3 2" xfId="17726" xr:uid="{00000000-0005-0000-0000-0000FA360000}"/>
    <cellStyle name="style1436190657538 4" xfId="17723" xr:uid="{00000000-0005-0000-0000-0000FB360000}"/>
    <cellStyle name="style1436190657600" xfId="8988" xr:uid="{00000000-0005-0000-0000-0000FC360000}"/>
    <cellStyle name="style1436190657600 2" xfId="8989" xr:uid="{00000000-0005-0000-0000-0000FD360000}"/>
    <cellStyle name="style1436190657600 2 2" xfId="8990" xr:uid="{00000000-0005-0000-0000-0000FE360000}"/>
    <cellStyle name="style1436190657600 2 2 2" xfId="17729" xr:uid="{00000000-0005-0000-0000-0000FF360000}"/>
    <cellStyle name="style1436190657600 2 3" xfId="17728" xr:uid="{00000000-0005-0000-0000-000000370000}"/>
    <cellStyle name="style1436190657600 3" xfId="8991" xr:uid="{00000000-0005-0000-0000-000001370000}"/>
    <cellStyle name="style1436190657600 3 2" xfId="17730" xr:uid="{00000000-0005-0000-0000-000002370000}"/>
    <cellStyle name="style1436190657600 4" xfId="17727" xr:uid="{00000000-0005-0000-0000-000003370000}"/>
    <cellStyle name="style1436190657678" xfId="8992" xr:uid="{00000000-0005-0000-0000-000004370000}"/>
    <cellStyle name="style1436190657678 2" xfId="8993" xr:uid="{00000000-0005-0000-0000-000005370000}"/>
    <cellStyle name="style1436190657678 2 2" xfId="8994" xr:uid="{00000000-0005-0000-0000-000006370000}"/>
    <cellStyle name="style1436190657678 2 2 2" xfId="17733" xr:uid="{00000000-0005-0000-0000-000007370000}"/>
    <cellStyle name="style1436190657678 2 3" xfId="17732" xr:uid="{00000000-0005-0000-0000-000008370000}"/>
    <cellStyle name="style1436190657678 3" xfId="8995" xr:uid="{00000000-0005-0000-0000-000009370000}"/>
    <cellStyle name="style1436190657678 3 2" xfId="17734" xr:uid="{00000000-0005-0000-0000-00000A370000}"/>
    <cellStyle name="style1436190657678 4" xfId="17731" xr:uid="{00000000-0005-0000-0000-00000B370000}"/>
    <cellStyle name="style1436190657741" xfId="8996" xr:uid="{00000000-0005-0000-0000-00000C370000}"/>
    <cellStyle name="style1436190657741 2" xfId="8997" xr:uid="{00000000-0005-0000-0000-00000D370000}"/>
    <cellStyle name="style1436190657741 2 2" xfId="8998" xr:uid="{00000000-0005-0000-0000-00000E370000}"/>
    <cellStyle name="style1436190657741 2 2 2" xfId="17737" xr:uid="{00000000-0005-0000-0000-00000F370000}"/>
    <cellStyle name="style1436190657741 2 3" xfId="17736" xr:uid="{00000000-0005-0000-0000-000010370000}"/>
    <cellStyle name="style1436190657741 3" xfId="8999" xr:uid="{00000000-0005-0000-0000-000011370000}"/>
    <cellStyle name="style1436190657741 3 2" xfId="17738" xr:uid="{00000000-0005-0000-0000-000012370000}"/>
    <cellStyle name="style1436190657741 4" xfId="17735" xr:uid="{00000000-0005-0000-0000-000013370000}"/>
    <cellStyle name="style1436190657819" xfId="9000" xr:uid="{00000000-0005-0000-0000-000014370000}"/>
    <cellStyle name="style1436190657819 2" xfId="9001" xr:uid="{00000000-0005-0000-0000-000015370000}"/>
    <cellStyle name="style1436190657819 2 2" xfId="9002" xr:uid="{00000000-0005-0000-0000-000016370000}"/>
    <cellStyle name="style1436190657819 2 2 2" xfId="17741" xr:uid="{00000000-0005-0000-0000-000017370000}"/>
    <cellStyle name="style1436190657819 2 3" xfId="17740" xr:uid="{00000000-0005-0000-0000-000018370000}"/>
    <cellStyle name="style1436190657819 3" xfId="9003" xr:uid="{00000000-0005-0000-0000-000019370000}"/>
    <cellStyle name="style1436190657819 3 2" xfId="17742" xr:uid="{00000000-0005-0000-0000-00001A370000}"/>
    <cellStyle name="style1436190657819 4" xfId="17739" xr:uid="{00000000-0005-0000-0000-00001B370000}"/>
    <cellStyle name="style1436190657881" xfId="9004" xr:uid="{00000000-0005-0000-0000-00001C370000}"/>
    <cellStyle name="style1436190657881 2" xfId="9005" xr:uid="{00000000-0005-0000-0000-00001D370000}"/>
    <cellStyle name="style1436190657881 2 2" xfId="9006" xr:uid="{00000000-0005-0000-0000-00001E370000}"/>
    <cellStyle name="style1436190657881 2 2 2" xfId="17745" xr:uid="{00000000-0005-0000-0000-00001F370000}"/>
    <cellStyle name="style1436190657881 2 3" xfId="17744" xr:uid="{00000000-0005-0000-0000-000020370000}"/>
    <cellStyle name="style1436190657881 3" xfId="9007" xr:uid="{00000000-0005-0000-0000-000021370000}"/>
    <cellStyle name="style1436190657881 3 2" xfId="17746" xr:uid="{00000000-0005-0000-0000-000022370000}"/>
    <cellStyle name="style1436190657881 4" xfId="17743" xr:uid="{00000000-0005-0000-0000-000023370000}"/>
    <cellStyle name="style1436190657944" xfId="9008" xr:uid="{00000000-0005-0000-0000-000024370000}"/>
    <cellStyle name="style1436190657944 2" xfId="9009" xr:uid="{00000000-0005-0000-0000-000025370000}"/>
    <cellStyle name="style1436190657944 2 2" xfId="9010" xr:uid="{00000000-0005-0000-0000-000026370000}"/>
    <cellStyle name="style1436190657944 2 2 2" xfId="17749" xr:uid="{00000000-0005-0000-0000-000027370000}"/>
    <cellStyle name="style1436190657944 2 3" xfId="17748" xr:uid="{00000000-0005-0000-0000-000028370000}"/>
    <cellStyle name="style1436190657944 3" xfId="9011" xr:uid="{00000000-0005-0000-0000-000029370000}"/>
    <cellStyle name="style1436190657944 3 2" xfId="17750" xr:uid="{00000000-0005-0000-0000-00002A370000}"/>
    <cellStyle name="style1436190657944 4" xfId="17747" xr:uid="{00000000-0005-0000-0000-00002B370000}"/>
    <cellStyle name="style1436190658022" xfId="9012" xr:uid="{00000000-0005-0000-0000-00002C370000}"/>
    <cellStyle name="style1436190658022 2" xfId="9013" xr:uid="{00000000-0005-0000-0000-00002D370000}"/>
    <cellStyle name="style1436190658022 2 2" xfId="9014" xr:uid="{00000000-0005-0000-0000-00002E370000}"/>
    <cellStyle name="style1436190658022 2 2 2" xfId="17753" xr:uid="{00000000-0005-0000-0000-00002F370000}"/>
    <cellStyle name="style1436190658022 2 3" xfId="17752" xr:uid="{00000000-0005-0000-0000-000030370000}"/>
    <cellStyle name="style1436190658022 3" xfId="9015" xr:uid="{00000000-0005-0000-0000-000031370000}"/>
    <cellStyle name="style1436190658022 3 2" xfId="17754" xr:uid="{00000000-0005-0000-0000-000032370000}"/>
    <cellStyle name="style1436190658022 4" xfId="17751" xr:uid="{00000000-0005-0000-0000-000033370000}"/>
    <cellStyle name="style1436190658085" xfId="9016" xr:uid="{00000000-0005-0000-0000-000034370000}"/>
    <cellStyle name="style1436190658085 2" xfId="9017" xr:uid="{00000000-0005-0000-0000-000035370000}"/>
    <cellStyle name="style1436190658085 2 2" xfId="9018" xr:uid="{00000000-0005-0000-0000-000036370000}"/>
    <cellStyle name="style1436190658085 2 2 2" xfId="17757" xr:uid="{00000000-0005-0000-0000-000037370000}"/>
    <cellStyle name="style1436190658085 2 3" xfId="17756" xr:uid="{00000000-0005-0000-0000-000038370000}"/>
    <cellStyle name="style1436190658085 3" xfId="9019" xr:uid="{00000000-0005-0000-0000-000039370000}"/>
    <cellStyle name="style1436190658085 3 2" xfId="17758" xr:uid="{00000000-0005-0000-0000-00003A370000}"/>
    <cellStyle name="style1436190658085 4" xfId="17755" xr:uid="{00000000-0005-0000-0000-00003B370000}"/>
    <cellStyle name="style1436190658131" xfId="9020" xr:uid="{00000000-0005-0000-0000-00003C370000}"/>
    <cellStyle name="style1436190658131 2" xfId="9021" xr:uid="{00000000-0005-0000-0000-00003D370000}"/>
    <cellStyle name="style1436190658131 2 2" xfId="9022" xr:uid="{00000000-0005-0000-0000-00003E370000}"/>
    <cellStyle name="style1436190658131 2 2 2" xfId="17761" xr:uid="{00000000-0005-0000-0000-00003F370000}"/>
    <cellStyle name="style1436190658131 2 3" xfId="17760" xr:uid="{00000000-0005-0000-0000-000040370000}"/>
    <cellStyle name="style1436190658131 3" xfId="9023" xr:uid="{00000000-0005-0000-0000-000041370000}"/>
    <cellStyle name="style1436190658131 3 2" xfId="17762" xr:uid="{00000000-0005-0000-0000-000042370000}"/>
    <cellStyle name="style1436190658131 4" xfId="17759" xr:uid="{00000000-0005-0000-0000-000043370000}"/>
    <cellStyle name="style1436190658194" xfId="9024" xr:uid="{00000000-0005-0000-0000-000044370000}"/>
    <cellStyle name="style1436190658194 2" xfId="9025" xr:uid="{00000000-0005-0000-0000-000045370000}"/>
    <cellStyle name="style1436190658194 2 2" xfId="9026" xr:uid="{00000000-0005-0000-0000-000046370000}"/>
    <cellStyle name="style1436190658194 2 2 2" xfId="17765" xr:uid="{00000000-0005-0000-0000-000047370000}"/>
    <cellStyle name="style1436190658194 2 3" xfId="17764" xr:uid="{00000000-0005-0000-0000-000048370000}"/>
    <cellStyle name="style1436190658194 3" xfId="9027" xr:uid="{00000000-0005-0000-0000-000049370000}"/>
    <cellStyle name="style1436190658194 3 2" xfId="17766" xr:uid="{00000000-0005-0000-0000-00004A370000}"/>
    <cellStyle name="style1436190658194 4" xfId="17763" xr:uid="{00000000-0005-0000-0000-00004B370000}"/>
    <cellStyle name="style1436190658256" xfId="9028" xr:uid="{00000000-0005-0000-0000-00004C370000}"/>
    <cellStyle name="style1436190658256 2" xfId="9029" xr:uid="{00000000-0005-0000-0000-00004D370000}"/>
    <cellStyle name="style1436190658256 2 2" xfId="9030" xr:uid="{00000000-0005-0000-0000-00004E370000}"/>
    <cellStyle name="style1436190658256 2 2 2" xfId="17769" xr:uid="{00000000-0005-0000-0000-00004F370000}"/>
    <cellStyle name="style1436190658256 2 3" xfId="17768" xr:uid="{00000000-0005-0000-0000-000050370000}"/>
    <cellStyle name="style1436190658256 3" xfId="9031" xr:uid="{00000000-0005-0000-0000-000051370000}"/>
    <cellStyle name="style1436190658256 3 2" xfId="17770" xr:uid="{00000000-0005-0000-0000-000052370000}"/>
    <cellStyle name="style1436190658256 4" xfId="17767" xr:uid="{00000000-0005-0000-0000-000053370000}"/>
    <cellStyle name="style1436190658303" xfId="9032" xr:uid="{00000000-0005-0000-0000-000054370000}"/>
    <cellStyle name="style1436190658303 2" xfId="9033" xr:uid="{00000000-0005-0000-0000-000055370000}"/>
    <cellStyle name="style1436190658303 2 2" xfId="9034" xr:uid="{00000000-0005-0000-0000-000056370000}"/>
    <cellStyle name="style1436190658303 2 2 2" xfId="17773" xr:uid="{00000000-0005-0000-0000-000057370000}"/>
    <cellStyle name="style1436190658303 2 3" xfId="17772" xr:uid="{00000000-0005-0000-0000-000058370000}"/>
    <cellStyle name="style1436190658303 3" xfId="9035" xr:uid="{00000000-0005-0000-0000-000059370000}"/>
    <cellStyle name="style1436190658303 3 2" xfId="17774" xr:uid="{00000000-0005-0000-0000-00005A370000}"/>
    <cellStyle name="style1436190658303 4" xfId="17771" xr:uid="{00000000-0005-0000-0000-00005B370000}"/>
    <cellStyle name="style1436190658366" xfId="9036" xr:uid="{00000000-0005-0000-0000-00005C370000}"/>
    <cellStyle name="style1436190658366 2" xfId="9037" xr:uid="{00000000-0005-0000-0000-00005D370000}"/>
    <cellStyle name="style1436190658366 2 2" xfId="9038" xr:uid="{00000000-0005-0000-0000-00005E370000}"/>
    <cellStyle name="style1436190658366 2 2 2" xfId="17777" xr:uid="{00000000-0005-0000-0000-00005F370000}"/>
    <cellStyle name="style1436190658366 2 3" xfId="17776" xr:uid="{00000000-0005-0000-0000-000060370000}"/>
    <cellStyle name="style1436190658366 3" xfId="9039" xr:uid="{00000000-0005-0000-0000-000061370000}"/>
    <cellStyle name="style1436190658366 3 2" xfId="17778" xr:uid="{00000000-0005-0000-0000-000062370000}"/>
    <cellStyle name="style1436190658366 4" xfId="17775" xr:uid="{00000000-0005-0000-0000-000063370000}"/>
    <cellStyle name="style1436190658413" xfId="9040" xr:uid="{00000000-0005-0000-0000-000064370000}"/>
    <cellStyle name="style1436190658413 2" xfId="9041" xr:uid="{00000000-0005-0000-0000-000065370000}"/>
    <cellStyle name="style1436190658413 2 2" xfId="9042" xr:uid="{00000000-0005-0000-0000-000066370000}"/>
    <cellStyle name="style1436190658413 2 2 2" xfId="17781" xr:uid="{00000000-0005-0000-0000-000067370000}"/>
    <cellStyle name="style1436190658413 2 3" xfId="17780" xr:uid="{00000000-0005-0000-0000-000068370000}"/>
    <cellStyle name="style1436190658413 3" xfId="9043" xr:uid="{00000000-0005-0000-0000-000069370000}"/>
    <cellStyle name="style1436190658413 3 2" xfId="17782" xr:uid="{00000000-0005-0000-0000-00006A370000}"/>
    <cellStyle name="style1436190658413 4" xfId="17779" xr:uid="{00000000-0005-0000-0000-00006B370000}"/>
    <cellStyle name="style1436190658459" xfId="9044" xr:uid="{00000000-0005-0000-0000-00006C370000}"/>
    <cellStyle name="style1436190658459 2" xfId="9045" xr:uid="{00000000-0005-0000-0000-00006D370000}"/>
    <cellStyle name="style1436190658459 2 2" xfId="9046" xr:uid="{00000000-0005-0000-0000-00006E370000}"/>
    <cellStyle name="style1436190658459 2 2 2" xfId="17785" xr:uid="{00000000-0005-0000-0000-00006F370000}"/>
    <cellStyle name="style1436190658459 2 3" xfId="17784" xr:uid="{00000000-0005-0000-0000-000070370000}"/>
    <cellStyle name="style1436190658459 3" xfId="9047" xr:uid="{00000000-0005-0000-0000-000071370000}"/>
    <cellStyle name="style1436190658459 3 2" xfId="17786" xr:uid="{00000000-0005-0000-0000-000072370000}"/>
    <cellStyle name="style1436190658459 4" xfId="17783" xr:uid="{00000000-0005-0000-0000-000073370000}"/>
    <cellStyle name="style1436190658538" xfId="9048" xr:uid="{00000000-0005-0000-0000-000074370000}"/>
    <cellStyle name="style1436190658538 2" xfId="9049" xr:uid="{00000000-0005-0000-0000-000075370000}"/>
    <cellStyle name="style1436190658538 2 2" xfId="9050" xr:uid="{00000000-0005-0000-0000-000076370000}"/>
    <cellStyle name="style1436190658538 2 2 2" xfId="17789" xr:uid="{00000000-0005-0000-0000-000077370000}"/>
    <cellStyle name="style1436190658538 2 3" xfId="17788" xr:uid="{00000000-0005-0000-0000-000078370000}"/>
    <cellStyle name="style1436190658538 3" xfId="9051" xr:uid="{00000000-0005-0000-0000-000079370000}"/>
    <cellStyle name="style1436190658538 3 2" xfId="17790" xr:uid="{00000000-0005-0000-0000-00007A370000}"/>
    <cellStyle name="style1436190658538 4" xfId="17787" xr:uid="{00000000-0005-0000-0000-00007B370000}"/>
    <cellStyle name="style1436190658600" xfId="9052" xr:uid="{00000000-0005-0000-0000-00007C370000}"/>
    <cellStyle name="style1436190658600 2" xfId="9053" xr:uid="{00000000-0005-0000-0000-00007D370000}"/>
    <cellStyle name="style1436190658600 2 2" xfId="9054" xr:uid="{00000000-0005-0000-0000-00007E370000}"/>
    <cellStyle name="style1436190658600 2 2 2" xfId="17793" xr:uid="{00000000-0005-0000-0000-00007F370000}"/>
    <cellStyle name="style1436190658600 2 3" xfId="17792" xr:uid="{00000000-0005-0000-0000-000080370000}"/>
    <cellStyle name="style1436190658600 3" xfId="9055" xr:uid="{00000000-0005-0000-0000-000081370000}"/>
    <cellStyle name="style1436190658600 3 2" xfId="17794" xr:uid="{00000000-0005-0000-0000-000082370000}"/>
    <cellStyle name="style1436190658600 4" xfId="17791" xr:uid="{00000000-0005-0000-0000-000083370000}"/>
    <cellStyle name="style1436190658694" xfId="9056" xr:uid="{00000000-0005-0000-0000-000084370000}"/>
    <cellStyle name="style1436190658694 2" xfId="9057" xr:uid="{00000000-0005-0000-0000-000085370000}"/>
    <cellStyle name="style1436190658694 2 2" xfId="9058" xr:uid="{00000000-0005-0000-0000-000086370000}"/>
    <cellStyle name="style1436190658694 2 2 2" xfId="17797" xr:uid="{00000000-0005-0000-0000-000087370000}"/>
    <cellStyle name="style1436190658694 2 3" xfId="17796" xr:uid="{00000000-0005-0000-0000-000088370000}"/>
    <cellStyle name="style1436190658694 3" xfId="9059" xr:uid="{00000000-0005-0000-0000-000089370000}"/>
    <cellStyle name="style1436190658694 3 2" xfId="17798" xr:uid="{00000000-0005-0000-0000-00008A370000}"/>
    <cellStyle name="style1436190658694 4" xfId="17795" xr:uid="{00000000-0005-0000-0000-00008B370000}"/>
    <cellStyle name="style1436190658772" xfId="9060" xr:uid="{00000000-0005-0000-0000-00008C370000}"/>
    <cellStyle name="style1436190658772 2" xfId="9061" xr:uid="{00000000-0005-0000-0000-00008D370000}"/>
    <cellStyle name="style1436190658772 2 2" xfId="9062" xr:uid="{00000000-0005-0000-0000-00008E370000}"/>
    <cellStyle name="style1436190658772 2 2 2" xfId="17801" xr:uid="{00000000-0005-0000-0000-00008F370000}"/>
    <cellStyle name="style1436190658772 2 3" xfId="17800" xr:uid="{00000000-0005-0000-0000-000090370000}"/>
    <cellStyle name="style1436190658772 3" xfId="9063" xr:uid="{00000000-0005-0000-0000-000091370000}"/>
    <cellStyle name="style1436190658772 3 2" xfId="17802" xr:uid="{00000000-0005-0000-0000-000092370000}"/>
    <cellStyle name="style1436190658772 4" xfId="17799" xr:uid="{00000000-0005-0000-0000-000093370000}"/>
    <cellStyle name="style1436190658866" xfId="9064" xr:uid="{00000000-0005-0000-0000-000094370000}"/>
    <cellStyle name="style1436190658866 2" xfId="9065" xr:uid="{00000000-0005-0000-0000-000095370000}"/>
    <cellStyle name="style1436190658866 2 2" xfId="9066" xr:uid="{00000000-0005-0000-0000-000096370000}"/>
    <cellStyle name="style1436190658866 2 2 2" xfId="17805" xr:uid="{00000000-0005-0000-0000-000097370000}"/>
    <cellStyle name="style1436190658866 2 3" xfId="17804" xr:uid="{00000000-0005-0000-0000-000098370000}"/>
    <cellStyle name="style1436190658866 3" xfId="9067" xr:uid="{00000000-0005-0000-0000-000099370000}"/>
    <cellStyle name="style1436190658866 3 2" xfId="17806" xr:uid="{00000000-0005-0000-0000-00009A370000}"/>
    <cellStyle name="style1436190658866 4" xfId="17803" xr:uid="{00000000-0005-0000-0000-00009B370000}"/>
    <cellStyle name="style1436190658991" xfId="9068" xr:uid="{00000000-0005-0000-0000-00009C370000}"/>
    <cellStyle name="style1436190658991 2" xfId="9069" xr:uid="{00000000-0005-0000-0000-00009D370000}"/>
    <cellStyle name="style1436190658991 2 2" xfId="9070" xr:uid="{00000000-0005-0000-0000-00009E370000}"/>
    <cellStyle name="style1436190658991 2 2 2" xfId="17809" xr:uid="{00000000-0005-0000-0000-00009F370000}"/>
    <cellStyle name="style1436190658991 2 3" xfId="17808" xr:uid="{00000000-0005-0000-0000-0000A0370000}"/>
    <cellStyle name="style1436190658991 3" xfId="9071" xr:uid="{00000000-0005-0000-0000-0000A1370000}"/>
    <cellStyle name="style1436190658991 3 2" xfId="17810" xr:uid="{00000000-0005-0000-0000-0000A2370000}"/>
    <cellStyle name="style1436190658991 4" xfId="17807" xr:uid="{00000000-0005-0000-0000-0000A3370000}"/>
    <cellStyle name="style1436190659100" xfId="9072" xr:uid="{00000000-0005-0000-0000-0000A4370000}"/>
    <cellStyle name="style1436190659100 2" xfId="9073" xr:uid="{00000000-0005-0000-0000-0000A5370000}"/>
    <cellStyle name="style1436190659100 2 2" xfId="9074" xr:uid="{00000000-0005-0000-0000-0000A6370000}"/>
    <cellStyle name="style1436190659100 2 2 2" xfId="17813" xr:uid="{00000000-0005-0000-0000-0000A7370000}"/>
    <cellStyle name="style1436190659100 2 3" xfId="17812" xr:uid="{00000000-0005-0000-0000-0000A8370000}"/>
    <cellStyle name="style1436190659100 3" xfId="9075" xr:uid="{00000000-0005-0000-0000-0000A9370000}"/>
    <cellStyle name="style1436190659100 3 2" xfId="17814" xr:uid="{00000000-0005-0000-0000-0000AA370000}"/>
    <cellStyle name="style1436190659100 4" xfId="17811" xr:uid="{00000000-0005-0000-0000-0000AB370000}"/>
    <cellStyle name="style1436190659616" xfId="9076" xr:uid="{00000000-0005-0000-0000-0000AC370000}"/>
    <cellStyle name="style1436190659616 2" xfId="9077" xr:uid="{00000000-0005-0000-0000-0000AD370000}"/>
    <cellStyle name="style1436190659616 2 2" xfId="9078" xr:uid="{00000000-0005-0000-0000-0000AE370000}"/>
    <cellStyle name="style1436190659616 2 2 2" xfId="17817" xr:uid="{00000000-0005-0000-0000-0000AF370000}"/>
    <cellStyle name="style1436190659616 2 3" xfId="17816" xr:uid="{00000000-0005-0000-0000-0000B0370000}"/>
    <cellStyle name="style1436190659616 3" xfId="9079" xr:uid="{00000000-0005-0000-0000-0000B1370000}"/>
    <cellStyle name="style1436190659616 3 2" xfId="17818" xr:uid="{00000000-0005-0000-0000-0000B2370000}"/>
    <cellStyle name="style1436190659616 4" xfId="17815" xr:uid="{00000000-0005-0000-0000-0000B3370000}"/>
    <cellStyle name="style1436190659741" xfId="9080" xr:uid="{00000000-0005-0000-0000-0000B4370000}"/>
    <cellStyle name="style1436190659741 2" xfId="9081" xr:uid="{00000000-0005-0000-0000-0000B5370000}"/>
    <cellStyle name="style1436190659741 2 2" xfId="9082" xr:uid="{00000000-0005-0000-0000-0000B6370000}"/>
    <cellStyle name="style1436190659741 2 2 2" xfId="17821" xr:uid="{00000000-0005-0000-0000-0000B7370000}"/>
    <cellStyle name="style1436190659741 2 3" xfId="17820" xr:uid="{00000000-0005-0000-0000-0000B8370000}"/>
    <cellStyle name="style1436190659741 3" xfId="9083" xr:uid="{00000000-0005-0000-0000-0000B9370000}"/>
    <cellStyle name="style1436190659741 3 2" xfId="17822" xr:uid="{00000000-0005-0000-0000-0000BA370000}"/>
    <cellStyle name="style1436190659741 4" xfId="17819" xr:uid="{00000000-0005-0000-0000-0000BB370000}"/>
    <cellStyle name="style1436190659866" xfId="9084" xr:uid="{00000000-0005-0000-0000-0000BC370000}"/>
    <cellStyle name="style1436190659866 2" xfId="9085" xr:uid="{00000000-0005-0000-0000-0000BD370000}"/>
    <cellStyle name="style1436190659866 2 2" xfId="9086" xr:uid="{00000000-0005-0000-0000-0000BE370000}"/>
    <cellStyle name="style1436190659866 2 2 2" xfId="17825" xr:uid="{00000000-0005-0000-0000-0000BF370000}"/>
    <cellStyle name="style1436190659866 2 3" xfId="17824" xr:uid="{00000000-0005-0000-0000-0000C0370000}"/>
    <cellStyle name="style1436190659866 3" xfId="9087" xr:uid="{00000000-0005-0000-0000-0000C1370000}"/>
    <cellStyle name="style1436190659866 3 2" xfId="17826" xr:uid="{00000000-0005-0000-0000-0000C2370000}"/>
    <cellStyle name="style1436190659866 4" xfId="17823" xr:uid="{00000000-0005-0000-0000-0000C3370000}"/>
    <cellStyle name="style1436190660100" xfId="9088" xr:uid="{00000000-0005-0000-0000-0000C4370000}"/>
    <cellStyle name="style1436190660100 2" xfId="9089" xr:uid="{00000000-0005-0000-0000-0000C5370000}"/>
    <cellStyle name="style1436190660100 2 2" xfId="9090" xr:uid="{00000000-0005-0000-0000-0000C6370000}"/>
    <cellStyle name="style1436190660100 2 2 2" xfId="17829" xr:uid="{00000000-0005-0000-0000-0000C7370000}"/>
    <cellStyle name="style1436190660100 2 3" xfId="17828" xr:uid="{00000000-0005-0000-0000-0000C8370000}"/>
    <cellStyle name="style1436190660100 3" xfId="9091" xr:uid="{00000000-0005-0000-0000-0000C9370000}"/>
    <cellStyle name="style1436190660100 3 2" xfId="17830" xr:uid="{00000000-0005-0000-0000-0000CA370000}"/>
    <cellStyle name="style1436190660100 4" xfId="17827" xr:uid="{00000000-0005-0000-0000-0000CB370000}"/>
    <cellStyle name="style1436190660209" xfId="9092" xr:uid="{00000000-0005-0000-0000-0000CC370000}"/>
    <cellStyle name="style1436190660209 2" xfId="9093" xr:uid="{00000000-0005-0000-0000-0000CD370000}"/>
    <cellStyle name="style1436190660209 2 2" xfId="9094" xr:uid="{00000000-0005-0000-0000-0000CE370000}"/>
    <cellStyle name="style1436190660209 2 2 2" xfId="17833" xr:uid="{00000000-0005-0000-0000-0000CF370000}"/>
    <cellStyle name="style1436190660209 2 3" xfId="17832" xr:uid="{00000000-0005-0000-0000-0000D0370000}"/>
    <cellStyle name="style1436190660209 3" xfId="9095" xr:uid="{00000000-0005-0000-0000-0000D1370000}"/>
    <cellStyle name="style1436190660209 3 2" xfId="17834" xr:uid="{00000000-0005-0000-0000-0000D2370000}"/>
    <cellStyle name="style1436190660209 4" xfId="17831" xr:uid="{00000000-0005-0000-0000-0000D3370000}"/>
    <cellStyle name="style1436190732209" xfId="9096" xr:uid="{00000000-0005-0000-0000-0000D4370000}"/>
    <cellStyle name="style1436190732209 2" xfId="9097" xr:uid="{00000000-0005-0000-0000-0000D5370000}"/>
    <cellStyle name="style1436190732209 2 2" xfId="17836" xr:uid="{00000000-0005-0000-0000-0000D6370000}"/>
    <cellStyle name="style1436190732209 3" xfId="17835" xr:uid="{00000000-0005-0000-0000-0000D7370000}"/>
    <cellStyle name="style1436190732365" xfId="9098" xr:uid="{00000000-0005-0000-0000-0000D8370000}"/>
    <cellStyle name="style1436190732365 2" xfId="9099" xr:uid="{00000000-0005-0000-0000-0000D9370000}"/>
    <cellStyle name="style1436190732365 2 2" xfId="17838" xr:uid="{00000000-0005-0000-0000-0000DA370000}"/>
    <cellStyle name="style1436190732365 3" xfId="17837" xr:uid="{00000000-0005-0000-0000-0000DB370000}"/>
    <cellStyle name="style1436190732490" xfId="9100" xr:uid="{00000000-0005-0000-0000-0000DC370000}"/>
    <cellStyle name="style1436190732490 2" xfId="9101" xr:uid="{00000000-0005-0000-0000-0000DD370000}"/>
    <cellStyle name="style1436190732490 2 2" xfId="17840" xr:uid="{00000000-0005-0000-0000-0000DE370000}"/>
    <cellStyle name="style1436190732490 3" xfId="17839" xr:uid="{00000000-0005-0000-0000-0000DF370000}"/>
    <cellStyle name="style1436190732615" xfId="9102" xr:uid="{00000000-0005-0000-0000-0000E0370000}"/>
    <cellStyle name="style1436190732615 2" xfId="9103" xr:uid="{00000000-0005-0000-0000-0000E1370000}"/>
    <cellStyle name="style1436190732615 2 2" xfId="17842" xr:uid="{00000000-0005-0000-0000-0000E2370000}"/>
    <cellStyle name="style1436190732615 3" xfId="17841" xr:uid="{00000000-0005-0000-0000-0000E3370000}"/>
    <cellStyle name="style1436190732772" xfId="9104" xr:uid="{00000000-0005-0000-0000-0000E4370000}"/>
    <cellStyle name="style1436190732772 2" xfId="9105" xr:uid="{00000000-0005-0000-0000-0000E5370000}"/>
    <cellStyle name="style1436190732772 2 2" xfId="17844" xr:uid="{00000000-0005-0000-0000-0000E6370000}"/>
    <cellStyle name="style1436190732772 3" xfId="17843" xr:uid="{00000000-0005-0000-0000-0000E7370000}"/>
    <cellStyle name="style1436190732928" xfId="9106" xr:uid="{00000000-0005-0000-0000-0000E8370000}"/>
    <cellStyle name="style1436190732928 2" xfId="9107" xr:uid="{00000000-0005-0000-0000-0000E9370000}"/>
    <cellStyle name="style1436190732928 2 2" xfId="17846" xr:uid="{00000000-0005-0000-0000-0000EA370000}"/>
    <cellStyle name="style1436190732928 3" xfId="17845" xr:uid="{00000000-0005-0000-0000-0000EB370000}"/>
    <cellStyle name="style1436190733084" xfId="9108" xr:uid="{00000000-0005-0000-0000-0000EC370000}"/>
    <cellStyle name="style1436190733084 2" xfId="9109" xr:uid="{00000000-0005-0000-0000-0000ED370000}"/>
    <cellStyle name="style1436190733084 2 2" xfId="17848" xr:uid="{00000000-0005-0000-0000-0000EE370000}"/>
    <cellStyle name="style1436190733084 3" xfId="17847" xr:uid="{00000000-0005-0000-0000-0000EF370000}"/>
    <cellStyle name="style1436190733256" xfId="9110" xr:uid="{00000000-0005-0000-0000-0000F0370000}"/>
    <cellStyle name="style1436190733256 2" xfId="9111" xr:uid="{00000000-0005-0000-0000-0000F1370000}"/>
    <cellStyle name="style1436190733256 2 2" xfId="17850" xr:uid="{00000000-0005-0000-0000-0000F2370000}"/>
    <cellStyle name="style1436190733256 3" xfId="17849" xr:uid="{00000000-0005-0000-0000-0000F3370000}"/>
    <cellStyle name="style1436190733459" xfId="9112" xr:uid="{00000000-0005-0000-0000-0000F4370000}"/>
    <cellStyle name="style1436190733459 2" xfId="9113" xr:uid="{00000000-0005-0000-0000-0000F5370000}"/>
    <cellStyle name="style1436190733459 2 2" xfId="17852" xr:uid="{00000000-0005-0000-0000-0000F6370000}"/>
    <cellStyle name="style1436190733459 3" xfId="17851" xr:uid="{00000000-0005-0000-0000-0000F7370000}"/>
    <cellStyle name="style1436190733553" xfId="9114" xr:uid="{00000000-0005-0000-0000-0000F8370000}"/>
    <cellStyle name="style1436190733553 2" xfId="9115" xr:uid="{00000000-0005-0000-0000-0000F9370000}"/>
    <cellStyle name="style1436190733553 2 2" xfId="17854" xr:uid="{00000000-0005-0000-0000-0000FA370000}"/>
    <cellStyle name="style1436190733553 3" xfId="17853" xr:uid="{00000000-0005-0000-0000-0000FB370000}"/>
    <cellStyle name="style1436190733631" xfId="9116" xr:uid="{00000000-0005-0000-0000-0000FC370000}"/>
    <cellStyle name="style1436190733631 2" xfId="9117" xr:uid="{00000000-0005-0000-0000-0000FD370000}"/>
    <cellStyle name="style1436190733631 2 2" xfId="17856" xr:uid="{00000000-0005-0000-0000-0000FE370000}"/>
    <cellStyle name="style1436190733631 3" xfId="17855" xr:uid="{00000000-0005-0000-0000-0000FF370000}"/>
    <cellStyle name="style1436190733725" xfId="9118" xr:uid="{00000000-0005-0000-0000-000000380000}"/>
    <cellStyle name="style1436190733725 2" xfId="9119" xr:uid="{00000000-0005-0000-0000-000001380000}"/>
    <cellStyle name="style1436190733725 2 2" xfId="17858" xr:uid="{00000000-0005-0000-0000-000002380000}"/>
    <cellStyle name="style1436190733725 3" xfId="17857" xr:uid="{00000000-0005-0000-0000-000003380000}"/>
    <cellStyle name="style1436190733818" xfId="9120" xr:uid="{00000000-0005-0000-0000-000004380000}"/>
    <cellStyle name="style1436190733818 2" xfId="9121" xr:uid="{00000000-0005-0000-0000-000005380000}"/>
    <cellStyle name="style1436190733818 2 2" xfId="17860" xr:uid="{00000000-0005-0000-0000-000006380000}"/>
    <cellStyle name="style1436190733818 3" xfId="17859" xr:uid="{00000000-0005-0000-0000-000007380000}"/>
    <cellStyle name="style1436190733912" xfId="9122" xr:uid="{00000000-0005-0000-0000-000008380000}"/>
    <cellStyle name="style1436190733912 2" xfId="9123" xr:uid="{00000000-0005-0000-0000-000009380000}"/>
    <cellStyle name="style1436190733912 2 2" xfId="17862" xr:uid="{00000000-0005-0000-0000-00000A380000}"/>
    <cellStyle name="style1436190733912 3" xfId="17861" xr:uid="{00000000-0005-0000-0000-00000B380000}"/>
    <cellStyle name="style1436190734068" xfId="9124" xr:uid="{00000000-0005-0000-0000-00000C380000}"/>
    <cellStyle name="style1436190734068 2" xfId="9125" xr:uid="{00000000-0005-0000-0000-00000D380000}"/>
    <cellStyle name="style1436190734068 2 2" xfId="17864" xr:uid="{00000000-0005-0000-0000-00000E380000}"/>
    <cellStyle name="style1436190734068 3" xfId="17863" xr:uid="{00000000-0005-0000-0000-00000F380000}"/>
    <cellStyle name="style1436190734178" xfId="9126" xr:uid="{00000000-0005-0000-0000-000010380000}"/>
    <cellStyle name="style1436190734178 2" xfId="9127" xr:uid="{00000000-0005-0000-0000-000011380000}"/>
    <cellStyle name="style1436190734178 2 2" xfId="17866" xr:uid="{00000000-0005-0000-0000-000012380000}"/>
    <cellStyle name="style1436190734178 3" xfId="17865" xr:uid="{00000000-0005-0000-0000-000013380000}"/>
    <cellStyle name="style1436190734303" xfId="9128" xr:uid="{00000000-0005-0000-0000-000014380000}"/>
    <cellStyle name="style1436190734303 2" xfId="9129" xr:uid="{00000000-0005-0000-0000-000015380000}"/>
    <cellStyle name="style1436190734303 2 2" xfId="17868" xr:uid="{00000000-0005-0000-0000-000016380000}"/>
    <cellStyle name="style1436190734303 3" xfId="17867" xr:uid="{00000000-0005-0000-0000-000017380000}"/>
    <cellStyle name="style1436190734428" xfId="9130" xr:uid="{00000000-0005-0000-0000-000018380000}"/>
    <cellStyle name="style1436190734428 2" xfId="9131" xr:uid="{00000000-0005-0000-0000-000019380000}"/>
    <cellStyle name="style1436190734428 2 2" xfId="17870" xr:uid="{00000000-0005-0000-0000-00001A380000}"/>
    <cellStyle name="style1436190734428 3" xfId="17869" xr:uid="{00000000-0005-0000-0000-00001B380000}"/>
    <cellStyle name="style1436190734537" xfId="9132" xr:uid="{00000000-0005-0000-0000-00001C380000}"/>
    <cellStyle name="style1436190734537 2" xfId="9133" xr:uid="{00000000-0005-0000-0000-00001D380000}"/>
    <cellStyle name="style1436190734537 2 2" xfId="17872" xr:uid="{00000000-0005-0000-0000-00001E380000}"/>
    <cellStyle name="style1436190734537 3" xfId="17871" xr:uid="{00000000-0005-0000-0000-00001F380000}"/>
    <cellStyle name="style1436190734678" xfId="9134" xr:uid="{00000000-0005-0000-0000-000020380000}"/>
    <cellStyle name="style1436190734678 2" xfId="9135" xr:uid="{00000000-0005-0000-0000-000021380000}"/>
    <cellStyle name="style1436190734678 2 2" xfId="17874" xr:uid="{00000000-0005-0000-0000-000022380000}"/>
    <cellStyle name="style1436190734678 3" xfId="17873" xr:uid="{00000000-0005-0000-0000-000023380000}"/>
    <cellStyle name="style1436190734834" xfId="9136" xr:uid="{00000000-0005-0000-0000-000024380000}"/>
    <cellStyle name="style1436190734834 2" xfId="9137" xr:uid="{00000000-0005-0000-0000-000025380000}"/>
    <cellStyle name="style1436190734834 2 2" xfId="17876" xr:uid="{00000000-0005-0000-0000-000026380000}"/>
    <cellStyle name="style1436190734834 3" xfId="17875" xr:uid="{00000000-0005-0000-0000-000027380000}"/>
    <cellStyle name="style1436190734990" xfId="9138" xr:uid="{00000000-0005-0000-0000-000028380000}"/>
    <cellStyle name="style1436190734990 2" xfId="9139" xr:uid="{00000000-0005-0000-0000-000029380000}"/>
    <cellStyle name="style1436190734990 2 2" xfId="17878" xr:uid="{00000000-0005-0000-0000-00002A380000}"/>
    <cellStyle name="style1436190734990 3" xfId="17877" xr:uid="{00000000-0005-0000-0000-00002B380000}"/>
    <cellStyle name="style1436190735147" xfId="9140" xr:uid="{00000000-0005-0000-0000-00002C380000}"/>
    <cellStyle name="style1436190735147 2" xfId="9141" xr:uid="{00000000-0005-0000-0000-00002D380000}"/>
    <cellStyle name="style1436190735147 2 2" xfId="17880" xr:uid="{00000000-0005-0000-0000-00002E380000}"/>
    <cellStyle name="style1436190735147 3" xfId="17879" xr:uid="{00000000-0005-0000-0000-00002F380000}"/>
    <cellStyle name="style1436190735350" xfId="9142" xr:uid="{00000000-0005-0000-0000-000030380000}"/>
    <cellStyle name="style1436190735350 2" xfId="9143" xr:uid="{00000000-0005-0000-0000-000031380000}"/>
    <cellStyle name="style1436190735350 2 2" xfId="17882" xr:uid="{00000000-0005-0000-0000-000032380000}"/>
    <cellStyle name="style1436190735350 3" xfId="17881" xr:uid="{00000000-0005-0000-0000-000033380000}"/>
    <cellStyle name="style1436190735428" xfId="9144" xr:uid="{00000000-0005-0000-0000-000034380000}"/>
    <cellStyle name="style1436190735428 2" xfId="9145" xr:uid="{00000000-0005-0000-0000-000035380000}"/>
    <cellStyle name="style1436190735428 2 2" xfId="17884" xr:uid="{00000000-0005-0000-0000-000036380000}"/>
    <cellStyle name="style1436190735428 3" xfId="17883" xr:uid="{00000000-0005-0000-0000-000037380000}"/>
    <cellStyle name="style1436190735522" xfId="9146" xr:uid="{00000000-0005-0000-0000-000038380000}"/>
    <cellStyle name="style1436190735522 2" xfId="9147" xr:uid="{00000000-0005-0000-0000-000039380000}"/>
    <cellStyle name="style1436190735522 2 2" xfId="17886" xr:uid="{00000000-0005-0000-0000-00003A380000}"/>
    <cellStyle name="style1436190735522 3" xfId="17885" xr:uid="{00000000-0005-0000-0000-00003B380000}"/>
    <cellStyle name="style1436190735647" xfId="9148" xr:uid="{00000000-0005-0000-0000-00003C380000}"/>
    <cellStyle name="style1436190735647 2" xfId="9149" xr:uid="{00000000-0005-0000-0000-00003D380000}"/>
    <cellStyle name="style1436190735647 2 2" xfId="17888" xr:uid="{00000000-0005-0000-0000-00003E380000}"/>
    <cellStyle name="style1436190735647 3" xfId="17887" xr:uid="{00000000-0005-0000-0000-00003F380000}"/>
    <cellStyle name="style1436190735803" xfId="9150" xr:uid="{00000000-0005-0000-0000-000040380000}"/>
    <cellStyle name="style1436190735803 2" xfId="9151" xr:uid="{00000000-0005-0000-0000-000041380000}"/>
    <cellStyle name="style1436190735803 2 2" xfId="17890" xr:uid="{00000000-0005-0000-0000-000042380000}"/>
    <cellStyle name="style1436190735803 3" xfId="17889" xr:uid="{00000000-0005-0000-0000-000043380000}"/>
    <cellStyle name="style1436190735975" xfId="9152" xr:uid="{00000000-0005-0000-0000-000044380000}"/>
    <cellStyle name="style1436190735975 2" xfId="9153" xr:uid="{00000000-0005-0000-0000-000045380000}"/>
    <cellStyle name="style1436190735975 2 2" xfId="17892" xr:uid="{00000000-0005-0000-0000-000046380000}"/>
    <cellStyle name="style1436190735975 3" xfId="17891" xr:uid="{00000000-0005-0000-0000-000047380000}"/>
    <cellStyle name="style1436190736053" xfId="9154" xr:uid="{00000000-0005-0000-0000-000048380000}"/>
    <cellStyle name="style1436190736053 2" xfId="9155" xr:uid="{00000000-0005-0000-0000-000049380000}"/>
    <cellStyle name="style1436190736053 2 2" xfId="17894" xr:uid="{00000000-0005-0000-0000-00004A380000}"/>
    <cellStyle name="style1436190736053 3" xfId="17893" xr:uid="{00000000-0005-0000-0000-00004B380000}"/>
    <cellStyle name="style1436190736147" xfId="9156" xr:uid="{00000000-0005-0000-0000-00004C380000}"/>
    <cellStyle name="style1436190736147 2" xfId="9157" xr:uid="{00000000-0005-0000-0000-00004D380000}"/>
    <cellStyle name="style1436190736147 2 2" xfId="17896" xr:uid="{00000000-0005-0000-0000-00004E380000}"/>
    <cellStyle name="style1436190736147 3" xfId="17895" xr:uid="{00000000-0005-0000-0000-00004F380000}"/>
    <cellStyle name="style1436190736209" xfId="9158" xr:uid="{00000000-0005-0000-0000-000050380000}"/>
    <cellStyle name="style1436190736209 2" xfId="9159" xr:uid="{00000000-0005-0000-0000-000051380000}"/>
    <cellStyle name="style1436190736209 2 2" xfId="17898" xr:uid="{00000000-0005-0000-0000-000052380000}"/>
    <cellStyle name="style1436190736209 3" xfId="17897" xr:uid="{00000000-0005-0000-0000-000053380000}"/>
    <cellStyle name="style1436190736350" xfId="9160" xr:uid="{00000000-0005-0000-0000-000054380000}"/>
    <cellStyle name="style1436190736350 2" xfId="9161" xr:uid="{00000000-0005-0000-0000-000055380000}"/>
    <cellStyle name="style1436190736350 2 2" xfId="17900" xr:uid="{00000000-0005-0000-0000-000056380000}"/>
    <cellStyle name="style1436190736350 3" xfId="17899" xr:uid="{00000000-0005-0000-0000-000057380000}"/>
    <cellStyle name="style1436190736459" xfId="9162" xr:uid="{00000000-0005-0000-0000-000058380000}"/>
    <cellStyle name="style1436190736459 2" xfId="9163" xr:uid="{00000000-0005-0000-0000-000059380000}"/>
    <cellStyle name="style1436190736459 2 2" xfId="17902" xr:uid="{00000000-0005-0000-0000-00005A380000}"/>
    <cellStyle name="style1436190736459 3" xfId="17901" xr:uid="{00000000-0005-0000-0000-00005B380000}"/>
    <cellStyle name="style1436190736568" xfId="9164" xr:uid="{00000000-0005-0000-0000-00005C380000}"/>
    <cellStyle name="style1436190736568 2" xfId="9165" xr:uid="{00000000-0005-0000-0000-00005D380000}"/>
    <cellStyle name="style1436190736568 2 2" xfId="17904" xr:uid="{00000000-0005-0000-0000-00005E380000}"/>
    <cellStyle name="style1436190736568 3" xfId="17903" xr:uid="{00000000-0005-0000-0000-00005F380000}"/>
    <cellStyle name="style1436190736693" xfId="9166" xr:uid="{00000000-0005-0000-0000-000060380000}"/>
    <cellStyle name="style1436190736693 2" xfId="9167" xr:uid="{00000000-0005-0000-0000-000061380000}"/>
    <cellStyle name="style1436190736693 2 2" xfId="17906" xr:uid="{00000000-0005-0000-0000-000062380000}"/>
    <cellStyle name="style1436190736693 3" xfId="17905" xr:uid="{00000000-0005-0000-0000-000063380000}"/>
    <cellStyle name="style1436190736803" xfId="9168" xr:uid="{00000000-0005-0000-0000-000064380000}"/>
    <cellStyle name="style1436190736803 2" xfId="9169" xr:uid="{00000000-0005-0000-0000-000065380000}"/>
    <cellStyle name="style1436190736803 2 2" xfId="17908" xr:uid="{00000000-0005-0000-0000-000066380000}"/>
    <cellStyle name="style1436190736803 3" xfId="17907" xr:uid="{00000000-0005-0000-0000-000067380000}"/>
    <cellStyle name="style1436190736975" xfId="9170" xr:uid="{00000000-0005-0000-0000-000068380000}"/>
    <cellStyle name="style1436190736975 2" xfId="9171" xr:uid="{00000000-0005-0000-0000-000069380000}"/>
    <cellStyle name="style1436190736975 2 2" xfId="17910" xr:uid="{00000000-0005-0000-0000-00006A380000}"/>
    <cellStyle name="style1436190736975 3" xfId="17909" xr:uid="{00000000-0005-0000-0000-00006B380000}"/>
    <cellStyle name="style1436190737131" xfId="9172" xr:uid="{00000000-0005-0000-0000-00006C380000}"/>
    <cellStyle name="style1436190737131 2" xfId="9173" xr:uid="{00000000-0005-0000-0000-00006D380000}"/>
    <cellStyle name="style1436190737131 2 2" xfId="17912" xr:uid="{00000000-0005-0000-0000-00006E380000}"/>
    <cellStyle name="style1436190737131 3" xfId="17911" xr:uid="{00000000-0005-0000-0000-00006F380000}"/>
    <cellStyle name="style1436190737287" xfId="9174" xr:uid="{00000000-0005-0000-0000-000070380000}"/>
    <cellStyle name="style1436190737287 2" xfId="9175" xr:uid="{00000000-0005-0000-0000-000071380000}"/>
    <cellStyle name="style1436190737287 2 2" xfId="17914" xr:uid="{00000000-0005-0000-0000-000072380000}"/>
    <cellStyle name="style1436190737287 3" xfId="17913" xr:uid="{00000000-0005-0000-0000-000073380000}"/>
    <cellStyle name="style1436190737396" xfId="9176" xr:uid="{00000000-0005-0000-0000-000074380000}"/>
    <cellStyle name="style1436190737396 2" xfId="9177" xr:uid="{00000000-0005-0000-0000-000075380000}"/>
    <cellStyle name="style1436190737396 2 2" xfId="17916" xr:uid="{00000000-0005-0000-0000-000076380000}"/>
    <cellStyle name="style1436190737396 3" xfId="17915" xr:uid="{00000000-0005-0000-0000-000077380000}"/>
    <cellStyle name="style1436190737490" xfId="9178" xr:uid="{00000000-0005-0000-0000-000078380000}"/>
    <cellStyle name="style1436190737490 2" xfId="9179" xr:uid="{00000000-0005-0000-0000-000079380000}"/>
    <cellStyle name="style1436190737490 2 2" xfId="17918" xr:uid="{00000000-0005-0000-0000-00007A380000}"/>
    <cellStyle name="style1436190737490 3" xfId="17917" xr:uid="{00000000-0005-0000-0000-00007B380000}"/>
    <cellStyle name="style1436190737568" xfId="9180" xr:uid="{00000000-0005-0000-0000-00007C380000}"/>
    <cellStyle name="style1436190737568 2" xfId="9181" xr:uid="{00000000-0005-0000-0000-00007D380000}"/>
    <cellStyle name="style1436190737568 2 2" xfId="17920" xr:uid="{00000000-0005-0000-0000-00007E380000}"/>
    <cellStyle name="style1436190737568 3" xfId="17919" xr:uid="{00000000-0005-0000-0000-00007F380000}"/>
    <cellStyle name="style1436190737693" xfId="9182" xr:uid="{00000000-0005-0000-0000-000080380000}"/>
    <cellStyle name="style1436190737693 2" xfId="9183" xr:uid="{00000000-0005-0000-0000-000081380000}"/>
    <cellStyle name="style1436190737693 2 2" xfId="17922" xr:uid="{00000000-0005-0000-0000-000082380000}"/>
    <cellStyle name="style1436190737693 3" xfId="17921" xr:uid="{00000000-0005-0000-0000-000083380000}"/>
    <cellStyle name="style1436190737834" xfId="9184" xr:uid="{00000000-0005-0000-0000-000084380000}"/>
    <cellStyle name="style1436190737834 2" xfId="9185" xr:uid="{00000000-0005-0000-0000-000085380000}"/>
    <cellStyle name="style1436190737834 2 2" xfId="17924" xr:uid="{00000000-0005-0000-0000-000086380000}"/>
    <cellStyle name="style1436190737834 3" xfId="17923" xr:uid="{00000000-0005-0000-0000-000087380000}"/>
    <cellStyle name="style1436190737990" xfId="9186" xr:uid="{00000000-0005-0000-0000-000088380000}"/>
    <cellStyle name="style1436190737990 2" xfId="9187" xr:uid="{00000000-0005-0000-0000-000089380000}"/>
    <cellStyle name="style1436190737990 2 2" xfId="17926" xr:uid="{00000000-0005-0000-0000-00008A380000}"/>
    <cellStyle name="style1436190737990 3" xfId="17925" xr:uid="{00000000-0005-0000-0000-00008B380000}"/>
    <cellStyle name="style1436190738162" xfId="9188" xr:uid="{00000000-0005-0000-0000-00008C380000}"/>
    <cellStyle name="style1436190738162 2" xfId="9189" xr:uid="{00000000-0005-0000-0000-00008D380000}"/>
    <cellStyle name="style1436190738162 2 2" xfId="17928" xr:uid="{00000000-0005-0000-0000-00008E380000}"/>
    <cellStyle name="style1436190738162 3" xfId="17927" xr:uid="{00000000-0005-0000-0000-00008F380000}"/>
    <cellStyle name="style1436190738287" xfId="9190" xr:uid="{00000000-0005-0000-0000-000090380000}"/>
    <cellStyle name="style1436190738287 2" xfId="9191" xr:uid="{00000000-0005-0000-0000-000091380000}"/>
    <cellStyle name="style1436190738287 2 2" xfId="17930" xr:uid="{00000000-0005-0000-0000-000092380000}"/>
    <cellStyle name="style1436190738287 3" xfId="17929" xr:uid="{00000000-0005-0000-0000-000093380000}"/>
    <cellStyle name="style1436190738412" xfId="9192" xr:uid="{00000000-0005-0000-0000-000094380000}"/>
    <cellStyle name="style1436190738412 2" xfId="9193" xr:uid="{00000000-0005-0000-0000-000095380000}"/>
    <cellStyle name="style1436190738412 2 2" xfId="17932" xr:uid="{00000000-0005-0000-0000-000096380000}"/>
    <cellStyle name="style1436190738412 3" xfId="17931" xr:uid="{00000000-0005-0000-0000-000097380000}"/>
    <cellStyle name="style1436190738568" xfId="9194" xr:uid="{00000000-0005-0000-0000-000098380000}"/>
    <cellStyle name="style1436190738568 2" xfId="9195" xr:uid="{00000000-0005-0000-0000-000099380000}"/>
    <cellStyle name="style1436190738568 2 2" xfId="17934" xr:uid="{00000000-0005-0000-0000-00009A380000}"/>
    <cellStyle name="style1436190738568 3" xfId="17933" xr:uid="{00000000-0005-0000-0000-00009B380000}"/>
    <cellStyle name="style1436190738725" xfId="9196" xr:uid="{00000000-0005-0000-0000-00009C380000}"/>
    <cellStyle name="style1436190738725 2" xfId="9197" xr:uid="{00000000-0005-0000-0000-00009D380000}"/>
    <cellStyle name="style1436190738725 2 2" xfId="17936" xr:uid="{00000000-0005-0000-0000-00009E380000}"/>
    <cellStyle name="style1436190738725 3" xfId="17935" xr:uid="{00000000-0005-0000-0000-00009F380000}"/>
    <cellStyle name="style1436190738850" xfId="9198" xr:uid="{00000000-0005-0000-0000-0000A0380000}"/>
    <cellStyle name="style1436190738850 2" xfId="9199" xr:uid="{00000000-0005-0000-0000-0000A1380000}"/>
    <cellStyle name="style1436190738850 2 2" xfId="17938" xr:uid="{00000000-0005-0000-0000-0000A2380000}"/>
    <cellStyle name="style1436190738850 3" xfId="17937" xr:uid="{00000000-0005-0000-0000-0000A3380000}"/>
    <cellStyle name="style1436190738959" xfId="9200" xr:uid="{00000000-0005-0000-0000-0000A4380000}"/>
    <cellStyle name="style1436190738959 2" xfId="9201" xr:uid="{00000000-0005-0000-0000-0000A5380000}"/>
    <cellStyle name="style1436190738959 2 2" xfId="17940" xr:uid="{00000000-0005-0000-0000-0000A6380000}"/>
    <cellStyle name="style1436190738959 3" xfId="17939" xr:uid="{00000000-0005-0000-0000-0000A7380000}"/>
    <cellStyle name="style1436190739100" xfId="9202" xr:uid="{00000000-0005-0000-0000-0000A8380000}"/>
    <cellStyle name="style1436190739100 2" xfId="9203" xr:uid="{00000000-0005-0000-0000-0000A9380000}"/>
    <cellStyle name="style1436190739100 2 2" xfId="17942" xr:uid="{00000000-0005-0000-0000-0000AA380000}"/>
    <cellStyle name="style1436190739100 3" xfId="17941" xr:uid="{00000000-0005-0000-0000-0000AB380000}"/>
    <cellStyle name="style1436190739225" xfId="9204" xr:uid="{00000000-0005-0000-0000-0000AC380000}"/>
    <cellStyle name="style1436190739225 2" xfId="9205" xr:uid="{00000000-0005-0000-0000-0000AD380000}"/>
    <cellStyle name="style1436190739225 2 2" xfId="17944" xr:uid="{00000000-0005-0000-0000-0000AE380000}"/>
    <cellStyle name="style1436190739225 3" xfId="17943" xr:uid="{00000000-0005-0000-0000-0000AF380000}"/>
    <cellStyle name="style1436190739334" xfId="9206" xr:uid="{00000000-0005-0000-0000-0000B0380000}"/>
    <cellStyle name="style1436190739334 2" xfId="9207" xr:uid="{00000000-0005-0000-0000-0000B1380000}"/>
    <cellStyle name="style1436190739334 2 2" xfId="17946" xr:uid="{00000000-0005-0000-0000-0000B2380000}"/>
    <cellStyle name="style1436190739334 3" xfId="17945" xr:uid="{00000000-0005-0000-0000-0000B3380000}"/>
    <cellStyle name="style1436190739459" xfId="9208" xr:uid="{00000000-0005-0000-0000-0000B4380000}"/>
    <cellStyle name="style1436190739459 2" xfId="9209" xr:uid="{00000000-0005-0000-0000-0000B5380000}"/>
    <cellStyle name="style1436190739459 2 2" xfId="17948" xr:uid="{00000000-0005-0000-0000-0000B6380000}"/>
    <cellStyle name="style1436190739459 3" xfId="17947" xr:uid="{00000000-0005-0000-0000-0000B7380000}"/>
    <cellStyle name="style1436190739584" xfId="9210" xr:uid="{00000000-0005-0000-0000-0000B8380000}"/>
    <cellStyle name="style1436190739584 2" xfId="9211" xr:uid="{00000000-0005-0000-0000-0000B9380000}"/>
    <cellStyle name="style1436190739584 2 2" xfId="17950" xr:uid="{00000000-0005-0000-0000-0000BA380000}"/>
    <cellStyle name="style1436190739584 3" xfId="17949" xr:uid="{00000000-0005-0000-0000-0000BB380000}"/>
    <cellStyle name="style1436190739693" xfId="9212" xr:uid="{00000000-0005-0000-0000-0000BC380000}"/>
    <cellStyle name="style1436190739693 2" xfId="9213" xr:uid="{00000000-0005-0000-0000-0000BD380000}"/>
    <cellStyle name="style1436190739693 2 2" xfId="17952" xr:uid="{00000000-0005-0000-0000-0000BE380000}"/>
    <cellStyle name="style1436190739693 3" xfId="17951" xr:uid="{00000000-0005-0000-0000-0000BF380000}"/>
    <cellStyle name="style1436190740021" xfId="9214" xr:uid="{00000000-0005-0000-0000-0000C0380000}"/>
    <cellStyle name="style1436190740021 2" xfId="9215" xr:uid="{00000000-0005-0000-0000-0000C1380000}"/>
    <cellStyle name="style1436190740021 2 2" xfId="17954" xr:uid="{00000000-0005-0000-0000-0000C2380000}"/>
    <cellStyle name="style1436190740021 3" xfId="17953" xr:uid="{00000000-0005-0000-0000-0000C3380000}"/>
    <cellStyle name="style1436190740100" xfId="9216" xr:uid="{00000000-0005-0000-0000-0000C4380000}"/>
    <cellStyle name="style1436190740100 2" xfId="9217" xr:uid="{00000000-0005-0000-0000-0000C5380000}"/>
    <cellStyle name="style1436190740100 2 2" xfId="17956" xr:uid="{00000000-0005-0000-0000-0000C6380000}"/>
    <cellStyle name="style1436190740100 3" xfId="17955" xr:uid="{00000000-0005-0000-0000-0000C7380000}"/>
    <cellStyle name="style1436190740162" xfId="9218" xr:uid="{00000000-0005-0000-0000-0000C8380000}"/>
    <cellStyle name="style1436190740162 2" xfId="9219" xr:uid="{00000000-0005-0000-0000-0000C9380000}"/>
    <cellStyle name="style1436190740162 2 2" xfId="17958" xr:uid="{00000000-0005-0000-0000-0000CA380000}"/>
    <cellStyle name="style1436190740162 3" xfId="17957" xr:uid="{00000000-0005-0000-0000-0000CB380000}"/>
    <cellStyle name="style1436190740240" xfId="9220" xr:uid="{00000000-0005-0000-0000-0000CC380000}"/>
    <cellStyle name="style1436190740240 2" xfId="9221" xr:uid="{00000000-0005-0000-0000-0000CD380000}"/>
    <cellStyle name="style1436190740240 2 2" xfId="17960" xr:uid="{00000000-0005-0000-0000-0000CE380000}"/>
    <cellStyle name="style1436190740240 3" xfId="17959" xr:uid="{00000000-0005-0000-0000-0000CF380000}"/>
    <cellStyle name="style1436190740553" xfId="9222" xr:uid="{00000000-0005-0000-0000-0000D0380000}"/>
    <cellStyle name="style1436190740553 2" xfId="9223" xr:uid="{00000000-0005-0000-0000-0000D1380000}"/>
    <cellStyle name="style1436190740553 2 2" xfId="17962" xr:uid="{00000000-0005-0000-0000-0000D2380000}"/>
    <cellStyle name="style1436190740553 3" xfId="17961" xr:uid="{00000000-0005-0000-0000-0000D3380000}"/>
    <cellStyle name="style1436190740818" xfId="9224" xr:uid="{00000000-0005-0000-0000-0000D4380000}"/>
    <cellStyle name="style1436190740818 2" xfId="9225" xr:uid="{00000000-0005-0000-0000-0000D5380000}"/>
    <cellStyle name="style1436190740818 2 2" xfId="17964" xr:uid="{00000000-0005-0000-0000-0000D6380000}"/>
    <cellStyle name="style1436190740818 3" xfId="17963" xr:uid="{00000000-0005-0000-0000-0000D7380000}"/>
    <cellStyle name="style1436190740896" xfId="9226" xr:uid="{00000000-0005-0000-0000-0000D8380000}"/>
    <cellStyle name="style1436190740896 2" xfId="9227" xr:uid="{00000000-0005-0000-0000-0000D9380000}"/>
    <cellStyle name="style1436190740896 2 2" xfId="17966" xr:uid="{00000000-0005-0000-0000-0000DA380000}"/>
    <cellStyle name="style1436190740896 3" xfId="17965" xr:uid="{00000000-0005-0000-0000-0000DB380000}"/>
    <cellStyle name="style1436190741100" xfId="9228" xr:uid="{00000000-0005-0000-0000-0000DC380000}"/>
    <cellStyle name="style1436190741100 2" xfId="9229" xr:uid="{00000000-0005-0000-0000-0000DD380000}"/>
    <cellStyle name="style1436190741100 2 2" xfId="17968" xr:uid="{00000000-0005-0000-0000-0000DE380000}"/>
    <cellStyle name="style1436190741100 3" xfId="17967" xr:uid="{00000000-0005-0000-0000-0000DF380000}"/>
    <cellStyle name="style1436190741287" xfId="9230" xr:uid="{00000000-0005-0000-0000-0000E0380000}"/>
    <cellStyle name="style1436190741287 2" xfId="9231" xr:uid="{00000000-0005-0000-0000-0000E1380000}"/>
    <cellStyle name="style1436190741287 2 2" xfId="17970" xr:uid="{00000000-0005-0000-0000-0000E2380000}"/>
    <cellStyle name="style1436190741287 3" xfId="17969" xr:uid="{00000000-0005-0000-0000-0000E3380000}"/>
    <cellStyle name="style1436190741350" xfId="9232" xr:uid="{00000000-0005-0000-0000-0000E4380000}"/>
    <cellStyle name="style1436190741350 2" xfId="9233" xr:uid="{00000000-0005-0000-0000-0000E5380000}"/>
    <cellStyle name="style1436190741350 2 2" xfId="17972" xr:uid="{00000000-0005-0000-0000-0000E6380000}"/>
    <cellStyle name="style1436190741350 3" xfId="17971" xr:uid="{00000000-0005-0000-0000-0000E7380000}"/>
    <cellStyle name="style1447915123597" xfId="9234" xr:uid="{00000000-0005-0000-0000-0000E8380000}"/>
    <cellStyle name="style1447915123597 2" xfId="17973" xr:uid="{00000000-0005-0000-0000-0000E9380000}"/>
    <cellStyle name="style1447915123660" xfId="9235" xr:uid="{00000000-0005-0000-0000-0000EA380000}"/>
    <cellStyle name="style1447915123660 2" xfId="17974" xr:uid="{00000000-0005-0000-0000-0000EB380000}"/>
    <cellStyle name="style1447915123691" xfId="9236" xr:uid="{00000000-0005-0000-0000-0000EC380000}"/>
    <cellStyle name="style1447915123691 2" xfId="17975" xr:uid="{00000000-0005-0000-0000-0000ED380000}"/>
    <cellStyle name="style1447915123706" xfId="9237" xr:uid="{00000000-0005-0000-0000-0000EE380000}"/>
    <cellStyle name="style1447915123706 2" xfId="17976" xr:uid="{00000000-0005-0000-0000-0000EF380000}"/>
    <cellStyle name="style1447915123738" xfId="9238" xr:uid="{00000000-0005-0000-0000-0000F0380000}"/>
    <cellStyle name="style1447915123738 2" xfId="17977" xr:uid="{00000000-0005-0000-0000-0000F1380000}"/>
    <cellStyle name="style1447915123753" xfId="9239" xr:uid="{00000000-0005-0000-0000-0000F2380000}"/>
    <cellStyle name="style1447915123753 2" xfId="17978" xr:uid="{00000000-0005-0000-0000-0000F3380000}"/>
    <cellStyle name="style1447915123784" xfId="9240" xr:uid="{00000000-0005-0000-0000-0000F4380000}"/>
    <cellStyle name="style1447915123784 2" xfId="17979" xr:uid="{00000000-0005-0000-0000-0000F5380000}"/>
    <cellStyle name="style1447915123800" xfId="9241" xr:uid="{00000000-0005-0000-0000-0000F6380000}"/>
    <cellStyle name="style1447915123800 2" xfId="17980" xr:uid="{00000000-0005-0000-0000-0000F7380000}"/>
    <cellStyle name="style1447915123831" xfId="9242" xr:uid="{00000000-0005-0000-0000-0000F8380000}"/>
    <cellStyle name="style1447915123831 2" xfId="17981" xr:uid="{00000000-0005-0000-0000-0000F9380000}"/>
    <cellStyle name="style1447915123847" xfId="9243" xr:uid="{00000000-0005-0000-0000-0000FA380000}"/>
    <cellStyle name="style1447915123847 2" xfId="17982" xr:uid="{00000000-0005-0000-0000-0000FB380000}"/>
    <cellStyle name="style1447915123862" xfId="9244" xr:uid="{00000000-0005-0000-0000-0000FC380000}"/>
    <cellStyle name="style1447915123862 2" xfId="17983" xr:uid="{00000000-0005-0000-0000-0000FD380000}"/>
    <cellStyle name="style1447915123894" xfId="9245" xr:uid="{00000000-0005-0000-0000-0000FE380000}"/>
    <cellStyle name="style1447915123894 2" xfId="17984" xr:uid="{00000000-0005-0000-0000-0000FF380000}"/>
    <cellStyle name="style1447915123925" xfId="9246" xr:uid="{00000000-0005-0000-0000-000000390000}"/>
    <cellStyle name="style1447915123925 2" xfId="17985" xr:uid="{00000000-0005-0000-0000-000001390000}"/>
    <cellStyle name="style1447915123956" xfId="9247" xr:uid="{00000000-0005-0000-0000-000002390000}"/>
    <cellStyle name="style1447915123956 2" xfId="17986" xr:uid="{00000000-0005-0000-0000-000003390000}"/>
    <cellStyle name="style1447915123972" xfId="9248" xr:uid="{00000000-0005-0000-0000-000004390000}"/>
    <cellStyle name="style1447915123972 2" xfId="17987" xr:uid="{00000000-0005-0000-0000-000005390000}"/>
    <cellStyle name="style1447915123987" xfId="9249" xr:uid="{00000000-0005-0000-0000-000006390000}"/>
    <cellStyle name="style1447915123987 2" xfId="17988" xr:uid="{00000000-0005-0000-0000-000007390000}"/>
    <cellStyle name="style1447915124003" xfId="9250" xr:uid="{00000000-0005-0000-0000-000008390000}"/>
    <cellStyle name="style1447915124003 2" xfId="17989" xr:uid="{00000000-0005-0000-0000-000009390000}"/>
    <cellStyle name="style1447915124018" xfId="9251" xr:uid="{00000000-0005-0000-0000-00000A390000}"/>
    <cellStyle name="style1447915124018 2" xfId="17990" xr:uid="{00000000-0005-0000-0000-00000B390000}"/>
    <cellStyle name="style1447915124034" xfId="9252" xr:uid="{00000000-0005-0000-0000-00000C390000}"/>
    <cellStyle name="style1447915124034 2" xfId="17991" xr:uid="{00000000-0005-0000-0000-00000D390000}"/>
    <cellStyle name="style1447915124065" xfId="9253" xr:uid="{00000000-0005-0000-0000-00000E390000}"/>
    <cellStyle name="style1447915124065 2" xfId="17992" xr:uid="{00000000-0005-0000-0000-00000F390000}"/>
    <cellStyle name="style1447915124081" xfId="9254" xr:uid="{00000000-0005-0000-0000-000010390000}"/>
    <cellStyle name="style1447915124081 2" xfId="17993" xr:uid="{00000000-0005-0000-0000-000011390000}"/>
    <cellStyle name="style1447915124096" xfId="9255" xr:uid="{00000000-0005-0000-0000-000012390000}"/>
    <cellStyle name="style1447915124096 2" xfId="17994" xr:uid="{00000000-0005-0000-0000-000013390000}"/>
    <cellStyle name="style1447915124112" xfId="9256" xr:uid="{00000000-0005-0000-0000-000014390000}"/>
    <cellStyle name="style1447915124112 2" xfId="17995" xr:uid="{00000000-0005-0000-0000-000015390000}"/>
    <cellStyle name="style1447915124143" xfId="9257" xr:uid="{00000000-0005-0000-0000-000016390000}"/>
    <cellStyle name="style1447915124143 2" xfId="17996" xr:uid="{00000000-0005-0000-0000-000017390000}"/>
    <cellStyle name="style1447915124190" xfId="9258" xr:uid="{00000000-0005-0000-0000-000018390000}"/>
    <cellStyle name="style1447915124190 2" xfId="17997" xr:uid="{00000000-0005-0000-0000-000019390000}"/>
    <cellStyle name="style1447915124206" xfId="9259" xr:uid="{00000000-0005-0000-0000-00001A390000}"/>
    <cellStyle name="style1447915124206 2" xfId="17998" xr:uid="{00000000-0005-0000-0000-00001B390000}"/>
    <cellStyle name="style1447915124221" xfId="9260" xr:uid="{00000000-0005-0000-0000-00001C390000}"/>
    <cellStyle name="style1447915124221 2" xfId="17999" xr:uid="{00000000-0005-0000-0000-00001D390000}"/>
    <cellStyle name="style1447915124252" xfId="9261" xr:uid="{00000000-0005-0000-0000-00001E390000}"/>
    <cellStyle name="style1447915124252 2" xfId="18000" xr:uid="{00000000-0005-0000-0000-00001F390000}"/>
    <cellStyle name="style1447915124268" xfId="9262" xr:uid="{00000000-0005-0000-0000-000020390000}"/>
    <cellStyle name="style1447915124268 2" xfId="18001" xr:uid="{00000000-0005-0000-0000-000021390000}"/>
    <cellStyle name="style1447915124284" xfId="9263" xr:uid="{00000000-0005-0000-0000-000022390000}"/>
    <cellStyle name="style1447915124284 2" xfId="18002" xr:uid="{00000000-0005-0000-0000-000023390000}"/>
    <cellStyle name="style1447915124299" xfId="9264" xr:uid="{00000000-0005-0000-0000-000024390000}"/>
    <cellStyle name="style1447915124299 2" xfId="18003" xr:uid="{00000000-0005-0000-0000-000025390000}"/>
    <cellStyle name="style1447915124330" xfId="9265" xr:uid="{00000000-0005-0000-0000-000026390000}"/>
    <cellStyle name="style1447915124330 2" xfId="18004" xr:uid="{00000000-0005-0000-0000-000027390000}"/>
    <cellStyle name="style1447915124346" xfId="9266" xr:uid="{00000000-0005-0000-0000-000028390000}"/>
    <cellStyle name="style1447915124346 2" xfId="18005" xr:uid="{00000000-0005-0000-0000-000029390000}"/>
    <cellStyle name="style1447915124362" xfId="9267" xr:uid="{00000000-0005-0000-0000-00002A390000}"/>
    <cellStyle name="style1447915124362 2" xfId="18006" xr:uid="{00000000-0005-0000-0000-00002B390000}"/>
    <cellStyle name="style1447915124377" xfId="9268" xr:uid="{00000000-0005-0000-0000-00002C390000}"/>
    <cellStyle name="style1447915124377 2" xfId="18007" xr:uid="{00000000-0005-0000-0000-00002D390000}"/>
    <cellStyle name="style1447915124424" xfId="9269" xr:uid="{00000000-0005-0000-0000-00002E390000}"/>
    <cellStyle name="style1447915124424 2" xfId="18008" xr:uid="{00000000-0005-0000-0000-00002F390000}"/>
    <cellStyle name="style1447915124440" xfId="9270" xr:uid="{00000000-0005-0000-0000-000030390000}"/>
    <cellStyle name="style1447915124440 2" xfId="18009" xr:uid="{00000000-0005-0000-0000-000031390000}"/>
    <cellStyle name="style1447915124455" xfId="9271" xr:uid="{00000000-0005-0000-0000-000032390000}"/>
    <cellStyle name="style1447915124455 2" xfId="18010" xr:uid="{00000000-0005-0000-0000-000033390000}"/>
    <cellStyle name="style1447915124486" xfId="9272" xr:uid="{00000000-0005-0000-0000-000034390000}"/>
    <cellStyle name="style1447915124486 2" xfId="18011" xr:uid="{00000000-0005-0000-0000-000035390000}"/>
    <cellStyle name="style1447915124502" xfId="9273" xr:uid="{00000000-0005-0000-0000-000036390000}"/>
    <cellStyle name="style1447915124502 2" xfId="18012" xr:uid="{00000000-0005-0000-0000-000037390000}"/>
    <cellStyle name="style1447915124518" xfId="9274" xr:uid="{00000000-0005-0000-0000-000038390000}"/>
    <cellStyle name="style1447915124518 2" xfId="18013" xr:uid="{00000000-0005-0000-0000-000039390000}"/>
    <cellStyle name="style1447915124533" xfId="9275" xr:uid="{00000000-0005-0000-0000-00003A390000}"/>
    <cellStyle name="style1447915124533 2" xfId="18014" xr:uid="{00000000-0005-0000-0000-00003B390000}"/>
    <cellStyle name="style1447915124549" xfId="9276" xr:uid="{00000000-0005-0000-0000-00003C390000}"/>
    <cellStyle name="style1447915124549 2" xfId="18015" xr:uid="{00000000-0005-0000-0000-00003D390000}"/>
    <cellStyle name="style1447915124642" xfId="9277" xr:uid="{00000000-0005-0000-0000-00003E390000}"/>
    <cellStyle name="style1447915124642 2" xfId="18016" xr:uid="{00000000-0005-0000-0000-00003F390000}"/>
    <cellStyle name="style1447915124674" xfId="9278" xr:uid="{00000000-0005-0000-0000-000040390000}"/>
    <cellStyle name="style1447915124674 2" xfId="18017" xr:uid="{00000000-0005-0000-0000-000041390000}"/>
    <cellStyle name="style1447915124689" xfId="9279" xr:uid="{00000000-0005-0000-0000-000042390000}"/>
    <cellStyle name="style1447915124689 2" xfId="18018" xr:uid="{00000000-0005-0000-0000-000043390000}"/>
    <cellStyle name="style1450441815830" xfId="9280" xr:uid="{00000000-0005-0000-0000-000044390000}"/>
    <cellStyle name="style1450441815830 2" xfId="9281" xr:uid="{00000000-0005-0000-0000-000045390000}"/>
    <cellStyle name="style1450441815830 2 2" xfId="18020" xr:uid="{00000000-0005-0000-0000-000046390000}"/>
    <cellStyle name="style1450441815830 3" xfId="18019" xr:uid="{00000000-0005-0000-0000-000047390000}"/>
    <cellStyle name="style1450441820002" xfId="9282" xr:uid="{00000000-0005-0000-0000-000048390000}"/>
    <cellStyle name="style1450441820002 2" xfId="9283" xr:uid="{00000000-0005-0000-0000-000049390000}"/>
    <cellStyle name="style1450441820002 2 2" xfId="18022" xr:uid="{00000000-0005-0000-0000-00004A390000}"/>
    <cellStyle name="style1450441820002 3" xfId="18021" xr:uid="{00000000-0005-0000-0000-00004B390000}"/>
    <cellStyle name="style1450441822049" xfId="9284" xr:uid="{00000000-0005-0000-0000-00004C390000}"/>
    <cellStyle name="style1450441822049 2" xfId="9285" xr:uid="{00000000-0005-0000-0000-00004D390000}"/>
    <cellStyle name="style1450441822049 2 2" xfId="18024" xr:uid="{00000000-0005-0000-0000-00004E390000}"/>
    <cellStyle name="style1450441822049 3" xfId="18023" xr:uid="{00000000-0005-0000-0000-00004F390000}"/>
    <cellStyle name="style1450441824674" xfId="9286" xr:uid="{00000000-0005-0000-0000-000050390000}"/>
    <cellStyle name="style1450441824674 2" xfId="9287" xr:uid="{00000000-0005-0000-0000-000051390000}"/>
    <cellStyle name="style1450441824674 2 2" xfId="18026" xr:uid="{00000000-0005-0000-0000-000052390000}"/>
    <cellStyle name="style1450441824674 3" xfId="18025" xr:uid="{00000000-0005-0000-0000-000053390000}"/>
    <cellStyle name="style1450441824737" xfId="9288" xr:uid="{00000000-0005-0000-0000-000054390000}"/>
    <cellStyle name="style1450441824737 2" xfId="9289" xr:uid="{00000000-0005-0000-0000-000055390000}"/>
    <cellStyle name="style1450441824737 2 2" xfId="18028" xr:uid="{00000000-0005-0000-0000-000056390000}"/>
    <cellStyle name="style1450441824737 3" xfId="18027" xr:uid="{00000000-0005-0000-0000-000057390000}"/>
    <cellStyle name="style1450441824799" xfId="9290" xr:uid="{00000000-0005-0000-0000-000058390000}"/>
    <cellStyle name="style1450441824799 2" xfId="9291" xr:uid="{00000000-0005-0000-0000-000059390000}"/>
    <cellStyle name="style1450441824799 2 2" xfId="18030" xr:uid="{00000000-0005-0000-0000-00005A390000}"/>
    <cellStyle name="style1450441824799 3" xfId="18029" xr:uid="{00000000-0005-0000-0000-00005B390000}"/>
    <cellStyle name="style1450441824924" xfId="9292" xr:uid="{00000000-0005-0000-0000-00005C390000}"/>
    <cellStyle name="style1450441824924 2" xfId="9293" xr:uid="{00000000-0005-0000-0000-00005D390000}"/>
    <cellStyle name="style1450441824924 2 2" xfId="18032" xr:uid="{00000000-0005-0000-0000-00005E390000}"/>
    <cellStyle name="style1450441824924 3" xfId="18031" xr:uid="{00000000-0005-0000-0000-00005F390000}"/>
    <cellStyle name="style1450441825002" xfId="9294" xr:uid="{00000000-0005-0000-0000-000060390000}"/>
    <cellStyle name="style1450441825002 2" xfId="9295" xr:uid="{00000000-0005-0000-0000-000061390000}"/>
    <cellStyle name="style1450441825002 2 2" xfId="18034" xr:uid="{00000000-0005-0000-0000-000062390000}"/>
    <cellStyle name="style1450441825002 3" xfId="18033" xr:uid="{00000000-0005-0000-0000-000063390000}"/>
    <cellStyle name="style1450441825081" xfId="9296" xr:uid="{00000000-0005-0000-0000-000064390000}"/>
    <cellStyle name="style1450441825081 2" xfId="9297" xr:uid="{00000000-0005-0000-0000-000065390000}"/>
    <cellStyle name="style1450441825081 2 2" xfId="18036" xr:uid="{00000000-0005-0000-0000-000066390000}"/>
    <cellStyle name="style1450441825081 3" xfId="18035" xr:uid="{00000000-0005-0000-0000-000067390000}"/>
    <cellStyle name="style1450441984761" xfId="9298" xr:uid="{00000000-0005-0000-0000-000068390000}"/>
    <cellStyle name="style1450441984761 2" xfId="18037" xr:uid="{00000000-0005-0000-0000-000069390000}"/>
    <cellStyle name="style1454061660362" xfId="9299" xr:uid="{00000000-0005-0000-0000-00006A390000}"/>
    <cellStyle name="style1454061660362 2" xfId="18038" xr:uid="{00000000-0005-0000-0000-00006B390000}"/>
    <cellStyle name="style1454061660440" xfId="9300" xr:uid="{00000000-0005-0000-0000-00006C390000}"/>
    <cellStyle name="style1454061660440 2" xfId="18039" xr:uid="{00000000-0005-0000-0000-00006D390000}"/>
    <cellStyle name="style1454061660627" xfId="9301" xr:uid="{00000000-0005-0000-0000-00006E390000}"/>
    <cellStyle name="style1454061660627 2" xfId="18040" xr:uid="{00000000-0005-0000-0000-00006F390000}"/>
    <cellStyle name="style1454061660721" xfId="9302" xr:uid="{00000000-0005-0000-0000-000070390000}"/>
    <cellStyle name="style1454061660721 2" xfId="18041" xr:uid="{00000000-0005-0000-0000-000071390000}"/>
    <cellStyle name="style1454061660893" xfId="9303" xr:uid="{00000000-0005-0000-0000-000072390000}"/>
    <cellStyle name="style1454061660893 2" xfId="18042" xr:uid="{00000000-0005-0000-0000-000073390000}"/>
    <cellStyle name="style1454061660987" xfId="9304" xr:uid="{00000000-0005-0000-0000-000074390000}"/>
    <cellStyle name="style1454061660987 2" xfId="18043" xr:uid="{00000000-0005-0000-0000-000075390000}"/>
    <cellStyle name="style1454062517534" xfId="9305" xr:uid="{00000000-0005-0000-0000-000076390000}"/>
    <cellStyle name="style1454062517534 2" xfId="9306" xr:uid="{00000000-0005-0000-0000-000077390000}"/>
    <cellStyle name="style1454062517534 2 2" xfId="9307" xr:uid="{00000000-0005-0000-0000-000078390000}"/>
    <cellStyle name="style1454062517534 2 2 2" xfId="18046" xr:uid="{00000000-0005-0000-0000-000079390000}"/>
    <cellStyle name="style1454062517534 2 3" xfId="18045" xr:uid="{00000000-0005-0000-0000-00007A390000}"/>
    <cellStyle name="style1454062517534 3" xfId="9308" xr:uid="{00000000-0005-0000-0000-00007B390000}"/>
    <cellStyle name="style1454062517534 3 2" xfId="18047" xr:uid="{00000000-0005-0000-0000-00007C390000}"/>
    <cellStyle name="style1454062517534 4" xfId="18044" xr:uid="{00000000-0005-0000-0000-00007D390000}"/>
    <cellStyle name="style1454062517753" xfId="9309" xr:uid="{00000000-0005-0000-0000-00007E390000}"/>
    <cellStyle name="style1454062517753 2" xfId="9310" xr:uid="{00000000-0005-0000-0000-00007F390000}"/>
    <cellStyle name="style1454062517753 2 2" xfId="9311" xr:uid="{00000000-0005-0000-0000-000080390000}"/>
    <cellStyle name="style1454062517753 2 2 2" xfId="18050" xr:uid="{00000000-0005-0000-0000-000081390000}"/>
    <cellStyle name="style1454062517753 2 3" xfId="18049" xr:uid="{00000000-0005-0000-0000-000082390000}"/>
    <cellStyle name="style1454062517753 3" xfId="9312" xr:uid="{00000000-0005-0000-0000-000083390000}"/>
    <cellStyle name="style1454062517753 3 2" xfId="18051" xr:uid="{00000000-0005-0000-0000-000084390000}"/>
    <cellStyle name="style1454062517753 4" xfId="18048" xr:uid="{00000000-0005-0000-0000-000085390000}"/>
    <cellStyle name="style1454062517878" xfId="9313" xr:uid="{00000000-0005-0000-0000-000086390000}"/>
    <cellStyle name="style1454062517878 2" xfId="9314" xr:uid="{00000000-0005-0000-0000-000087390000}"/>
    <cellStyle name="style1454062517878 2 2" xfId="9315" xr:uid="{00000000-0005-0000-0000-000088390000}"/>
    <cellStyle name="style1454062517878 2 2 2" xfId="18054" xr:uid="{00000000-0005-0000-0000-000089390000}"/>
    <cellStyle name="style1454062517878 2 3" xfId="18053" xr:uid="{00000000-0005-0000-0000-00008A390000}"/>
    <cellStyle name="style1454062517878 3" xfId="9316" xr:uid="{00000000-0005-0000-0000-00008B390000}"/>
    <cellStyle name="style1454062517878 3 2" xfId="18055" xr:uid="{00000000-0005-0000-0000-00008C390000}"/>
    <cellStyle name="style1454062517878 4" xfId="18052" xr:uid="{00000000-0005-0000-0000-00008D390000}"/>
    <cellStyle name="style1454062518003" xfId="9317" xr:uid="{00000000-0005-0000-0000-00008E390000}"/>
    <cellStyle name="style1454062518003 2" xfId="9318" xr:uid="{00000000-0005-0000-0000-00008F390000}"/>
    <cellStyle name="style1454062518003 2 2" xfId="9319" xr:uid="{00000000-0005-0000-0000-000090390000}"/>
    <cellStyle name="style1454062518003 2 2 2" xfId="18058" xr:uid="{00000000-0005-0000-0000-000091390000}"/>
    <cellStyle name="style1454062518003 2 3" xfId="18057" xr:uid="{00000000-0005-0000-0000-000092390000}"/>
    <cellStyle name="style1454062518003 3" xfId="9320" xr:uid="{00000000-0005-0000-0000-000093390000}"/>
    <cellStyle name="style1454062518003 3 2" xfId="18059" xr:uid="{00000000-0005-0000-0000-000094390000}"/>
    <cellStyle name="style1454062518003 4" xfId="18056" xr:uid="{00000000-0005-0000-0000-000095390000}"/>
    <cellStyle name="style1454062518097" xfId="9321" xr:uid="{00000000-0005-0000-0000-000096390000}"/>
    <cellStyle name="style1454062518097 2" xfId="9322" xr:uid="{00000000-0005-0000-0000-000097390000}"/>
    <cellStyle name="style1454062518097 2 2" xfId="9323" xr:uid="{00000000-0005-0000-0000-000098390000}"/>
    <cellStyle name="style1454062518097 2 2 2" xfId="18062" xr:uid="{00000000-0005-0000-0000-000099390000}"/>
    <cellStyle name="style1454062518097 2 3" xfId="18061" xr:uid="{00000000-0005-0000-0000-00009A390000}"/>
    <cellStyle name="style1454062518097 3" xfId="9324" xr:uid="{00000000-0005-0000-0000-00009B390000}"/>
    <cellStyle name="style1454062518097 3 2" xfId="18063" xr:uid="{00000000-0005-0000-0000-00009C390000}"/>
    <cellStyle name="style1454062518097 4" xfId="18060" xr:uid="{00000000-0005-0000-0000-00009D390000}"/>
    <cellStyle name="style1454062518206" xfId="9325" xr:uid="{00000000-0005-0000-0000-00009E390000}"/>
    <cellStyle name="style1454062518206 2" xfId="9326" xr:uid="{00000000-0005-0000-0000-00009F390000}"/>
    <cellStyle name="style1454062518206 2 2" xfId="9327" xr:uid="{00000000-0005-0000-0000-0000A0390000}"/>
    <cellStyle name="style1454062518206 2 2 2" xfId="18066" xr:uid="{00000000-0005-0000-0000-0000A1390000}"/>
    <cellStyle name="style1454062518206 2 3" xfId="18065" xr:uid="{00000000-0005-0000-0000-0000A2390000}"/>
    <cellStyle name="style1454062518206 3" xfId="9328" xr:uid="{00000000-0005-0000-0000-0000A3390000}"/>
    <cellStyle name="style1454062518206 3 2" xfId="18067" xr:uid="{00000000-0005-0000-0000-0000A4390000}"/>
    <cellStyle name="style1454062518206 4" xfId="18064" xr:uid="{00000000-0005-0000-0000-0000A5390000}"/>
    <cellStyle name="style1454062518331" xfId="9329" xr:uid="{00000000-0005-0000-0000-0000A6390000}"/>
    <cellStyle name="style1454062518331 2" xfId="9330" xr:uid="{00000000-0005-0000-0000-0000A7390000}"/>
    <cellStyle name="style1454062518331 2 2" xfId="9331" xr:uid="{00000000-0005-0000-0000-0000A8390000}"/>
    <cellStyle name="style1454062518331 2 2 2" xfId="18070" xr:uid="{00000000-0005-0000-0000-0000A9390000}"/>
    <cellStyle name="style1454062518331 2 3" xfId="18069" xr:uid="{00000000-0005-0000-0000-0000AA390000}"/>
    <cellStyle name="style1454062518331 3" xfId="9332" xr:uid="{00000000-0005-0000-0000-0000AB390000}"/>
    <cellStyle name="style1454062518331 3 2" xfId="18071" xr:uid="{00000000-0005-0000-0000-0000AC390000}"/>
    <cellStyle name="style1454062518331 4" xfId="18068" xr:uid="{00000000-0005-0000-0000-0000AD390000}"/>
    <cellStyle name="style1454062518456" xfId="9333" xr:uid="{00000000-0005-0000-0000-0000AE390000}"/>
    <cellStyle name="style1454062518456 2" xfId="9334" xr:uid="{00000000-0005-0000-0000-0000AF390000}"/>
    <cellStyle name="style1454062518456 2 2" xfId="9335" xr:uid="{00000000-0005-0000-0000-0000B0390000}"/>
    <cellStyle name="style1454062518456 2 2 2" xfId="18074" xr:uid="{00000000-0005-0000-0000-0000B1390000}"/>
    <cellStyle name="style1454062518456 2 3" xfId="18073" xr:uid="{00000000-0005-0000-0000-0000B2390000}"/>
    <cellStyle name="style1454062518456 3" xfId="9336" xr:uid="{00000000-0005-0000-0000-0000B3390000}"/>
    <cellStyle name="style1454062518456 3 2" xfId="18075" xr:uid="{00000000-0005-0000-0000-0000B4390000}"/>
    <cellStyle name="style1454062518456 4" xfId="18072" xr:uid="{00000000-0005-0000-0000-0000B5390000}"/>
    <cellStyle name="style1454062518566" xfId="9337" xr:uid="{00000000-0005-0000-0000-0000B6390000}"/>
    <cellStyle name="style1454062518566 2" xfId="9338" xr:uid="{00000000-0005-0000-0000-0000B7390000}"/>
    <cellStyle name="style1454062518566 2 2" xfId="9339" xr:uid="{00000000-0005-0000-0000-0000B8390000}"/>
    <cellStyle name="style1454062518566 2 2 2" xfId="18078" xr:uid="{00000000-0005-0000-0000-0000B9390000}"/>
    <cellStyle name="style1454062518566 2 3" xfId="18077" xr:uid="{00000000-0005-0000-0000-0000BA390000}"/>
    <cellStyle name="style1454062518566 3" xfId="9340" xr:uid="{00000000-0005-0000-0000-0000BB390000}"/>
    <cellStyle name="style1454062518566 3 2" xfId="18079" xr:uid="{00000000-0005-0000-0000-0000BC390000}"/>
    <cellStyle name="style1454062518566 4" xfId="18076" xr:uid="{00000000-0005-0000-0000-0000BD390000}"/>
    <cellStyle name="style1454062518675" xfId="9341" xr:uid="{00000000-0005-0000-0000-0000BE390000}"/>
    <cellStyle name="style1454062518675 2" xfId="9342" xr:uid="{00000000-0005-0000-0000-0000BF390000}"/>
    <cellStyle name="style1454062518675 2 2" xfId="9343" xr:uid="{00000000-0005-0000-0000-0000C0390000}"/>
    <cellStyle name="style1454062518675 2 2 2" xfId="18082" xr:uid="{00000000-0005-0000-0000-0000C1390000}"/>
    <cellStyle name="style1454062518675 2 3" xfId="18081" xr:uid="{00000000-0005-0000-0000-0000C2390000}"/>
    <cellStyle name="style1454062518675 3" xfId="9344" xr:uid="{00000000-0005-0000-0000-0000C3390000}"/>
    <cellStyle name="style1454062518675 3 2" xfId="18083" xr:uid="{00000000-0005-0000-0000-0000C4390000}"/>
    <cellStyle name="style1454062518675 4" xfId="18080" xr:uid="{00000000-0005-0000-0000-0000C5390000}"/>
    <cellStyle name="style1454062518769" xfId="9345" xr:uid="{00000000-0005-0000-0000-0000C6390000}"/>
    <cellStyle name="style1454062518769 2" xfId="9346" xr:uid="{00000000-0005-0000-0000-0000C7390000}"/>
    <cellStyle name="style1454062518769 2 2" xfId="9347" xr:uid="{00000000-0005-0000-0000-0000C8390000}"/>
    <cellStyle name="style1454062518769 2 2 2" xfId="18086" xr:uid="{00000000-0005-0000-0000-0000C9390000}"/>
    <cellStyle name="style1454062518769 2 3" xfId="18085" xr:uid="{00000000-0005-0000-0000-0000CA390000}"/>
    <cellStyle name="style1454062518769 3" xfId="9348" xr:uid="{00000000-0005-0000-0000-0000CB390000}"/>
    <cellStyle name="style1454062518769 3 2" xfId="18087" xr:uid="{00000000-0005-0000-0000-0000CC390000}"/>
    <cellStyle name="style1454062518769 4" xfId="18084" xr:uid="{00000000-0005-0000-0000-0000CD390000}"/>
    <cellStyle name="style1454062518894" xfId="9349" xr:uid="{00000000-0005-0000-0000-0000CE390000}"/>
    <cellStyle name="style1454062518894 2" xfId="9350" xr:uid="{00000000-0005-0000-0000-0000CF390000}"/>
    <cellStyle name="style1454062518894 2 2" xfId="9351" xr:uid="{00000000-0005-0000-0000-0000D0390000}"/>
    <cellStyle name="style1454062518894 2 2 2" xfId="18090" xr:uid="{00000000-0005-0000-0000-0000D1390000}"/>
    <cellStyle name="style1454062518894 2 3" xfId="18089" xr:uid="{00000000-0005-0000-0000-0000D2390000}"/>
    <cellStyle name="style1454062518894 3" xfId="9352" xr:uid="{00000000-0005-0000-0000-0000D3390000}"/>
    <cellStyle name="style1454062518894 3 2" xfId="18091" xr:uid="{00000000-0005-0000-0000-0000D4390000}"/>
    <cellStyle name="style1454062518894 4" xfId="18088" xr:uid="{00000000-0005-0000-0000-0000D5390000}"/>
    <cellStyle name="style1454062519034" xfId="9353" xr:uid="{00000000-0005-0000-0000-0000D6390000}"/>
    <cellStyle name="style1454062519034 2" xfId="9354" xr:uid="{00000000-0005-0000-0000-0000D7390000}"/>
    <cellStyle name="style1454062519034 2 2" xfId="9355" xr:uid="{00000000-0005-0000-0000-0000D8390000}"/>
    <cellStyle name="style1454062519034 2 2 2" xfId="18094" xr:uid="{00000000-0005-0000-0000-0000D9390000}"/>
    <cellStyle name="style1454062519034 2 3" xfId="18093" xr:uid="{00000000-0005-0000-0000-0000DA390000}"/>
    <cellStyle name="style1454062519034 3" xfId="9356" xr:uid="{00000000-0005-0000-0000-0000DB390000}"/>
    <cellStyle name="style1454062519034 3 2" xfId="18095" xr:uid="{00000000-0005-0000-0000-0000DC390000}"/>
    <cellStyle name="style1454062519034 4" xfId="18092" xr:uid="{00000000-0005-0000-0000-0000DD390000}"/>
    <cellStyle name="style1454062519144" xfId="9357" xr:uid="{00000000-0005-0000-0000-0000DE390000}"/>
    <cellStyle name="style1454062519144 2" xfId="9358" xr:uid="{00000000-0005-0000-0000-0000DF390000}"/>
    <cellStyle name="style1454062519144 2 2" xfId="9359" xr:uid="{00000000-0005-0000-0000-0000E0390000}"/>
    <cellStyle name="style1454062519144 2 2 2" xfId="18098" xr:uid="{00000000-0005-0000-0000-0000E1390000}"/>
    <cellStyle name="style1454062519144 2 3" xfId="18097" xr:uid="{00000000-0005-0000-0000-0000E2390000}"/>
    <cellStyle name="style1454062519144 3" xfId="9360" xr:uid="{00000000-0005-0000-0000-0000E3390000}"/>
    <cellStyle name="style1454062519144 3 2" xfId="18099" xr:uid="{00000000-0005-0000-0000-0000E4390000}"/>
    <cellStyle name="style1454062519144 4" xfId="18096" xr:uid="{00000000-0005-0000-0000-0000E5390000}"/>
    <cellStyle name="style1454062519300" xfId="9361" xr:uid="{00000000-0005-0000-0000-0000E6390000}"/>
    <cellStyle name="style1454062519300 2" xfId="9362" xr:uid="{00000000-0005-0000-0000-0000E7390000}"/>
    <cellStyle name="style1454062519300 2 2" xfId="9363" xr:uid="{00000000-0005-0000-0000-0000E8390000}"/>
    <cellStyle name="style1454062519300 2 2 2" xfId="18102" xr:uid="{00000000-0005-0000-0000-0000E9390000}"/>
    <cellStyle name="style1454062519300 2 3" xfId="18101" xr:uid="{00000000-0005-0000-0000-0000EA390000}"/>
    <cellStyle name="style1454062519300 3" xfId="9364" xr:uid="{00000000-0005-0000-0000-0000EB390000}"/>
    <cellStyle name="style1454062519300 3 2" xfId="18103" xr:uid="{00000000-0005-0000-0000-0000EC390000}"/>
    <cellStyle name="style1454062519300 4" xfId="18100" xr:uid="{00000000-0005-0000-0000-0000ED390000}"/>
    <cellStyle name="style1454062519425" xfId="9365" xr:uid="{00000000-0005-0000-0000-0000EE390000}"/>
    <cellStyle name="style1454062519425 2" xfId="9366" xr:uid="{00000000-0005-0000-0000-0000EF390000}"/>
    <cellStyle name="style1454062519425 2 2" xfId="9367" xr:uid="{00000000-0005-0000-0000-0000F0390000}"/>
    <cellStyle name="style1454062519425 2 2 2" xfId="18106" xr:uid="{00000000-0005-0000-0000-0000F1390000}"/>
    <cellStyle name="style1454062519425 2 3" xfId="18105" xr:uid="{00000000-0005-0000-0000-0000F2390000}"/>
    <cellStyle name="style1454062519425 3" xfId="9368" xr:uid="{00000000-0005-0000-0000-0000F3390000}"/>
    <cellStyle name="style1454062519425 3 2" xfId="18107" xr:uid="{00000000-0005-0000-0000-0000F4390000}"/>
    <cellStyle name="style1454062519425 4" xfId="18104" xr:uid="{00000000-0005-0000-0000-0000F5390000}"/>
    <cellStyle name="style1454062519550" xfId="9369" xr:uid="{00000000-0005-0000-0000-0000F6390000}"/>
    <cellStyle name="style1454062519550 2" xfId="9370" xr:uid="{00000000-0005-0000-0000-0000F7390000}"/>
    <cellStyle name="style1454062519550 2 2" xfId="9371" xr:uid="{00000000-0005-0000-0000-0000F8390000}"/>
    <cellStyle name="style1454062519550 2 2 2" xfId="18110" xr:uid="{00000000-0005-0000-0000-0000F9390000}"/>
    <cellStyle name="style1454062519550 2 3" xfId="18109" xr:uid="{00000000-0005-0000-0000-0000FA390000}"/>
    <cellStyle name="style1454062519550 3" xfId="9372" xr:uid="{00000000-0005-0000-0000-0000FB390000}"/>
    <cellStyle name="style1454062519550 3 2" xfId="18111" xr:uid="{00000000-0005-0000-0000-0000FC390000}"/>
    <cellStyle name="style1454062519550 4" xfId="18108" xr:uid="{00000000-0005-0000-0000-0000FD390000}"/>
    <cellStyle name="style1454062519675" xfId="9373" xr:uid="{00000000-0005-0000-0000-0000FE390000}"/>
    <cellStyle name="style1454062519675 2" xfId="9374" xr:uid="{00000000-0005-0000-0000-0000FF390000}"/>
    <cellStyle name="style1454062519675 2 2" xfId="9375" xr:uid="{00000000-0005-0000-0000-0000003A0000}"/>
    <cellStyle name="style1454062519675 2 2 2" xfId="18114" xr:uid="{00000000-0005-0000-0000-0000013A0000}"/>
    <cellStyle name="style1454062519675 2 3" xfId="18113" xr:uid="{00000000-0005-0000-0000-0000023A0000}"/>
    <cellStyle name="style1454062519675 3" xfId="9376" xr:uid="{00000000-0005-0000-0000-0000033A0000}"/>
    <cellStyle name="style1454062519675 3 2" xfId="18115" xr:uid="{00000000-0005-0000-0000-0000043A0000}"/>
    <cellStyle name="style1454062519675 4" xfId="18112" xr:uid="{00000000-0005-0000-0000-0000053A0000}"/>
    <cellStyle name="style1454062519784" xfId="9377" xr:uid="{00000000-0005-0000-0000-0000063A0000}"/>
    <cellStyle name="style1454062519784 2" xfId="9378" xr:uid="{00000000-0005-0000-0000-0000073A0000}"/>
    <cellStyle name="style1454062519784 2 2" xfId="9379" xr:uid="{00000000-0005-0000-0000-0000083A0000}"/>
    <cellStyle name="style1454062519784 2 2 2" xfId="18118" xr:uid="{00000000-0005-0000-0000-0000093A0000}"/>
    <cellStyle name="style1454062519784 2 3" xfId="18117" xr:uid="{00000000-0005-0000-0000-00000A3A0000}"/>
    <cellStyle name="style1454062519784 3" xfId="9380" xr:uid="{00000000-0005-0000-0000-00000B3A0000}"/>
    <cellStyle name="style1454062519784 3 2" xfId="18119" xr:uid="{00000000-0005-0000-0000-00000C3A0000}"/>
    <cellStyle name="style1454062519784 4" xfId="18116" xr:uid="{00000000-0005-0000-0000-00000D3A0000}"/>
    <cellStyle name="style1454062519941" xfId="9381" xr:uid="{00000000-0005-0000-0000-00000E3A0000}"/>
    <cellStyle name="style1454062519941 2" xfId="9382" xr:uid="{00000000-0005-0000-0000-00000F3A0000}"/>
    <cellStyle name="style1454062519941 2 2" xfId="9383" xr:uid="{00000000-0005-0000-0000-0000103A0000}"/>
    <cellStyle name="style1454062519941 2 2 2" xfId="18122" xr:uid="{00000000-0005-0000-0000-0000113A0000}"/>
    <cellStyle name="style1454062519941 2 3" xfId="18121" xr:uid="{00000000-0005-0000-0000-0000123A0000}"/>
    <cellStyle name="style1454062519941 3" xfId="9384" xr:uid="{00000000-0005-0000-0000-0000133A0000}"/>
    <cellStyle name="style1454062519941 3 2" xfId="18123" xr:uid="{00000000-0005-0000-0000-0000143A0000}"/>
    <cellStyle name="style1454062519941 4" xfId="18120" xr:uid="{00000000-0005-0000-0000-0000153A0000}"/>
    <cellStyle name="style1454062520112" xfId="9385" xr:uid="{00000000-0005-0000-0000-0000163A0000}"/>
    <cellStyle name="style1454062520112 2" xfId="9386" xr:uid="{00000000-0005-0000-0000-0000173A0000}"/>
    <cellStyle name="style1454062520112 2 2" xfId="9387" xr:uid="{00000000-0005-0000-0000-0000183A0000}"/>
    <cellStyle name="style1454062520112 2 2 2" xfId="18126" xr:uid="{00000000-0005-0000-0000-0000193A0000}"/>
    <cellStyle name="style1454062520112 2 3" xfId="18125" xr:uid="{00000000-0005-0000-0000-00001A3A0000}"/>
    <cellStyle name="style1454062520112 3" xfId="9388" xr:uid="{00000000-0005-0000-0000-00001B3A0000}"/>
    <cellStyle name="style1454062520112 3 2" xfId="18127" xr:uid="{00000000-0005-0000-0000-00001C3A0000}"/>
    <cellStyle name="style1454062520112 4" xfId="18124" xr:uid="{00000000-0005-0000-0000-00001D3A0000}"/>
    <cellStyle name="style1454062520269" xfId="9389" xr:uid="{00000000-0005-0000-0000-00001E3A0000}"/>
    <cellStyle name="style1454062520269 2" xfId="9390" xr:uid="{00000000-0005-0000-0000-00001F3A0000}"/>
    <cellStyle name="style1454062520269 2 2" xfId="9391" xr:uid="{00000000-0005-0000-0000-0000203A0000}"/>
    <cellStyle name="style1454062520269 2 2 2" xfId="18130" xr:uid="{00000000-0005-0000-0000-0000213A0000}"/>
    <cellStyle name="style1454062520269 2 3" xfId="18129" xr:uid="{00000000-0005-0000-0000-0000223A0000}"/>
    <cellStyle name="style1454062520269 3" xfId="9392" xr:uid="{00000000-0005-0000-0000-0000233A0000}"/>
    <cellStyle name="style1454062520269 3 2" xfId="18131" xr:uid="{00000000-0005-0000-0000-0000243A0000}"/>
    <cellStyle name="style1454062520269 4" xfId="18128" xr:uid="{00000000-0005-0000-0000-0000253A0000}"/>
    <cellStyle name="style1454062520409" xfId="9393" xr:uid="{00000000-0005-0000-0000-0000263A0000}"/>
    <cellStyle name="style1454062520409 2" xfId="9394" xr:uid="{00000000-0005-0000-0000-0000273A0000}"/>
    <cellStyle name="style1454062520409 2 2" xfId="9395" xr:uid="{00000000-0005-0000-0000-0000283A0000}"/>
    <cellStyle name="style1454062520409 2 2 2" xfId="18134" xr:uid="{00000000-0005-0000-0000-0000293A0000}"/>
    <cellStyle name="style1454062520409 2 3" xfId="18133" xr:uid="{00000000-0005-0000-0000-00002A3A0000}"/>
    <cellStyle name="style1454062520409 3" xfId="9396" xr:uid="{00000000-0005-0000-0000-00002B3A0000}"/>
    <cellStyle name="style1454062520409 3 2" xfId="18135" xr:uid="{00000000-0005-0000-0000-00002C3A0000}"/>
    <cellStyle name="style1454062520409 4" xfId="18132" xr:uid="{00000000-0005-0000-0000-00002D3A0000}"/>
    <cellStyle name="style1454062520487" xfId="9397" xr:uid="{00000000-0005-0000-0000-00002E3A0000}"/>
    <cellStyle name="style1454062520487 2" xfId="9398" xr:uid="{00000000-0005-0000-0000-00002F3A0000}"/>
    <cellStyle name="style1454062520487 2 2" xfId="9399" xr:uid="{00000000-0005-0000-0000-0000303A0000}"/>
    <cellStyle name="style1454062520487 2 2 2" xfId="18138" xr:uid="{00000000-0005-0000-0000-0000313A0000}"/>
    <cellStyle name="style1454062520487 2 3" xfId="18137" xr:uid="{00000000-0005-0000-0000-0000323A0000}"/>
    <cellStyle name="style1454062520487 3" xfId="9400" xr:uid="{00000000-0005-0000-0000-0000333A0000}"/>
    <cellStyle name="style1454062520487 3 2" xfId="18139" xr:uid="{00000000-0005-0000-0000-0000343A0000}"/>
    <cellStyle name="style1454062520487 4" xfId="18136" xr:uid="{00000000-0005-0000-0000-0000353A0000}"/>
    <cellStyle name="style1454062520597" xfId="9401" xr:uid="{00000000-0005-0000-0000-0000363A0000}"/>
    <cellStyle name="style1454062520597 2" xfId="9402" xr:uid="{00000000-0005-0000-0000-0000373A0000}"/>
    <cellStyle name="style1454062520597 2 2" xfId="9403" xr:uid="{00000000-0005-0000-0000-0000383A0000}"/>
    <cellStyle name="style1454062520597 2 2 2" xfId="18142" xr:uid="{00000000-0005-0000-0000-0000393A0000}"/>
    <cellStyle name="style1454062520597 2 3" xfId="18141" xr:uid="{00000000-0005-0000-0000-00003A3A0000}"/>
    <cellStyle name="style1454062520597 3" xfId="9404" xr:uid="{00000000-0005-0000-0000-00003B3A0000}"/>
    <cellStyle name="style1454062520597 3 2" xfId="18143" xr:uid="{00000000-0005-0000-0000-00003C3A0000}"/>
    <cellStyle name="style1454062520597 4" xfId="18140" xr:uid="{00000000-0005-0000-0000-00003D3A0000}"/>
    <cellStyle name="style1454062520722" xfId="9405" xr:uid="{00000000-0005-0000-0000-00003E3A0000}"/>
    <cellStyle name="style1454062520722 2" xfId="9406" xr:uid="{00000000-0005-0000-0000-00003F3A0000}"/>
    <cellStyle name="style1454062520722 2 2" xfId="9407" xr:uid="{00000000-0005-0000-0000-0000403A0000}"/>
    <cellStyle name="style1454062520722 2 2 2" xfId="18146" xr:uid="{00000000-0005-0000-0000-0000413A0000}"/>
    <cellStyle name="style1454062520722 2 3" xfId="18145" xr:uid="{00000000-0005-0000-0000-0000423A0000}"/>
    <cellStyle name="style1454062520722 3" xfId="9408" xr:uid="{00000000-0005-0000-0000-0000433A0000}"/>
    <cellStyle name="style1454062520722 3 2" xfId="18147" xr:uid="{00000000-0005-0000-0000-0000443A0000}"/>
    <cellStyle name="style1454062520722 4" xfId="18144" xr:uid="{00000000-0005-0000-0000-0000453A0000}"/>
    <cellStyle name="style1454062520800" xfId="9409" xr:uid="{00000000-0005-0000-0000-0000463A0000}"/>
    <cellStyle name="style1454062520800 2" xfId="9410" xr:uid="{00000000-0005-0000-0000-0000473A0000}"/>
    <cellStyle name="style1454062520800 2 2" xfId="9411" xr:uid="{00000000-0005-0000-0000-0000483A0000}"/>
    <cellStyle name="style1454062520800 2 2 2" xfId="18150" xr:uid="{00000000-0005-0000-0000-0000493A0000}"/>
    <cellStyle name="style1454062520800 2 3" xfId="18149" xr:uid="{00000000-0005-0000-0000-00004A3A0000}"/>
    <cellStyle name="style1454062520800 3" xfId="9412" xr:uid="{00000000-0005-0000-0000-00004B3A0000}"/>
    <cellStyle name="style1454062520800 3 2" xfId="18151" xr:uid="{00000000-0005-0000-0000-00004C3A0000}"/>
    <cellStyle name="style1454062520800 4" xfId="18148" xr:uid="{00000000-0005-0000-0000-00004D3A0000}"/>
    <cellStyle name="style1454062520894" xfId="9413" xr:uid="{00000000-0005-0000-0000-00004E3A0000}"/>
    <cellStyle name="style1454062520894 2" xfId="9414" xr:uid="{00000000-0005-0000-0000-00004F3A0000}"/>
    <cellStyle name="style1454062520894 2 2" xfId="9415" xr:uid="{00000000-0005-0000-0000-0000503A0000}"/>
    <cellStyle name="style1454062520894 2 2 2" xfId="18154" xr:uid="{00000000-0005-0000-0000-0000513A0000}"/>
    <cellStyle name="style1454062520894 2 3" xfId="18153" xr:uid="{00000000-0005-0000-0000-0000523A0000}"/>
    <cellStyle name="style1454062520894 3" xfId="9416" xr:uid="{00000000-0005-0000-0000-0000533A0000}"/>
    <cellStyle name="style1454062520894 3 2" xfId="18155" xr:uid="{00000000-0005-0000-0000-0000543A0000}"/>
    <cellStyle name="style1454062520894 4" xfId="18152" xr:uid="{00000000-0005-0000-0000-0000553A0000}"/>
    <cellStyle name="style1454062520972" xfId="9417" xr:uid="{00000000-0005-0000-0000-0000563A0000}"/>
    <cellStyle name="style1454062520972 2" xfId="9418" xr:uid="{00000000-0005-0000-0000-0000573A0000}"/>
    <cellStyle name="style1454062520972 2 2" xfId="9419" xr:uid="{00000000-0005-0000-0000-0000583A0000}"/>
    <cellStyle name="style1454062520972 2 2 2" xfId="18158" xr:uid="{00000000-0005-0000-0000-0000593A0000}"/>
    <cellStyle name="style1454062520972 2 3" xfId="18157" xr:uid="{00000000-0005-0000-0000-00005A3A0000}"/>
    <cellStyle name="style1454062520972 3" xfId="9420" xr:uid="{00000000-0005-0000-0000-00005B3A0000}"/>
    <cellStyle name="style1454062520972 3 2" xfId="18159" xr:uid="{00000000-0005-0000-0000-00005C3A0000}"/>
    <cellStyle name="style1454062520972 4" xfId="18156" xr:uid="{00000000-0005-0000-0000-00005D3A0000}"/>
    <cellStyle name="style1454062521050" xfId="9421" xr:uid="{00000000-0005-0000-0000-00005E3A0000}"/>
    <cellStyle name="style1454062521050 2" xfId="9422" xr:uid="{00000000-0005-0000-0000-00005F3A0000}"/>
    <cellStyle name="style1454062521050 2 2" xfId="9423" xr:uid="{00000000-0005-0000-0000-0000603A0000}"/>
    <cellStyle name="style1454062521050 2 2 2" xfId="18162" xr:uid="{00000000-0005-0000-0000-0000613A0000}"/>
    <cellStyle name="style1454062521050 2 3" xfId="18161" xr:uid="{00000000-0005-0000-0000-0000623A0000}"/>
    <cellStyle name="style1454062521050 3" xfId="9424" xr:uid="{00000000-0005-0000-0000-0000633A0000}"/>
    <cellStyle name="style1454062521050 3 2" xfId="18163" xr:uid="{00000000-0005-0000-0000-0000643A0000}"/>
    <cellStyle name="style1454062521050 4" xfId="18160" xr:uid="{00000000-0005-0000-0000-0000653A0000}"/>
    <cellStyle name="style1454062521144" xfId="9425" xr:uid="{00000000-0005-0000-0000-0000663A0000}"/>
    <cellStyle name="style1454062521144 2" xfId="9426" xr:uid="{00000000-0005-0000-0000-0000673A0000}"/>
    <cellStyle name="style1454062521144 2 2" xfId="9427" xr:uid="{00000000-0005-0000-0000-0000683A0000}"/>
    <cellStyle name="style1454062521144 2 2 2" xfId="18166" xr:uid="{00000000-0005-0000-0000-0000693A0000}"/>
    <cellStyle name="style1454062521144 2 3" xfId="18165" xr:uid="{00000000-0005-0000-0000-00006A3A0000}"/>
    <cellStyle name="style1454062521144 3" xfId="9428" xr:uid="{00000000-0005-0000-0000-00006B3A0000}"/>
    <cellStyle name="style1454062521144 3 2" xfId="18167" xr:uid="{00000000-0005-0000-0000-00006C3A0000}"/>
    <cellStyle name="style1454062521144 4" xfId="18164" xr:uid="{00000000-0005-0000-0000-00006D3A0000}"/>
    <cellStyle name="style1454062521206" xfId="9429" xr:uid="{00000000-0005-0000-0000-00006E3A0000}"/>
    <cellStyle name="style1454062521206 2" xfId="9430" xr:uid="{00000000-0005-0000-0000-00006F3A0000}"/>
    <cellStyle name="style1454062521206 2 2" xfId="9431" xr:uid="{00000000-0005-0000-0000-0000703A0000}"/>
    <cellStyle name="style1454062521206 2 2 2" xfId="18170" xr:uid="{00000000-0005-0000-0000-0000713A0000}"/>
    <cellStyle name="style1454062521206 2 3" xfId="18169" xr:uid="{00000000-0005-0000-0000-0000723A0000}"/>
    <cellStyle name="style1454062521206 3" xfId="9432" xr:uid="{00000000-0005-0000-0000-0000733A0000}"/>
    <cellStyle name="style1454062521206 3 2" xfId="18171" xr:uid="{00000000-0005-0000-0000-0000743A0000}"/>
    <cellStyle name="style1454062521206 4" xfId="18168" xr:uid="{00000000-0005-0000-0000-0000753A0000}"/>
    <cellStyle name="style1454062521284" xfId="9433" xr:uid="{00000000-0005-0000-0000-0000763A0000}"/>
    <cellStyle name="style1454062521284 2" xfId="9434" xr:uid="{00000000-0005-0000-0000-0000773A0000}"/>
    <cellStyle name="style1454062521284 2 2" xfId="9435" xr:uid="{00000000-0005-0000-0000-0000783A0000}"/>
    <cellStyle name="style1454062521284 2 2 2" xfId="18174" xr:uid="{00000000-0005-0000-0000-0000793A0000}"/>
    <cellStyle name="style1454062521284 2 3" xfId="18173" xr:uid="{00000000-0005-0000-0000-00007A3A0000}"/>
    <cellStyle name="style1454062521284 3" xfId="9436" xr:uid="{00000000-0005-0000-0000-00007B3A0000}"/>
    <cellStyle name="style1454062521284 3 2" xfId="18175" xr:uid="{00000000-0005-0000-0000-00007C3A0000}"/>
    <cellStyle name="style1454062521284 4" xfId="18172" xr:uid="{00000000-0005-0000-0000-00007D3A0000}"/>
    <cellStyle name="style1454062521362" xfId="9437" xr:uid="{00000000-0005-0000-0000-00007E3A0000}"/>
    <cellStyle name="style1454062521362 2" xfId="9438" xr:uid="{00000000-0005-0000-0000-00007F3A0000}"/>
    <cellStyle name="style1454062521362 2 2" xfId="9439" xr:uid="{00000000-0005-0000-0000-0000803A0000}"/>
    <cellStyle name="style1454062521362 2 2 2" xfId="18178" xr:uid="{00000000-0005-0000-0000-0000813A0000}"/>
    <cellStyle name="style1454062521362 2 3" xfId="18177" xr:uid="{00000000-0005-0000-0000-0000823A0000}"/>
    <cellStyle name="style1454062521362 3" xfId="9440" xr:uid="{00000000-0005-0000-0000-0000833A0000}"/>
    <cellStyle name="style1454062521362 3 2" xfId="18179" xr:uid="{00000000-0005-0000-0000-0000843A0000}"/>
    <cellStyle name="style1454062521362 4" xfId="18176" xr:uid="{00000000-0005-0000-0000-0000853A0000}"/>
    <cellStyle name="style1454062521441" xfId="9441" xr:uid="{00000000-0005-0000-0000-0000863A0000}"/>
    <cellStyle name="style1454062521441 2" xfId="9442" xr:uid="{00000000-0005-0000-0000-0000873A0000}"/>
    <cellStyle name="style1454062521441 2 2" xfId="9443" xr:uid="{00000000-0005-0000-0000-0000883A0000}"/>
    <cellStyle name="style1454062521441 2 2 2" xfId="18182" xr:uid="{00000000-0005-0000-0000-0000893A0000}"/>
    <cellStyle name="style1454062521441 2 3" xfId="18181" xr:uid="{00000000-0005-0000-0000-00008A3A0000}"/>
    <cellStyle name="style1454062521441 3" xfId="9444" xr:uid="{00000000-0005-0000-0000-00008B3A0000}"/>
    <cellStyle name="style1454062521441 3 2" xfId="18183" xr:uid="{00000000-0005-0000-0000-00008C3A0000}"/>
    <cellStyle name="style1454062521441 4" xfId="18180" xr:uid="{00000000-0005-0000-0000-00008D3A0000}"/>
    <cellStyle name="style1454062521519" xfId="9445" xr:uid="{00000000-0005-0000-0000-00008E3A0000}"/>
    <cellStyle name="style1454062521519 2" xfId="9446" xr:uid="{00000000-0005-0000-0000-00008F3A0000}"/>
    <cellStyle name="style1454062521519 2 2" xfId="9447" xr:uid="{00000000-0005-0000-0000-0000903A0000}"/>
    <cellStyle name="style1454062521519 2 2 2" xfId="18186" xr:uid="{00000000-0005-0000-0000-0000913A0000}"/>
    <cellStyle name="style1454062521519 2 3" xfId="18185" xr:uid="{00000000-0005-0000-0000-0000923A0000}"/>
    <cellStyle name="style1454062521519 3" xfId="9448" xr:uid="{00000000-0005-0000-0000-0000933A0000}"/>
    <cellStyle name="style1454062521519 3 2" xfId="18187" xr:uid="{00000000-0005-0000-0000-0000943A0000}"/>
    <cellStyle name="style1454062521519 4" xfId="18184" xr:uid="{00000000-0005-0000-0000-0000953A0000}"/>
    <cellStyle name="style1454062521581" xfId="9449" xr:uid="{00000000-0005-0000-0000-0000963A0000}"/>
    <cellStyle name="style1454062521581 2" xfId="9450" xr:uid="{00000000-0005-0000-0000-0000973A0000}"/>
    <cellStyle name="style1454062521581 2 2" xfId="9451" xr:uid="{00000000-0005-0000-0000-0000983A0000}"/>
    <cellStyle name="style1454062521581 2 2 2" xfId="18190" xr:uid="{00000000-0005-0000-0000-0000993A0000}"/>
    <cellStyle name="style1454062521581 2 3" xfId="18189" xr:uid="{00000000-0005-0000-0000-00009A3A0000}"/>
    <cellStyle name="style1454062521581 3" xfId="9452" xr:uid="{00000000-0005-0000-0000-00009B3A0000}"/>
    <cellStyle name="style1454062521581 3 2" xfId="18191" xr:uid="{00000000-0005-0000-0000-00009C3A0000}"/>
    <cellStyle name="style1454062521581 4" xfId="18188" xr:uid="{00000000-0005-0000-0000-00009D3A0000}"/>
    <cellStyle name="style1454062521644" xfId="9453" xr:uid="{00000000-0005-0000-0000-00009E3A0000}"/>
    <cellStyle name="style1454062521644 2" xfId="9454" xr:uid="{00000000-0005-0000-0000-00009F3A0000}"/>
    <cellStyle name="style1454062521644 2 2" xfId="9455" xr:uid="{00000000-0005-0000-0000-0000A03A0000}"/>
    <cellStyle name="style1454062521644 2 2 2" xfId="18194" xr:uid="{00000000-0005-0000-0000-0000A13A0000}"/>
    <cellStyle name="style1454062521644 2 3" xfId="18193" xr:uid="{00000000-0005-0000-0000-0000A23A0000}"/>
    <cellStyle name="style1454062521644 3" xfId="9456" xr:uid="{00000000-0005-0000-0000-0000A33A0000}"/>
    <cellStyle name="style1454062521644 3 2" xfId="18195" xr:uid="{00000000-0005-0000-0000-0000A43A0000}"/>
    <cellStyle name="style1454062521644 4" xfId="18192" xr:uid="{00000000-0005-0000-0000-0000A53A0000}"/>
    <cellStyle name="style1454062521737" xfId="9457" xr:uid="{00000000-0005-0000-0000-0000A63A0000}"/>
    <cellStyle name="style1454062521737 2" xfId="9458" xr:uid="{00000000-0005-0000-0000-0000A73A0000}"/>
    <cellStyle name="style1454062521737 2 2" xfId="9459" xr:uid="{00000000-0005-0000-0000-0000A83A0000}"/>
    <cellStyle name="style1454062521737 2 2 2" xfId="18198" xr:uid="{00000000-0005-0000-0000-0000A93A0000}"/>
    <cellStyle name="style1454062521737 2 3" xfId="18197" xr:uid="{00000000-0005-0000-0000-0000AA3A0000}"/>
    <cellStyle name="style1454062521737 3" xfId="9460" xr:uid="{00000000-0005-0000-0000-0000AB3A0000}"/>
    <cellStyle name="style1454062521737 3 2" xfId="18199" xr:uid="{00000000-0005-0000-0000-0000AC3A0000}"/>
    <cellStyle name="style1454062521737 4" xfId="18196" xr:uid="{00000000-0005-0000-0000-0000AD3A0000}"/>
    <cellStyle name="style1454062521831" xfId="9461" xr:uid="{00000000-0005-0000-0000-0000AE3A0000}"/>
    <cellStyle name="style1454062521831 2" xfId="9462" xr:uid="{00000000-0005-0000-0000-0000AF3A0000}"/>
    <cellStyle name="style1454062521831 2 2" xfId="9463" xr:uid="{00000000-0005-0000-0000-0000B03A0000}"/>
    <cellStyle name="style1454062521831 2 2 2" xfId="18202" xr:uid="{00000000-0005-0000-0000-0000B13A0000}"/>
    <cellStyle name="style1454062521831 2 3" xfId="18201" xr:uid="{00000000-0005-0000-0000-0000B23A0000}"/>
    <cellStyle name="style1454062521831 3" xfId="9464" xr:uid="{00000000-0005-0000-0000-0000B33A0000}"/>
    <cellStyle name="style1454062521831 3 2" xfId="18203" xr:uid="{00000000-0005-0000-0000-0000B43A0000}"/>
    <cellStyle name="style1454062521831 4" xfId="18200" xr:uid="{00000000-0005-0000-0000-0000B53A0000}"/>
    <cellStyle name="style1454062521925" xfId="9465" xr:uid="{00000000-0005-0000-0000-0000B63A0000}"/>
    <cellStyle name="style1454062521925 2" xfId="9466" xr:uid="{00000000-0005-0000-0000-0000B73A0000}"/>
    <cellStyle name="style1454062521925 2 2" xfId="9467" xr:uid="{00000000-0005-0000-0000-0000B83A0000}"/>
    <cellStyle name="style1454062521925 2 2 2" xfId="18206" xr:uid="{00000000-0005-0000-0000-0000B93A0000}"/>
    <cellStyle name="style1454062521925 2 3" xfId="18205" xr:uid="{00000000-0005-0000-0000-0000BA3A0000}"/>
    <cellStyle name="style1454062521925 3" xfId="9468" xr:uid="{00000000-0005-0000-0000-0000BB3A0000}"/>
    <cellStyle name="style1454062521925 3 2" xfId="18207" xr:uid="{00000000-0005-0000-0000-0000BC3A0000}"/>
    <cellStyle name="style1454062521925 4" xfId="18204" xr:uid="{00000000-0005-0000-0000-0000BD3A0000}"/>
    <cellStyle name="style1454062522003" xfId="9469" xr:uid="{00000000-0005-0000-0000-0000BE3A0000}"/>
    <cellStyle name="style1454062522003 2" xfId="9470" xr:uid="{00000000-0005-0000-0000-0000BF3A0000}"/>
    <cellStyle name="style1454062522003 2 2" xfId="9471" xr:uid="{00000000-0005-0000-0000-0000C03A0000}"/>
    <cellStyle name="style1454062522003 2 2 2" xfId="18210" xr:uid="{00000000-0005-0000-0000-0000C13A0000}"/>
    <cellStyle name="style1454062522003 2 3" xfId="18209" xr:uid="{00000000-0005-0000-0000-0000C23A0000}"/>
    <cellStyle name="style1454062522003 3" xfId="9472" xr:uid="{00000000-0005-0000-0000-0000C33A0000}"/>
    <cellStyle name="style1454062522003 3 2" xfId="18211" xr:uid="{00000000-0005-0000-0000-0000C43A0000}"/>
    <cellStyle name="style1454062522003 4" xfId="18208" xr:uid="{00000000-0005-0000-0000-0000C53A0000}"/>
    <cellStyle name="style1454062522081" xfId="9473" xr:uid="{00000000-0005-0000-0000-0000C63A0000}"/>
    <cellStyle name="style1454062522081 2" xfId="9474" xr:uid="{00000000-0005-0000-0000-0000C73A0000}"/>
    <cellStyle name="style1454062522081 2 2" xfId="9475" xr:uid="{00000000-0005-0000-0000-0000C83A0000}"/>
    <cellStyle name="style1454062522081 2 2 2" xfId="18214" xr:uid="{00000000-0005-0000-0000-0000C93A0000}"/>
    <cellStyle name="style1454062522081 2 3" xfId="18213" xr:uid="{00000000-0005-0000-0000-0000CA3A0000}"/>
    <cellStyle name="style1454062522081 3" xfId="9476" xr:uid="{00000000-0005-0000-0000-0000CB3A0000}"/>
    <cellStyle name="style1454062522081 3 2" xfId="18215" xr:uid="{00000000-0005-0000-0000-0000CC3A0000}"/>
    <cellStyle name="style1454062522081 4" xfId="18212" xr:uid="{00000000-0005-0000-0000-0000CD3A0000}"/>
    <cellStyle name="style1454062522175" xfId="9477" xr:uid="{00000000-0005-0000-0000-0000CE3A0000}"/>
    <cellStyle name="style1454062522175 2" xfId="9478" xr:uid="{00000000-0005-0000-0000-0000CF3A0000}"/>
    <cellStyle name="style1454062522175 2 2" xfId="9479" xr:uid="{00000000-0005-0000-0000-0000D03A0000}"/>
    <cellStyle name="style1454062522175 2 2 2" xfId="18218" xr:uid="{00000000-0005-0000-0000-0000D13A0000}"/>
    <cellStyle name="style1454062522175 2 3" xfId="18217" xr:uid="{00000000-0005-0000-0000-0000D23A0000}"/>
    <cellStyle name="style1454062522175 3" xfId="9480" xr:uid="{00000000-0005-0000-0000-0000D33A0000}"/>
    <cellStyle name="style1454062522175 3 2" xfId="18219" xr:uid="{00000000-0005-0000-0000-0000D43A0000}"/>
    <cellStyle name="style1454062522175 4" xfId="18216" xr:uid="{00000000-0005-0000-0000-0000D53A0000}"/>
    <cellStyle name="style1454062522253" xfId="9481" xr:uid="{00000000-0005-0000-0000-0000D63A0000}"/>
    <cellStyle name="style1454062522253 2" xfId="9482" xr:uid="{00000000-0005-0000-0000-0000D73A0000}"/>
    <cellStyle name="style1454062522253 2 2" xfId="9483" xr:uid="{00000000-0005-0000-0000-0000D83A0000}"/>
    <cellStyle name="style1454062522253 2 2 2" xfId="18222" xr:uid="{00000000-0005-0000-0000-0000D93A0000}"/>
    <cellStyle name="style1454062522253 2 3" xfId="18221" xr:uid="{00000000-0005-0000-0000-0000DA3A0000}"/>
    <cellStyle name="style1454062522253 3" xfId="9484" xr:uid="{00000000-0005-0000-0000-0000DB3A0000}"/>
    <cellStyle name="style1454062522253 3 2" xfId="18223" xr:uid="{00000000-0005-0000-0000-0000DC3A0000}"/>
    <cellStyle name="style1454062522253 4" xfId="18220" xr:uid="{00000000-0005-0000-0000-0000DD3A0000}"/>
    <cellStyle name="style1454062522347" xfId="9485" xr:uid="{00000000-0005-0000-0000-0000DE3A0000}"/>
    <cellStyle name="style1454062522347 2" xfId="9486" xr:uid="{00000000-0005-0000-0000-0000DF3A0000}"/>
    <cellStyle name="style1454062522347 2 2" xfId="9487" xr:uid="{00000000-0005-0000-0000-0000E03A0000}"/>
    <cellStyle name="style1454062522347 2 2 2" xfId="18226" xr:uid="{00000000-0005-0000-0000-0000E13A0000}"/>
    <cellStyle name="style1454062522347 2 3" xfId="18225" xr:uid="{00000000-0005-0000-0000-0000E23A0000}"/>
    <cellStyle name="style1454062522347 3" xfId="9488" xr:uid="{00000000-0005-0000-0000-0000E33A0000}"/>
    <cellStyle name="style1454062522347 3 2" xfId="18227" xr:uid="{00000000-0005-0000-0000-0000E43A0000}"/>
    <cellStyle name="style1454062522347 4" xfId="18224" xr:uid="{00000000-0005-0000-0000-0000E53A0000}"/>
    <cellStyle name="style1454062522456" xfId="9489" xr:uid="{00000000-0005-0000-0000-0000E63A0000}"/>
    <cellStyle name="style1454062522456 2" xfId="9490" xr:uid="{00000000-0005-0000-0000-0000E73A0000}"/>
    <cellStyle name="style1454062522456 2 2" xfId="9491" xr:uid="{00000000-0005-0000-0000-0000E83A0000}"/>
    <cellStyle name="style1454062522456 2 2 2" xfId="18230" xr:uid="{00000000-0005-0000-0000-0000E93A0000}"/>
    <cellStyle name="style1454062522456 2 3" xfId="18229" xr:uid="{00000000-0005-0000-0000-0000EA3A0000}"/>
    <cellStyle name="style1454062522456 3" xfId="9492" xr:uid="{00000000-0005-0000-0000-0000EB3A0000}"/>
    <cellStyle name="style1454062522456 3 2" xfId="18231" xr:uid="{00000000-0005-0000-0000-0000EC3A0000}"/>
    <cellStyle name="style1454062522456 4" xfId="18228" xr:uid="{00000000-0005-0000-0000-0000ED3A0000}"/>
    <cellStyle name="style1454062522566" xfId="9493" xr:uid="{00000000-0005-0000-0000-0000EE3A0000}"/>
    <cellStyle name="style1454062522566 2" xfId="9494" xr:uid="{00000000-0005-0000-0000-0000EF3A0000}"/>
    <cellStyle name="style1454062522566 2 2" xfId="9495" xr:uid="{00000000-0005-0000-0000-0000F03A0000}"/>
    <cellStyle name="style1454062522566 2 2 2" xfId="18234" xr:uid="{00000000-0005-0000-0000-0000F13A0000}"/>
    <cellStyle name="style1454062522566 2 3" xfId="18233" xr:uid="{00000000-0005-0000-0000-0000F23A0000}"/>
    <cellStyle name="style1454062522566 3" xfId="9496" xr:uid="{00000000-0005-0000-0000-0000F33A0000}"/>
    <cellStyle name="style1454062522566 3 2" xfId="18235" xr:uid="{00000000-0005-0000-0000-0000F43A0000}"/>
    <cellStyle name="style1454062522566 4" xfId="18232" xr:uid="{00000000-0005-0000-0000-0000F53A0000}"/>
    <cellStyle name="style1454062522628" xfId="9497" xr:uid="{00000000-0005-0000-0000-0000F63A0000}"/>
    <cellStyle name="style1454062522628 2" xfId="9498" xr:uid="{00000000-0005-0000-0000-0000F73A0000}"/>
    <cellStyle name="style1454062522628 2 2" xfId="9499" xr:uid="{00000000-0005-0000-0000-0000F83A0000}"/>
    <cellStyle name="style1454062522628 2 2 2" xfId="18238" xr:uid="{00000000-0005-0000-0000-0000F93A0000}"/>
    <cellStyle name="style1454062522628 2 3" xfId="18237" xr:uid="{00000000-0005-0000-0000-0000FA3A0000}"/>
    <cellStyle name="style1454062522628 3" xfId="9500" xr:uid="{00000000-0005-0000-0000-0000FB3A0000}"/>
    <cellStyle name="style1454062522628 3 2" xfId="18239" xr:uid="{00000000-0005-0000-0000-0000FC3A0000}"/>
    <cellStyle name="style1454062522628 4" xfId="18236" xr:uid="{00000000-0005-0000-0000-0000FD3A0000}"/>
    <cellStyle name="style1454062522800" xfId="9501" xr:uid="{00000000-0005-0000-0000-0000FE3A0000}"/>
    <cellStyle name="style1454062522800 2" xfId="9502" xr:uid="{00000000-0005-0000-0000-0000FF3A0000}"/>
    <cellStyle name="style1454062522800 2 2" xfId="9503" xr:uid="{00000000-0005-0000-0000-0000003B0000}"/>
    <cellStyle name="style1454062522800 2 2 2" xfId="18242" xr:uid="{00000000-0005-0000-0000-0000013B0000}"/>
    <cellStyle name="style1454062522800 2 3" xfId="18241" xr:uid="{00000000-0005-0000-0000-0000023B0000}"/>
    <cellStyle name="style1454062522800 3" xfId="9504" xr:uid="{00000000-0005-0000-0000-0000033B0000}"/>
    <cellStyle name="style1454062522800 3 2" xfId="18243" xr:uid="{00000000-0005-0000-0000-0000043B0000}"/>
    <cellStyle name="style1454062522800 4" xfId="18240" xr:uid="{00000000-0005-0000-0000-0000053B0000}"/>
    <cellStyle name="style1454062522863" xfId="9505" xr:uid="{00000000-0005-0000-0000-0000063B0000}"/>
    <cellStyle name="style1454062522863 2" xfId="9506" xr:uid="{00000000-0005-0000-0000-0000073B0000}"/>
    <cellStyle name="style1454062522863 2 2" xfId="9507" xr:uid="{00000000-0005-0000-0000-0000083B0000}"/>
    <cellStyle name="style1454062522863 2 2 2" xfId="18246" xr:uid="{00000000-0005-0000-0000-0000093B0000}"/>
    <cellStyle name="style1454062522863 2 3" xfId="18245" xr:uid="{00000000-0005-0000-0000-00000A3B0000}"/>
    <cellStyle name="style1454062522863 3" xfId="9508" xr:uid="{00000000-0005-0000-0000-00000B3B0000}"/>
    <cellStyle name="style1454062522863 3 2" xfId="18247" xr:uid="{00000000-0005-0000-0000-00000C3B0000}"/>
    <cellStyle name="style1454062522863 4" xfId="18244" xr:uid="{00000000-0005-0000-0000-00000D3B0000}"/>
    <cellStyle name="style1454062778770" xfId="9509" xr:uid="{00000000-0005-0000-0000-00000E3B0000}"/>
    <cellStyle name="style1454062778770 2" xfId="9510" xr:uid="{00000000-0005-0000-0000-00000F3B0000}"/>
    <cellStyle name="style1454062778770 2 2" xfId="18249" xr:uid="{00000000-0005-0000-0000-0000103B0000}"/>
    <cellStyle name="style1454062778770 3" xfId="18248" xr:uid="{00000000-0005-0000-0000-0000113B0000}"/>
    <cellStyle name="style1454062778895" xfId="9511" xr:uid="{00000000-0005-0000-0000-0000123B0000}"/>
    <cellStyle name="style1454062778895 2" xfId="9512" xr:uid="{00000000-0005-0000-0000-0000133B0000}"/>
    <cellStyle name="style1454062778895 2 2" xfId="18251" xr:uid="{00000000-0005-0000-0000-0000143B0000}"/>
    <cellStyle name="style1454062778895 3" xfId="18250" xr:uid="{00000000-0005-0000-0000-0000153B0000}"/>
    <cellStyle name="style1454062779004" xfId="9513" xr:uid="{00000000-0005-0000-0000-0000163B0000}"/>
    <cellStyle name="style1454062779004 2" xfId="9514" xr:uid="{00000000-0005-0000-0000-0000173B0000}"/>
    <cellStyle name="style1454062779004 2 2" xfId="18253" xr:uid="{00000000-0005-0000-0000-0000183B0000}"/>
    <cellStyle name="style1454062779004 3" xfId="18252" xr:uid="{00000000-0005-0000-0000-0000193B0000}"/>
    <cellStyle name="style1454062779114" xfId="9515" xr:uid="{00000000-0005-0000-0000-00001A3B0000}"/>
    <cellStyle name="style1454062779114 2" xfId="9516" xr:uid="{00000000-0005-0000-0000-00001B3B0000}"/>
    <cellStyle name="style1454062779114 2 2" xfId="18255" xr:uid="{00000000-0005-0000-0000-00001C3B0000}"/>
    <cellStyle name="style1454062779114 3" xfId="18254" xr:uid="{00000000-0005-0000-0000-00001D3B0000}"/>
    <cellStyle name="style1454062779270" xfId="9517" xr:uid="{00000000-0005-0000-0000-00001E3B0000}"/>
    <cellStyle name="style1454062779270 2" xfId="9518" xr:uid="{00000000-0005-0000-0000-00001F3B0000}"/>
    <cellStyle name="style1454062779270 2 2" xfId="18257" xr:uid="{00000000-0005-0000-0000-0000203B0000}"/>
    <cellStyle name="style1454062779270 3" xfId="18256" xr:uid="{00000000-0005-0000-0000-0000213B0000}"/>
    <cellStyle name="style1454062779426" xfId="9519" xr:uid="{00000000-0005-0000-0000-0000223B0000}"/>
    <cellStyle name="style1454062779426 2" xfId="9520" xr:uid="{00000000-0005-0000-0000-0000233B0000}"/>
    <cellStyle name="style1454062779426 2 2" xfId="18259" xr:uid="{00000000-0005-0000-0000-0000243B0000}"/>
    <cellStyle name="style1454062779426 3" xfId="18258" xr:uid="{00000000-0005-0000-0000-0000253B0000}"/>
    <cellStyle name="style1454062779582" xfId="9521" xr:uid="{00000000-0005-0000-0000-0000263B0000}"/>
    <cellStyle name="style1454062779582 2" xfId="9522" xr:uid="{00000000-0005-0000-0000-0000273B0000}"/>
    <cellStyle name="style1454062779582 2 2" xfId="18261" xr:uid="{00000000-0005-0000-0000-0000283B0000}"/>
    <cellStyle name="style1454062779582 3" xfId="18260" xr:uid="{00000000-0005-0000-0000-0000293B0000}"/>
    <cellStyle name="style1454062779739" xfId="9523" xr:uid="{00000000-0005-0000-0000-00002A3B0000}"/>
    <cellStyle name="style1454062779739 2" xfId="9524" xr:uid="{00000000-0005-0000-0000-00002B3B0000}"/>
    <cellStyle name="style1454062779739 2 2" xfId="18263" xr:uid="{00000000-0005-0000-0000-00002C3B0000}"/>
    <cellStyle name="style1454062779739 3" xfId="18262" xr:uid="{00000000-0005-0000-0000-00002D3B0000}"/>
    <cellStyle name="style1454062779832" xfId="9525" xr:uid="{00000000-0005-0000-0000-00002E3B0000}"/>
    <cellStyle name="style1454062779832 2" xfId="9526" xr:uid="{00000000-0005-0000-0000-00002F3B0000}"/>
    <cellStyle name="style1454062779832 2 2" xfId="18265" xr:uid="{00000000-0005-0000-0000-0000303B0000}"/>
    <cellStyle name="style1454062779832 3" xfId="18264" xr:uid="{00000000-0005-0000-0000-0000313B0000}"/>
    <cellStyle name="style1454062779926" xfId="9527" xr:uid="{00000000-0005-0000-0000-0000323B0000}"/>
    <cellStyle name="style1454062779926 2" xfId="9528" xr:uid="{00000000-0005-0000-0000-0000333B0000}"/>
    <cellStyle name="style1454062779926 2 2" xfId="18267" xr:uid="{00000000-0005-0000-0000-0000343B0000}"/>
    <cellStyle name="style1454062779926 3" xfId="18266" xr:uid="{00000000-0005-0000-0000-0000353B0000}"/>
    <cellStyle name="style1454062780035" xfId="9529" xr:uid="{00000000-0005-0000-0000-0000363B0000}"/>
    <cellStyle name="style1454062780035 2" xfId="9530" xr:uid="{00000000-0005-0000-0000-0000373B0000}"/>
    <cellStyle name="style1454062780035 2 2" xfId="18269" xr:uid="{00000000-0005-0000-0000-0000383B0000}"/>
    <cellStyle name="style1454062780035 3" xfId="18268" xr:uid="{00000000-0005-0000-0000-0000393B0000}"/>
    <cellStyle name="style1454062780192" xfId="9531" xr:uid="{00000000-0005-0000-0000-00003A3B0000}"/>
    <cellStyle name="style1454062780192 2" xfId="9532" xr:uid="{00000000-0005-0000-0000-00003B3B0000}"/>
    <cellStyle name="style1454062780192 2 2" xfId="18271" xr:uid="{00000000-0005-0000-0000-00003C3B0000}"/>
    <cellStyle name="style1454062780192 3" xfId="18270" xr:uid="{00000000-0005-0000-0000-00003D3B0000}"/>
    <cellStyle name="style1454062780285" xfId="9533" xr:uid="{00000000-0005-0000-0000-00003E3B0000}"/>
    <cellStyle name="style1454062780285 2" xfId="9534" xr:uid="{00000000-0005-0000-0000-00003F3B0000}"/>
    <cellStyle name="style1454062780285 2 2" xfId="18273" xr:uid="{00000000-0005-0000-0000-0000403B0000}"/>
    <cellStyle name="style1454062780285 3" xfId="18272" xr:uid="{00000000-0005-0000-0000-0000413B0000}"/>
    <cellStyle name="style1454062780348" xfId="9535" xr:uid="{00000000-0005-0000-0000-0000423B0000}"/>
    <cellStyle name="style1454062780348 2" xfId="9536" xr:uid="{00000000-0005-0000-0000-0000433B0000}"/>
    <cellStyle name="style1454062780348 2 2" xfId="18275" xr:uid="{00000000-0005-0000-0000-0000443B0000}"/>
    <cellStyle name="style1454062780348 3" xfId="18274" xr:uid="{00000000-0005-0000-0000-0000453B0000}"/>
    <cellStyle name="style1454062780442" xfId="9537" xr:uid="{00000000-0005-0000-0000-0000463B0000}"/>
    <cellStyle name="style1454062780442 2" xfId="9538" xr:uid="{00000000-0005-0000-0000-0000473B0000}"/>
    <cellStyle name="style1454062780442 2 2" xfId="18277" xr:uid="{00000000-0005-0000-0000-0000483B0000}"/>
    <cellStyle name="style1454062780442 3" xfId="18276" xr:uid="{00000000-0005-0000-0000-0000493B0000}"/>
    <cellStyle name="style1454062780504" xfId="9539" xr:uid="{00000000-0005-0000-0000-00004A3B0000}"/>
    <cellStyle name="style1454062780504 2" xfId="9540" xr:uid="{00000000-0005-0000-0000-00004B3B0000}"/>
    <cellStyle name="style1454062780504 2 2" xfId="18279" xr:uid="{00000000-0005-0000-0000-00004C3B0000}"/>
    <cellStyle name="style1454062780504 3" xfId="18278" xr:uid="{00000000-0005-0000-0000-00004D3B0000}"/>
    <cellStyle name="style1454062780582" xfId="9541" xr:uid="{00000000-0005-0000-0000-00004E3B0000}"/>
    <cellStyle name="style1454062780582 2" xfId="9542" xr:uid="{00000000-0005-0000-0000-00004F3B0000}"/>
    <cellStyle name="style1454062780582 2 2" xfId="18281" xr:uid="{00000000-0005-0000-0000-0000503B0000}"/>
    <cellStyle name="style1454062780582 3" xfId="18280" xr:uid="{00000000-0005-0000-0000-0000513B0000}"/>
    <cellStyle name="style1454062780660" xfId="9543" xr:uid="{00000000-0005-0000-0000-0000523B0000}"/>
    <cellStyle name="style1454062780660 2" xfId="9544" xr:uid="{00000000-0005-0000-0000-0000533B0000}"/>
    <cellStyle name="style1454062780660 2 2" xfId="18283" xr:uid="{00000000-0005-0000-0000-0000543B0000}"/>
    <cellStyle name="style1454062780660 3" xfId="18282" xr:uid="{00000000-0005-0000-0000-0000553B0000}"/>
    <cellStyle name="style1454062780754" xfId="9545" xr:uid="{00000000-0005-0000-0000-0000563B0000}"/>
    <cellStyle name="style1454062780754 2" xfId="9546" xr:uid="{00000000-0005-0000-0000-0000573B0000}"/>
    <cellStyle name="style1454062780754 2 2" xfId="18285" xr:uid="{00000000-0005-0000-0000-0000583B0000}"/>
    <cellStyle name="style1454062780754 3" xfId="18284" xr:uid="{00000000-0005-0000-0000-0000593B0000}"/>
    <cellStyle name="style1454062780895" xfId="9547" xr:uid="{00000000-0005-0000-0000-00005A3B0000}"/>
    <cellStyle name="style1454062780895 2" xfId="9548" xr:uid="{00000000-0005-0000-0000-00005B3B0000}"/>
    <cellStyle name="style1454062780895 2 2" xfId="18287" xr:uid="{00000000-0005-0000-0000-00005C3B0000}"/>
    <cellStyle name="style1454062780895 3" xfId="18286" xr:uid="{00000000-0005-0000-0000-00005D3B0000}"/>
    <cellStyle name="style1454062781051" xfId="9549" xr:uid="{00000000-0005-0000-0000-00005E3B0000}"/>
    <cellStyle name="style1454062781051 2" xfId="9550" xr:uid="{00000000-0005-0000-0000-00005F3B0000}"/>
    <cellStyle name="style1454062781051 2 2" xfId="18289" xr:uid="{00000000-0005-0000-0000-0000603B0000}"/>
    <cellStyle name="style1454062781051 3" xfId="18288" xr:uid="{00000000-0005-0000-0000-0000613B0000}"/>
    <cellStyle name="style1454062781207" xfId="9551" xr:uid="{00000000-0005-0000-0000-0000623B0000}"/>
    <cellStyle name="style1454062781207 2" xfId="9552" xr:uid="{00000000-0005-0000-0000-0000633B0000}"/>
    <cellStyle name="style1454062781207 2 2" xfId="18291" xr:uid="{00000000-0005-0000-0000-0000643B0000}"/>
    <cellStyle name="style1454062781207 3" xfId="18290" xr:uid="{00000000-0005-0000-0000-0000653B0000}"/>
    <cellStyle name="style1454062781301" xfId="9553" xr:uid="{00000000-0005-0000-0000-0000663B0000}"/>
    <cellStyle name="style1454062781301 2" xfId="9554" xr:uid="{00000000-0005-0000-0000-0000673B0000}"/>
    <cellStyle name="style1454062781301 2 2" xfId="18293" xr:uid="{00000000-0005-0000-0000-0000683B0000}"/>
    <cellStyle name="style1454062781301 3" xfId="18292" xr:uid="{00000000-0005-0000-0000-0000693B0000}"/>
    <cellStyle name="style1454062781426" xfId="9555" xr:uid="{00000000-0005-0000-0000-00006A3B0000}"/>
    <cellStyle name="style1454062781426 2" xfId="9556" xr:uid="{00000000-0005-0000-0000-00006B3B0000}"/>
    <cellStyle name="style1454062781426 2 2" xfId="18295" xr:uid="{00000000-0005-0000-0000-00006C3B0000}"/>
    <cellStyle name="style1454062781426 3" xfId="18294" xr:uid="{00000000-0005-0000-0000-00006D3B0000}"/>
    <cellStyle name="style1454062781520" xfId="9557" xr:uid="{00000000-0005-0000-0000-00006E3B0000}"/>
    <cellStyle name="style1454062781520 2" xfId="9558" xr:uid="{00000000-0005-0000-0000-00006F3B0000}"/>
    <cellStyle name="style1454062781520 2 2" xfId="18297" xr:uid="{00000000-0005-0000-0000-0000703B0000}"/>
    <cellStyle name="style1454062781520 3" xfId="18296" xr:uid="{00000000-0005-0000-0000-0000713B0000}"/>
    <cellStyle name="style1454062781629" xfId="9559" xr:uid="{00000000-0005-0000-0000-0000723B0000}"/>
    <cellStyle name="style1454062781629 2" xfId="9560" xr:uid="{00000000-0005-0000-0000-0000733B0000}"/>
    <cellStyle name="style1454062781629 2 2" xfId="18299" xr:uid="{00000000-0005-0000-0000-0000743B0000}"/>
    <cellStyle name="style1454062781629 3" xfId="18298" xr:uid="{00000000-0005-0000-0000-0000753B0000}"/>
    <cellStyle name="style1454062781754" xfId="9561" xr:uid="{00000000-0005-0000-0000-0000763B0000}"/>
    <cellStyle name="style1454062781754 2" xfId="9562" xr:uid="{00000000-0005-0000-0000-0000773B0000}"/>
    <cellStyle name="style1454062781754 2 2" xfId="18301" xr:uid="{00000000-0005-0000-0000-0000783B0000}"/>
    <cellStyle name="style1454062781754 3" xfId="18300" xr:uid="{00000000-0005-0000-0000-0000793B0000}"/>
    <cellStyle name="style1454062781879" xfId="9563" xr:uid="{00000000-0005-0000-0000-00007A3B0000}"/>
    <cellStyle name="style1454062781879 2" xfId="9564" xr:uid="{00000000-0005-0000-0000-00007B3B0000}"/>
    <cellStyle name="style1454062781879 2 2" xfId="18303" xr:uid="{00000000-0005-0000-0000-00007C3B0000}"/>
    <cellStyle name="style1454062781879 3" xfId="18302" xr:uid="{00000000-0005-0000-0000-00007D3B0000}"/>
    <cellStyle name="style1454062781973" xfId="9565" xr:uid="{00000000-0005-0000-0000-00007E3B0000}"/>
    <cellStyle name="style1454062781973 2" xfId="9566" xr:uid="{00000000-0005-0000-0000-00007F3B0000}"/>
    <cellStyle name="style1454062781973 2 2" xfId="18305" xr:uid="{00000000-0005-0000-0000-0000803B0000}"/>
    <cellStyle name="style1454062781973 3" xfId="18304" xr:uid="{00000000-0005-0000-0000-0000813B0000}"/>
    <cellStyle name="style1454062782067" xfId="9567" xr:uid="{00000000-0005-0000-0000-0000823B0000}"/>
    <cellStyle name="style1454062782067 2" xfId="9568" xr:uid="{00000000-0005-0000-0000-0000833B0000}"/>
    <cellStyle name="style1454062782067 2 2" xfId="18307" xr:uid="{00000000-0005-0000-0000-0000843B0000}"/>
    <cellStyle name="style1454062782067 3" xfId="18306" xr:uid="{00000000-0005-0000-0000-0000853B0000}"/>
    <cellStyle name="style1454062782160" xfId="9569" xr:uid="{00000000-0005-0000-0000-0000863B0000}"/>
    <cellStyle name="style1454062782160 2" xfId="9570" xr:uid="{00000000-0005-0000-0000-0000873B0000}"/>
    <cellStyle name="style1454062782160 2 2" xfId="18309" xr:uid="{00000000-0005-0000-0000-0000883B0000}"/>
    <cellStyle name="style1454062782160 3" xfId="18308" xr:uid="{00000000-0005-0000-0000-0000893B0000}"/>
    <cellStyle name="style1454062782317" xfId="9571" xr:uid="{00000000-0005-0000-0000-00008A3B0000}"/>
    <cellStyle name="style1454062782317 2" xfId="9572" xr:uid="{00000000-0005-0000-0000-00008B3B0000}"/>
    <cellStyle name="style1454062782317 2 2" xfId="18311" xr:uid="{00000000-0005-0000-0000-00008C3B0000}"/>
    <cellStyle name="style1454062782317 3" xfId="18310" xr:uid="{00000000-0005-0000-0000-00008D3B0000}"/>
    <cellStyle name="style1454062782473" xfId="9573" xr:uid="{00000000-0005-0000-0000-00008E3B0000}"/>
    <cellStyle name="style1454062782473 2" xfId="9574" xr:uid="{00000000-0005-0000-0000-00008F3B0000}"/>
    <cellStyle name="style1454062782473 2 2" xfId="18313" xr:uid="{00000000-0005-0000-0000-0000903B0000}"/>
    <cellStyle name="style1454062782473 3" xfId="18312" xr:uid="{00000000-0005-0000-0000-0000913B0000}"/>
    <cellStyle name="style1454062782645" xfId="9575" xr:uid="{00000000-0005-0000-0000-0000923B0000}"/>
    <cellStyle name="style1454062782645 2" xfId="9576" xr:uid="{00000000-0005-0000-0000-0000933B0000}"/>
    <cellStyle name="style1454062782645 2 2" xfId="18315" xr:uid="{00000000-0005-0000-0000-0000943B0000}"/>
    <cellStyle name="style1454062782645 3" xfId="18314" xr:uid="{00000000-0005-0000-0000-0000953B0000}"/>
    <cellStyle name="style1454062782707" xfId="9577" xr:uid="{00000000-0005-0000-0000-0000963B0000}"/>
    <cellStyle name="style1454062782707 2" xfId="9578" xr:uid="{00000000-0005-0000-0000-0000973B0000}"/>
    <cellStyle name="style1454062782707 2 2" xfId="18317" xr:uid="{00000000-0005-0000-0000-0000983B0000}"/>
    <cellStyle name="style1454062782707 3" xfId="18316" xr:uid="{00000000-0005-0000-0000-0000993B0000}"/>
    <cellStyle name="style1454062782770" xfId="9579" xr:uid="{00000000-0005-0000-0000-00009A3B0000}"/>
    <cellStyle name="style1454062782770 2" xfId="9580" xr:uid="{00000000-0005-0000-0000-00009B3B0000}"/>
    <cellStyle name="style1454062782770 2 2" xfId="18319" xr:uid="{00000000-0005-0000-0000-00009C3B0000}"/>
    <cellStyle name="style1454062782770 3" xfId="18318" xr:uid="{00000000-0005-0000-0000-00009D3B0000}"/>
    <cellStyle name="style1454062782848" xfId="9581" xr:uid="{00000000-0005-0000-0000-00009E3B0000}"/>
    <cellStyle name="style1454062782848 2" xfId="9582" xr:uid="{00000000-0005-0000-0000-00009F3B0000}"/>
    <cellStyle name="style1454062782848 2 2" xfId="18321" xr:uid="{00000000-0005-0000-0000-0000A03B0000}"/>
    <cellStyle name="style1454062782848 3" xfId="18320" xr:uid="{00000000-0005-0000-0000-0000A13B0000}"/>
    <cellStyle name="style1454062782942" xfId="9583" xr:uid="{00000000-0005-0000-0000-0000A23B0000}"/>
    <cellStyle name="style1454062782942 2" xfId="9584" xr:uid="{00000000-0005-0000-0000-0000A33B0000}"/>
    <cellStyle name="style1454062782942 2 2" xfId="18323" xr:uid="{00000000-0005-0000-0000-0000A43B0000}"/>
    <cellStyle name="style1454062782942 3" xfId="18322" xr:uid="{00000000-0005-0000-0000-0000A53B0000}"/>
    <cellStyle name="style1454062783098" xfId="9585" xr:uid="{00000000-0005-0000-0000-0000A63B0000}"/>
    <cellStyle name="style1454062783098 2" xfId="9586" xr:uid="{00000000-0005-0000-0000-0000A73B0000}"/>
    <cellStyle name="style1454062783098 2 2" xfId="18325" xr:uid="{00000000-0005-0000-0000-0000A83B0000}"/>
    <cellStyle name="style1454062783098 3" xfId="18324" xr:uid="{00000000-0005-0000-0000-0000A93B0000}"/>
    <cellStyle name="style1454062783254" xfId="9587" xr:uid="{00000000-0005-0000-0000-0000AA3B0000}"/>
    <cellStyle name="style1454062783254 2" xfId="9588" xr:uid="{00000000-0005-0000-0000-0000AB3B0000}"/>
    <cellStyle name="style1454062783254 2 2" xfId="18327" xr:uid="{00000000-0005-0000-0000-0000AC3B0000}"/>
    <cellStyle name="style1454062783254 3" xfId="18326" xr:uid="{00000000-0005-0000-0000-0000AD3B0000}"/>
    <cellStyle name="style1454062783411" xfId="9589" xr:uid="{00000000-0005-0000-0000-0000AE3B0000}"/>
    <cellStyle name="style1454062783411 2" xfId="9590" xr:uid="{00000000-0005-0000-0000-0000AF3B0000}"/>
    <cellStyle name="style1454062783411 2 2" xfId="18329" xr:uid="{00000000-0005-0000-0000-0000B03B0000}"/>
    <cellStyle name="style1454062783411 3" xfId="18328" xr:uid="{00000000-0005-0000-0000-0000B13B0000}"/>
    <cellStyle name="style1454062783567" xfId="9591" xr:uid="{00000000-0005-0000-0000-0000B23B0000}"/>
    <cellStyle name="style1454062783567 2" xfId="9592" xr:uid="{00000000-0005-0000-0000-0000B33B0000}"/>
    <cellStyle name="style1454062783567 2 2" xfId="18331" xr:uid="{00000000-0005-0000-0000-0000B43B0000}"/>
    <cellStyle name="style1454062783567 3" xfId="18330" xr:uid="{00000000-0005-0000-0000-0000B53B0000}"/>
    <cellStyle name="style1454062783723" xfId="9593" xr:uid="{00000000-0005-0000-0000-0000B63B0000}"/>
    <cellStyle name="style1454062783723 2" xfId="9594" xr:uid="{00000000-0005-0000-0000-0000B73B0000}"/>
    <cellStyle name="style1454062783723 2 2" xfId="18333" xr:uid="{00000000-0005-0000-0000-0000B83B0000}"/>
    <cellStyle name="style1454062783723 3" xfId="18332" xr:uid="{00000000-0005-0000-0000-0000B93B0000}"/>
    <cellStyle name="style1454062783879" xfId="9595" xr:uid="{00000000-0005-0000-0000-0000BA3B0000}"/>
    <cellStyle name="style1454062783879 2" xfId="9596" xr:uid="{00000000-0005-0000-0000-0000BB3B0000}"/>
    <cellStyle name="style1454062783879 2 2" xfId="18335" xr:uid="{00000000-0005-0000-0000-0000BC3B0000}"/>
    <cellStyle name="style1454062783879 3" xfId="18334" xr:uid="{00000000-0005-0000-0000-0000BD3B0000}"/>
    <cellStyle name="style1454062784036" xfId="9597" xr:uid="{00000000-0005-0000-0000-0000BE3B0000}"/>
    <cellStyle name="style1454062784036 2" xfId="9598" xr:uid="{00000000-0005-0000-0000-0000BF3B0000}"/>
    <cellStyle name="style1454062784036 2 2" xfId="18337" xr:uid="{00000000-0005-0000-0000-0000C03B0000}"/>
    <cellStyle name="style1454062784036 3" xfId="18336" xr:uid="{00000000-0005-0000-0000-0000C13B0000}"/>
    <cellStyle name="style1454062784161" xfId="9599" xr:uid="{00000000-0005-0000-0000-0000C23B0000}"/>
    <cellStyle name="style1454062784161 2" xfId="9600" xr:uid="{00000000-0005-0000-0000-0000C33B0000}"/>
    <cellStyle name="style1454062784161 2 2" xfId="18339" xr:uid="{00000000-0005-0000-0000-0000C43B0000}"/>
    <cellStyle name="style1454062784161 3" xfId="18338" xr:uid="{00000000-0005-0000-0000-0000C53B0000}"/>
    <cellStyle name="style1454062784286" xfId="9601" xr:uid="{00000000-0005-0000-0000-0000C63B0000}"/>
    <cellStyle name="style1454062784286 2" xfId="9602" xr:uid="{00000000-0005-0000-0000-0000C73B0000}"/>
    <cellStyle name="style1454062784286 2 2" xfId="18341" xr:uid="{00000000-0005-0000-0000-0000C83B0000}"/>
    <cellStyle name="style1454062784286 3" xfId="18340" xr:uid="{00000000-0005-0000-0000-0000C93B0000}"/>
    <cellStyle name="style1454062784395" xfId="9603" xr:uid="{00000000-0005-0000-0000-0000CA3B0000}"/>
    <cellStyle name="style1454062784395 2" xfId="9604" xr:uid="{00000000-0005-0000-0000-0000CB3B0000}"/>
    <cellStyle name="style1454062784395 2 2" xfId="18343" xr:uid="{00000000-0005-0000-0000-0000CC3B0000}"/>
    <cellStyle name="style1454062784395 3" xfId="18342" xr:uid="{00000000-0005-0000-0000-0000CD3B0000}"/>
    <cellStyle name="style1454062784520" xfId="9605" xr:uid="{00000000-0005-0000-0000-0000CE3B0000}"/>
    <cellStyle name="style1454062784520 2" xfId="9606" xr:uid="{00000000-0005-0000-0000-0000CF3B0000}"/>
    <cellStyle name="style1454062784520 2 2" xfId="18345" xr:uid="{00000000-0005-0000-0000-0000D03B0000}"/>
    <cellStyle name="style1454062784520 3" xfId="18344" xr:uid="{00000000-0005-0000-0000-0000D13B0000}"/>
    <cellStyle name="style1454062784629" xfId="9607" xr:uid="{00000000-0005-0000-0000-0000D23B0000}"/>
    <cellStyle name="style1454062784629 2" xfId="9608" xr:uid="{00000000-0005-0000-0000-0000D33B0000}"/>
    <cellStyle name="style1454062784629 2 2" xfId="18347" xr:uid="{00000000-0005-0000-0000-0000D43B0000}"/>
    <cellStyle name="style1454062784629 3" xfId="18346" xr:uid="{00000000-0005-0000-0000-0000D53B0000}"/>
    <cellStyle name="style1454062784692" xfId="9609" xr:uid="{00000000-0005-0000-0000-0000D63B0000}"/>
    <cellStyle name="style1454062784692 2" xfId="9610" xr:uid="{00000000-0005-0000-0000-0000D73B0000}"/>
    <cellStyle name="style1454062784692 2 2" xfId="18349" xr:uid="{00000000-0005-0000-0000-0000D83B0000}"/>
    <cellStyle name="style1454062784692 3" xfId="18348" xr:uid="{00000000-0005-0000-0000-0000D93B0000}"/>
    <cellStyle name="style1454062784754" xfId="9611" xr:uid="{00000000-0005-0000-0000-0000DA3B0000}"/>
    <cellStyle name="style1454062784754 2" xfId="9612" xr:uid="{00000000-0005-0000-0000-0000DB3B0000}"/>
    <cellStyle name="style1454062784754 2 2" xfId="18351" xr:uid="{00000000-0005-0000-0000-0000DC3B0000}"/>
    <cellStyle name="style1454062784754 3" xfId="18350" xr:uid="{00000000-0005-0000-0000-0000DD3B0000}"/>
    <cellStyle name="style1454062784817" xfId="9613" xr:uid="{00000000-0005-0000-0000-0000DE3B0000}"/>
    <cellStyle name="style1454062784817 2" xfId="9614" xr:uid="{00000000-0005-0000-0000-0000DF3B0000}"/>
    <cellStyle name="style1454062784817 2 2" xfId="18353" xr:uid="{00000000-0005-0000-0000-0000E03B0000}"/>
    <cellStyle name="style1454062784817 3" xfId="18352" xr:uid="{00000000-0005-0000-0000-0000E13B0000}"/>
    <cellStyle name="style1454062784879" xfId="9615" xr:uid="{00000000-0005-0000-0000-0000E23B0000}"/>
    <cellStyle name="style1454062784879 2" xfId="9616" xr:uid="{00000000-0005-0000-0000-0000E33B0000}"/>
    <cellStyle name="style1454062784879 2 2" xfId="18355" xr:uid="{00000000-0005-0000-0000-0000E43B0000}"/>
    <cellStyle name="style1454062784879 3" xfId="18354" xr:uid="{00000000-0005-0000-0000-0000E53B0000}"/>
    <cellStyle name="style1454062784942" xfId="9617" xr:uid="{00000000-0005-0000-0000-0000E63B0000}"/>
    <cellStyle name="style1454062784942 2" xfId="9618" xr:uid="{00000000-0005-0000-0000-0000E73B0000}"/>
    <cellStyle name="style1454062784942 2 2" xfId="18357" xr:uid="{00000000-0005-0000-0000-0000E83B0000}"/>
    <cellStyle name="style1454062784942 3" xfId="18356" xr:uid="{00000000-0005-0000-0000-0000E93B0000}"/>
    <cellStyle name="style1454062785004" xfId="9619" xr:uid="{00000000-0005-0000-0000-0000EA3B0000}"/>
    <cellStyle name="style1454062785004 2" xfId="9620" xr:uid="{00000000-0005-0000-0000-0000EB3B0000}"/>
    <cellStyle name="style1454062785004 2 2" xfId="18359" xr:uid="{00000000-0005-0000-0000-0000EC3B0000}"/>
    <cellStyle name="style1454062785004 3" xfId="18358" xr:uid="{00000000-0005-0000-0000-0000ED3B0000}"/>
    <cellStyle name="style1454062785067" xfId="9621" xr:uid="{00000000-0005-0000-0000-0000EE3B0000}"/>
    <cellStyle name="style1454062785067 2" xfId="9622" xr:uid="{00000000-0005-0000-0000-0000EF3B0000}"/>
    <cellStyle name="style1454062785067 2 2" xfId="18361" xr:uid="{00000000-0005-0000-0000-0000F03B0000}"/>
    <cellStyle name="style1454062785067 3" xfId="18360" xr:uid="{00000000-0005-0000-0000-0000F13B0000}"/>
    <cellStyle name="style1454062785129" xfId="9623" xr:uid="{00000000-0005-0000-0000-0000F23B0000}"/>
    <cellStyle name="style1454062785129 2" xfId="9624" xr:uid="{00000000-0005-0000-0000-0000F33B0000}"/>
    <cellStyle name="style1454062785129 2 2" xfId="18363" xr:uid="{00000000-0005-0000-0000-0000F43B0000}"/>
    <cellStyle name="style1454062785129 3" xfId="18362" xr:uid="{00000000-0005-0000-0000-0000F53B0000}"/>
    <cellStyle name="style1454062785207" xfId="9625" xr:uid="{00000000-0005-0000-0000-0000F63B0000}"/>
    <cellStyle name="style1454062785207 2" xfId="9626" xr:uid="{00000000-0005-0000-0000-0000F73B0000}"/>
    <cellStyle name="style1454062785207 2 2" xfId="18365" xr:uid="{00000000-0005-0000-0000-0000F83B0000}"/>
    <cellStyle name="style1454062785207 3" xfId="18364" xr:uid="{00000000-0005-0000-0000-0000F93B0000}"/>
    <cellStyle name="style1454062785286" xfId="9627" xr:uid="{00000000-0005-0000-0000-0000FA3B0000}"/>
    <cellStyle name="style1454062785286 2" xfId="9628" xr:uid="{00000000-0005-0000-0000-0000FB3B0000}"/>
    <cellStyle name="style1454062785286 2 2" xfId="18367" xr:uid="{00000000-0005-0000-0000-0000FC3B0000}"/>
    <cellStyle name="style1454062785286 3" xfId="18366" xr:uid="{00000000-0005-0000-0000-0000FD3B0000}"/>
    <cellStyle name="style1456317170647" xfId="9629" xr:uid="{00000000-0005-0000-0000-0000FE3B0000}"/>
    <cellStyle name="style1456317170647 2" xfId="18368" xr:uid="{00000000-0005-0000-0000-0000FF3B0000}"/>
    <cellStyle name="style1456317170959" xfId="9630" xr:uid="{00000000-0005-0000-0000-0000003C0000}"/>
    <cellStyle name="style1456317170959 2" xfId="18369" xr:uid="{00000000-0005-0000-0000-0000013C0000}"/>
    <cellStyle name="style1456317171069" xfId="9631" xr:uid="{00000000-0005-0000-0000-0000023C0000}"/>
    <cellStyle name="style1456317171069 2" xfId="18370" xr:uid="{00000000-0005-0000-0000-0000033C0000}"/>
    <cellStyle name="style1456317171194" xfId="9632" xr:uid="{00000000-0005-0000-0000-0000043C0000}"/>
    <cellStyle name="style1456317171194 2" xfId="18371" xr:uid="{00000000-0005-0000-0000-0000053C0000}"/>
    <cellStyle name="style1456317171319" xfId="9633" xr:uid="{00000000-0005-0000-0000-0000063C0000}"/>
    <cellStyle name="style1456317171319 2" xfId="18372" xr:uid="{00000000-0005-0000-0000-0000073C0000}"/>
    <cellStyle name="style1456317171428" xfId="9634" xr:uid="{00000000-0005-0000-0000-0000083C0000}"/>
    <cellStyle name="style1456317171428 2" xfId="18373" xr:uid="{00000000-0005-0000-0000-0000093C0000}"/>
    <cellStyle name="style1456317172131" xfId="9635" xr:uid="{00000000-0005-0000-0000-00000A3C0000}"/>
    <cellStyle name="style1456317172131 2" xfId="18374" xr:uid="{00000000-0005-0000-0000-00000B3C0000}"/>
    <cellStyle name="style1456317172240" xfId="9636" xr:uid="{00000000-0005-0000-0000-00000C3C0000}"/>
    <cellStyle name="style1456317172240 2" xfId="18375" xr:uid="{00000000-0005-0000-0000-00000D3C0000}"/>
    <cellStyle name="style1456317172350" xfId="9637" xr:uid="{00000000-0005-0000-0000-00000E3C0000}"/>
    <cellStyle name="style1456317172350 2" xfId="18376" xr:uid="{00000000-0005-0000-0000-00000F3C0000}"/>
    <cellStyle name="style1456317172444" xfId="9638" xr:uid="{00000000-0005-0000-0000-0000103C0000}"/>
    <cellStyle name="style1456317172444 2" xfId="18377" xr:uid="{00000000-0005-0000-0000-0000113C0000}"/>
    <cellStyle name="style1456317172553" xfId="9639" xr:uid="{00000000-0005-0000-0000-0000123C0000}"/>
    <cellStyle name="style1456317172553 2" xfId="18378" xr:uid="{00000000-0005-0000-0000-0000133C0000}"/>
    <cellStyle name="style1456317172772" xfId="9640" xr:uid="{00000000-0005-0000-0000-0000143C0000}"/>
    <cellStyle name="style1456317172772 2" xfId="18379" xr:uid="{00000000-0005-0000-0000-0000153C0000}"/>
    <cellStyle name="style1456317173084" xfId="9641" xr:uid="{00000000-0005-0000-0000-0000163C0000}"/>
    <cellStyle name="style1456317173084 2" xfId="18380" xr:uid="{00000000-0005-0000-0000-0000173C0000}"/>
    <cellStyle name="style1456317177897" xfId="9642" xr:uid="{00000000-0005-0000-0000-0000183C0000}"/>
    <cellStyle name="style1456317177897 2" xfId="18381" xr:uid="{00000000-0005-0000-0000-0000193C0000}"/>
    <cellStyle name="style1456317180053" xfId="9643" xr:uid="{00000000-0005-0000-0000-00001A3C0000}"/>
    <cellStyle name="style1456317180053 2" xfId="18382" xr:uid="{00000000-0005-0000-0000-00001B3C0000}"/>
    <cellStyle name="style1456317180491" xfId="9644" xr:uid="{00000000-0005-0000-0000-00001C3C0000}"/>
    <cellStyle name="style1456317180491 2" xfId="18383" xr:uid="{00000000-0005-0000-0000-00001D3C0000}"/>
    <cellStyle name="style1456317180569" xfId="9645" xr:uid="{00000000-0005-0000-0000-00001E3C0000}"/>
    <cellStyle name="style1456317180569 2" xfId="18384" xr:uid="{00000000-0005-0000-0000-00001F3C0000}"/>
    <cellStyle name="style1456317184991" xfId="9646" xr:uid="{00000000-0005-0000-0000-0000203C0000}"/>
    <cellStyle name="style1456317184991 2" xfId="18385" xr:uid="{00000000-0005-0000-0000-0000213C0000}"/>
    <cellStyle name="style1456317185085" xfId="9647" xr:uid="{00000000-0005-0000-0000-0000223C0000}"/>
    <cellStyle name="style1456317185085 2" xfId="18386" xr:uid="{00000000-0005-0000-0000-0000233C0000}"/>
    <cellStyle name="style1456317185194" xfId="9648" xr:uid="{00000000-0005-0000-0000-0000243C0000}"/>
    <cellStyle name="style1456317185194 2" xfId="18387" xr:uid="{00000000-0005-0000-0000-0000253C0000}"/>
    <cellStyle name="style1456317185335" xfId="9649" xr:uid="{00000000-0005-0000-0000-0000263C0000}"/>
    <cellStyle name="style1456317185335 2" xfId="18388" xr:uid="{00000000-0005-0000-0000-0000273C0000}"/>
    <cellStyle name="style1456317185397" xfId="9650" xr:uid="{00000000-0005-0000-0000-0000283C0000}"/>
    <cellStyle name="style1456317185397 2" xfId="18389" xr:uid="{00000000-0005-0000-0000-0000293C0000}"/>
    <cellStyle name="style1456317185475" xfId="9651" xr:uid="{00000000-0005-0000-0000-00002A3C0000}"/>
    <cellStyle name="style1456317185475 2" xfId="18390" xr:uid="{00000000-0005-0000-0000-00002B3C0000}"/>
    <cellStyle name="style1456317185553" xfId="9652" xr:uid="{00000000-0005-0000-0000-00002C3C0000}"/>
    <cellStyle name="style1456317185553 2" xfId="18391" xr:uid="{00000000-0005-0000-0000-00002D3C0000}"/>
    <cellStyle name="style1456317185632" xfId="9653" xr:uid="{00000000-0005-0000-0000-00002E3C0000}"/>
    <cellStyle name="style1456317185632 2" xfId="18392" xr:uid="{00000000-0005-0000-0000-00002F3C0000}"/>
    <cellStyle name="style1456317185725" xfId="9654" xr:uid="{00000000-0005-0000-0000-0000303C0000}"/>
    <cellStyle name="style1456317185725 2" xfId="18393" xr:uid="{00000000-0005-0000-0000-0000313C0000}"/>
    <cellStyle name="style1456317185819" xfId="9655" xr:uid="{00000000-0005-0000-0000-0000323C0000}"/>
    <cellStyle name="style1456317185819 2" xfId="18394" xr:uid="{00000000-0005-0000-0000-0000333C0000}"/>
    <cellStyle name="style1456317185897" xfId="9656" xr:uid="{00000000-0005-0000-0000-0000343C0000}"/>
    <cellStyle name="style1456317185897 2" xfId="18395" xr:uid="{00000000-0005-0000-0000-0000353C0000}"/>
    <cellStyle name="style1456317185991" xfId="9657" xr:uid="{00000000-0005-0000-0000-0000363C0000}"/>
    <cellStyle name="style1456317185991 2" xfId="18396" xr:uid="{00000000-0005-0000-0000-0000373C0000}"/>
    <cellStyle name="style1456317186132" xfId="9658" xr:uid="{00000000-0005-0000-0000-0000383C0000}"/>
    <cellStyle name="style1456317186132 2" xfId="18397" xr:uid="{00000000-0005-0000-0000-0000393C0000}"/>
    <cellStyle name="style1456317186194" xfId="9659" xr:uid="{00000000-0005-0000-0000-00003A3C0000}"/>
    <cellStyle name="style1456317186194 2" xfId="18398" xr:uid="{00000000-0005-0000-0000-00003B3C0000}"/>
    <cellStyle name="style1456317186272" xfId="9660" xr:uid="{00000000-0005-0000-0000-00003C3C0000}"/>
    <cellStyle name="style1456317186272 2" xfId="18399" xr:uid="{00000000-0005-0000-0000-00003D3C0000}"/>
    <cellStyle name="style1456317186397" xfId="9661" xr:uid="{00000000-0005-0000-0000-00003E3C0000}"/>
    <cellStyle name="style1456317186397 2" xfId="18400" xr:uid="{00000000-0005-0000-0000-00003F3C0000}"/>
    <cellStyle name="style1456317188132" xfId="9662" xr:uid="{00000000-0005-0000-0000-0000403C0000}"/>
    <cellStyle name="style1456317188132 2" xfId="18401" xr:uid="{00000000-0005-0000-0000-0000413C0000}"/>
    <cellStyle name="style1456317188225" xfId="9663" xr:uid="{00000000-0005-0000-0000-0000423C0000}"/>
    <cellStyle name="style1456317188225 2" xfId="18402" xr:uid="{00000000-0005-0000-0000-0000433C0000}"/>
    <cellStyle name="style1456317188366" xfId="9664" xr:uid="{00000000-0005-0000-0000-0000443C0000}"/>
    <cellStyle name="style1456317188366 2" xfId="18403" xr:uid="{00000000-0005-0000-0000-0000453C0000}"/>
    <cellStyle name="style1456320735159" xfId="9665" xr:uid="{00000000-0005-0000-0000-0000463C0000}"/>
    <cellStyle name="style1456320735159 2" xfId="18404" xr:uid="{00000000-0005-0000-0000-0000473C0000}"/>
    <cellStyle name="style1456320735221" xfId="9666" xr:uid="{00000000-0005-0000-0000-0000483C0000}"/>
    <cellStyle name="style1456320735221 2" xfId="18405" xr:uid="{00000000-0005-0000-0000-0000493C0000}"/>
    <cellStyle name="style1456320735362" xfId="9667" xr:uid="{00000000-0005-0000-0000-00004A3C0000}"/>
    <cellStyle name="style1456320735362 2" xfId="18406" xr:uid="{00000000-0005-0000-0000-00004B3C0000}"/>
    <cellStyle name="style1456320735471" xfId="9668" xr:uid="{00000000-0005-0000-0000-00004C3C0000}"/>
    <cellStyle name="style1456320735471 2" xfId="18407" xr:uid="{00000000-0005-0000-0000-00004D3C0000}"/>
    <cellStyle name="style1456320735549" xfId="9669" xr:uid="{00000000-0005-0000-0000-00004E3C0000}"/>
    <cellStyle name="style1456320735549 2" xfId="18408" xr:uid="{00000000-0005-0000-0000-00004F3C0000}"/>
    <cellStyle name="style1456320735643" xfId="9670" xr:uid="{00000000-0005-0000-0000-0000503C0000}"/>
    <cellStyle name="style1456320735643 2" xfId="18409" xr:uid="{00000000-0005-0000-0000-0000513C0000}"/>
    <cellStyle name="style1456320735737" xfId="9671" xr:uid="{00000000-0005-0000-0000-0000523C0000}"/>
    <cellStyle name="style1456320735737 2" xfId="18410" xr:uid="{00000000-0005-0000-0000-0000533C0000}"/>
    <cellStyle name="style1456320737018" xfId="9672" xr:uid="{00000000-0005-0000-0000-0000543C0000}"/>
    <cellStyle name="style1456320737018 2" xfId="18411" xr:uid="{00000000-0005-0000-0000-0000553C0000}"/>
    <cellStyle name="style1456320737159" xfId="9673" xr:uid="{00000000-0005-0000-0000-0000563C0000}"/>
    <cellStyle name="style1456320737159 2" xfId="18412" xr:uid="{00000000-0005-0000-0000-0000573C0000}"/>
    <cellStyle name="style1456320737330" xfId="9674" xr:uid="{00000000-0005-0000-0000-0000583C0000}"/>
    <cellStyle name="style1456320737330 2" xfId="18413" xr:uid="{00000000-0005-0000-0000-0000593C0000}"/>
    <cellStyle name="style1456320737440" xfId="9675" xr:uid="{00000000-0005-0000-0000-00005A3C0000}"/>
    <cellStyle name="style1456320737440 2" xfId="18414" xr:uid="{00000000-0005-0000-0000-00005B3C0000}"/>
    <cellStyle name="style1456320737534" xfId="9676" xr:uid="{00000000-0005-0000-0000-00005C3C0000}"/>
    <cellStyle name="style1456320737534 2" xfId="18415" xr:uid="{00000000-0005-0000-0000-00005D3C0000}"/>
    <cellStyle name="style1456320737627" xfId="9677" xr:uid="{00000000-0005-0000-0000-00005E3C0000}"/>
    <cellStyle name="style1456320737627 2" xfId="18416" xr:uid="{00000000-0005-0000-0000-00005F3C0000}"/>
    <cellStyle name="style1456320737831" xfId="9678" xr:uid="{00000000-0005-0000-0000-0000603C0000}"/>
    <cellStyle name="style1456320737831 2" xfId="18417" xr:uid="{00000000-0005-0000-0000-0000613C0000}"/>
    <cellStyle name="style1456320738424" xfId="9679" xr:uid="{00000000-0005-0000-0000-0000623C0000}"/>
    <cellStyle name="style1456320738424 2" xfId="18418" xr:uid="{00000000-0005-0000-0000-0000633C0000}"/>
    <cellStyle name="style1456320741674" xfId="9680" xr:uid="{00000000-0005-0000-0000-0000643C0000}"/>
    <cellStyle name="style1456320741674 2" xfId="18419" xr:uid="{00000000-0005-0000-0000-0000653C0000}"/>
    <cellStyle name="style1456320741784" xfId="9681" xr:uid="{00000000-0005-0000-0000-0000663C0000}"/>
    <cellStyle name="style1456320741784 2" xfId="18420" xr:uid="{00000000-0005-0000-0000-0000673C0000}"/>
    <cellStyle name="style1456320741909" xfId="9682" xr:uid="{00000000-0005-0000-0000-0000683C0000}"/>
    <cellStyle name="style1456320741909 2" xfId="18421" xr:uid="{00000000-0005-0000-0000-0000693C0000}"/>
    <cellStyle name="style1456320742299" xfId="9683" xr:uid="{00000000-0005-0000-0000-00006A3C0000}"/>
    <cellStyle name="style1456320742299 2" xfId="18422" xr:uid="{00000000-0005-0000-0000-00006B3C0000}"/>
    <cellStyle name="style1456320742378" xfId="9684" xr:uid="{00000000-0005-0000-0000-00006C3C0000}"/>
    <cellStyle name="style1456320742378 2" xfId="18423" xr:uid="{00000000-0005-0000-0000-00006D3C0000}"/>
    <cellStyle name="style1456320742471" xfId="9685" xr:uid="{00000000-0005-0000-0000-00006E3C0000}"/>
    <cellStyle name="style1456320742471 2" xfId="18424" xr:uid="{00000000-0005-0000-0000-00006F3C0000}"/>
    <cellStyle name="style1456320743018" xfId="9686" xr:uid="{00000000-0005-0000-0000-0000703C0000}"/>
    <cellStyle name="style1456320743018 2" xfId="18425" xr:uid="{00000000-0005-0000-0000-0000713C0000}"/>
    <cellStyle name="style1456320743471" xfId="9687" xr:uid="{00000000-0005-0000-0000-0000723C0000}"/>
    <cellStyle name="style1456320743471 2" xfId="18426" xr:uid="{00000000-0005-0000-0000-0000733C0000}"/>
    <cellStyle name="style1456320743534" xfId="9688" xr:uid="{00000000-0005-0000-0000-0000743C0000}"/>
    <cellStyle name="style1456320743534 2" xfId="18427" xr:uid="{00000000-0005-0000-0000-0000753C0000}"/>
    <cellStyle name="style1456320743596" xfId="9689" xr:uid="{00000000-0005-0000-0000-0000763C0000}"/>
    <cellStyle name="style1456320743596 2" xfId="18428" xr:uid="{00000000-0005-0000-0000-0000773C0000}"/>
    <cellStyle name="style1456320743690" xfId="9690" xr:uid="{00000000-0005-0000-0000-0000783C0000}"/>
    <cellStyle name="style1456320743690 2" xfId="18429" xr:uid="{00000000-0005-0000-0000-0000793C0000}"/>
    <cellStyle name="style1456320744128" xfId="9691" xr:uid="{00000000-0005-0000-0000-00007A3C0000}"/>
    <cellStyle name="style1456320744128 2" xfId="18430" xr:uid="{00000000-0005-0000-0000-00007B3C0000}"/>
    <cellStyle name="style1456322007176" xfId="9692" xr:uid="{00000000-0005-0000-0000-00007C3C0000}"/>
    <cellStyle name="style1456322007176 2" xfId="18431" xr:uid="{00000000-0005-0000-0000-00007D3C0000}"/>
    <cellStyle name="style1456322007536" xfId="9693" xr:uid="{00000000-0005-0000-0000-00007E3C0000}"/>
    <cellStyle name="style1456322007536 2" xfId="18432" xr:uid="{00000000-0005-0000-0000-00007F3C0000}"/>
    <cellStyle name="style1459931500790" xfId="9694" xr:uid="{00000000-0005-0000-0000-0000803C0000}"/>
    <cellStyle name="style1459931500790 2" xfId="18433" xr:uid="{00000000-0005-0000-0000-0000813C0000}"/>
    <cellStyle name="style1459931501024" xfId="9695" xr:uid="{00000000-0005-0000-0000-0000823C0000}"/>
    <cellStyle name="style1459931501024 2" xfId="18434" xr:uid="{00000000-0005-0000-0000-0000833C0000}"/>
    <cellStyle name="style1459931501165" xfId="9696" xr:uid="{00000000-0005-0000-0000-0000843C0000}"/>
    <cellStyle name="style1459931501165 2" xfId="18435" xr:uid="{00000000-0005-0000-0000-0000853C0000}"/>
    <cellStyle name="style1459931501274" xfId="9697" xr:uid="{00000000-0005-0000-0000-0000863C0000}"/>
    <cellStyle name="style1459931501274 2" xfId="18436" xr:uid="{00000000-0005-0000-0000-0000873C0000}"/>
    <cellStyle name="style1459931501462" xfId="9698" xr:uid="{00000000-0005-0000-0000-0000883C0000}"/>
    <cellStyle name="style1459931501462 2" xfId="18437" xr:uid="{00000000-0005-0000-0000-0000893C0000}"/>
    <cellStyle name="style1459931501603" xfId="9699" xr:uid="{00000000-0005-0000-0000-00008A3C0000}"/>
    <cellStyle name="style1459931501603 2" xfId="18438" xr:uid="{00000000-0005-0000-0000-00008B3C0000}"/>
    <cellStyle name="style1459931501712" xfId="9700" xr:uid="{00000000-0005-0000-0000-00008C3C0000}"/>
    <cellStyle name="style1459931501712 2" xfId="18439" xr:uid="{00000000-0005-0000-0000-00008D3C0000}"/>
    <cellStyle name="style1459931501853" xfId="9701" xr:uid="{00000000-0005-0000-0000-00008E3C0000}"/>
    <cellStyle name="style1459931501853 2" xfId="18440" xr:uid="{00000000-0005-0000-0000-00008F3C0000}"/>
    <cellStyle name="style1459931502071" xfId="9702" xr:uid="{00000000-0005-0000-0000-0000903C0000}"/>
    <cellStyle name="style1459931502071 2" xfId="18441" xr:uid="{00000000-0005-0000-0000-0000913C0000}"/>
    <cellStyle name="style1459931502243" xfId="9703" xr:uid="{00000000-0005-0000-0000-0000923C0000}"/>
    <cellStyle name="style1459931502243 2" xfId="18442" xr:uid="{00000000-0005-0000-0000-0000933C0000}"/>
    <cellStyle name="style1459931502353" xfId="9704" xr:uid="{00000000-0005-0000-0000-0000943C0000}"/>
    <cellStyle name="style1459931502353 2" xfId="18443" xr:uid="{00000000-0005-0000-0000-0000953C0000}"/>
    <cellStyle name="style1459931502478" xfId="9705" xr:uid="{00000000-0005-0000-0000-0000963C0000}"/>
    <cellStyle name="style1459931502478 2" xfId="18444" xr:uid="{00000000-0005-0000-0000-0000973C0000}"/>
    <cellStyle name="style1459931502571" xfId="9706" xr:uid="{00000000-0005-0000-0000-0000983C0000}"/>
    <cellStyle name="style1459931502571 2" xfId="18445" xr:uid="{00000000-0005-0000-0000-0000993C0000}"/>
    <cellStyle name="style1459931502650" xfId="9707" xr:uid="{00000000-0005-0000-0000-00009A3C0000}"/>
    <cellStyle name="style1459931502650 2" xfId="18446" xr:uid="{00000000-0005-0000-0000-00009B3C0000}"/>
    <cellStyle name="style1459931503712" xfId="9708" xr:uid="{00000000-0005-0000-0000-00009C3C0000}"/>
    <cellStyle name="style1459931503712 2" xfId="18447" xr:uid="{00000000-0005-0000-0000-00009D3C0000}"/>
    <cellStyle name="style1459931504025" xfId="9709" xr:uid="{00000000-0005-0000-0000-00009E3C0000}"/>
    <cellStyle name="style1459931504025 2" xfId="18448" xr:uid="{00000000-0005-0000-0000-00009F3C0000}"/>
    <cellStyle name="style1459931504415" xfId="9710" xr:uid="{00000000-0005-0000-0000-0000A03C0000}"/>
    <cellStyle name="style1459931504415 2" xfId="18449" xr:uid="{00000000-0005-0000-0000-0000A13C0000}"/>
    <cellStyle name="style1459931507525" xfId="9711" xr:uid="{00000000-0005-0000-0000-0000A23C0000}"/>
    <cellStyle name="style1459931507525 2" xfId="18450" xr:uid="{00000000-0005-0000-0000-0000A33C0000}"/>
    <cellStyle name="style1459931507603" xfId="9712" xr:uid="{00000000-0005-0000-0000-0000A43C0000}"/>
    <cellStyle name="style1459931507603 2" xfId="18451" xr:uid="{00000000-0005-0000-0000-0000A53C0000}"/>
    <cellStyle name="style1459931507712" xfId="9713" xr:uid="{00000000-0005-0000-0000-0000A63C0000}"/>
    <cellStyle name="style1459931507712 2" xfId="18452" xr:uid="{00000000-0005-0000-0000-0000A73C0000}"/>
    <cellStyle name="style1459931507790" xfId="9714" xr:uid="{00000000-0005-0000-0000-0000A83C0000}"/>
    <cellStyle name="style1459931507790 2" xfId="18453" xr:uid="{00000000-0005-0000-0000-0000A93C0000}"/>
    <cellStyle name="style1459931507868" xfId="9715" xr:uid="{00000000-0005-0000-0000-0000AA3C0000}"/>
    <cellStyle name="style1459931507868 2" xfId="18454" xr:uid="{00000000-0005-0000-0000-0000AB3C0000}"/>
    <cellStyle name="style1459931507947" xfId="9716" xr:uid="{00000000-0005-0000-0000-0000AC3C0000}"/>
    <cellStyle name="style1459931507947 2" xfId="18455" xr:uid="{00000000-0005-0000-0000-0000AD3C0000}"/>
    <cellStyle name="style1459931508025" xfId="9717" xr:uid="{00000000-0005-0000-0000-0000AE3C0000}"/>
    <cellStyle name="style1459931508025 2" xfId="18456" xr:uid="{00000000-0005-0000-0000-0000AF3C0000}"/>
    <cellStyle name="style1459931508087" xfId="9718" xr:uid="{00000000-0005-0000-0000-0000B03C0000}"/>
    <cellStyle name="style1459931508087 2" xfId="18457" xr:uid="{00000000-0005-0000-0000-0000B13C0000}"/>
    <cellStyle name="style1459931508197" xfId="9719" xr:uid="{00000000-0005-0000-0000-0000B23C0000}"/>
    <cellStyle name="style1459931508197 2" xfId="18458" xr:uid="{00000000-0005-0000-0000-0000B33C0000}"/>
    <cellStyle name="style1459931508275" xfId="9720" xr:uid="{00000000-0005-0000-0000-0000B43C0000}"/>
    <cellStyle name="style1459931508275 2" xfId="18459" xr:uid="{00000000-0005-0000-0000-0000B53C0000}"/>
    <cellStyle name="style1459931508384" xfId="9721" xr:uid="{00000000-0005-0000-0000-0000B63C0000}"/>
    <cellStyle name="style1459931508384 2" xfId="18460" xr:uid="{00000000-0005-0000-0000-0000B73C0000}"/>
    <cellStyle name="style1459931508478" xfId="9722" xr:uid="{00000000-0005-0000-0000-0000B83C0000}"/>
    <cellStyle name="style1459931508478 2" xfId="18461" xr:uid="{00000000-0005-0000-0000-0000B93C0000}"/>
    <cellStyle name="style1459931508572" xfId="9723" xr:uid="{00000000-0005-0000-0000-0000BA3C0000}"/>
    <cellStyle name="style1459931508572 2" xfId="18462" xr:uid="{00000000-0005-0000-0000-0000BB3C0000}"/>
    <cellStyle name="style1459931508665" xfId="9724" xr:uid="{00000000-0005-0000-0000-0000BC3C0000}"/>
    <cellStyle name="style1459931508665 2" xfId="18463" xr:uid="{00000000-0005-0000-0000-0000BD3C0000}"/>
    <cellStyle name="style1459931508759" xfId="9725" xr:uid="{00000000-0005-0000-0000-0000BE3C0000}"/>
    <cellStyle name="style1459931508759 2" xfId="18464" xr:uid="{00000000-0005-0000-0000-0000BF3C0000}"/>
    <cellStyle name="style1459931508853" xfId="9726" xr:uid="{00000000-0005-0000-0000-0000C03C0000}"/>
    <cellStyle name="style1459931508853 2" xfId="18465" xr:uid="{00000000-0005-0000-0000-0000C13C0000}"/>
    <cellStyle name="style1459931508947" xfId="9727" xr:uid="{00000000-0005-0000-0000-0000C23C0000}"/>
    <cellStyle name="style1459931508947 2" xfId="18466" xr:uid="{00000000-0005-0000-0000-0000C33C0000}"/>
    <cellStyle name="style1459931509040" xfId="9728" xr:uid="{00000000-0005-0000-0000-0000C43C0000}"/>
    <cellStyle name="style1459931509040 2" xfId="18467" xr:uid="{00000000-0005-0000-0000-0000C53C0000}"/>
    <cellStyle name="style1459931509447" xfId="9729" xr:uid="{00000000-0005-0000-0000-0000C63C0000}"/>
    <cellStyle name="style1459931509447 2" xfId="18468" xr:uid="{00000000-0005-0000-0000-0000C73C0000}"/>
    <cellStyle name="style1459931509525" xfId="9730" xr:uid="{00000000-0005-0000-0000-0000C83C0000}"/>
    <cellStyle name="style1459931509525 2" xfId="18469" xr:uid="{00000000-0005-0000-0000-0000C93C0000}"/>
    <cellStyle name="style1459931511150" xfId="9731" xr:uid="{00000000-0005-0000-0000-0000CA3C0000}"/>
    <cellStyle name="style1459931511150 2" xfId="18470" xr:uid="{00000000-0005-0000-0000-0000CB3C0000}"/>
    <cellStyle name="style1459931511228" xfId="9732" xr:uid="{00000000-0005-0000-0000-0000CC3C0000}"/>
    <cellStyle name="style1459931511228 2" xfId="18471" xr:uid="{00000000-0005-0000-0000-0000CD3C0000}"/>
    <cellStyle name="style1459931511306" xfId="9733" xr:uid="{00000000-0005-0000-0000-0000CE3C0000}"/>
    <cellStyle name="style1459931511306 2" xfId="18472" xr:uid="{00000000-0005-0000-0000-0000CF3C0000}"/>
    <cellStyle name="style1459931511384" xfId="9734" xr:uid="{00000000-0005-0000-0000-0000D03C0000}"/>
    <cellStyle name="style1459931511384 2" xfId="18473" xr:uid="{00000000-0005-0000-0000-0000D13C0000}"/>
    <cellStyle name="style1459931511447" xfId="9735" xr:uid="{00000000-0005-0000-0000-0000D23C0000}"/>
    <cellStyle name="style1459931511447 2" xfId="18474" xr:uid="{00000000-0005-0000-0000-0000D33C0000}"/>
    <cellStyle name="style1459931512603" xfId="9736" xr:uid="{00000000-0005-0000-0000-0000D43C0000}"/>
    <cellStyle name="style1459931512603 2" xfId="18475" xr:uid="{00000000-0005-0000-0000-0000D53C0000}"/>
    <cellStyle name="style1459931512681" xfId="9737" xr:uid="{00000000-0005-0000-0000-0000D63C0000}"/>
    <cellStyle name="style1459931512681 2" xfId="18476" xr:uid="{00000000-0005-0000-0000-0000D73C0000}"/>
    <cellStyle name="style1459931512978" xfId="9738" xr:uid="{00000000-0005-0000-0000-0000D83C0000}"/>
    <cellStyle name="style1459931512978 2" xfId="18477" xr:uid="{00000000-0005-0000-0000-0000D93C0000}"/>
    <cellStyle name="style1459931513056" xfId="9739" xr:uid="{00000000-0005-0000-0000-0000DA3C0000}"/>
    <cellStyle name="style1459931513056 2" xfId="18478" xr:uid="{00000000-0005-0000-0000-0000DB3C0000}"/>
    <cellStyle name="style1460365280386" xfId="9740" xr:uid="{00000000-0005-0000-0000-0000DC3C0000}"/>
    <cellStyle name="style1460365280386 2" xfId="9741" xr:uid="{00000000-0005-0000-0000-0000DD3C0000}"/>
    <cellStyle name="style1460365280386 2 2" xfId="18480" xr:uid="{00000000-0005-0000-0000-0000DE3C0000}"/>
    <cellStyle name="style1460365280386 3" xfId="18479" xr:uid="{00000000-0005-0000-0000-0000DF3C0000}"/>
    <cellStyle name="style1460365283668" xfId="9742" xr:uid="{00000000-0005-0000-0000-0000E03C0000}"/>
    <cellStyle name="style1460365283668 2" xfId="9743" xr:uid="{00000000-0005-0000-0000-0000E13C0000}"/>
    <cellStyle name="style1460365283668 2 2" xfId="18482" xr:uid="{00000000-0005-0000-0000-0000E23C0000}"/>
    <cellStyle name="style1460365283668 3" xfId="18481" xr:uid="{00000000-0005-0000-0000-0000E33C0000}"/>
    <cellStyle name="style1460365283777" xfId="9744" xr:uid="{00000000-0005-0000-0000-0000E43C0000}"/>
    <cellStyle name="style1460365283777 2" xfId="9745" xr:uid="{00000000-0005-0000-0000-0000E53C0000}"/>
    <cellStyle name="style1460365283777 2 2" xfId="18484" xr:uid="{00000000-0005-0000-0000-0000E63C0000}"/>
    <cellStyle name="style1460365283777 3" xfId="18483" xr:uid="{00000000-0005-0000-0000-0000E73C0000}"/>
    <cellStyle name="style1460365283871" xfId="9746" xr:uid="{00000000-0005-0000-0000-0000E83C0000}"/>
    <cellStyle name="style1460365283871 2" xfId="9747" xr:uid="{00000000-0005-0000-0000-0000E93C0000}"/>
    <cellStyle name="style1460365283871 2 2" xfId="18486" xr:uid="{00000000-0005-0000-0000-0000EA3C0000}"/>
    <cellStyle name="style1460365283871 3" xfId="18485" xr:uid="{00000000-0005-0000-0000-0000EB3C0000}"/>
    <cellStyle name="style1460365284011" xfId="9748" xr:uid="{00000000-0005-0000-0000-0000EC3C0000}"/>
    <cellStyle name="style1460365284011 2" xfId="9749" xr:uid="{00000000-0005-0000-0000-0000ED3C0000}"/>
    <cellStyle name="style1460365284011 2 2" xfId="18488" xr:uid="{00000000-0005-0000-0000-0000EE3C0000}"/>
    <cellStyle name="style1460365284011 3" xfId="18487" xr:uid="{00000000-0005-0000-0000-0000EF3C0000}"/>
    <cellStyle name="style1460365284136" xfId="9750" xr:uid="{00000000-0005-0000-0000-0000F03C0000}"/>
    <cellStyle name="style1460365284136 2" xfId="9751" xr:uid="{00000000-0005-0000-0000-0000F13C0000}"/>
    <cellStyle name="style1460365284136 2 2" xfId="18490" xr:uid="{00000000-0005-0000-0000-0000F23C0000}"/>
    <cellStyle name="style1460365284136 3" xfId="18489" xr:uid="{00000000-0005-0000-0000-0000F33C0000}"/>
    <cellStyle name="style1460365284246" xfId="9752" xr:uid="{00000000-0005-0000-0000-0000F43C0000}"/>
    <cellStyle name="style1460365284246 2" xfId="9753" xr:uid="{00000000-0005-0000-0000-0000F53C0000}"/>
    <cellStyle name="style1460365284246 2 2" xfId="18492" xr:uid="{00000000-0005-0000-0000-0000F63C0000}"/>
    <cellStyle name="style1460365284246 3" xfId="18491" xr:uid="{00000000-0005-0000-0000-0000F73C0000}"/>
    <cellStyle name="style1460365284418" xfId="9754" xr:uid="{00000000-0005-0000-0000-0000F83C0000}"/>
    <cellStyle name="style1460365284418 2" xfId="9755" xr:uid="{00000000-0005-0000-0000-0000F93C0000}"/>
    <cellStyle name="style1460365284418 2 2" xfId="18494" xr:uid="{00000000-0005-0000-0000-0000FA3C0000}"/>
    <cellStyle name="style1460365284418 3" xfId="18493" xr:uid="{00000000-0005-0000-0000-0000FB3C0000}"/>
    <cellStyle name="style1460365284527" xfId="9756" xr:uid="{00000000-0005-0000-0000-0000FC3C0000}"/>
    <cellStyle name="style1460365284527 2" xfId="9757" xr:uid="{00000000-0005-0000-0000-0000FD3C0000}"/>
    <cellStyle name="style1460365284527 2 2" xfId="18496" xr:uid="{00000000-0005-0000-0000-0000FE3C0000}"/>
    <cellStyle name="style1460365284527 3" xfId="18495" xr:uid="{00000000-0005-0000-0000-0000FF3C0000}"/>
    <cellStyle name="style1460365284668" xfId="9758" xr:uid="{00000000-0005-0000-0000-0000003D0000}"/>
    <cellStyle name="style1460365284668 2" xfId="9759" xr:uid="{00000000-0005-0000-0000-0000013D0000}"/>
    <cellStyle name="style1460365284668 2 2" xfId="18498" xr:uid="{00000000-0005-0000-0000-0000023D0000}"/>
    <cellStyle name="style1460365284668 3" xfId="18497" xr:uid="{00000000-0005-0000-0000-0000033D0000}"/>
    <cellStyle name="style1460365284824" xfId="9760" xr:uid="{00000000-0005-0000-0000-0000043D0000}"/>
    <cellStyle name="style1460365284824 2" xfId="9761" xr:uid="{00000000-0005-0000-0000-0000053D0000}"/>
    <cellStyle name="style1460365284824 2 2" xfId="18500" xr:uid="{00000000-0005-0000-0000-0000063D0000}"/>
    <cellStyle name="style1460365284824 3" xfId="18499" xr:uid="{00000000-0005-0000-0000-0000073D0000}"/>
    <cellStyle name="style1460365284933" xfId="9762" xr:uid="{00000000-0005-0000-0000-0000083D0000}"/>
    <cellStyle name="style1460365284933 2" xfId="9763" xr:uid="{00000000-0005-0000-0000-0000093D0000}"/>
    <cellStyle name="style1460365284933 2 2" xfId="18502" xr:uid="{00000000-0005-0000-0000-00000A3D0000}"/>
    <cellStyle name="style1460365284933 3" xfId="18501" xr:uid="{00000000-0005-0000-0000-00000B3D0000}"/>
    <cellStyle name="style1460365285027" xfId="9764" xr:uid="{00000000-0005-0000-0000-00000C3D0000}"/>
    <cellStyle name="style1460365285027 2" xfId="9765" xr:uid="{00000000-0005-0000-0000-00000D3D0000}"/>
    <cellStyle name="style1460365285027 2 2" xfId="18504" xr:uid="{00000000-0005-0000-0000-00000E3D0000}"/>
    <cellStyle name="style1460365285027 3" xfId="18503" xr:uid="{00000000-0005-0000-0000-00000F3D0000}"/>
    <cellStyle name="style1460365285105" xfId="9766" xr:uid="{00000000-0005-0000-0000-0000103D0000}"/>
    <cellStyle name="style1460365285105 2" xfId="9767" xr:uid="{00000000-0005-0000-0000-0000113D0000}"/>
    <cellStyle name="style1460365285105 2 2" xfId="18506" xr:uid="{00000000-0005-0000-0000-0000123D0000}"/>
    <cellStyle name="style1460365285105 3" xfId="18505" xr:uid="{00000000-0005-0000-0000-0000133D0000}"/>
    <cellStyle name="style1460365285215" xfId="9768" xr:uid="{00000000-0005-0000-0000-0000143D0000}"/>
    <cellStyle name="style1460365285215 2" xfId="9769" xr:uid="{00000000-0005-0000-0000-0000153D0000}"/>
    <cellStyle name="style1460365285215 2 2" xfId="18508" xr:uid="{00000000-0005-0000-0000-0000163D0000}"/>
    <cellStyle name="style1460365285215 3" xfId="18507" xr:uid="{00000000-0005-0000-0000-0000173D0000}"/>
    <cellStyle name="style1460365285308" xfId="9770" xr:uid="{00000000-0005-0000-0000-0000183D0000}"/>
    <cellStyle name="style1460365285308 2" xfId="9771" xr:uid="{00000000-0005-0000-0000-0000193D0000}"/>
    <cellStyle name="style1460365285308 2 2" xfId="18510" xr:uid="{00000000-0005-0000-0000-00001A3D0000}"/>
    <cellStyle name="style1460365285308 3" xfId="18509" xr:uid="{00000000-0005-0000-0000-00001B3D0000}"/>
    <cellStyle name="style1460365285402" xfId="9772" xr:uid="{00000000-0005-0000-0000-00001C3D0000}"/>
    <cellStyle name="style1460365285402 2" xfId="9773" xr:uid="{00000000-0005-0000-0000-00001D3D0000}"/>
    <cellStyle name="style1460365285402 2 2" xfId="18512" xr:uid="{00000000-0005-0000-0000-00001E3D0000}"/>
    <cellStyle name="style1460365285402 3" xfId="18511" xr:uid="{00000000-0005-0000-0000-00001F3D0000}"/>
    <cellStyle name="style1460365285496" xfId="9774" xr:uid="{00000000-0005-0000-0000-0000203D0000}"/>
    <cellStyle name="style1460365285496 2" xfId="9775" xr:uid="{00000000-0005-0000-0000-0000213D0000}"/>
    <cellStyle name="style1460365285496 2 2" xfId="18514" xr:uid="{00000000-0005-0000-0000-0000223D0000}"/>
    <cellStyle name="style1460365285496 3" xfId="18513" xr:uid="{00000000-0005-0000-0000-0000233D0000}"/>
    <cellStyle name="style1460365285574" xfId="9776" xr:uid="{00000000-0005-0000-0000-0000243D0000}"/>
    <cellStyle name="style1460365285574 2" xfId="9777" xr:uid="{00000000-0005-0000-0000-0000253D0000}"/>
    <cellStyle name="style1460365285574 2 2" xfId="18516" xr:uid="{00000000-0005-0000-0000-0000263D0000}"/>
    <cellStyle name="style1460365285574 3" xfId="18515" xr:uid="{00000000-0005-0000-0000-0000273D0000}"/>
    <cellStyle name="style1460365285683" xfId="9778" xr:uid="{00000000-0005-0000-0000-0000283D0000}"/>
    <cellStyle name="style1460365285683 2" xfId="9779" xr:uid="{00000000-0005-0000-0000-0000293D0000}"/>
    <cellStyle name="style1460365285683 2 2" xfId="18518" xr:uid="{00000000-0005-0000-0000-00002A3D0000}"/>
    <cellStyle name="style1460365285683 3" xfId="18517" xr:uid="{00000000-0005-0000-0000-00002B3D0000}"/>
    <cellStyle name="style1460365285793" xfId="9780" xr:uid="{00000000-0005-0000-0000-00002C3D0000}"/>
    <cellStyle name="style1460365285793 2" xfId="9781" xr:uid="{00000000-0005-0000-0000-00002D3D0000}"/>
    <cellStyle name="style1460365285793 2 2" xfId="18520" xr:uid="{00000000-0005-0000-0000-00002E3D0000}"/>
    <cellStyle name="style1460365285793 3" xfId="18519" xr:uid="{00000000-0005-0000-0000-00002F3D0000}"/>
    <cellStyle name="style1460365285902" xfId="9782" xr:uid="{00000000-0005-0000-0000-0000303D0000}"/>
    <cellStyle name="style1460365285902 2" xfId="9783" xr:uid="{00000000-0005-0000-0000-0000313D0000}"/>
    <cellStyle name="style1460365285902 2 2" xfId="18522" xr:uid="{00000000-0005-0000-0000-0000323D0000}"/>
    <cellStyle name="style1460365285902 3" xfId="18521" xr:uid="{00000000-0005-0000-0000-0000333D0000}"/>
    <cellStyle name="style1460365286011" xfId="9784" xr:uid="{00000000-0005-0000-0000-0000343D0000}"/>
    <cellStyle name="style1460365286011 2" xfId="9785" xr:uid="{00000000-0005-0000-0000-0000353D0000}"/>
    <cellStyle name="style1460365286011 2 2" xfId="18524" xr:uid="{00000000-0005-0000-0000-0000363D0000}"/>
    <cellStyle name="style1460365286011 3" xfId="18523" xr:uid="{00000000-0005-0000-0000-0000373D0000}"/>
    <cellStyle name="style1460365286121" xfId="9786" xr:uid="{00000000-0005-0000-0000-0000383D0000}"/>
    <cellStyle name="style1460365286121 2" xfId="9787" xr:uid="{00000000-0005-0000-0000-0000393D0000}"/>
    <cellStyle name="style1460365286121 2 2" xfId="18526" xr:uid="{00000000-0005-0000-0000-00003A3D0000}"/>
    <cellStyle name="style1460365286121 3" xfId="18525" xr:uid="{00000000-0005-0000-0000-00003B3D0000}"/>
    <cellStyle name="style1460365286230" xfId="9788" xr:uid="{00000000-0005-0000-0000-00003C3D0000}"/>
    <cellStyle name="style1460365286230 2" xfId="9789" xr:uid="{00000000-0005-0000-0000-00003D3D0000}"/>
    <cellStyle name="style1460365286230 2 2" xfId="18528" xr:uid="{00000000-0005-0000-0000-00003E3D0000}"/>
    <cellStyle name="style1460365286230 3" xfId="18527" xr:uid="{00000000-0005-0000-0000-00003F3D0000}"/>
    <cellStyle name="style1460365286340" xfId="9790" xr:uid="{00000000-0005-0000-0000-0000403D0000}"/>
    <cellStyle name="style1460365286340 2" xfId="9791" xr:uid="{00000000-0005-0000-0000-0000413D0000}"/>
    <cellStyle name="style1460365286340 2 2" xfId="18530" xr:uid="{00000000-0005-0000-0000-0000423D0000}"/>
    <cellStyle name="style1460365286340 3" xfId="18529" xr:uid="{00000000-0005-0000-0000-0000433D0000}"/>
    <cellStyle name="style1460365286449" xfId="9792" xr:uid="{00000000-0005-0000-0000-0000443D0000}"/>
    <cellStyle name="style1460365286449 2" xfId="9793" xr:uid="{00000000-0005-0000-0000-0000453D0000}"/>
    <cellStyle name="style1460365286449 2 2" xfId="18532" xr:uid="{00000000-0005-0000-0000-0000463D0000}"/>
    <cellStyle name="style1460365286449 3" xfId="18531" xr:uid="{00000000-0005-0000-0000-0000473D0000}"/>
    <cellStyle name="style1460365286558" xfId="9794" xr:uid="{00000000-0005-0000-0000-0000483D0000}"/>
    <cellStyle name="style1460365286558 2" xfId="9795" xr:uid="{00000000-0005-0000-0000-0000493D0000}"/>
    <cellStyle name="style1460365286558 2 2" xfId="18534" xr:uid="{00000000-0005-0000-0000-00004A3D0000}"/>
    <cellStyle name="style1460365286558 3" xfId="18533" xr:uid="{00000000-0005-0000-0000-00004B3D0000}"/>
    <cellStyle name="style1460365286668" xfId="9796" xr:uid="{00000000-0005-0000-0000-00004C3D0000}"/>
    <cellStyle name="style1460365286668 2" xfId="9797" xr:uid="{00000000-0005-0000-0000-00004D3D0000}"/>
    <cellStyle name="style1460365286668 2 2" xfId="18536" xr:uid="{00000000-0005-0000-0000-00004E3D0000}"/>
    <cellStyle name="style1460365286668 3" xfId="18535" xr:uid="{00000000-0005-0000-0000-00004F3D0000}"/>
    <cellStyle name="style1460365286762" xfId="9798" xr:uid="{00000000-0005-0000-0000-0000503D0000}"/>
    <cellStyle name="style1460365286762 2" xfId="9799" xr:uid="{00000000-0005-0000-0000-0000513D0000}"/>
    <cellStyle name="style1460365286762 2 2" xfId="18538" xr:uid="{00000000-0005-0000-0000-0000523D0000}"/>
    <cellStyle name="style1460365286762 3" xfId="18537" xr:uid="{00000000-0005-0000-0000-0000533D0000}"/>
    <cellStyle name="style1460365286871" xfId="9800" xr:uid="{00000000-0005-0000-0000-0000543D0000}"/>
    <cellStyle name="style1460365286871 2" xfId="9801" xr:uid="{00000000-0005-0000-0000-0000553D0000}"/>
    <cellStyle name="style1460365286871 2 2" xfId="18540" xr:uid="{00000000-0005-0000-0000-0000563D0000}"/>
    <cellStyle name="style1460365286871 3" xfId="18539" xr:uid="{00000000-0005-0000-0000-0000573D0000}"/>
    <cellStyle name="style1460365286949" xfId="9802" xr:uid="{00000000-0005-0000-0000-0000583D0000}"/>
    <cellStyle name="style1460365286949 2" xfId="9803" xr:uid="{00000000-0005-0000-0000-0000593D0000}"/>
    <cellStyle name="style1460365286949 2 2" xfId="18542" xr:uid="{00000000-0005-0000-0000-00005A3D0000}"/>
    <cellStyle name="style1460365286949 3" xfId="18541" xr:uid="{00000000-0005-0000-0000-00005B3D0000}"/>
    <cellStyle name="style1460365287074" xfId="9804" xr:uid="{00000000-0005-0000-0000-00005C3D0000}"/>
    <cellStyle name="style1460365287074 2" xfId="9805" xr:uid="{00000000-0005-0000-0000-00005D3D0000}"/>
    <cellStyle name="style1460365287074 2 2" xfId="18544" xr:uid="{00000000-0005-0000-0000-00005E3D0000}"/>
    <cellStyle name="style1460365287074 3" xfId="18543" xr:uid="{00000000-0005-0000-0000-00005F3D0000}"/>
    <cellStyle name="style1460365287183" xfId="9806" xr:uid="{00000000-0005-0000-0000-0000603D0000}"/>
    <cellStyle name="style1460365287183 2" xfId="9807" xr:uid="{00000000-0005-0000-0000-0000613D0000}"/>
    <cellStyle name="style1460365287183 2 2" xfId="18546" xr:uid="{00000000-0005-0000-0000-0000623D0000}"/>
    <cellStyle name="style1460365287183 3" xfId="18545" xr:uid="{00000000-0005-0000-0000-0000633D0000}"/>
    <cellStyle name="style1460365287277" xfId="9808" xr:uid="{00000000-0005-0000-0000-0000643D0000}"/>
    <cellStyle name="style1460365287277 2" xfId="9809" xr:uid="{00000000-0005-0000-0000-0000653D0000}"/>
    <cellStyle name="style1460365287277 2 2" xfId="18548" xr:uid="{00000000-0005-0000-0000-0000663D0000}"/>
    <cellStyle name="style1460365287277 3" xfId="18547" xr:uid="{00000000-0005-0000-0000-0000673D0000}"/>
    <cellStyle name="style1460365287371" xfId="9810" xr:uid="{00000000-0005-0000-0000-0000683D0000}"/>
    <cellStyle name="style1460365287371 2" xfId="9811" xr:uid="{00000000-0005-0000-0000-0000693D0000}"/>
    <cellStyle name="style1460365287371 2 2" xfId="18550" xr:uid="{00000000-0005-0000-0000-00006A3D0000}"/>
    <cellStyle name="style1460365287371 3" xfId="18549" xr:uid="{00000000-0005-0000-0000-00006B3D0000}"/>
    <cellStyle name="style1460365287449" xfId="9812" xr:uid="{00000000-0005-0000-0000-00006C3D0000}"/>
    <cellStyle name="style1460365287449 2" xfId="9813" xr:uid="{00000000-0005-0000-0000-00006D3D0000}"/>
    <cellStyle name="style1460365287449 2 2" xfId="18552" xr:uid="{00000000-0005-0000-0000-00006E3D0000}"/>
    <cellStyle name="style1460365287449 3" xfId="18551" xr:uid="{00000000-0005-0000-0000-00006F3D0000}"/>
    <cellStyle name="style1460365287543" xfId="9814" xr:uid="{00000000-0005-0000-0000-0000703D0000}"/>
    <cellStyle name="style1460365287543 2" xfId="9815" xr:uid="{00000000-0005-0000-0000-0000713D0000}"/>
    <cellStyle name="style1460365287543 2 2" xfId="18554" xr:uid="{00000000-0005-0000-0000-0000723D0000}"/>
    <cellStyle name="style1460365287543 3" xfId="18553" xr:uid="{00000000-0005-0000-0000-0000733D0000}"/>
    <cellStyle name="style1460365287652" xfId="9816" xr:uid="{00000000-0005-0000-0000-0000743D0000}"/>
    <cellStyle name="style1460365287652 2" xfId="9817" xr:uid="{00000000-0005-0000-0000-0000753D0000}"/>
    <cellStyle name="style1460365287652 2 2" xfId="18556" xr:uid="{00000000-0005-0000-0000-0000763D0000}"/>
    <cellStyle name="style1460365287652 3" xfId="18555" xr:uid="{00000000-0005-0000-0000-0000773D0000}"/>
    <cellStyle name="style1460365287777" xfId="9818" xr:uid="{00000000-0005-0000-0000-0000783D0000}"/>
    <cellStyle name="style1460365287777 2" xfId="9819" xr:uid="{00000000-0005-0000-0000-0000793D0000}"/>
    <cellStyle name="style1460365287777 2 2" xfId="18558" xr:uid="{00000000-0005-0000-0000-00007A3D0000}"/>
    <cellStyle name="style1460365287777 3" xfId="18557" xr:uid="{00000000-0005-0000-0000-00007B3D0000}"/>
    <cellStyle name="style1460365287871" xfId="9820" xr:uid="{00000000-0005-0000-0000-00007C3D0000}"/>
    <cellStyle name="style1460365287871 2" xfId="9821" xr:uid="{00000000-0005-0000-0000-00007D3D0000}"/>
    <cellStyle name="style1460365287871 2 2" xfId="18560" xr:uid="{00000000-0005-0000-0000-00007E3D0000}"/>
    <cellStyle name="style1460365287871 3" xfId="18559" xr:uid="{00000000-0005-0000-0000-00007F3D0000}"/>
    <cellStyle name="style1460365287965" xfId="9822" xr:uid="{00000000-0005-0000-0000-0000803D0000}"/>
    <cellStyle name="style1460365287965 2" xfId="9823" xr:uid="{00000000-0005-0000-0000-0000813D0000}"/>
    <cellStyle name="style1460365287965 2 2" xfId="18562" xr:uid="{00000000-0005-0000-0000-0000823D0000}"/>
    <cellStyle name="style1460365287965 3" xfId="18561" xr:uid="{00000000-0005-0000-0000-0000833D0000}"/>
    <cellStyle name="style1460365288105" xfId="9824" xr:uid="{00000000-0005-0000-0000-0000843D0000}"/>
    <cellStyle name="style1460365288105 2" xfId="9825" xr:uid="{00000000-0005-0000-0000-0000853D0000}"/>
    <cellStyle name="style1460365288105 2 2" xfId="18564" xr:uid="{00000000-0005-0000-0000-0000863D0000}"/>
    <cellStyle name="style1460365288105 3" xfId="18563" xr:uid="{00000000-0005-0000-0000-0000873D0000}"/>
    <cellStyle name="style1460365288199" xfId="9826" xr:uid="{00000000-0005-0000-0000-0000883D0000}"/>
    <cellStyle name="style1460365288199 2" xfId="9827" xr:uid="{00000000-0005-0000-0000-0000893D0000}"/>
    <cellStyle name="style1460365288199 2 2" xfId="18566" xr:uid="{00000000-0005-0000-0000-00008A3D0000}"/>
    <cellStyle name="style1460365288199 3" xfId="18565" xr:uid="{00000000-0005-0000-0000-00008B3D0000}"/>
    <cellStyle name="style1460365288293" xfId="9828" xr:uid="{00000000-0005-0000-0000-00008C3D0000}"/>
    <cellStyle name="style1460365288293 2" xfId="9829" xr:uid="{00000000-0005-0000-0000-00008D3D0000}"/>
    <cellStyle name="style1460365288293 2 2" xfId="18568" xr:uid="{00000000-0005-0000-0000-00008E3D0000}"/>
    <cellStyle name="style1460365288293 3" xfId="18567" xr:uid="{00000000-0005-0000-0000-00008F3D0000}"/>
    <cellStyle name="style1460365288402" xfId="9830" xr:uid="{00000000-0005-0000-0000-0000903D0000}"/>
    <cellStyle name="style1460365288402 2" xfId="9831" xr:uid="{00000000-0005-0000-0000-0000913D0000}"/>
    <cellStyle name="style1460365288402 2 2" xfId="18570" xr:uid="{00000000-0005-0000-0000-0000923D0000}"/>
    <cellStyle name="style1460365288402 3" xfId="18569" xr:uid="{00000000-0005-0000-0000-0000933D0000}"/>
    <cellStyle name="style1460365288543" xfId="9832" xr:uid="{00000000-0005-0000-0000-0000943D0000}"/>
    <cellStyle name="style1460365288543 2" xfId="9833" xr:uid="{00000000-0005-0000-0000-0000953D0000}"/>
    <cellStyle name="style1460365288543 2 2" xfId="18572" xr:uid="{00000000-0005-0000-0000-0000963D0000}"/>
    <cellStyle name="style1460365288543 3" xfId="18571" xr:uid="{00000000-0005-0000-0000-0000973D0000}"/>
    <cellStyle name="style1460365288621" xfId="9834" xr:uid="{00000000-0005-0000-0000-0000983D0000}"/>
    <cellStyle name="style1460365288621 2" xfId="9835" xr:uid="{00000000-0005-0000-0000-0000993D0000}"/>
    <cellStyle name="style1460365288621 2 2" xfId="18574" xr:uid="{00000000-0005-0000-0000-00009A3D0000}"/>
    <cellStyle name="style1460365288621 3" xfId="18573" xr:uid="{00000000-0005-0000-0000-00009B3D0000}"/>
    <cellStyle name="style1460365288699" xfId="9836" xr:uid="{00000000-0005-0000-0000-00009C3D0000}"/>
    <cellStyle name="style1460365288699 2" xfId="9837" xr:uid="{00000000-0005-0000-0000-00009D3D0000}"/>
    <cellStyle name="style1460365288699 2 2" xfId="18576" xr:uid="{00000000-0005-0000-0000-00009E3D0000}"/>
    <cellStyle name="style1460365288699 3" xfId="18575" xr:uid="{00000000-0005-0000-0000-00009F3D0000}"/>
    <cellStyle name="style1460365288808" xfId="9838" xr:uid="{00000000-0005-0000-0000-0000A03D0000}"/>
    <cellStyle name="style1460365288808 2" xfId="9839" xr:uid="{00000000-0005-0000-0000-0000A13D0000}"/>
    <cellStyle name="style1460365288808 2 2" xfId="18578" xr:uid="{00000000-0005-0000-0000-0000A23D0000}"/>
    <cellStyle name="style1460365288808 3" xfId="18577" xr:uid="{00000000-0005-0000-0000-0000A33D0000}"/>
    <cellStyle name="style1460365288918" xfId="9840" xr:uid="{00000000-0005-0000-0000-0000A43D0000}"/>
    <cellStyle name="style1460365288918 2" xfId="9841" xr:uid="{00000000-0005-0000-0000-0000A53D0000}"/>
    <cellStyle name="style1460365288918 2 2" xfId="18580" xr:uid="{00000000-0005-0000-0000-0000A63D0000}"/>
    <cellStyle name="style1460365288918 3" xfId="18579" xr:uid="{00000000-0005-0000-0000-0000A73D0000}"/>
    <cellStyle name="style1460365288980" xfId="9842" xr:uid="{00000000-0005-0000-0000-0000A83D0000}"/>
    <cellStyle name="style1460365288980 2" xfId="9843" xr:uid="{00000000-0005-0000-0000-0000A93D0000}"/>
    <cellStyle name="style1460365288980 2 2" xfId="18582" xr:uid="{00000000-0005-0000-0000-0000AA3D0000}"/>
    <cellStyle name="style1460365288980 3" xfId="18581" xr:uid="{00000000-0005-0000-0000-0000AB3D0000}"/>
    <cellStyle name="style1460365289058" xfId="9844" xr:uid="{00000000-0005-0000-0000-0000AC3D0000}"/>
    <cellStyle name="style1460365289058 2" xfId="9845" xr:uid="{00000000-0005-0000-0000-0000AD3D0000}"/>
    <cellStyle name="style1460365289058 2 2" xfId="18584" xr:uid="{00000000-0005-0000-0000-0000AE3D0000}"/>
    <cellStyle name="style1460365289058 3" xfId="18583" xr:uid="{00000000-0005-0000-0000-0000AF3D0000}"/>
    <cellStyle name="style1460365289137" xfId="9846" xr:uid="{00000000-0005-0000-0000-0000B03D0000}"/>
    <cellStyle name="style1460365289137 2" xfId="9847" xr:uid="{00000000-0005-0000-0000-0000B13D0000}"/>
    <cellStyle name="style1460365289137 2 2" xfId="18586" xr:uid="{00000000-0005-0000-0000-0000B23D0000}"/>
    <cellStyle name="style1460365289137 3" xfId="18585" xr:uid="{00000000-0005-0000-0000-0000B33D0000}"/>
    <cellStyle name="style1460365289215" xfId="9848" xr:uid="{00000000-0005-0000-0000-0000B43D0000}"/>
    <cellStyle name="style1460365289215 2" xfId="9849" xr:uid="{00000000-0005-0000-0000-0000B53D0000}"/>
    <cellStyle name="style1460365289215 2 2" xfId="18588" xr:uid="{00000000-0005-0000-0000-0000B63D0000}"/>
    <cellStyle name="style1460365289215 3" xfId="18587" xr:uid="{00000000-0005-0000-0000-0000B73D0000}"/>
    <cellStyle name="style1460365289293" xfId="9850" xr:uid="{00000000-0005-0000-0000-0000B83D0000}"/>
    <cellStyle name="style1460365289293 2" xfId="9851" xr:uid="{00000000-0005-0000-0000-0000B93D0000}"/>
    <cellStyle name="style1460365289293 2 2" xfId="18590" xr:uid="{00000000-0005-0000-0000-0000BA3D0000}"/>
    <cellStyle name="style1460365289293 3" xfId="18589" xr:uid="{00000000-0005-0000-0000-0000BB3D0000}"/>
    <cellStyle name="style1460365289371" xfId="9852" xr:uid="{00000000-0005-0000-0000-0000BC3D0000}"/>
    <cellStyle name="style1460365289371 2" xfId="9853" xr:uid="{00000000-0005-0000-0000-0000BD3D0000}"/>
    <cellStyle name="style1460365289371 2 2" xfId="18592" xr:uid="{00000000-0005-0000-0000-0000BE3D0000}"/>
    <cellStyle name="style1460365289371 3" xfId="18591" xr:uid="{00000000-0005-0000-0000-0000BF3D0000}"/>
    <cellStyle name="style1460365289449" xfId="9854" xr:uid="{00000000-0005-0000-0000-0000C03D0000}"/>
    <cellStyle name="style1460365289449 2" xfId="9855" xr:uid="{00000000-0005-0000-0000-0000C13D0000}"/>
    <cellStyle name="style1460365289449 2 2" xfId="18594" xr:uid="{00000000-0005-0000-0000-0000C23D0000}"/>
    <cellStyle name="style1460365289449 3" xfId="18593" xr:uid="{00000000-0005-0000-0000-0000C33D0000}"/>
    <cellStyle name="style1460365289527" xfId="9856" xr:uid="{00000000-0005-0000-0000-0000C43D0000}"/>
    <cellStyle name="style1460365289527 2" xfId="9857" xr:uid="{00000000-0005-0000-0000-0000C53D0000}"/>
    <cellStyle name="style1460365289527 2 2" xfId="18596" xr:uid="{00000000-0005-0000-0000-0000C63D0000}"/>
    <cellStyle name="style1460365289527 3" xfId="18595" xr:uid="{00000000-0005-0000-0000-0000C73D0000}"/>
    <cellStyle name="style1460365290168" xfId="9858" xr:uid="{00000000-0005-0000-0000-0000C83D0000}"/>
    <cellStyle name="style1460365290168 2" xfId="9859" xr:uid="{00000000-0005-0000-0000-0000C93D0000}"/>
    <cellStyle name="style1460365290168 2 2" xfId="18598" xr:uid="{00000000-0005-0000-0000-0000CA3D0000}"/>
    <cellStyle name="style1460365290168 3" xfId="18597" xr:uid="{00000000-0005-0000-0000-0000CB3D0000}"/>
    <cellStyle name="style1460365290277" xfId="9860" xr:uid="{00000000-0005-0000-0000-0000CC3D0000}"/>
    <cellStyle name="style1460365290277 2" xfId="9861" xr:uid="{00000000-0005-0000-0000-0000CD3D0000}"/>
    <cellStyle name="style1460365290277 2 2" xfId="18600" xr:uid="{00000000-0005-0000-0000-0000CE3D0000}"/>
    <cellStyle name="style1460365290277 3" xfId="18599" xr:uid="{00000000-0005-0000-0000-0000CF3D0000}"/>
    <cellStyle name="style1460365290371" xfId="9862" xr:uid="{00000000-0005-0000-0000-0000D03D0000}"/>
    <cellStyle name="style1460365290371 2" xfId="9863" xr:uid="{00000000-0005-0000-0000-0000D13D0000}"/>
    <cellStyle name="style1460365290371 2 2" xfId="18602" xr:uid="{00000000-0005-0000-0000-0000D23D0000}"/>
    <cellStyle name="style1460365290371 3" xfId="18601" xr:uid="{00000000-0005-0000-0000-0000D33D0000}"/>
    <cellStyle name="style1460365290449" xfId="9864" xr:uid="{00000000-0005-0000-0000-0000D43D0000}"/>
    <cellStyle name="style1460365290449 2" xfId="9865" xr:uid="{00000000-0005-0000-0000-0000D53D0000}"/>
    <cellStyle name="style1460365290449 2 2" xfId="18604" xr:uid="{00000000-0005-0000-0000-0000D63D0000}"/>
    <cellStyle name="style1460365290449 3" xfId="18603" xr:uid="{00000000-0005-0000-0000-0000D73D0000}"/>
    <cellStyle name="style1460365291246" xfId="9866" xr:uid="{00000000-0005-0000-0000-0000D83D0000}"/>
    <cellStyle name="style1460365291246 2" xfId="9867" xr:uid="{00000000-0005-0000-0000-0000D93D0000}"/>
    <cellStyle name="style1460365291246 2 2" xfId="18606" xr:uid="{00000000-0005-0000-0000-0000DA3D0000}"/>
    <cellStyle name="style1460365291246 3" xfId="18605" xr:uid="{00000000-0005-0000-0000-0000DB3D0000}"/>
    <cellStyle name="style1460365291871" xfId="9868" xr:uid="{00000000-0005-0000-0000-0000DC3D0000}"/>
    <cellStyle name="style1460365291871 2" xfId="9869" xr:uid="{00000000-0005-0000-0000-0000DD3D0000}"/>
    <cellStyle name="style1460365291871 2 2" xfId="18608" xr:uid="{00000000-0005-0000-0000-0000DE3D0000}"/>
    <cellStyle name="style1460365291871 3" xfId="18607" xr:uid="{00000000-0005-0000-0000-0000DF3D0000}"/>
    <cellStyle name="style1460365291934" xfId="9870" xr:uid="{00000000-0005-0000-0000-0000E03D0000}"/>
    <cellStyle name="style1460365291934 2" xfId="9871" xr:uid="{00000000-0005-0000-0000-0000E13D0000}"/>
    <cellStyle name="style1460365291934 2 2" xfId="18610" xr:uid="{00000000-0005-0000-0000-0000E23D0000}"/>
    <cellStyle name="style1460365291934 3" xfId="18609" xr:uid="{00000000-0005-0000-0000-0000E33D0000}"/>
    <cellStyle name="style1467963868888" xfId="9872" xr:uid="{00000000-0005-0000-0000-0000E43D0000}"/>
    <cellStyle name="style1467963868888 2" xfId="18611" xr:uid="{00000000-0005-0000-0000-0000E53D0000}"/>
    <cellStyle name="style1467963869013" xfId="9873" xr:uid="{00000000-0005-0000-0000-0000E63D0000}"/>
    <cellStyle name="style1467963869013 2" xfId="18612" xr:uid="{00000000-0005-0000-0000-0000E73D0000}"/>
    <cellStyle name="style1467963869138" xfId="9874" xr:uid="{00000000-0005-0000-0000-0000E83D0000}"/>
    <cellStyle name="style1467963869138 2" xfId="18613" xr:uid="{00000000-0005-0000-0000-0000E93D0000}"/>
    <cellStyle name="style1467963869263" xfId="9875" xr:uid="{00000000-0005-0000-0000-0000EA3D0000}"/>
    <cellStyle name="style1467963869263 2" xfId="18614" xr:uid="{00000000-0005-0000-0000-0000EB3D0000}"/>
    <cellStyle name="style1467963873139" xfId="9876" xr:uid="{00000000-0005-0000-0000-0000EC3D0000}"/>
    <cellStyle name="style1467963873139 2" xfId="18615" xr:uid="{00000000-0005-0000-0000-0000ED3D0000}"/>
    <cellStyle name="style1467963873232" xfId="9877" xr:uid="{00000000-0005-0000-0000-0000EE3D0000}"/>
    <cellStyle name="style1467963873232 2" xfId="18616" xr:uid="{00000000-0005-0000-0000-0000EF3D0000}"/>
    <cellStyle name="style1467963873342" xfId="9878" xr:uid="{00000000-0005-0000-0000-0000F03D0000}"/>
    <cellStyle name="style1467963873342 2" xfId="18617" xr:uid="{00000000-0005-0000-0000-0000F13D0000}"/>
    <cellStyle name="style1467963873420" xfId="9879" xr:uid="{00000000-0005-0000-0000-0000F23D0000}"/>
    <cellStyle name="style1467963873420 2" xfId="18618" xr:uid="{00000000-0005-0000-0000-0000F33D0000}"/>
    <cellStyle name="style1467963873514" xfId="9880" xr:uid="{00000000-0005-0000-0000-0000F43D0000}"/>
    <cellStyle name="style1467963873514 2" xfId="18619" xr:uid="{00000000-0005-0000-0000-0000F53D0000}"/>
    <cellStyle name="style1467963873639" xfId="9881" xr:uid="{00000000-0005-0000-0000-0000F63D0000}"/>
    <cellStyle name="style1467963873639 2" xfId="18620" xr:uid="{00000000-0005-0000-0000-0000F73D0000}"/>
    <cellStyle name="style1467963873764" xfId="9882" xr:uid="{00000000-0005-0000-0000-0000F83D0000}"/>
    <cellStyle name="style1467963873764 2" xfId="18621" xr:uid="{00000000-0005-0000-0000-0000F93D0000}"/>
    <cellStyle name="style1467963873982" xfId="9883" xr:uid="{00000000-0005-0000-0000-0000FA3D0000}"/>
    <cellStyle name="style1467963873982 2" xfId="18622" xr:uid="{00000000-0005-0000-0000-0000FB3D0000}"/>
    <cellStyle name="style1467963874123" xfId="9884" xr:uid="{00000000-0005-0000-0000-0000FC3D0000}"/>
    <cellStyle name="style1467963874123 2" xfId="18623" xr:uid="{00000000-0005-0000-0000-0000FD3D0000}"/>
    <cellStyle name="style1467963874217" xfId="9885" xr:uid="{00000000-0005-0000-0000-0000FE3D0000}"/>
    <cellStyle name="style1467963874217 2" xfId="18624" xr:uid="{00000000-0005-0000-0000-0000FF3D0000}"/>
    <cellStyle name="style1467963874342" xfId="9886" xr:uid="{00000000-0005-0000-0000-0000003E0000}"/>
    <cellStyle name="style1467963874342 2" xfId="18625" xr:uid="{00000000-0005-0000-0000-0000013E0000}"/>
    <cellStyle name="style1467963874670" xfId="9887" xr:uid="{00000000-0005-0000-0000-0000023E0000}"/>
    <cellStyle name="style1467963874670 2" xfId="18626" xr:uid="{00000000-0005-0000-0000-0000033E0000}"/>
    <cellStyle name="style1467963874795" xfId="9888" xr:uid="{00000000-0005-0000-0000-0000043E0000}"/>
    <cellStyle name="style1467963874795 2" xfId="18627" xr:uid="{00000000-0005-0000-0000-0000053E0000}"/>
    <cellStyle name="style1467963874967" xfId="9889" xr:uid="{00000000-0005-0000-0000-0000063E0000}"/>
    <cellStyle name="style1467963874967 2" xfId="18628" xr:uid="{00000000-0005-0000-0000-0000073E0000}"/>
    <cellStyle name="style1467963876311" xfId="9890" xr:uid="{00000000-0005-0000-0000-0000083E0000}"/>
    <cellStyle name="style1467963876311 2" xfId="18629" xr:uid="{00000000-0005-0000-0000-0000093E0000}"/>
    <cellStyle name="style1467963876576" xfId="9891" xr:uid="{00000000-0005-0000-0000-00000A3E0000}"/>
    <cellStyle name="style1467963876576 2" xfId="18630" xr:uid="{00000000-0005-0000-0000-00000B3E0000}"/>
    <cellStyle name="style1467963876686" xfId="9892" xr:uid="{00000000-0005-0000-0000-00000C3E0000}"/>
    <cellStyle name="style1467963876686 2" xfId="18631" xr:uid="{00000000-0005-0000-0000-00000D3E0000}"/>
    <cellStyle name="style1467963876826" xfId="9893" xr:uid="{00000000-0005-0000-0000-00000E3E0000}"/>
    <cellStyle name="style1467963876826 2" xfId="18632" xr:uid="{00000000-0005-0000-0000-00000F3E0000}"/>
    <cellStyle name="style1467963876967" xfId="9894" xr:uid="{00000000-0005-0000-0000-0000103E0000}"/>
    <cellStyle name="style1467963876967 2" xfId="18633" xr:uid="{00000000-0005-0000-0000-0000113E0000}"/>
    <cellStyle name="style1467963877139" xfId="9895" xr:uid="{00000000-0005-0000-0000-0000123E0000}"/>
    <cellStyle name="style1467963877139 2" xfId="18634" xr:uid="{00000000-0005-0000-0000-0000133E0000}"/>
    <cellStyle name="style1467963877326" xfId="9896" xr:uid="{00000000-0005-0000-0000-0000143E0000}"/>
    <cellStyle name="style1467963877326 2" xfId="18635" xr:uid="{00000000-0005-0000-0000-0000153E0000}"/>
    <cellStyle name="style1468244005493" xfId="9897" xr:uid="{00000000-0005-0000-0000-0000163E0000}"/>
    <cellStyle name="style1468244005493 2" xfId="18636" xr:uid="{00000000-0005-0000-0000-0000173E0000}"/>
    <cellStyle name="style1468244005696" xfId="9898" xr:uid="{00000000-0005-0000-0000-0000183E0000}"/>
    <cellStyle name="style1468244005696 2" xfId="18637" xr:uid="{00000000-0005-0000-0000-0000193E0000}"/>
    <cellStyle name="style1468244005868" xfId="9899" xr:uid="{00000000-0005-0000-0000-00001A3E0000}"/>
    <cellStyle name="style1468244005868 2" xfId="18638" xr:uid="{00000000-0005-0000-0000-00001B3E0000}"/>
    <cellStyle name="style1468244006025" xfId="9900" xr:uid="{00000000-0005-0000-0000-00001C3E0000}"/>
    <cellStyle name="style1468244006025 2" xfId="18639" xr:uid="{00000000-0005-0000-0000-00001D3E0000}"/>
    <cellStyle name="style1468244011025" xfId="9901" xr:uid="{00000000-0005-0000-0000-00001E3E0000}"/>
    <cellStyle name="style1468244011025 2" xfId="18640" xr:uid="{00000000-0005-0000-0000-00001F3E0000}"/>
    <cellStyle name="style1468244011150" xfId="9902" xr:uid="{00000000-0005-0000-0000-0000203E0000}"/>
    <cellStyle name="style1468244011150 2" xfId="18641" xr:uid="{00000000-0005-0000-0000-0000213E0000}"/>
    <cellStyle name="style1468244011290" xfId="9903" xr:uid="{00000000-0005-0000-0000-0000223E0000}"/>
    <cellStyle name="style1468244011290 2" xfId="18642" xr:uid="{00000000-0005-0000-0000-0000233E0000}"/>
    <cellStyle name="style1468244011384" xfId="9904" xr:uid="{00000000-0005-0000-0000-0000243E0000}"/>
    <cellStyle name="style1468244011384 2" xfId="18643" xr:uid="{00000000-0005-0000-0000-0000253E0000}"/>
    <cellStyle name="style1468244011509" xfId="9905" xr:uid="{00000000-0005-0000-0000-0000263E0000}"/>
    <cellStyle name="style1468244011509 2" xfId="18644" xr:uid="{00000000-0005-0000-0000-0000273E0000}"/>
    <cellStyle name="style1468244011634" xfId="9906" xr:uid="{00000000-0005-0000-0000-0000283E0000}"/>
    <cellStyle name="style1468244011634 2" xfId="18645" xr:uid="{00000000-0005-0000-0000-0000293E0000}"/>
    <cellStyle name="style1468244011759" xfId="9907" xr:uid="{00000000-0005-0000-0000-00002A3E0000}"/>
    <cellStyle name="style1468244011759 2" xfId="18646" xr:uid="{00000000-0005-0000-0000-00002B3E0000}"/>
    <cellStyle name="style1468244011853" xfId="9908" xr:uid="{00000000-0005-0000-0000-00002C3E0000}"/>
    <cellStyle name="style1468244011853 2" xfId="18647" xr:uid="{00000000-0005-0000-0000-00002D3E0000}"/>
    <cellStyle name="style1468244011962" xfId="9909" xr:uid="{00000000-0005-0000-0000-00002E3E0000}"/>
    <cellStyle name="style1468244011962 2" xfId="18648" xr:uid="{00000000-0005-0000-0000-00002F3E0000}"/>
    <cellStyle name="style1468244012087" xfId="9910" xr:uid="{00000000-0005-0000-0000-0000303E0000}"/>
    <cellStyle name="style1468244012087 2" xfId="18649" xr:uid="{00000000-0005-0000-0000-0000313E0000}"/>
    <cellStyle name="style1468244013947" xfId="9911" xr:uid="{00000000-0005-0000-0000-0000323E0000}"/>
    <cellStyle name="style1468244013947 2" xfId="18650" xr:uid="{00000000-0005-0000-0000-0000333E0000}"/>
    <cellStyle name="style1468244014228" xfId="9912" xr:uid="{00000000-0005-0000-0000-0000343E0000}"/>
    <cellStyle name="style1468244014228 2" xfId="18651" xr:uid="{00000000-0005-0000-0000-0000353E0000}"/>
    <cellStyle name="style1468244014337" xfId="9913" xr:uid="{00000000-0005-0000-0000-0000363E0000}"/>
    <cellStyle name="style1468244014337 2" xfId="18652" xr:uid="{00000000-0005-0000-0000-0000373E0000}"/>
    <cellStyle name="style1468244014462" xfId="9914" xr:uid="{00000000-0005-0000-0000-0000383E0000}"/>
    <cellStyle name="style1468244014462 2" xfId="18653" xr:uid="{00000000-0005-0000-0000-0000393E0000}"/>
    <cellStyle name="style1468244014619" xfId="9915" xr:uid="{00000000-0005-0000-0000-00003A3E0000}"/>
    <cellStyle name="style1468244014619 2" xfId="18654" xr:uid="{00000000-0005-0000-0000-00003B3E0000}"/>
    <cellStyle name="style1468244014744" xfId="9916" xr:uid="{00000000-0005-0000-0000-00003C3E0000}"/>
    <cellStyle name="style1468244014744 2" xfId="18655" xr:uid="{00000000-0005-0000-0000-00003D3E0000}"/>
    <cellStyle name="style1468244014900" xfId="9917" xr:uid="{00000000-0005-0000-0000-00003E3E0000}"/>
    <cellStyle name="style1468244014900 2" xfId="18656" xr:uid="{00000000-0005-0000-0000-00003F3E0000}"/>
    <cellStyle name="style1468245796291" xfId="9918" xr:uid="{00000000-0005-0000-0000-0000403E0000}"/>
    <cellStyle name="style1468245796291 2" xfId="18657" xr:uid="{00000000-0005-0000-0000-0000413E0000}"/>
    <cellStyle name="style1468245796510" xfId="9919" xr:uid="{00000000-0005-0000-0000-0000423E0000}"/>
    <cellStyle name="style1468245796510 2" xfId="18658" xr:uid="{00000000-0005-0000-0000-0000433E0000}"/>
    <cellStyle name="style1468245796635" xfId="9920" xr:uid="{00000000-0005-0000-0000-0000443E0000}"/>
    <cellStyle name="style1468245796635 2" xfId="18659" xr:uid="{00000000-0005-0000-0000-0000453E0000}"/>
    <cellStyle name="style1468245796776" xfId="9921" xr:uid="{00000000-0005-0000-0000-0000463E0000}"/>
    <cellStyle name="style1468245796776 2" xfId="18660" xr:uid="{00000000-0005-0000-0000-0000473E0000}"/>
    <cellStyle name="style1468245796901" xfId="9922" xr:uid="{00000000-0005-0000-0000-0000483E0000}"/>
    <cellStyle name="style1468245796901 2" xfId="18661" xr:uid="{00000000-0005-0000-0000-0000493E0000}"/>
    <cellStyle name="style1468245797041" xfId="9923" xr:uid="{00000000-0005-0000-0000-00004A3E0000}"/>
    <cellStyle name="style1468245797041 2" xfId="18662" xr:uid="{00000000-0005-0000-0000-00004B3E0000}"/>
    <cellStyle name="style1468245797135" xfId="9924" xr:uid="{00000000-0005-0000-0000-00004C3E0000}"/>
    <cellStyle name="style1468245797135 2" xfId="18663" xr:uid="{00000000-0005-0000-0000-00004D3E0000}"/>
    <cellStyle name="style1468245797276" xfId="9925" xr:uid="{00000000-0005-0000-0000-00004E3E0000}"/>
    <cellStyle name="style1468245797276 2" xfId="18664" xr:uid="{00000000-0005-0000-0000-00004F3E0000}"/>
    <cellStyle name="style1468245797401" xfId="9926" xr:uid="{00000000-0005-0000-0000-0000503E0000}"/>
    <cellStyle name="style1468245797401 2" xfId="18665" xr:uid="{00000000-0005-0000-0000-0000513E0000}"/>
    <cellStyle name="style1468245797526" xfId="9927" xr:uid="{00000000-0005-0000-0000-0000523E0000}"/>
    <cellStyle name="style1468245797526 2" xfId="18666" xr:uid="{00000000-0005-0000-0000-0000533E0000}"/>
    <cellStyle name="style1468245797666" xfId="9928" xr:uid="{00000000-0005-0000-0000-0000543E0000}"/>
    <cellStyle name="style1468245797666 2" xfId="18667" xr:uid="{00000000-0005-0000-0000-0000553E0000}"/>
    <cellStyle name="style1468245797791" xfId="9929" xr:uid="{00000000-0005-0000-0000-0000563E0000}"/>
    <cellStyle name="style1468245797791 2" xfId="18668" xr:uid="{00000000-0005-0000-0000-0000573E0000}"/>
    <cellStyle name="style1468245797901" xfId="9930" xr:uid="{00000000-0005-0000-0000-0000583E0000}"/>
    <cellStyle name="style1468245797901 2" xfId="18669" xr:uid="{00000000-0005-0000-0000-0000593E0000}"/>
    <cellStyle name="style1468245798026" xfId="9931" xr:uid="{00000000-0005-0000-0000-00005A3E0000}"/>
    <cellStyle name="style1468245798026 2" xfId="18670" xr:uid="{00000000-0005-0000-0000-00005B3E0000}"/>
    <cellStyle name="style1468245798166" xfId="9932" xr:uid="{00000000-0005-0000-0000-00005C3E0000}"/>
    <cellStyle name="style1468245798166 2" xfId="18671" xr:uid="{00000000-0005-0000-0000-00005D3E0000}"/>
    <cellStyle name="style1468245798260" xfId="9933" xr:uid="{00000000-0005-0000-0000-00005E3E0000}"/>
    <cellStyle name="style1468245798260 2" xfId="18672" xr:uid="{00000000-0005-0000-0000-00005F3E0000}"/>
    <cellStyle name="style1468245798354" xfId="9934" xr:uid="{00000000-0005-0000-0000-0000603E0000}"/>
    <cellStyle name="style1468245798354 2" xfId="18673" xr:uid="{00000000-0005-0000-0000-0000613E0000}"/>
    <cellStyle name="style1468245798463" xfId="9935" xr:uid="{00000000-0005-0000-0000-0000623E0000}"/>
    <cellStyle name="style1468245798463 2" xfId="18674" xr:uid="{00000000-0005-0000-0000-0000633E0000}"/>
    <cellStyle name="style1468245798557" xfId="9936" xr:uid="{00000000-0005-0000-0000-0000643E0000}"/>
    <cellStyle name="style1468245798557 2" xfId="18675" xr:uid="{00000000-0005-0000-0000-0000653E0000}"/>
    <cellStyle name="style1468245798666" xfId="9937" xr:uid="{00000000-0005-0000-0000-0000663E0000}"/>
    <cellStyle name="style1468245798666 2" xfId="18676" xr:uid="{00000000-0005-0000-0000-0000673E0000}"/>
    <cellStyle name="style1468245798776" xfId="9938" xr:uid="{00000000-0005-0000-0000-0000683E0000}"/>
    <cellStyle name="style1468245798776 2" xfId="18677" xr:uid="{00000000-0005-0000-0000-0000693E0000}"/>
    <cellStyle name="style1468245798885" xfId="9939" xr:uid="{00000000-0005-0000-0000-00006A3E0000}"/>
    <cellStyle name="style1468245798885 2" xfId="18678" xr:uid="{00000000-0005-0000-0000-00006B3E0000}"/>
    <cellStyle name="style1468245799010" xfId="9940" xr:uid="{00000000-0005-0000-0000-00006C3E0000}"/>
    <cellStyle name="style1468245799010 2" xfId="18679" xr:uid="{00000000-0005-0000-0000-00006D3E0000}"/>
    <cellStyle name="style1468245799119" xfId="9941" xr:uid="{00000000-0005-0000-0000-00006E3E0000}"/>
    <cellStyle name="style1468245799119 2" xfId="18680" xr:uid="{00000000-0005-0000-0000-00006F3E0000}"/>
    <cellStyle name="style1468245799244" xfId="9942" xr:uid="{00000000-0005-0000-0000-0000703E0000}"/>
    <cellStyle name="style1468245799244 2" xfId="18681" xr:uid="{00000000-0005-0000-0000-0000713E0000}"/>
    <cellStyle name="style1468245799354" xfId="9943" xr:uid="{00000000-0005-0000-0000-0000723E0000}"/>
    <cellStyle name="style1468245799354 2" xfId="18682" xr:uid="{00000000-0005-0000-0000-0000733E0000}"/>
    <cellStyle name="style1468245799463" xfId="9944" xr:uid="{00000000-0005-0000-0000-0000743E0000}"/>
    <cellStyle name="style1468245799463 2" xfId="18683" xr:uid="{00000000-0005-0000-0000-0000753E0000}"/>
    <cellStyle name="style1468245799572" xfId="9945" xr:uid="{00000000-0005-0000-0000-0000763E0000}"/>
    <cellStyle name="style1468245799572 2" xfId="18684" xr:uid="{00000000-0005-0000-0000-0000773E0000}"/>
    <cellStyle name="style1468245799697" xfId="9946" xr:uid="{00000000-0005-0000-0000-0000783E0000}"/>
    <cellStyle name="style1468245799697 2" xfId="18685" xr:uid="{00000000-0005-0000-0000-0000793E0000}"/>
    <cellStyle name="style1468245799807" xfId="9947" xr:uid="{00000000-0005-0000-0000-00007A3E0000}"/>
    <cellStyle name="style1468245799807 2" xfId="18686" xr:uid="{00000000-0005-0000-0000-00007B3E0000}"/>
    <cellStyle name="style1468245799916" xfId="9948" xr:uid="{00000000-0005-0000-0000-00007C3E0000}"/>
    <cellStyle name="style1468245799916 2" xfId="18687" xr:uid="{00000000-0005-0000-0000-00007D3E0000}"/>
    <cellStyle name="style1468245800026" xfId="9949" xr:uid="{00000000-0005-0000-0000-00007E3E0000}"/>
    <cellStyle name="style1468245800026 2" xfId="18688" xr:uid="{00000000-0005-0000-0000-00007F3E0000}"/>
    <cellStyle name="style1468245800135" xfId="9950" xr:uid="{00000000-0005-0000-0000-0000803E0000}"/>
    <cellStyle name="style1468245800135 2" xfId="18689" xr:uid="{00000000-0005-0000-0000-0000813E0000}"/>
    <cellStyle name="style1468245800244" xfId="9951" xr:uid="{00000000-0005-0000-0000-0000823E0000}"/>
    <cellStyle name="style1468245800244 2" xfId="18690" xr:uid="{00000000-0005-0000-0000-0000833E0000}"/>
    <cellStyle name="style1468245800369" xfId="9952" xr:uid="{00000000-0005-0000-0000-0000843E0000}"/>
    <cellStyle name="style1468245800369 2" xfId="18691" xr:uid="{00000000-0005-0000-0000-0000853E0000}"/>
    <cellStyle name="style1468245800479" xfId="9953" xr:uid="{00000000-0005-0000-0000-0000863E0000}"/>
    <cellStyle name="style1468245800479 2" xfId="18692" xr:uid="{00000000-0005-0000-0000-0000873E0000}"/>
    <cellStyle name="style1468245800588" xfId="9954" xr:uid="{00000000-0005-0000-0000-0000883E0000}"/>
    <cellStyle name="style1468245800588 2" xfId="18693" xr:uid="{00000000-0005-0000-0000-0000893E0000}"/>
    <cellStyle name="style1468245800791" xfId="9955" xr:uid="{00000000-0005-0000-0000-00008A3E0000}"/>
    <cellStyle name="style1468245800791 2" xfId="18694" xr:uid="{00000000-0005-0000-0000-00008B3E0000}"/>
    <cellStyle name="style1468245800947" xfId="9956" xr:uid="{00000000-0005-0000-0000-00008C3E0000}"/>
    <cellStyle name="style1468245800947 2" xfId="18695" xr:uid="{00000000-0005-0000-0000-00008D3E0000}"/>
    <cellStyle name="style1468245801041" xfId="9957" xr:uid="{00000000-0005-0000-0000-00008E3E0000}"/>
    <cellStyle name="style1468245801041 2" xfId="18696" xr:uid="{00000000-0005-0000-0000-00008F3E0000}"/>
    <cellStyle name="style1468245801135" xfId="9958" xr:uid="{00000000-0005-0000-0000-0000903E0000}"/>
    <cellStyle name="style1468245801135 2" xfId="18697" xr:uid="{00000000-0005-0000-0000-0000913E0000}"/>
    <cellStyle name="style1468245801244" xfId="9959" xr:uid="{00000000-0005-0000-0000-0000923E0000}"/>
    <cellStyle name="style1468245801244 2" xfId="18698" xr:uid="{00000000-0005-0000-0000-0000933E0000}"/>
    <cellStyle name="style1468245801322" xfId="9960" xr:uid="{00000000-0005-0000-0000-0000943E0000}"/>
    <cellStyle name="style1468245801322 2" xfId="18699" xr:uid="{00000000-0005-0000-0000-0000953E0000}"/>
    <cellStyle name="style1468245801432" xfId="9961" xr:uid="{00000000-0005-0000-0000-0000963E0000}"/>
    <cellStyle name="style1468245801432 2" xfId="18700" xr:uid="{00000000-0005-0000-0000-0000973E0000}"/>
    <cellStyle name="style1468245801557" xfId="9962" xr:uid="{00000000-0005-0000-0000-0000983E0000}"/>
    <cellStyle name="style1468245801557 2" xfId="18701" xr:uid="{00000000-0005-0000-0000-0000993E0000}"/>
    <cellStyle name="style1468245801698" xfId="9963" xr:uid="{00000000-0005-0000-0000-00009A3E0000}"/>
    <cellStyle name="style1468245801698 2" xfId="18702" xr:uid="{00000000-0005-0000-0000-00009B3E0000}"/>
    <cellStyle name="style1468245801885" xfId="9964" xr:uid="{00000000-0005-0000-0000-00009C3E0000}"/>
    <cellStyle name="style1468245801885 2" xfId="18703" xr:uid="{00000000-0005-0000-0000-00009D3E0000}"/>
    <cellStyle name="style1468245801979" xfId="9965" xr:uid="{00000000-0005-0000-0000-00009E3E0000}"/>
    <cellStyle name="style1468245801979 2" xfId="18704" xr:uid="{00000000-0005-0000-0000-00009F3E0000}"/>
    <cellStyle name="style1468245802073" xfId="9966" xr:uid="{00000000-0005-0000-0000-0000A03E0000}"/>
    <cellStyle name="style1468245802073 2" xfId="18705" xr:uid="{00000000-0005-0000-0000-0000A13E0000}"/>
    <cellStyle name="style1468245802182" xfId="9967" xr:uid="{00000000-0005-0000-0000-0000A23E0000}"/>
    <cellStyle name="style1468245802182 2" xfId="18706" xr:uid="{00000000-0005-0000-0000-0000A33E0000}"/>
    <cellStyle name="style1468245802307" xfId="9968" xr:uid="{00000000-0005-0000-0000-0000A43E0000}"/>
    <cellStyle name="style1468245802307 2" xfId="18707" xr:uid="{00000000-0005-0000-0000-0000A53E0000}"/>
    <cellStyle name="style1468245802463" xfId="9969" xr:uid="{00000000-0005-0000-0000-0000A63E0000}"/>
    <cellStyle name="style1468245802463 2" xfId="18708" xr:uid="{00000000-0005-0000-0000-0000A73E0000}"/>
    <cellStyle name="style1468245802651" xfId="9970" xr:uid="{00000000-0005-0000-0000-0000A83E0000}"/>
    <cellStyle name="style1468245802651 2" xfId="18709" xr:uid="{00000000-0005-0000-0000-0000A93E0000}"/>
    <cellStyle name="style1468245802838" xfId="9971" xr:uid="{00000000-0005-0000-0000-0000AA3E0000}"/>
    <cellStyle name="style1468245802838 2" xfId="18710" xr:uid="{00000000-0005-0000-0000-0000AB3E0000}"/>
    <cellStyle name="style1468245802963" xfId="9972" xr:uid="{00000000-0005-0000-0000-0000AC3E0000}"/>
    <cellStyle name="style1468245802963 2" xfId="18711" xr:uid="{00000000-0005-0000-0000-0000AD3E0000}"/>
    <cellStyle name="style1468245803088" xfId="9973" xr:uid="{00000000-0005-0000-0000-0000AE3E0000}"/>
    <cellStyle name="style1468245803088 2" xfId="18712" xr:uid="{00000000-0005-0000-0000-0000AF3E0000}"/>
    <cellStyle name="style1468245803213" xfId="9974" xr:uid="{00000000-0005-0000-0000-0000B03E0000}"/>
    <cellStyle name="style1468245803213 2" xfId="18713" xr:uid="{00000000-0005-0000-0000-0000B13E0000}"/>
    <cellStyle name="style1468245803338" xfId="9975" xr:uid="{00000000-0005-0000-0000-0000B23E0000}"/>
    <cellStyle name="style1468245803338 2" xfId="18714" xr:uid="{00000000-0005-0000-0000-0000B33E0000}"/>
    <cellStyle name="style1468245803526" xfId="9976" xr:uid="{00000000-0005-0000-0000-0000B43E0000}"/>
    <cellStyle name="style1468245803526 2" xfId="18715" xr:uid="{00000000-0005-0000-0000-0000B53E0000}"/>
    <cellStyle name="style1468245803651" xfId="9977" xr:uid="{00000000-0005-0000-0000-0000B63E0000}"/>
    <cellStyle name="style1468245803651 2" xfId="18716" xr:uid="{00000000-0005-0000-0000-0000B73E0000}"/>
    <cellStyle name="style1468245803760" xfId="9978" xr:uid="{00000000-0005-0000-0000-0000B83E0000}"/>
    <cellStyle name="style1468245803760 2" xfId="18717" xr:uid="{00000000-0005-0000-0000-0000B93E0000}"/>
    <cellStyle name="style1468245803885" xfId="9979" xr:uid="{00000000-0005-0000-0000-0000BA3E0000}"/>
    <cellStyle name="style1468245803885 2" xfId="18718" xr:uid="{00000000-0005-0000-0000-0000BB3E0000}"/>
    <cellStyle name="style1468245804010" xfId="9980" xr:uid="{00000000-0005-0000-0000-0000BC3E0000}"/>
    <cellStyle name="style1468245804010 2" xfId="18719" xr:uid="{00000000-0005-0000-0000-0000BD3E0000}"/>
    <cellStyle name="style1468245804135" xfId="9981" xr:uid="{00000000-0005-0000-0000-0000BE3E0000}"/>
    <cellStyle name="style1468245804135 2" xfId="18720" xr:uid="{00000000-0005-0000-0000-0000BF3E0000}"/>
    <cellStyle name="style1468245804260" xfId="9982" xr:uid="{00000000-0005-0000-0000-0000C03E0000}"/>
    <cellStyle name="style1468245804260 2" xfId="18721" xr:uid="{00000000-0005-0000-0000-0000C13E0000}"/>
    <cellStyle name="style1468245804385" xfId="9983" xr:uid="{00000000-0005-0000-0000-0000C23E0000}"/>
    <cellStyle name="style1468245804385 2" xfId="18722" xr:uid="{00000000-0005-0000-0000-0000C33E0000}"/>
    <cellStyle name="style1468245804510" xfId="9984" xr:uid="{00000000-0005-0000-0000-0000C43E0000}"/>
    <cellStyle name="style1468245804510 2" xfId="18723" xr:uid="{00000000-0005-0000-0000-0000C53E0000}"/>
    <cellStyle name="style1468245804651" xfId="9985" xr:uid="{00000000-0005-0000-0000-0000C63E0000}"/>
    <cellStyle name="style1468245804651 2" xfId="18724" xr:uid="{00000000-0005-0000-0000-0000C73E0000}"/>
    <cellStyle name="style1468245804776" xfId="9986" xr:uid="{00000000-0005-0000-0000-0000C83E0000}"/>
    <cellStyle name="style1468245804776 2" xfId="18725" xr:uid="{00000000-0005-0000-0000-0000C93E0000}"/>
    <cellStyle name="style1468245804916" xfId="9987" xr:uid="{00000000-0005-0000-0000-0000CA3E0000}"/>
    <cellStyle name="style1468245804916 2" xfId="18726" xr:uid="{00000000-0005-0000-0000-0000CB3E0000}"/>
    <cellStyle name="style1468245805057" xfId="9988" xr:uid="{00000000-0005-0000-0000-0000CC3E0000}"/>
    <cellStyle name="style1468245805057 2" xfId="18727" xr:uid="{00000000-0005-0000-0000-0000CD3E0000}"/>
    <cellStyle name="style1468245805291" xfId="9989" xr:uid="{00000000-0005-0000-0000-0000CE3E0000}"/>
    <cellStyle name="style1468245805291 2" xfId="18728" xr:uid="{00000000-0005-0000-0000-0000CF3E0000}"/>
    <cellStyle name="style1468245805416" xfId="9990" xr:uid="{00000000-0005-0000-0000-0000D03E0000}"/>
    <cellStyle name="style1468245805416 2" xfId="18729" xr:uid="{00000000-0005-0000-0000-0000D13E0000}"/>
    <cellStyle name="style1468245805526" xfId="9991" xr:uid="{00000000-0005-0000-0000-0000D23E0000}"/>
    <cellStyle name="style1468245805526 2" xfId="18730" xr:uid="{00000000-0005-0000-0000-0000D33E0000}"/>
    <cellStyle name="style1468245805666" xfId="9992" xr:uid="{00000000-0005-0000-0000-0000D43E0000}"/>
    <cellStyle name="style1468245805666 2" xfId="18731" xr:uid="{00000000-0005-0000-0000-0000D53E0000}"/>
    <cellStyle name="style1468245805823" xfId="9993" xr:uid="{00000000-0005-0000-0000-0000D63E0000}"/>
    <cellStyle name="style1468245805823 2" xfId="18732" xr:uid="{00000000-0005-0000-0000-0000D73E0000}"/>
    <cellStyle name="style1468245805932" xfId="9994" xr:uid="{00000000-0005-0000-0000-0000D83E0000}"/>
    <cellStyle name="style1468245805932 2" xfId="18733" xr:uid="{00000000-0005-0000-0000-0000D93E0000}"/>
    <cellStyle name="style1468245806057" xfId="9995" xr:uid="{00000000-0005-0000-0000-0000DA3E0000}"/>
    <cellStyle name="style1468245806057 2" xfId="18734" xr:uid="{00000000-0005-0000-0000-0000DB3E0000}"/>
    <cellStyle name="style1468245806151" xfId="9996" xr:uid="{00000000-0005-0000-0000-0000DC3E0000}"/>
    <cellStyle name="style1468245806151 2" xfId="18735" xr:uid="{00000000-0005-0000-0000-0000DD3E0000}"/>
    <cellStyle name="style1468245806260" xfId="9997" xr:uid="{00000000-0005-0000-0000-0000DE3E0000}"/>
    <cellStyle name="style1468245806260 2" xfId="18736" xr:uid="{00000000-0005-0000-0000-0000DF3E0000}"/>
    <cellStyle name="style1468245806385" xfId="9998" xr:uid="{00000000-0005-0000-0000-0000E03E0000}"/>
    <cellStyle name="style1468245806385 2" xfId="18737" xr:uid="{00000000-0005-0000-0000-0000E13E0000}"/>
    <cellStyle name="style1468245806494" xfId="9999" xr:uid="{00000000-0005-0000-0000-0000E23E0000}"/>
    <cellStyle name="style1468245806494 2" xfId="18738" xr:uid="{00000000-0005-0000-0000-0000E33E0000}"/>
    <cellStyle name="style1468245806620" xfId="10000" xr:uid="{00000000-0005-0000-0000-0000E43E0000}"/>
    <cellStyle name="style1468245806620 2" xfId="18739" xr:uid="{00000000-0005-0000-0000-0000E53E0000}"/>
    <cellStyle name="style1468245806729" xfId="10001" xr:uid="{00000000-0005-0000-0000-0000E63E0000}"/>
    <cellStyle name="style1468245806729 2" xfId="18740" xr:uid="{00000000-0005-0000-0000-0000E73E0000}"/>
    <cellStyle name="style1468245806932" xfId="10002" xr:uid="{00000000-0005-0000-0000-0000E83E0000}"/>
    <cellStyle name="style1468245806932 2" xfId="18741" xr:uid="{00000000-0005-0000-0000-0000E93E0000}"/>
    <cellStyle name="style1468245807026" xfId="10003" xr:uid="{00000000-0005-0000-0000-0000EA3E0000}"/>
    <cellStyle name="style1468245807026 2" xfId="18742" xr:uid="{00000000-0005-0000-0000-0000EB3E0000}"/>
    <cellStyle name="style1468245807245" xfId="10004" xr:uid="{00000000-0005-0000-0000-0000EC3E0000}"/>
    <cellStyle name="style1468245807245 2" xfId="18743" xr:uid="{00000000-0005-0000-0000-0000ED3E0000}"/>
    <cellStyle name="style1468329697853" xfId="10005" xr:uid="{00000000-0005-0000-0000-0000EE3E0000}"/>
    <cellStyle name="style1468329697853 2" xfId="18744" xr:uid="{00000000-0005-0000-0000-0000EF3E0000}"/>
    <cellStyle name="style1468329698103" xfId="10006" xr:uid="{00000000-0005-0000-0000-0000F03E0000}"/>
    <cellStyle name="style1468329698103 2" xfId="18745" xr:uid="{00000000-0005-0000-0000-0000F13E0000}"/>
    <cellStyle name="style1468329698228" xfId="10007" xr:uid="{00000000-0005-0000-0000-0000F23E0000}"/>
    <cellStyle name="style1468329698228 2" xfId="18746" xr:uid="{00000000-0005-0000-0000-0000F33E0000}"/>
    <cellStyle name="style1468329698399" xfId="10008" xr:uid="{00000000-0005-0000-0000-0000F43E0000}"/>
    <cellStyle name="style1468329698399 2" xfId="18747" xr:uid="{00000000-0005-0000-0000-0000F53E0000}"/>
    <cellStyle name="style1468329698556" xfId="10009" xr:uid="{00000000-0005-0000-0000-0000F63E0000}"/>
    <cellStyle name="style1468329698556 2" xfId="18748" xr:uid="{00000000-0005-0000-0000-0000F73E0000}"/>
    <cellStyle name="style1468329698712" xfId="10010" xr:uid="{00000000-0005-0000-0000-0000F83E0000}"/>
    <cellStyle name="style1468329698712 2" xfId="18749" xr:uid="{00000000-0005-0000-0000-0000F93E0000}"/>
    <cellStyle name="style1468329698837" xfId="10011" xr:uid="{00000000-0005-0000-0000-0000FA3E0000}"/>
    <cellStyle name="style1468329698837 2" xfId="18750" xr:uid="{00000000-0005-0000-0000-0000FB3E0000}"/>
    <cellStyle name="style1468329699009" xfId="10012" xr:uid="{00000000-0005-0000-0000-0000FC3E0000}"/>
    <cellStyle name="style1468329699009 2" xfId="18751" xr:uid="{00000000-0005-0000-0000-0000FD3E0000}"/>
    <cellStyle name="style1468329699149" xfId="10013" xr:uid="{00000000-0005-0000-0000-0000FE3E0000}"/>
    <cellStyle name="style1468329699149 2" xfId="18752" xr:uid="{00000000-0005-0000-0000-0000FF3E0000}"/>
    <cellStyle name="style1468329699274" xfId="10014" xr:uid="{00000000-0005-0000-0000-0000003F0000}"/>
    <cellStyle name="style1468329699274 2" xfId="18753" xr:uid="{00000000-0005-0000-0000-0000013F0000}"/>
    <cellStyle name="style1468329699415" xfId="10015" xr:uid="{00000000-0005-0000-0000-0000023F0000}"/>
    <cellStyle name="style1468329699415 2" xfId="18754" xr:uid="{00000000-0005-0000-0000-0000033F0000}"/>
    <cellStyle name="style1468329699540" xfId="10016" xr:uid="{00000000-0005-0000-0000-0000043F0000}"/>
    <cellStyle name="style1468329699540 2" xfId="18755" xr:uid="{00000000-0005-0000-0000-0000053F0000}"/>
    <cellStyle name="style1468329699649" xfId="10017" xr:uid="{00000000-0005-0000-0000-0000063F0000}"/>
    <cellStyle name="style1468329699649 2" xfId="18756" xr:uid="{00000000-0005-0000-0000-0000073F0000}"/>
    <cellStyle name="style1468329699774" xfId="10018" xr:uid="{00000000-0005-0000-0000-0000083F0000}"/>
    <cellStyle name="style1468329699774 2" xfId="18757" xr:uid="{00000000-0005-0000-0000-0000093F0000}"/>
    <cellStyle name="style1468329699915" xfId="10019" xr:uid="{00000000-0005-0000-0000-00000A3F0000}"/>
    <cellStyle name="style1468329699915 2" xfId="18758" xr:uid="{00000000-0005-0000-0000-00000B3F0000}"/>
    <cellStyle name="style1468329699993" xfId="10020" xr:uid="{00000000-0005-0000-0000-00000C3F0000}"/>
    <cellStyle name="style1468329699993 2" xfId="18759" xr:uid="{00000000-0005-0000-0000-00000D3F0000}"/>
    <cellStyle name="style1468329700087" xfId="10021" xr:uid="{00000000-0005-0000-0000-00000E3F0000}"/>
    <cellStyle name="style1468329700087 2" xfId="18760" xr:uid="{00000000-0005-0000-0000-00000F3F0000}"/>
    <cellStyle name="style1468329700196" xfId="10022" xr:uid="{00000000-0005-0000-0000-0000103F0000}"/>
    <cellStyle name="style1468329700196 2" xfId="18761" xr:uid="{00000000-0005-0000-0000-0000113F0000}"/>
    <cellStyle name="style1468329700290" xfId="10023" xr:uid="{00000000-0005-0000-0000-0000123F0000}"/>
    <cellStyle name="style1468329700290 2" xfId="18762" xr:uid="{00000000-0005-0000-0000-0000133F0000}"/>
    <cellStyle name="style1468329700399" xfId="10024" xr:uid="{00000000-0005-0000-0000-0000143F0000}"/>
    <cellStyle name="style1468329700399 2" xfId="18763" xr:uid="{00000000-0005-0000-0000-0000153F0000}"/>
    <cellStyle name="style1468329700540" xfId="10025" xr:uid="{00000000-0005-0000-0000-0000163F0000}"/>
    <cellStyle name="style1468329700540 2" xfId="18764" xr:uid="{00000000-0005-0000-0000-0000173F0000}"/>
    <cellStyle name="style1468329700649" xfId="10026" xr:uid="{00000000-0005-0000-0000-0000183F0000}"/>
    <cellStyle name="style1468329700649 2" xfId="18765" xr:uid="{00000000-0005-0000-0000-0000193F0000}"/>
    <cellStyle name="style1468329700759" xfId="10027" xr:uid="{00000000-0005-0000-0000-00001A3F0000}"/>
    <cellStyle name="style1468329700759 2" xfId="18766" xr:uid="{00000000-0005-0000-0000-00001B3F0000}"/>
    <cellStyle name="style1468329700868" xfId="10028" xr:uid="{00000000-0005-0000-0000-00001C3F0000}"/>
    <cellStyle name="style1468329700868 2" xfId="18767" xr:uid="{00000000-0005-0000-0000-00001D3F0000}"/>
    <cellStyle name="style1468329700993" xfId="10029" xr:uid="{00000000-0005-0000-0000-00001E3F0000}"/>
    <cellStyle name="style1468329700993 2" xfId="18768" xr:uid="{00000000-0005-0000-0000-00001F3F0000}"/>
    <cellStyle name="style1468329701103" xfId="10030" xr:uid="{00000000-0005-0000-0000-0000203F0000}"/>
    <cellStyle name="style1468329701103 2" xfId="18769" xr:uid="{00000000-0005-0000-0000-0000213F0000}"/>
    <cellStyle name="style1468329701259" xfId="10031" xr:uid="{00000000-0005-0000-0000-0000223F0000}"/>
    <cellStyle name="style1468329701259 2" xfId="18770" xr:uid="{00000000-0005-0000-0000-0000233F0000}"/>
    <cellStyle name="style1468329701368" xfId="10032" xr:uid="{00000000-0005-0000-0000-0000243F0000}"/>
    <cellStyle name="style1468329701368 2" xfId="18771" xr:uid="{00000000-0005-0000-0000-0000253F0000}"/>
    <cellStyle name="style1468329701493" xfId="10033" xr:uid="{00000000-0005-0000-0000-0000263F0000}"/>
    <cellStyle name="style1468329701493 2" xfId="18772" xr:uid="{00000000-0005-0000-0000-0000273F0000}"/>
    <cellStyle name="style1468329701603" xfId="10034" xr:uid="{00000000-0005-0000-0000-0000283F0000}"/>
    <cellStyle name="style1468329701603 2" xfId="18773" xr:uid="{00000000-0005-0000-0000-0000293F0000}"/>
    <cellStyle name="style1468329701728" xfId="10035" xr:uid="{00000000-0005-0000-0000-00002A3F0000}"/>
    <cellStyle name="style1468329701728 2" xfId="18774" xr:uid="{00000000-0005-0000-0000-00002B3F0000}"/>
    <cellStyle name="style1468329701853" xfId="10036" xr:uid="{00000000-0005-0000-0000-00002C3F0000}"/>
    <cellStyle name="style1468329701853 2" xfId="18775" xr:uid="{00000000-0005-0000-0000-00002D3F0000}"/>
    <cellStyle name="style1468329701978" xfId="10037" xr:uid="{00000000-0005-0000-0000-00002E3F0000}"/>
    <cellStyle name="style1468329701978 2" xfId="18776" xr:uid="{00000000-0005-0000-0000-00002F3F0000}"/>
    <cellStyle name="style1468329702087" xfId="10038" xr:uid="{00000000-0005-0000-0000-0000303F0000}"/>
    <cellStyle name="style1468329702087 2" xfId="18777" xr:uid="{00000000-0005-0000-0000-0000313F0000}"/>
    <cellStyle name="style1468329702212" xfId="10039" xr:uid="{00000000-0005-0000-0000-0000323F0000}"/>
    <cellStyle name="style1468329702212 2" xfId="18778" xr:uid="{00000000-0005-0000-0000-0000333F0000}"/>
    <cellStyle name="style1468329702337" xfId="10040" xr:uid="{00000000-0005-0000-0000-0000343F0000}"/>
    <cellStyle name="style1468329702337 2" xfId="18779" xr:uid="{00000000-0005-0000-0000-0000353F0000}"/>
    <cellStyle name="style1468329702446" xfId="10041" xr:uid="{00000000-0005-0000-0000-0000363F0000}"/>
    <cellStyle name="style1468329702446 2" xfId="18780" xr:uid="{00000000-0005-0000-0000-0000373F0000}"/>
    <cellStyle name="style1468329702556" xfId="10042" xr:uid="{00000000-0005-0000-0000-0000383F0000}"/>
    <cellStyle name="style1468329702556 2" xfId="18781" xr:uid="{00000000-0005-0000-0000-0000393F0000}"/>
    <cellStyle name="style1468329702696" xfId="10043" xr:uid="{00000000-0005-0000-0000-00003A3F0000}"/>
    <cellStyle name="style1468329702696 2" xfId="18782" xr:uid="{00000000-0005-0000-0000-00003B3F0000}"/>
    <cellStyle name="style1468329702790" xfId="10044" xr:uid="{00000000-0005-0000-0000-00003C3F0000}"/>
    <cellStyle name="style1468329702790 2" xfId="18783" xr:uid="{00000000-0005-0000-0000-00003D3F0000}"/>
    <cellStyle name="style1468329702868" xfId="10045" xr:uid="{00000000-0005-0000-0000-00003E3F0000}"/>
    <cellStyle name="style1468329702868 2" xfId="18784" xr:uid="{00000000-0005-0000-0000-00003F3F0000}"/>
    <cellStyle name="style1468329702946" xfId="10046" xr:uid="{00000000-0005-0000-0000-0000403F0000}"/>
    <cellStyle name="style1468329702946 2" xfId="18785" xr:uid="{00000000-0005-0000-0000-0000413F0000}"/>
    <cellStyle name="style1468329703087" xfId="10047" xr:uid="{00000000-0005-0000-0000-0000423F0000}"/>
    <cellStyle name="style1468329703087 2" xfId="18786" xr:uid="{00000000-0005-0000-0000-0000433F0000}"/>
    <cellStyle name="style1468329703212" xfId="10048" xr:uid="{00000000-0005-0000-0000-0000443F0000}"/>
    <cellStyle name="style1468329703212 2" xfId="18787" xr:uid="{00000000-0005-0000-0000-0000453F0000}"/>
    <cellStyle name="style1468329703368" xfId="10049" xr:uid="{00000000-0005-0000-0000-0000463F0000}"/>
    <cellStyle name="style1468329703368 2" xfId="18788" xr:uid="{00000000-0005-0000-0000-0000473F0000}"/>
    <cellStyle name="style1468329703587" xfId="10050" xr:uid="{00000000-0005-0000-0000-0000483F0000}"/>
    <cellStyle name="style1468329703587 2" xfId="18789" xr:uid="{00000000-0005-0000-0000-0000493F0000}"/>
    <cellStyle name="style1468329703743" xfId="10051" xr:uid="{00000000-0005-0000-0000-00004A3F0000}"/>
    <cellStyle name="style1468329703743 2" xfId="18790" xr:uid="{00000000-0005-0000-0000-00004B3F0000}"/>
    <cellStyle name="style1468329703837" xfId="10052" xr:uid="{00000000-0005-0000-0000-00004C3F0000}"/>
    <cellStyle name="style1468329703837 2" xfId="18791" xr:uid="{00000000-0005-0000-0000-00004D3F0000}"/>
    <cellStyle name="style1468329703931" xfId="10053" xr:uid="{00000000-0005-0000-0000-00004E3F0000}"/>
    <cellStyle name="style1468329703931 2" xfId="18792" xr:uid="{00000000-0005-0000-0000-00004F3F0000}"/>
    <cellStyle name="style1468329704040" xfId="10054" xr:uid="{00000000-0005-0000-0000-0000503F0000}"/>
    <cellStyle name="style1468329704040 2" xfId="18793" xr:uid="{00000000-0005-0000-0000-0000513F0000}"/>
    <cellStyle name="style1468329704165" xfId="10055" xr:uid="{00000000-0005-0000-0000-0000523F0000}"/>
    <cellStyle name="style1468329704165 2" xfId="18794" xr:uid="{00000000-0005-0000-0000-0000533F0000}"/>
    <cellStyle name="style1468329704290" xfId="10056" xr:uid="{00000000-0005-0000-0000-0000543F0000}"/>
    <cellStyle name="style1468329704290 2" xfId="18795" xr:uid="{00000000-0005-0000-0000-0000553F0000}"/>
    <cellStyle name="style1468329704384" xfId="10057" xr:uid="{00000000-0005-0000-0000-0000563F0000}"/>
    <cellStyle name="style1468329704384 2" xfId="18796" xr:uid="{00000000-0005-0000-0000-0000573F0000}"/>
    <cellStyle name="style1468329704509" xfId="10058" xr:uid="{00000000-0005-0000-0000-0000583F0000}"/>
    <cellStyle name="style1468329704509 2" xfId="18797" xr:uid="{00000000-0005-0000-0000-0000593F0000}"/>
    <cellStyle name="style1468329704650" xfId="10059" xr:uid="{00000000-0005-0000-0000-00005A3F0000}"/>
    <cellStyle name="style1468329704650 2" xfId="18798" xr:uid="{00000000-0005-0000-0000-00005B3F0000}"/>
    <cellStyle name="style1468329704775" xfId="10060" xr:uid="{00000000-0005-0000-0000-00005C3F0000}"/>
    <cellStyle name="style1468329704775 2" xfId="18799" xr:uid="{00000000-0005-0000-0000-00005D3F0000}"/>
    <cellStyle name="style1468329704868" xfId="10061" xr:uid="{00000000-0005-0000-0000-00005E3F0000}"/>
    <cellStyle name="style1468329704868 2" xfId="18800" xr:uid="{00000000-0005-0000-0000-00005F3F0000}"/>
    <cellStyle name="style1468329704993" xfId="10062" xr:uid="{00000000-0005-0000-0000-0000603F0000}"/>
    <cellStyle name="style1468329704993 2" xfId="18801" xr:uid="{00000000-0005-0000-0000-0000613F0000}"/>
    <cellStyle name="style1468329705118" xfId="10063" xr:uid="{00000000-0005-0000-0000-0000623F0000}"/>
    <cellStyle name="style1468329705118 2" xfId="18802" xr:uid="{00000000-0005-0000-0000-0000633F0000}"/>
    <cellStyle name="style1468329705400" xfId="10064" xr:uid="{00000000-0005-0000-0000-0000643F0000}"/>
    <cellStyle name="style1468329705400 2" xfId="18803" xr:uid="{00000000-0005-0000-0000-0000653F0000}"/>
    <cellStyle name="style1468329705525" xfId="10065" xr:uid="{00000000-0005-0000-0000-0000663F0000}"/>
    <cellStyle name="style1468329705525 2" xfId="18804" xr:uid="{00000000-0005-0000-0000-0000673F0000}"/>
    <cellStyle name="style1468329705743" xfId="10066" xr:uid="{00000000-0005-0000-0000-0000683F0000}"/>
    <cellStyle name="style1468329705743 2" xfId="18805" xr:uid="{00000000-0005-0000-0000-0000693F0000}"/>
    <cellStyle name="style1468329705868" xfId="10067" xr:uid="{00000000-0005-0000-0000-00006A3F0000}"/>
    <cellStyle name="style1468329705868 2" xfId="18806" xr:uid="{00000000-0005-0000-0000-00006B3F0000}"/>
    <cellStyle name="style1468329705993" xfId="10068" xr:uid="{00000000-0005-0000-0000-00006C3F0000}"/>
    <cellStyle name="style1468329705993 2" xfId="18807" xr:uid="{00000000-0005-0000-0000-00006D3F0000}"/>
    <cellStyle name="style1468329706118" xfId="10069" xr:uid="{00000000-0005-0000-0000-00006E3F0000}"/>
    <cellStyle name="style1468329706118 2" xfId="18808" xr:uid="{00000000-0005-0000-0000-00006F3F0000}"/>
    <cellStyle name="style1468329706243" xfId="10070" xr:uid="{00000000-0005-0000-0000-0000703F0000}"/>
    <cellStyle name="style1468329706243 2" xfId="18809" xr:uid="{00000000-0005-0000-0000-0000713F0000}"/>
    <cellStyle name="style1468329706368" xfId="10071" xr:uid="{00000000-0005-0000-0000-0000723F0000}"/>
    <cellStyle name="style1468329706368 2" xfId="18810" xr:uid="{00000000-0005-0000-0000-0000733F0000}"/>
    <cellStyle name="style1468329706618" xfId="10072" xr:uid="{00000000-0005-0000-0000-0000743F0000}"/>
    <cellStyle name="style1468329706618 2" xfId="18811" xr:uid="{00000000-0005-0000-0000-0000753F0000}"/>
    <cellStyle name="style1468329706712" xfId="10073" xr:uid="{00000000-0005-0000-0000-0000763F0000}"/>
    <cellStyle name="style1468329706712 2" xfId="18812" xr:uid="{00000000-0005-0000-0000-0000773F0000}"/>
    <cellStyle name="style1468329706962" xfId="10074" xr:uid="{00000000-0005-0000-0000-0000783F0000}"/>
    <cellStyle name="style1468329706962 2" xfId="18813" xr:uid="{00000000-0005-0000-0000-0000793F0000}"/>
    <cellStyle name="style1468329707056" xfId="10075" xr:uid="{00000000-0005-0000-0000-00007A3F0000}"/>
    <cellStyle name="style1468329707056 2" xfId="18814" xr:uid="{00000000-0005-0000-0000-00007B3F0000}"/>
    <cellStyle name="style1468329707150" xfId="10076" xr:uid="{00000000-0005-0000-0000-00007C3F0000}"/>
    <cellStyle name="style1468329707150 2" xfId="18815" xr:uid="{00000000-0005-0000-0000-00007D3F0000}"/>
    <cellStyle name="style1468329707243" xfId="10077" xr:uid="{00000000-0005-0000-0000-00007E3F0000}"/>
    <cellStyle name="style1468329707243 2" xfId="18816" xr:uid="{00000000-0005-0000-0000-00007F3F0000}"/>
    <cellStyle name="style1468329707337" xfId="10078" xr:uid="{00000000-0005-0000-0000-0000803F0000}"/>
    <cellStyle name="style1468329707337 2" xfId="18817" xr:uid="{00000000-0005-0000-0000-0000813F0000}"/>
    <cellStyle name="style1468329707478" xfId="10079" xr:uid="{00000000-0005-0000-0000-0000823F0000}"/>
    <cellStyle name="style1468329707478 2" xfId="18818" xr:uid="{00000000-0005-0000-0000-0000833F0000}"/>
    <cellStyle name="style1468329707634" xfId="10080" xr:uid="{00000000-0005-0000-0000-0000843F0000}"/>
    <cellStyle name="style1468329707634 2" xfId="18819" xr:uid="{00000000-0005-0000-0000-0000853F0000}"/>
    <cellStyle name="style1468329708259" xfId="10081" xr:uid="{00000000-0005-0000-0000-0000863F0000}"/>
    <cellStyle name="style1468329708259 2" xfId="18820" xr:uid="{00000000-0005-0000-0000-0000873F0000}"/>
    <cellStyle name="style1468329708353" xfId="10082" xr:uid="{00000000-0005-0000-0000-0000883F0000}"/>
    <cellStyle name="style1468329708353 2" xfId="18821" xr:uid="{00000000-0005-0000-0000-0000893F0000}"/>
    <cellStyle name="style1468329708447" xfId="10083" xr:uid="{00000000-0005-0000-0000-00008A3F0000}"/>
    <cellStyle name="style1468329708447 2" xfId="18822" xr:uid="{00000000-0005-0000-0000-00008B3F0000}"/>
    <cellStyle name="style1468329709009" xfId="10084" xr:uid="{00000000-0005-0000-0000-00008C3F0000}"/>
    <cellStyle name="style1468329709009 2" xfId="18823" xr:uid="{00000000-0005-0000-0000-00008D3F0000}"/>
    <cellStyle name="style1468329709103" xfId="10085" xr:uid="{00000000-0005-0000-0000-00008E3F0000}"/>
    <cellStyle name="style1468329709103 2" xfId="18824" xr:uid="{00000000-0005-0000-0000-00008F3F0000}"/>
    <cellStyle name="style1468329709259" xfId="10086" xr:uid="{00000000-0005-0000-0000-0000903F0000}"/>
    <cellStyle name="style1468329709259 2" xfId="18825" xr:uid="{00000000-0005-0000-0000-0000913F0000}"/>
    <cellStyle name="style1468329709993" xfId="10087" xr:uid="{00000000-0005-0000-0000-0000923F0000}"/>
    <cellStyle name="style1468329709993 2" xfId="18826" xr:uid="{00000000-0005-0000-0000-0000933F0000}"/>
    <cellStyle name="style1468329710072" xfId="10088" xr:uid="{00000000-0005-0000-0000-0000943F0000}"/>
    <cellStyle name="style1468329710072 2" xfId="18827" xr:uid="{00000000-0005-0000-0000-0000953F0000}"/>
    <cellStyle name="style1468329710165" xfId="10089" xr:uid="{00000000-0005-0000-0000-0000963F0000}"/>
    <cellStyle name="style1468329710165 2" xfId="18828" xr:uid="{00000000-0005-0000-0000-0000973F0000}"/>
    <cellStyle name="style1468329710275" xfId="10090" xr:uid="{00000000-0005-0000-0000-0000983F0000}"/>
    <cellStyle name="style1468329710275 2" xfId="18829" xr:uid="{00000000-0005-0000-0000-0000993F0000}"/>
    <cellStyle name="style1468329710384" xfId="10091" xr:uid="{00000000-0005-0000-0000-00009A3F0000}"/>
    <cellStyle name="style1468329710384 2" xfId="18830" xr:uid="{00000000-0005-0000-0000-00009B3F0000}"/>
    <cellStyle name="style1468329710478" xfId="10092" xr:uid="{00000000-0005-0000-0000-00009C3F0000}"/>
    <cellStyle name="style1468329710478 2" xfId="18831" xr:uid="{00000000-0005-0000-0000-00009D3F0000}"/>
    <cellStyle name="style1468329710587" xfId="10093" xr:uid="{00000000-0005-0000-0000-00009E3F0000}"/>
    <cellStyle name="style1468329710587 2" xfId="18832" xr:uid="{00000000-0005-0000-0000-00009F3F0000}"/>
    <cellStyle name="style1468329710681" xfId="10094" xr:uid="{00000000-0005-0000-0000-0000A03F0000}"/>
    <cellStyle name="style1468329710681 2" xfId="18833" xr:uid="{00000000-0005-0000-0000-0000A13F0000}"/>
    <cellStyle name="style1468329710775" xfId="10095" xr:uid="{00000000-0005-0000-0000-0000A23F0000}"/>
    <cellStyle name="style1468329710775 2" xfId="18834" xr:uid="{00000000-0005-0000-0000-0000A33F0000}"/>
    <cellStyle name="style1468329710884" xfId="10096" xr:uid="{00000000-0005-0000-0000-0000A43F0000}"/>
    <cellStyle name="style1468329710884 2" xfId="18835" xr:uid="{00000000-0005-0000-0000-0000A53F0000}"/>
    <cellStyle name="style1468329711603" xfId="10097" xr:uid="{00000000-0005-0000-0000-0000A63F0000}"/>
    <cellStyle name="style1468329711603 2" xfId="18836" xr:uid="{00000000-0005-0000-0000-0000A73F0000}"/>
    <cellStyle name="style1468329711712" xfId="10098" xr:uid="{00000000-0005-0000-0000-0000A83F0000}"/>
    <cellStyle name="style1468329711712 2" xfId="18837" xr:uid="{00000000-0005-0000-0000-0000A93F0000}"/>
    <cellStyle name="style1468329711806" xfId="10099" xr:uid="{00000000-0005-0000-0000-0000AA3F0000}"/>
    <cellStyle name="style1468329711806 2" xfId="18838" xr:uid="{00000000-0005-0000-0000-0000AB3F0000}"/>
    <cellStyle name="style1468329711915" xfId="10100" xr:uid="{00000000-0005-0000-0000-0000AC3F0000}"/>
    <cellStyle name="style1468329711915 2" xfId="18839" xr:uid="{00000000-0005-0000-0000-0000AD3F0000}"/>
    <cellStyle name="style1468329712478" xfId="10101" xr:uid="{00000000-0005-0000-0000-0000AE3F0000}"/>
    <cellStyle name="style1468329712478 2" xfId="18840" xr:uid="{00000000-0005-0000-0000-0000AF3F0000}"/>
    <cellStyle name="style1468329712572" xfId="10102" xr:uid="{00000000-0005-0000-0000-0000B03F0000}"/>
    <cellStyle name="style1468329712572 2" xfId="18841" xr:uid="{00000000-0005-0000-0000-0000B13F0000}"/>
    <cellStyle name="style1468329712681" xfId="10103" xr:uid="{00000000-0005-0000-0000-0000B23F0000}"/>
    <cellStyle name="style1468329712681 2" xfId="18842" xr:uid="{00000000-0005-0000-0000-0000B33F0000}"/>
    <cellStyle name="style1468329712744" xfId="10104" xr:uid="{00000000-0005-0000-0000-0000B43F0000}"/>
    <cellStyle name="style1468329712744 2" xfId="18843" xr:uid="{00000000-0005-0000-0000-0000B53F0000}"/>
    <cellStyle name="style1468329713072" xfId="10105" xr:uid="{00000000-0005-0000-0000-0000B63F0000}"/>
    <cellStyle name="style1468329713072 2" xfId="18844" xr:uid="{00000000-0005-0000-0000-0000B73F0000}"/>
    <cellStyle name="style1468329713150" xfId="10106" xr:uid="{00000000-0005-0000-0000-0000B83F0000}"/>
    <cellStyle name="style1468329713150 2" xfId="18845" xr:uid="{00000000-0005-0000-0000-0000B93F0000}"/>
    <cellStyle name="style1468329713415" xfId="10107" xr:uid="{00000000-0005-0000-0000-0000BA3F0000}"/>
    <cellStyle name="style1468329713415 2" xfId="18846" xr:uid="{00000000-0005-0000-0000-0000BB3F0000}"/>
    <cellStyle name="style1468329713556" xfId="10108" xr:uid="{00000000-0005-0000-0000-0000BC3F0000}"/>
    <cellStyle name="style1468329713556 2" xfId="18847" xr:uid="{00000000-0005-0000-0000-0000BD3F0000}"/>
    <cellStyle name="style1468329713697" xfId="10109" xr:uid="{00000000-0005-0000-0000-0000BE3F0000}"/>
    <cellStyle name="style1468329713697 2" xfId="18848" xr:uid="{00000000-0005-0000-0000-0000BF3F0000}"/>
    <cellStyle name="style1468329713790" xfId="10110" xr:uid="{00000000-0005-0000-0000-0000C03F0000}"/>
    <cellStyle name="style1468329713790 2" xfId="18849" xr:uid="{00000000-0005-0000-0000-0000C13F0000}"/>
    <cellStyle name="style1468329713869" xfId="10111" xr:uid="{00000000-0005-0000-0000-0000C23F0000}"/>
    <cellStyle name="style1468329713869 2" xfId="18850" xr:uid="{00000000-0005-0000-0000-0000C33F0000}"/>
    <cellStyle name="style1468329714509" xfId="10112" xr:uid="{00000000-0005-0000-0000-0000C43F0000}"/>
    <cellStyle name="style1468329714509 2" xfId="18851" xr:uid="{00000000-0005-0000-0000-0000C53F0000}"/>
    <cellStyle name="style1468329714572" xfId="10113" xr:uid="{00000000-0005-0000-0000-0000C63F0000}"/>
    <cellStyle name="style1468329714572 2" xfId="18852" xr:uid="{00000000-0005-0000-0000-0000C73F0000}"/>
    <cellStyle name="style1468329714650" xfId="10114" xr:uid="{00000000-0005-0000-0000-0000C83F0000}"/>
    <cellStyle name="style1468329714650 2" xfId="18853" xr:uid="{00000000-0005-0000-0000-0000C93F0000}"/>
    <cellStyle name="style1468329714728" xfId="10115" xr:uid="{00000000-0005-0000-0000-0000CA3F0000}"/>
    <cellStyle name="style1468329714728 2" xfId="18854" xr:uid="{00000000-0005-0000-0000-0000CB3F0000}"/>
    <cellStyle name="style1468329714822" xfId="10116" xr:uid="{00000000-0005-0000-0000-0000CC3F0000}"/>
    <cellStyle name="style1468329714822 2" xfId="18855" xr:uid="{00000000-0005-0000-0000-0000CD3F0000}"/>
    <cellStyle name="style1468329714900" xfId="10117" xr:uid="{00000000-0005-0000-0000-0000CE3F0000}"/>
    <cellStyle name="style1468329714900 2" xfId="18856" xr:uid="{00000000-0005-0000-0000-0000CF3F0000}"/>
    <cellStyle name="style1468330557046" xfId="10118" xr:uid="{00000000-0005-0000-0000-0000D03F0000}"/>
    <cellStyle name="style1468330557046 2" xfId="18857" xr:uid="{00000000-0005-0000-0000-0000D13F0000}"/>
    <cellStyle name="style1468330557187" xfId="10119" xr:uid="{00000000-0005-0000-0000-0000D23F0000}"/>
    <cellStyle name="style1468330557187 2" xfId="18858" xr:uid="{00000000-0005-0000-0000-0000D33F0000}"/>
    <cellStyle name="style1468330557281" xfId="10120" xr:uid="{00000000-0005-0000-0000-0000D43F0000}"/>
    <cellStyle name="style1468330557281 2" xfId="18859" xr:uid="{00000000-0005-0000-0000-0000D53F0000}"/>
    <cellStyle name="style1468330557437" xfId="10121" xr:uid="{00000000-0005-0000-0000-0000D63F0000}"/>
    <cellStyle name="style1468330557437 2" xfId="18860" xr:uid="{00000000-0005-0000-0000-0000D73F0000}"/>
    <cellStyle name="style1468330557593" xfId="10122" xr:uid="{00000000-0005-0000-0000-0000D83F0000}"/>
    <cellStyle name="style1468330557593 2" xfId="18861" xr:uid="{00000000-0005-0000-0000-0000D93F0000}"/>
    <cellStyle name="style1468330557718" xfId="10123" xr:uid="{00000000-0005-0000-0000-0000DA3F0000}"/>
    <cellStyle name="style1468330557718 2" xfId="18862" xr:uid="{00000000-0005-0000-0000-0000DB3F0000}"/>
    <cellStyle name="style1468330557812" xfId="10124" xr:uid="{00000000-0005-0000-0000-0000DC3F0000}"/>
    <cellStyle name="style1468330557812 2" xfId="18863" xr:uid="{00000000-0005-0000-0000-0000DD3F0000}"/>
    <cellStyle name="style1468330557953" xfId="10125" xr:uid="{00000000-0005-0000-0000-0000DE3F0000}"/>
    <cellStyle name="style1468330557953 2" xfId="18864" xr:uid="{00000000-0005-0000-0000-0000DF3F0000}"/>
    <cellStyle name="style1468330558062" xfId="10126" xr:uid="{00000000-0005-0000-0000-0000E03F0000}"/>
    <cellStyle name="style1468330558062 2" xfId="18865" xr:uid="{00000000-0005-0000-0000-0000E13F0000}"/>
    <cellStyle name="style1468330558203" xfId="10127" xr:uid="{00000000-0005-0000-0000-0000E23F0000}"/>
    <cellStyle name="style1468330558203 2" xfId="18866" xr:uid="{00000000-0005-0000-0000-0000E33F0000}"/>
    <cellStyle name="style1468330558312" xfId="10128" xr:uid="{00000000-0005-0000-0000-0000E43F0000}"/>
    <cellStyle name="style1468330558312 2" xfId="18867" xr:uid="{00000000-0005-0000-0000-0000E53F0000}"/>
    <cellStyle name="style1468330558421" xfId="10129" xr:uid="{00000000-0005-0000-0000-0000E63F0000}"/>
    <cellStyle name="style1468330558421 2" xfId="18868" xr:uid="{00000000-0005-0000-0000-0000E73F0000}"/>
    <cellStyle name="style1468330558531" xfId="10130" xr:uid="{00000000-0005-0000-0000-0000E83F0000}"/>
    <cellStyle name="style1468330558531 2" xfId="18869" xr:uid="{00000000-0005-0000-0000-0000E93F0000}"/>
    <cellStyle name="style1468330558640" xfId="10131" xr:uid="{00000000-0005-0000-0000-0000EA3F0000}"/>
    <cellStyle name="style1468330558640 2" xfId="18870" xr:uid="{00000000-0005-0000-0000-0000EB3F0000}"/>
    <cellStyle name="style1468330558765" xfId="10132" xr:uid="{00000000-0005-0000-0000-0000EC3F0000}"/>
    <cellStyle name="style1468330558765 2" xfId="18871" xr:uid="{00000000-0005-0000-0000-0000ED3F0000}"/>
    <cellStyle name="style1468330558859" xfId="10133" xr:uid="{00000000-0005-0000-0000-0000EE3F0000}"/>
    <cellStyle name="style1468330558859 2" xfId="18872" xr:uid="{00000000-0005-0000-0000-0000EF3F0000}"/>
    <cellStyle name="style1468330558953" xfId="10134" xr:uid="{00000000-0005-0000-0000-0000F03F0000}"/>
    <cellStyle name="style1468330558953 2" xfId="18873" xr:uid="{00000000-0005-0000-0000-0000F13F0000}"/>
    <cellStyle name="style1468330559093" xfId="10135" xr:uid="{00000000-0005-0000-0000-0000F23F0000}"/>
    <cellStyle name="style1468330559093 2" xfId="18874" xr:uid="{00000000-0005-0000-0000-0000F33F0000}"/>
    <cellStyle name="style1468330559234" xfId="10136" xr:uid="{00000000-0005-0000-0000-0000F43F0000}"/>
    <cellStyle name="style1468330559234 2" xfId="18875" xr:uid="{00000000-0005-0000-0000-0000F53F0000}"/>
    <cellStyle name="style1468330559453" xfId="10137" xr:uid="{00000000-0005-0000-0000-0000F63F0000}"/>
    <cellStyle name="style1468330559453 2" xfId="18876" xr:uid="{00000000-0005-0000-0000-0000F73F0000}"/>
    <cellStyle name="style1468330559593" xfId="10138" xr:uid="{00000000-0005-0000-0000-0000F83F0000}"/>
    <cellStyle name="style1468330559593 2" xfId="18877" xr:uid="{00000000-0005-0000-0000-0000F93F0000}"/>
    <cellStyle name="style1468330559703" xfId="10139" xr:uid="{00000000-0005-0000-0000-0000FA3F0000}"/>
    <cellStyle name="style1468330559703 2" xfId="18878" xr:uid="{00000000-0005-0000-0000-0000FB3F0000}"/>
    <cellStyle name="style1468330559812" xfId="10140" xr:uid="{00000000-0005-0000-0000-0000FC3F0000}"/>
    <cellStyle name="style1468330559812 2" xfId="18879" xr:uid="{00000000-0005-0000-0000-0000FD3F0000}"/>
    <cellStyle name="style1468330559937" xfId="10141" xr:uid="{00000000-0005-0000-0000-0000FE3F0000}"/>
    <cellStyle name="style1468330559937 2" xfId="18880" xr:uid="{00000000-0005-0000-0000-0000FF3F0000}"/>
    <cellStyle name="style1468330560046" xfId="10142" xr:uid="{00000000-0005-0000-0000-000000400000}"/>
    <cellStyle name="style1468330560046 2" xfId="18881" xr:uid="{00000000-0005-0000-0000-000001400000}"/>
    <cellStyle name="style1468330560171" xfId="10143" xr:uid="{00000000-0005-0000-0000-000002400000}"/>
    <cellStyle name="style1468330560171 2" xfId="18882" xr:uid="{00000000-0005-0000-0000-000003400000}"/>
    <cellStyle name="style1468330560281" xfId="10144" xr:uid="{00000000-0005-0000-0000-000004400000}"/>
    <cellStyle name="style1468330560281 2" xfId="18883" xr:uid="{00000000-0005-0000-0000-000005400000}"/>
    <cellStyle name="style1468330560390" xfId="10145" xr:uid="{00000000-0005-0000-0000-000006400000}"/>
    <cellStyle name="style1468330560390 2" xfId="18884" xr:uid="{00000000-0005-0000-0000-000007400000}"/>
    <cellStyle name="style1468330560515" xfId="10146" xr:uid="{00000000-0005-0000-0000-000008400000}"/>
    <cellStyle name="style1468330560515 2" xfId="18885" xr:uid="{00000000-0005-0000-0000-000009400000}"/>
    <cellStyle name="style1468330560625" xfId="10147" xr:uid="{00000000-0005-0000-0000-00000A400000}"/>
    <cellStyle name="style1468330560625 2" xfId="18886" xr:uid="{00000000-0005-0000-0000-00000B400000}"/>
    <cellStyle name="style1468330560781" xfId="10148" xr:uid="{00000000-0005-0000-0000-00000C400000}"/>
    <cellStyle name="style1468330560781 2" xfId="18887" xr:uid="{00000000-0005-0000-0000-00000D400000}"/>
    <cellStyle name="style1468330560968" xfId="10149" xr:uid="{00000000-0005-0000-0000-00000E400000}"/>
    <cellStyle name="style1468330560968 2" xfId="18888" xr:uid="{00000000-0005-0000-0000-00000F400000}"/>
    <cellStyle name="style1468330561172" xfId="10150" xr:uid="{00000000-0005-0000-0000-000010400000}"/>
    <cellStyle name="style1468330561172 2" xfId="18889" xr:uid="{00000000-0005-0000-0000-000011400000}"/>
    <cellStyle name="style1468330561281" xfId="10151" xr:uid="{00000000-0005-0000-0000-000012400000}"/>
    <cellStyle name="style1468330561281 2" xfId="18890" xr:uid="{00000000-0005-0000-0000-000013400000}"/>
    <cellStyle name="style1468330561390" xfId="10152" xr:uid="{00000000-0005-0000-0000-000014400000}"/>
    <cellStyle name="style1468330561390 2" xfId="18891" xr:uid="{00000000-0005-0000-0000-000015400000}"/>
    <cellStyle name="style1468330561500" xfId="10153" xr:uid="{00000000-0005-0000-0000-000016400000}"/>
    <cellStyle name="style1468330561500 2" xfId="18892" xr:uid="{00000000-0005-0000-0000-000017400000}"/>
    <cellStyle name="style1468330561609" xfId="10154" xr:uid="{00000000-0005-0000-0000-000018400000}"/>
    <cellStyle name="style1468330561609 2" xfId="18893" xr:uid="{00000000-0005-0000-0000-000019400000}"/>
    <cellStyle name="style1468330561750" xfId="10155" xr:uid="{00000000-0005-0000-0000-00001A400000}"/>
    <cellStyle name="style1468330561750 2" xfId="18894" xr:uid="{00000000-0005-0000-0000-00001B400000}"/>
    <cellStyle name="style1468330561859" xfId="10156" xr:uid="{00000000-0005-0000-0000-00001C400000}"/>
    <cellStyle name="style1468330561859 2" xfId="18895" xr:uid="{00000000-0005-0000-0000-00001D400000}"/>
    <cellStyle name="style1468330561968" xfId="10157" xr:uid="{00000000-0005-0000-0000-00001E400000}"/>
    <cellStyle name="style1468330561968 2" xfId="18896" xr:uid="{00000000-0005-0000-0000-00001F400000}"/>
    <cellStyle name="style1468330562047" xfId="10158" xr:uid="{00000000-0005-0000-0000-000020400000}"/>
    <cellStyle name="style1468330562047 2" xfId="18897" xr:uid="{00000000-0005-0000-0000-000021400000}"/>
    <cellStyle name="style1468330562140" xfId="10159" xr:uid="{00000000-0005-0000-0000-000022400000}"/>
    <cellStyle name="style1468330562140 2" xfId="18898" xr:uid="{00000000-0005-0000-0000-000023400000}"/>
    <cellStyle name="style1468330562250" xfId="10160" xr:uid="{00000000-0005-0000-0000-000024400000}"/>
    <cellStyle name="style1468330562250 2" xfId="18899" xr:uid="{00000000-0005-0000-0000-000025400000}"/>
    <cellStyle name="style1468330562375" xfId="10161" xr:uid="{00000000-0005-0000-0000-000026400000}"/>
    <cellStyle name="style1468330562375 2" xfId="18900" xr:uid="{00000000-0005-0000-0000-000027400000}"/>
    <cellStyle name="style1468330562484" xfId="10162" xr:uid="{00000000-0005-0000-0000-000028400000}"/>
    <cellStyle name="style1468330562484 2" xfId="18901" xr:uid="{00000000-0005-0000-0000-000029400000}"/>
    <cellStyle name="style1468330562593" xfId="10163" xr:uid="{00000000-0005-0000-0000-00002A400000}"/>
    <cellStyle name="style1468330562593 2" xfId="18902" xr:uid="{00000000-0005-0000-0000-00002B400000}"/>
    <cellStyle name="style1468330562718" xfId="10164" xr:uid="{00000000-0005-0000-0000-00002C400000}"/>
    <cellStyle name="style1468330562718 2" xfId="18903" xr:uid="{00000000-0005-0000-0000-00002D400000}"/>
    <cellStyle name="style1468330562797" xfId="10165" xr:uid="{00000000-0005-0000-0000-00002E400000}"/>
    <cellStyle name="style1468330562797 2" xfId="18904" xr:uid="{00000000-0005-0000-0000-00002F400000}"/>
    <cellStyle name="style1468330562890" xfId="10166" xr:uid="{00000000-0005-0000-0000-000030400000}"/>
    <cellStyle name="style1468330562890 2" xfId="18905" xr:uid="{00000000-0005-0000-0000-000031400000}"/>
    <cellStyle name="style1468330563000" xfId="10167" xr:uid="{00000000-0005-0000-0000-000032400000}"/>
    <cellStyle name="style1468330563000 2" xfId="18906" xr:uid="{00000000-0005-0000-0000-000033400000}"/>
    <cellStyle name="style1468330563172" xfId="10168" xr:uid="{00000000-0005-0000-0000-000034400000}"/>
    <cellStyle name="style1468330563172 2" xfId="18907" xr:uid="{00000000-0005-0000-0000-000035400000}"/>
    <cellStyle name="style1468330563281" xfId="10169" xr:uid="{00000000-0005-0000-0000-000036400000}"/>
    <cellStyle name="style1468330563281 2" xfId="18908" xr:uid="{00000000-0005-0000-0000-000037400000}"/>
    <cellStyle name="style1468330563359" xfId="10170" xr:uid="{00000000-0005-0000-0000-000038400000}"/>
    <cellStyle name="style1468330563359 2" xfId="18909" xr:uid="{00000000-0005-0000-0000-000039400000}"/>
    <cellStyle name="style1468330563500" xfId="10171" xr:uid="{00000000-0005-0000-0000-00003A400000}"/>
    <cellStyle name="style1468330563500 2" xfId="18910" xr:uid="{00000000-0005-0000-0000-00003B400000}"/>
    <cellStyle name="style1468330563625" xfId="10172" xr:uid="{00000000-0005-0000-0000-00003C400000}"/>
    <cellStyle name="style1468330563625 2" xfId="18911" xr:uid="{00000000-0005-0000-0000-00003D400000}"/>
    <cellStyle name="style1468330563765" xfId="10173" xr:uid="{00000000-0005-0000-0000-00003E400000}"/>
    <cellStyle name="style1468330563765 2" xfId="18912" xr:uid="{00000000-0005-0000-0000-00003F400000}"/>
    <cellStyle name="style1468330563859" xfId="10174" xr:uid="{00000000-0005-0000-0000-000040400000}"/>
    <cellStyle name="style1468330563859 2" xfId="18913" xr:uid="{00000000-0005-0000-0000-000041400000}"/>
    <cellStyle name="style1468330564000" xfId="10175" xr:uid="{00000000-0005-0000-0000-000042400000}"/>
    <cellStyle name="style1468330564000 2" xfId="18914" xr:uid="{00000000-0005-0000-0000-000043400000}"/>
    <cellStyle name="style1468330564140" xfId="10176" xr:uid="{00000000-0005-0000-0000-000044400000}"/>
    <cellStyle name="style1468330564140 2" xfId="18915" xr:uid="{00000000-0005-0000-0000-000045400000}"/>
    <cellStyle name="style1468330564328" xfId="10177" xr:uid="{00000000-0005-0000-0000-000046400000}"/>
    <cellStyle name="style1468330564328 2" xfId="18916" xr:uid="{00000000-0005-0000-0000-000047400000}"/>
    <cellStyle name="style1468330564406" xfId="10178" xr:uid="{00000000-0005-0000-0000-000048400000}"/>
    <cellStyle name="style1468330564406 2" xfId="18917" xr:uid="{00000000-0005-0000-0000-000049400000}"/>
    <cellStyle name="style1468330564500" xfId="10179" xr:uid="{00000000-0005-0000-0000-00004A400000}"/>
    <cellStyle name="style1468330564500 2" xfId="18918" xr:uid="{00000000-0005-0000-0000-00004B400000}"/>
    <cellStyle name="style1468330564640" xfId="10180" xr:uid="{00000000-0005-0000-0000-00004C400000}"/>
    <cellStyle name="style1468330564640 2" xfId="18919" xr:uid="{00000000-0005-0000-0000-00004D400000}"/>
    <cellStyle name="style1468330564812" xfId="10181" xr:uid="{00000000-0005-0000-0000-00004E400000}"/>
    <cellStyle name="style1468330564812 2" xfId="18920" xr:uid="{00000000-0005-0000-0000-00004F400000}"/>
    <cellStyle name="style1468330565015" xfId="10182" xr:uid="{00000000-0005-0000-0000-000050400000}"/>
    <cellStyle name="style1468330565015 2" xfId="18921" xr:uid="{00000000-0005-0000-0000-000051400000}"/>
    <cellStyle name="style1468330565218" xfId="10183" xr:uid="{00000000-0005-0000-0000-000052400000}"/>
    <cellStyle name="style1468330565218 2" xfId="18922" xr:uid="{00000000-0005-0000-0000-000053400000}"/>
    <cellStyle name="style1468330565359" xfId="10184" xr:uid="{00000000-0005-0000-0000-000054400000}"/>
    <cellStyle name="style1468330565359 2" xfId="18923" xr:uid="{00000000-0005-0000-0000-000055400000}"/>
    <cellStyle name="style1468330565515" xfId="10185" xr:uid="{00000000-0005-0000-0000-000056400000}"/>
    <cellStyle name="style1468330565515 2" xfId="18924" xr:uid="{00000000-0005-0000-0000-000057400000}"/>
    <cellStyle name="style1468330565609" xfId="10186" xr:uid="{00000000-0005-0000-0000-000058400000}"/>
    <cellStyle name="style1468330565609 2" xfId="18925" xr:uid="{00000000-0005-0000-0000-000059400000}"/>
    <cellStyle name="style1468330565828" xfId="10187" xr:uid="{00000000-0005-0000-0000-00005A400000}"/>
    <cellStyle name="style1468330565828 2" xfId="18926" xr:uid="{00000000-0005-0000-0000-00005B400000}"/>
    <cellStyle name="style1468330565984" xfId="10188" xr:uid="{00000000-0005-0000-0000-00005C400000}"/>
    <cellStyle name="style1468330565984 2" xfId="18927" xr:uid="{00000000-0005-0000-0000-00005D400000}"/>
    <cellStyle name="style1468330566140" xfId="10189" xr:uid="{00000000-0005-0000-0000-00005E400000}"/>
    <cellStyle name="style1468330566140 2" xfId="18928" xr:uid="{00000000-0005-0000-0000-00005F400000}"/>
    <cellStyle name="style1468330566234" xfId="10190" xr:uid="{00000000-0005-0000-0000-000060400000}"/>
    <cellStyle name="style1468330566234 2" xfId="18929" xr:uid="{00000000-0005-0000-0000-000061400000}"/>
    <cellStyle name="style1468330566312" xfId="10191" xr:uid="{00000000-0005-0000-0000-000062400000}"/>
    <cellStyle name="style1468330566312 2" xfId="18930" xr:uid="{00000000-0005-0000-0000-000063400000}"/>
    <cellStyle name="style1468330566422" xfId="10192" xr:uid="{00000000-0005-0000-0000-000064400000}"/>
    <cellStyle name="style1468330566422 2" xfId="18931" xr:uid="{00000000-0005-0000-0000-000065400000}"/>
    <cellStyle name="style1468330566547" xfId="10193" xr:uid="{00000000-0005-0000-0000-000066400000}"/>
    <cellStyle name="style1468330566547 2" xfId="18932" xr:uid="{00000000-0005-0000-0000-000067400000}"/>
    <cellStyle name="style1468330566781" xfId="10194" xr:uid="{00000000-0005-0000-0000-000068400000}"/>
    <cellStyle name="style1468330566781 2" xfId="18933" xr:uid="{00000000-0005-0000-0000-000069400000}"/>
    <cellStyle name="style1468330566890" xfId="10195" xr:uid="{00000000-0005-0000-0000-00006A400000}"/>
    <cellStyle name="style1468330566890 2" xfId="18934" xr:uid="{00000000-0005-0000-0000-00006B400000}"/>
    <cellStyle name="style1468330566984" xfId="10196" xr:uid="{00000000-0005-0000-0000-00006C400000}"/>
    <cellStyle name="style1468330566984 2" xfId="18935" xr:uid="{00000000-0005-0000-0000-00006D400000}"/>
    <cellStyle name="style1468330567219" xfId="10197" xr:uid="{00000000-0005-0000-0000-00006E400000}"/>
    <cellStyle name="style1468330567219 2" xfId="18936" xr:uid="{00000000-0005-0000-0000-00006F400000}"/>
    <cellStyle name="style1468330567312" xfId="10198" xr:uid="{00000000-0005-0000-0000-000070400000}"/>
    <cellStyle name="style1468330567312 2" xfId="18937" xr:uid="{00000000-0005-0000-0000-000071400000}"/>
    <cellStyle name="style1468330567469" xfId="10199" xr:uid="{00000000-0005-0000-0000-000072400000}"/>
    <cellStyle name="style1468330567469 2" xfId="18938" xr:uid="{00000000-0005-0000-0000-000073400000}"/>
    <cellStyle name="style1468330568078" xfId="10200" xr:uid="{00000000-0005-0000-0000-000074400000}"/>
    <cellStyle name="style1468330568078 2" xfId="18939" xr:uid="{00000000-0005-0000-0000-000075400000}"/>
    <cellStyle name="style1468330568203" xfId="10201" xr:uid="{00000000-0005-0000-0000-000076400000}"/>
    <cellStyle name="style1468330568203 2" xfId="18940" xr:uid="{00000000-0005-0000-0000-000077400000}"/>
    <cellStyle name="style1468330568422" xfId="10202" xr:uid="{00000000-0005-0000-0000-000078400000}"/>
    <cellStyle name="style1468330568422 2" xfId="18941" xr:uid="{00000000-0005-0000-0000-000079400000}"/>
    <cellStyle name="style1468330568625" xfId="10203" xr:uid="{00000000-0005-0000-0000-00007A400000}"/>
    <cellStyle name="style1468330568625 2" xfId="18942" xr:uid="{00000000-0005-0000-0000-00007B400000}"/>
    <cellStyle name="style1468330568828" xfId="10204" xr:uid="{00000000-0005-0000-0000-00007C400000}"/>
    <cellStyle name="style1468330568828 2" xfId="18943" xr:uid="{00000000-0005-0000-0000-00007D400000}"/>
    <cellStyle name="style1468330568969" xfId="10205" xr:uid="{00000000-0005-0000-0000-00007E400000}"/>
    <cellStyle name="style1468330568969 2" xfId="18944" xr:uid="{00000000-0005-0000-0000-00007F400000}"/>
    <cellStyle name="style1468330569125" xfId="10206" xr:uid="{00000000-0005-0000-0000-000080400000}"/>
    <cellStyle name="style1468330569125 2" xfId="18945" xr:uid="{00000000-0005-0000-0000-000081400000}"/>
    <cellStyle name="style1468330569297" xfId="10207" xr:uid="{00000000-0005-0000-0000-000082400000}"/>
    <cellStyle name="style1468330569297 2" xfId="18946" xr:uid="{00000000-0005-0000-0000-000083400000}"/>
    <cellStyle name="style1468330569437" xfId="10208" xr:uid="{00000000-0005-0000-0000-000084400000}"/>
    <cellStyle name="style1468330569437 2" xfId="18947" xr:uid="{00000000-0005-0000-0000-000085400000}"/>
    <cellStyle name="style1468330569640" xfId="10209" xr:uid="{00000000-0005-0000-0000-000086400000}"/>
    <cellStyle name="style1468330569640 2" xfId="18948" xr:uid="{00000000-0005-0000-0000-000087400000}"/>
    <cellStyle name="style1468330570844" xfId="10210" xr:uid="{00000000-0005-0000-0000-000088400000}"/>
    <cellStyle name="style1468330570844 2" xfId="18949" xr:uid="{00000000-0005-0000-0000-000089400000}"/>
    <cellStyle name="style1468330571047" xfId="10211" xr:uid="{00000000-0005-0000-0000-00008A400000}"/>
    <cellStyle name="style1468330571047 2" xfId="18950" xr:uid="{00000000-0005-0000-0000-00008B400000}"/>
    <cellStyle name="style1468330571203" xfId="10212" xr:uid="{00000000-0005-0000-0000-00008C400000}"/>
    <cellStyle name="style1468330571203 2" xfId="18951" xr:uid="{00000000-0005-0000-0000-00008D400000}"/>
    <cellStyle name="style1468330571312" xfId="10213" xr:uid="{00000000-0005-0000-0000-00008E400000}"/>
    <cellStyle name="style1468330571312 2" xfId="18952" xr:uid="{00000000-0005-0000-0000-00008F400000}"/>
    <cellStyle name="style1468330571437" xfId="10214" xr:uid="{00000000-0005-0000-0000-000090400000}"/>
    <cellStyle name="style1468330571437 2" xfId="18953" xr:uid="{00000000-0005-0000-0000-000091400000}"/>
    <cellStyle name="style1468330571641" xfId="10215" xr:uid="{00000000-0005-0000-0000-000092400000}"/>
    <cellStyle name="style1468330571641 2" xfId="18954" xr:uid="{00000000-0005-0000-0000-000093400000}"/>
    <cellStyle name="style1468330571859" xfId="10216" xr:uid="{00000000-0005-0000-0000-000094400000}"/>
    <cellStyle name="style1468330571859 2" xfId="18955" xr:uid="{00000000-0005-0000-0000-000095400000}"/>
    <cellStyle name="style1468330572016" xfId="10217" xr:uid="{00000000-0005-0000-0000-000096400000}"/>
    <cellStyle name="style1468330572016 2" xfId="18956" xr:uid="{00000000-0005-0000-0000-000097400000}"/>
    <cellStyle name="style1468330572375" xfId="10218" xr:uid="{00000000-0005-0000-0000-000098400000}"/>
    <cellStyle name="style1468330572375 2" xfId="18957" xr:uid="{00000000-0005-0000-0000-000099400000}"/>
    <cellStyle name="style1468330572484" xfId="10219" xr:uid="{00000000-0005-0000-0000-00009A400000}"/>
    <cellStyle name="style1468330572484 2" xfId="18958" xr:uid="{00000000-0005-0000-0000-00009B400000}"/>
    <cellStyle name="style1468330573062" xfId="10220" xr:uid="{00000000-0005-0000-0000-00009C400000}"/>
    <cellStyle name="style1468330573062 2" xfId="18959" xr:uid="{00000000-0005-0000-0000-00009D400000}"/>
    <cellStyle name="style1468330573281" xfId="10221" xr:uid="{00000000-0005-0000-0000-00009E400000}"/>
    <cellStyle name="style1468330573281 2" xfId="18960" xr:uid="{00000000-0005-0000-0000-00009F400000}"/>
    <cellStyle name="style1468330573469" xfId="10222" xr:uid="{00000000-0005-0000-0000-0000A0400000}"/>
    <cellStyle name="style1468330573469 2" xfId="18961" xr:uid="{00000000-0005-0000-0000-0000A1400000}"/>
    <cellStyle name="style1468330573594" xfId="10223" xr:uid="{00000000-0005-0000-0000-0000A2400000}"/>
    <cellStyle name="style1468330573594 2" xfId="18962" xr:uid="{00000000-0005-0000-0000-0000A3400000}"/>
    <cellStyle name="style1468330573687" xfId="10224" xr:uid="{00000000-0005-0000-0000-0000A4400000}"/>
    <cellStyle name="style1468330573687 2" xfId="18963" xr:uid="{00000000-0005-0000-0000-0000A5400000}"/>
    <cellStyle name="style1468330574734" xfId="10225" xr:uid="{00000000-0005-0000-0000-0000A6400000}"/>
    <cellStyle name="style1468330574734 2" xfId="18964" xr:uid="{00000000-0005-0000-0000-0000A7400000}"/>
    <cellStyle name="style1468330574875" xfId="10226" xr:uid="{00000000-0005-0000-0000-0000A8400000}"/>
    <cellStyle name="style1468330574875 2" xfId="18965" xr:uid="{00000000-0005-0000-0000-0000A9400000}"/>
    <cellStyle name="style1468330575031" xfId="10227" xr:uid="{00000000-0005-0000-0000-0000AA400000}"/>
    <cellStyle name="style1468330575031 2" xfId="18966" xr:uid="{00000000-0005-0000-0000-0000AB400000}"/>
    <cellStyle name="style1468330575125" xfId="10228" xr:uid="{00000000-0005-0000-0000-0000AC400000}"/>
    <cellStyle name="style1468330575125 2" xfId="18967" xr:uid="{00000000-0005-0000-0000-0000AD400000}"/>
    <cellStyle name="style1468330575219" xfId="10229" xr:uid="{00000000-0005-0000-0000-0000AE400000}"/>
    <cellStyle name="style1468330575219 2" xfId="18968" xr:uid="{00000000-0005-0000-0000-0000AF400000}"/>
    <cellStyle name="style1468330575313" xfId="10230" xr:uid="{00000000-0005-0000-0000-0000B0400000}"/>
    <cellStyle name="style1468330575313 2" xfId="18969" xr:uid="{00000000-0005-0000-0000-0000B1400000}"/>
    <cellStyle name="style1468330738817" xfId="10231" xr:uid="{00000000-0005-0000-0000-0000B2400000}"/>
    <cellStyle name="style1468330738817 2" xfId="18970" xr:uid="{00000000-0005-0000-0000-0000B3400000}"/>
    <cellStyle name="style1468330738957" xfId="10232" xr:uid="{00000000-0005-0000-0000-0000B4400000}"/>
    <cellStyle name="style1468330738957 2" xfId="18971" xr:uid="{00000000-0005-0000-0000-0000B5400000}"/>
    <cellStyle name="style1468330739051" xfId="10233" xr:uid="{00000000-0005-0000-0000-0000B6400000}"/>
    <cellStyle name="style1468330739051 2" xfId="18972" xr:uid="{00000000-0005-0000-0000-0000B7400000}"/>
    <cellStyle name="style1468330739207" xfId="10234" xr:uid="{00000000-0005-0000-0000-0000B8400000}"/>
    <cellStyle name="style1468330739207 2" xfId="18973" xr:uid="{00000000-0005-0000-0000-0000B9400000}"/>
    <cellStyle name="style1468330739364" xfId="10235" xr:uid="{00000000-0005-0000-0000-0000BA400000}"/>
    <cellStyle name="style1468330739364 2" xfId="18974" xr:uid="{00000000-0005-0000-0000-0000BB400000}"/>
    <cellStyle name="style1468330739489" xfId="10236" xr:uid="{00000000-0005-0000-0000-0000BC400000}"/>
    <cellStyle name="style1468330739489 2" xfId="18975" xr:uid="{00000000-0005-0000-0000-0000BD400000}"/>
    <cellStyle name="style1468330739598" xfId="10237" xr:uid="{00000000-0005-0000-0000-0000BE400000}"/>
    <cellStyle name="style1468330739598 2" xfId="18976" xr:uid="{00000000-0005-0000-0000-0000BF400000}"/>
    <cellStyle name="style1468330739754" xfId="10238" xr:uid="{00000000-0005-0000-0000-0000C0400000}"/>
    <cellStyle name="style1468330739754 2" xfId="18977" xr:uid="{00000000-0005-0000-0000-0000C1400000}"/>
    <cellStyle name="style1468330739910" xfId="10239" xr:uid="{00000000-0005-0000-0000-0000C2400000}"/>
    <cellStyle name="style1468330739910 2" xfId="18978" xr:uid="{00000000-0005-0000-0000-0000C3400000}"/>
    <cellStyle name="style1468330740020" xfId="10240" xr:uid="{00000000-0005-0000-0000-0000C4400000}"/>
    <cellStyle name="style1468330740020 2" xfId="18979" xr:uid="{00000000-0005-0000-0000-0000C5400000}"/>
    <cellStyle name="style1468330740129" xfId="10241" xr:uid="{00000000-0005-0000-0000-0000C6400000}"/>
    <cellStyle name="style1468330740129 2" xfId="18980" xr:uid="{00000000-0005-0000-0000-0000C7400000}"/>
    <cellStyle name="style1468330740254" xfId="10242" xr:uid="{00000000-0005-0000-0000-0000C8400000}"/>
    <cellStyle name="style1468330740254 2" xfId="18981" xr:uid="{00000000-0005-0000-0000-0000C9400000}"/>
    <cellStyle name="style1468330740379" xfId="10243" xr:uid="{00000000-0005-0000-0000-0000CA400000}"/>
    <cellStyle name="style1468330740379 2" xfId="18982" xr:uid="{00000000-0005-0000-0000-0000CB400000}"/>
    <cellStyle name="style1468330740504" xfId="10244" xr:uid="{00000000-0005-0000-0000-0000CC400000}"/>
    <cellStyle name="style1468330740504 2" xfId="18983" xr:uid="{00000000-0005-0000-0000-0000CD400000}"/>
    <cellStyle name="style1468330740629" xfId="10245" xr:uid="{00000000-0005-0000-0000-0000CE400000}"/>
    <cellStyle name="style1468330740629 2" xfId="18984" xr:uid="{00000000-0005-0000-0000-0000CF400000}"/>
    <cellStyle name="style1468330740754" xfId="10246" xr:uid="{00000000-0005-0000-0000-0000D0400000}"/>
    <cellStyle name="style1468330740754 2" xfId="18985" xr:uid="{00000000-0005-0000-0000-0000D1400000}"/>
    <cellStyle name="style1468330740848" xfId="10247" xr:uid="{00000000-0005-0000-0000-0000D2400000}"/>
    <cellStyle name="style1468330740848 2" xfId="18986" xr:uid="{00000000-0005-0000-0000-0000D3400000}"/>
    <cellStyle name="style1468330740957" xfId="10248" xr:uid="{00000000-0005-0000-0000-0000D4400000}"/>
    <cellStyle name="style1468330740957 2" xfId="18987" xr:uid="{00000000-0005-0000-0000-0000D5400000}"/>
    <cellStyle name="style1468330741051" xfId="10249" xr:uid="{00000000-0005-0000-0000-0000D6400000}"/>
    <cellStyle name="style1468330741051 2" xfId="18988" xr:uid="{00000000-0005-0000-0000-0000D7400000}"/>
    <cellStyle name="style1468330741192" xfId="10250" xr:uid="{00000000-0005-0000-0000-0000D8400000}"/>
    <cellStyle name="style1468330741192 2" xfId="18989" xr:uid="{00000000-0005-0000-0000-0000D9400000}"/>
    <cellStyle name="style1468330741332" xfId="10251" xr:uid="{00000000-0005-0000-0000-0000DA400000}"/>
    <cellStyle name="style1468330741332 2" xfId="18990" xr:uid="{00000000-0005-0000-0000-0000DB400000}"/>
    <cellStyle name="style1468330741473" xfId="10252" xr:uid="{00000000-0005-0000-0000-0000DC400000}"/>
    <cellStyle name="style1468330741473 2" xfId="18991" xr:uid="{00000000-0005-0000-0000-0000DD400000}"/>
    <cellStyle name="style1468330741598" xfId="10253" xr:uid="{00000000-0005-0000-0000-0000DE400000}"/>
    <cellStyle name="style1468330741598 2" xfId="18992" xr:uid="{00000000-0005-0000-0000-0000DF400000}"/>
    <cellStyle name="style1468330741786" xfId="10254" xr:uid="{00000000-0005-0000-0000-0000E0400000}"/>
    <cellStyle name="style1468330741786 2" xfId="18993" xr:uid="{00000000-0005-0000-0000-0000E1400000}"/>
    <cellStyle name="style1468330741989" xfId="10255" xr:uid="{00000000-0005-0000-0000-0000E2400000}"/>
    <cellStyle name="style1468330741989 2" xfId="18994" xr:uid="{00000000-0005-0000-0000-0000E3400000}"/>
    <cellStyle name="style1468330742129" xfId="10256" xr:uid="{00000000-0005-0000-0000-0000E4400000}"/>
    <cellStyle name="style1468330742129 2" xfId="18995" xr:uid="{00000000-0005-0000-0000-0000E5400000}"/>
    <cellStyle name="style1468330742270" xfId="10257" xr:uid="{00000000-0005-0000-0000-0000E6400000}"/>
    <cellStyle name="style1468330742270 2" xfId="18996" xr:uid="{00000000-0005-0000-0000-0000E7400000}"/>
    <cellStyle name="style1468330742379" xfId="10258" xr:uid="{00000000-0005-0000-0000-0000E8400000}"/>
    <cellStyle name="style1468330742379 2" xfId="18997" xr:uid="{00000000-0005-0000-0000-0000E9400000}"/>
    <cellStyle name="style1468330742504" xfId="10259" xr:uid="{00000000-0005-0000-0000-0000EA400000}"/>
    <cellStyle name="style1468330742504 2" xfId="18998" xr:uid="{00000000-0005-0000-0000-0000EB400000}"/>
    <cellStyle name="style1468330742614" xfId="10260" xr:uid="{00000000-0005-0000-0000-0000EC400000}"/>
    <cellStyle name="style1468330742614 2" xfId="18999" xr:uid="{00000000-0005-0000-0000-0000ED400000}"/>
    <cellStyle name="style1468330742754" xfId="10261" xr:uid="{00000000-0005-0000-0000-0000EE400000}"/>
    <cellStyle name="style1468330742754 2" xfId="19000" xr:uid="{00000000-0005-0000-0000-0000EF400000}"/>
    <cellStyle name="style1468330742911" xfId="10262" xr:uid="{00000000-0005-0000-0000-0000F0400000}"/>
    <cellStyle name="style1468330742911 2" xfId="19001" xr:uid="{00000000-0005-0000-0000-0000F1400000}"/>
    <cellStyle name="style1468330743067" xfId="10263" xr:uid="{00000000-0005-0000-0000-0000F2400000}"/>
    <cellStyle name="style1468330743067 2" xfId="19002" xr:uid="{00000000-0005-0000-0000-0000F3400000}"/>
    <cellStyle name="style1468330743270" xfId="10264" xr:uid="{00000000-0005-0000-0000-0000F4400000}"/>
    <cellStyle name="style1468330743270 2" xfId="19003" xr:uid="{00000000-0005-0000-0000-0000F5400000}"/>
    <cellStyle name="style1468330743442" xfId="10265" xr:uid="{00000000-0005-0000-0000-0000F6400000}"/>
    <cellStyle name="style1468330743442 2" xfId="19004" xr:uid="{00000000-0005-0000-0000-0000F7400000}"/>
    <cellStyle name="style1468330743582" xfId="10266" xr:uid="{00000000-0005-0000-0000-0000F8400000}"/>
    <cellStyle name="style1468330743582 2" xfId="19005" xr:uid="{00000000-0005-0000-0000-0000F9400000}"/>
    <cellStyle name="style1468330743723" xfId="10267" xr:uid="{00000000-0005-0000-0000-0000FA400000}"/>
    <cellStyle name="style1468330743723 2" xfId="19006" xr:uid="{00000000-0005-0000-0000-0000FB400000}"/>
    <cellStyle name="style1468330743864" xfId="10268" xr:uid="{00000000-0005-0000-0000-0000FC400000}"/>
    <cellStyle name="style1468330743864 2" xfId="19007" xr:uid="{00000000-0005-0000-0000-0000FD400000}"/>
    <cellStyle name="style1468330744004" xfId="10269" xr:uid="{00000000-0005-0000-0000-0000FE400000}"/>
    <cellStyle name="style1468330744004 2" xfId="19008" xr:uid="{00000000-0005-0000-0000-0000FF400000}"/>
    <cellStyle name="style1468330744129" xfId="10270" xr:uid="{00000000-0005-0000-0000-000000410000}"/>
    <cellStyle name="style1468330744129 2" xfId="19009" xr:uid="{00000000-0005-0000-0000-000001410000}"/>
    <cellStyle name="style1468330744223" xfId="10271" xr:uid="{00000000-0005-0000-0000-000002410000}"/>
    <cellStyle name="style1468330744223 2" xfId="19010" xr:uid="{00000000-0005-0000-0000-000003410000}"/>
    <cellStyle name="style1468330744301" xfId="10272" xr:uid="{00000000-0005-0000-0000-000004410000}"/>
    <cellStyle name="style1468330744301 2" xfId="19011" xr:uid="{00000000-0005-0000-0000-000005410000}"/>
    <cellStyle name="style1468330744457" xfId="10273" xr:uid="{00000000-0005-0000-0000-000006410000}"/>
    <cellStyle name="style1468330744457 2" xfId="19012" xr:uid="{00000000-0005-0000-0000-000007410000}"/>
    <cellStyle name="style1468330744598" xfId="10274" xr:uid="{00000000-0005-0000-0000-000008410000}"/>
    <cellStyle name="style1468330744598 2" xfId="19013" xr:uid="{00000000-0005-0000-0000-000009410000}"/>
    <cellStyle name="style1468330744707" xfId="10275" xr:uid="{00000000-0005-0000-0000-00000A410000}"/>
    <cellStyle name="style1468330744707 2" xfId="19014" xr:uid="{00000000-0005-0000-0000-00000B410000}"/>
    <cellStyle name="style1468330744832" xfId="10276" xr:uid="{00000000-0005-0000-0000-00000C410000}"/>
    <cellStyle name="style1468330744832 2" xfId="19015" xr:uid="{00000000-0005-0000-0000-00000D410000}"/>
    <cellStyle name="style1468330744957" xfId="10277" xr:uid="{00000000-0005-0000-0000-00000E410000}"/>
    <cellStyle name="style1468330744957 2" xfId="19016" xr:uid="{00000000-0005-0000-0000-00000F410000}"/>
    <cellStyle name="style1468330745161" xfId="10278" xr:uid="{00000000-0005-0000-0000-000010410000}"/>
    <cellStyle name="style1468330745161 2" xfId="19017" xr:uid="{00000000-0005-0000-0000-000011410000}"/>
    <cellStyle name="style1468330745317" xfId="10279" xr:uid="{00000000-0005-0000-0000-000012410000}"/>
    <cellStyle name="style1468330745317 2" xfId="19018" xr:uid="{00000000-0005-0000-0000-000013410000}"/>
    <cellStyle name="style1468330745411" xfId="10280" xr:uid="{00000000-0005-0000-0000-000014410000}"/>
    <cellStyle name="style1468330745411 2" xfId="19019" xr:uid="{00000000-0005-0000-0000-000015410000}"/>
    <cellStyle name="style1468330745536" xfId="10281" xr:uid="{00000000-0005-0000-0000-000016410000}"/>
    <cellStyle name="style1468330745536 2" xfId="19020" xr:uid="{00000000-0005-0000-0000-000017410000}"/>
    <cellStyle name="style1468330745707" xfId="10282" xr:uid="{00000000-0005-0000-0000-000018410000}"/>
    <cellStyle name="style1468330745707 2" xfId="19021" xr:uid="{00000000-0005-0000-0000-000019410000}"/>
    <cellStyle name="style1468330745895" xfId="10283" xr:uid="{00000000-0005-0000-0000-00001A410000}"/>
    <cellStyle name="style1468330745895 2" xfId="19022" xr:uid="{00000000-0005-0000-0000-00001B410000}"/>
    <cellStyle name="style1468330746051" xfId="10284" xr:uid="{00000000-0005-0000-0000-00001C410000}"/>
    <cellStyle name="style1468330746051 2" xfId="19023" xr:uid="{00000000-0005-0000-0000-00001D410000}"/>
    <cellStyle name="style1468330746208" xfId="10285" xr:uid="{00000000-0005-0000-0000-00001E410000}"/>
    <cellStyle name="style1468330746208 2" xfId="19024" xr:uid="{00000000-0005-0000-0000-00001F410000}"/>
    <cellStyle name="style1468330746333" xfId="10286" xr:uid="{00000000-0005-0000-0000-000020410000}"/>
    <cellStyle name="style1468330746333 2" xfId="19025" xr:uid="{00000000-0005-0000-0000-000021410000}"/>
    <cellStyle name="style1468330746442" xfId="10287" xr:uid="{00000000-0005-0000-0000-000022410000}"/>
    <cellStyle name="style1468330746442 2" xfId="19026" xr:uid="{00000000-0005-0000-0000-000023410000}"/>
    <cellStyle name="style1468330746551" xfId="10288" xr:uid="{00000000-0005-0000-0000-000024410000}"/>
    <cellStyle name="style1468330746551 2" xfId="19027" xr:uid="{00000000-0005-0000-0000-000025410000}"/>
    <cellStyle name="style1468330746692" xfId="10289" xr:uid="{00000000-0005-0000-0000-000026410000}"/>
    <cellStyle name="style1468330746692 2" xfId="19028" xr:uid="{00000000-0005-0000-0000-000027410000}"/>
    <cellStyle name="style1468330746817" xfId="10290" xr:uid="{00000000-0005-0000-0000-000028410000}"/>
    <cellStyle name="style1468330746817 2" xfId="19029" xr:uid="{00000000-0005-0000-0000-000029410000}"/>
    <cellStyle name="style1468330746958" xfId="10291" xr:uid="{00000000-0005-0000-0000-00002A410000}"/>
    <cellStyle name="style1468330746958 2" xfId="19030" xr:uid="{00000000-0005-0000-0000-00002B410000}"/>
    <cellStyle name="style1468330747083" xfId="10292" xr:uid="{00000000-0005-0000-0000-00002C410000}"/>
    <cellStyle name="style1468330747083 2" xfId="19031" xr:uid="{00000000-0005-0000-0000-00002D410000}"/>
    <cellStyle name="style1468330747223" xfId="10293" xr:uid="{00000000-0005-0000-0000-00002E410000}"/>
    <cellStyle name="style1468330747223 2" xfId="19032" xr:uid="{00000000-0005-0000-0000-00002F410000}"/>
    <cellStyle name="style1468330747442" xfId="10294" xr:uid="{00000000-0005-0000-0000-000030410000}"/>
    <cellStyle name="style1468330747442 2" xfId="19033" xr:uid="{00000000-0005-0000-0000-000031410000}"/>
    <cellStyle name="style1468330747598" xfId="10295" xr:uid="{00000000-0005-0000-0000-000032410000}"/>
    <cellStyle name="style1468330747598 2" xfId="19034" xr:uid="{00000000-0005-0000-0000-000033410000}"/>
    <cellStyle name="style1468330747801" xfId="10296" xr:uid="{00000000-0005-0000-0000-000034410000}"/>
    <cellStyle name="style1468330747801 2" xfId="19035" xr:uid="{00000000-0005-0000-0000-000035410000}"/>
    <cellStyle name="style1468330747911" xfId="10297" xr:uid="{00000000-0005-0000-0000-000036410000}"/>
    <cellStyle name="style1468330747911 2" xfId="19036" xr:uid="{00000000-0005-0000-0000-000037410000}"/>
    <cellStyle name="style1468330748083" xfId="10298" xr:uid="{00000000-0005-0000-0000-000038410000}"/>
    <cellStyle name="style1468330748083 2" xfId="19037" xr:uid="{00000000-0005-0000-0000-000039410000}"/>
    <cellStyle name="style1468330748176" xfId="10299" xr:uid="{00000000-0005-0000-0000-00003A410000}"/>
    <cellStyle name="style1468330748176 2" xfId="19038" xr:uid="{00000000-0005-0000-0000-00003B410000}"/>
    <cellStyle name="style1468330748333" xfId="10300" xr:uid="{00000000-0005-0000-0000-00003C410000}"/>
    <cellStyle name="style1468330748333 2" xfId="19039" xr:uid="{00000000-0005-0000-0000-00003D410000}"/>
    <cellStyle name="style1468330748536" xfId="10301" xr:uid="{00000000-0005-0000-0000-00003E410000}"/>
    <cellStyle name="style1468330748536 2" xfId="19040" xr:uid="{00000000-0005-0000-0000-00003F410000}"/>
    <cellStyle name="style1468330748708" xfId="10302" xr:uid="{00000000-0005-0000-0000-000040410000}"/>
    <cellStyle name="style1468330748708 2" xfId="19041" xr:uid="{00000000-0005-0000-0000-000041410000}"/>
    <cellStyle name="style1468330748817" xfId="10303" xr:uid="{00000000-0005-0000-0000-000042410000}"/>
    <cellStyle name="style1468330748817 2" xfId="19042" xr:uid="{00000000-0005-0000-0000-000043410000}"/>
    <cellStyle name="style1468330748942" xfId="10304" xr:uid="{00000000-0005-0000-0000-000044410000}"/>
    <cellStyle name="style1468330748942 2" xfId="19043" xr:uid="{00000000-0005-0000-0000-000045410000}"/>
    <cellStyle name="style1468330749083" xfId="10305" xr:uid="{00000000-0005-0000-0000-000046410000}"/>
    <cellStyle name="style1468330749083 2" xfId="19044" xr:uid="{00000000-0005-0000-0000-000047410000}"/>
    <cellStyle name="style1468330749239" xfId="10306" xr:uid="{00000000-0005-0000-0000-000048410000}"/>
    <cellStyle name="style1468330749239 2" xfId="19045" xr:uid="{00000000-0005-0000-0000-000049410000}"/>
    <cellStyle name="style1468330749395" xfId="10307" xr:uid="{00000000-0005-0000-0000-00004A410000}"/>
    <cellStyle name="style1468330749395 2" xfId="19046" xr:uid="{00000000-0005-0000-0000-00004B410000}"/>
    <cellStyle name="style1468330749520" xfId="10308" xr:uid="{00000000-0005-0000-0000-00004C410000}"/>
    <cellStyle name="style1468330749520 2" xfId="19047" xr:uid="{00000000-0005-0000-0000-00004D410000}"/>
    <cellStyle name="style1468330749645" xfId="10309" xr:uid="{00000000-0005-0000-0000-00004E410000}"/>
    <cellStyle name="style1468330749645 2" xfId="19048" xr:uid="{00000000-0005-0000-0000-00004F410000}"/>
    <cellStyle name="style1468330749770" xfId="10310" xr:uid="{00000000-0005-0000-0000-000050410000}"/>
    <cellStyle name="style1468330749770 2" xfId="19049" xr:uid="{00000000-0005-0000-0000-000051410000}"/>
    <cellStyle name="style1468330749848" xfId="10311" xr:uid="{00000000-0005-0000-0000-000052410000}"/>
    <cellStyle name="style1468330749848 2" xfId="19050" xr:uid="{00000000-0005-0000-0000-000053410000}"/>
    <cellStyle name="style1468330749926" xfId="10312" xr:uid="{00000000-0005-0000-0000-000054410000}"/>
    <cellStyle name="style1468330749926 2" xfId="19051" xr:uid="{00000000-0005-0000-0000-000055410000}"/>
    <cellStyle name="style1468330750036" xfId="10313" xr:uid="{00000000-0005-0000-0000-000056410000}"/>
    <cellStyle name="style1468330750036 2" xfId="19052" xr:uid="{00000000-0005-0000-0000-000057410000}"/>
    <cellStyle name="style1468330750192" xfId="10314" xr:uid="{00000000-0005-0000-0000-000058410000}"/>
    <cellStyle name="style1468330750192 2" xfId="19053" xr:uid="{00000000-0005-0000-0000-000059410000}"/>
    <cellStyle name="style1468330750426" xfId="10315" xr:uid="{00000000-0005-0000-0000-00005A410000}"/>
    <cellStyle name="style1468330750426 2" xfId="19054" xr:uid="{00000000-0005-0000-0000-00005B410000}"/>
    <cellStyle name="style1468330750504" xfId="10316" xr:uid="{00000000-0005-0000-0000-00005C410000}"/>
    <cellStyle name="style1468330750504 2" xfId="19055" xr:uid="{00000000-0005-0000-0000-00005D410000}"/>
    <cellStyle name="style1468330750911" xfId="10317" xr:uid="{00000000-0005-0000-0000-00005E410000}"/>
    <cellStyle name="style1468330750911 2" xfId="19056" xr:uid="{00000000-0005-0000-0000-00005F410000}"/>
    <cellStyle name="style1468330751020" xfId="10318" xr:uid="{00000000-0005-0000-0000-000060410000}"/>
    <cellStyle name="style1468330751020 2" xfId="19057" xr:uid="{00000000-0005-0000-0000-000061410000}"/>
    <cellStyle name="style1468330751161" xfId="10319" xr:uid="{00000000-0005-0000-0000-000062410000}"/>
    <cellStyle name="style1468330751161 2" xfId="19058" xr:uid="{00000000-0005-0000-0000-000063410000}"/>
    <cellStyle name="style1468330751286" xfId="10320" xr:uid="{00000000-0005-0000-0000-000064410000}"/>
    <cellStyle name="style1468330751286 2" xfId="19059" xr:uid="{00000000-0005-0000-0000-000065410000}"/>
    <cellStyle name="style1468330751411" xfId="10321" xr:uid="{00000000-0005-0000-0000-000066410000}"/>
    <cellStyle name="style1468330751411 2" xfId="19060" xr:uid="{00000000-0005-0000-0000-000067410000}"/>
    <cellStyle name="style1468330751536" xfId="10322" xr:uid="{00000000-0005-0000-0000-000068410000}"/>
    <cellStyle name="style1468330751536 2" xfId="19061" xr:uid="{00000000-0005-0000-0000-000069410000}"/>
    <cellStyle name="style1468330751676" xfId="10323" xr:uid="{00000000-0005-0000-0000-00006A410000}"/>
    <cellStyle name="style1468330751676 2" xfId="19062" xr:uid="{00000000-0005-0000-0000-00006B410000}"/>
    <cellStyle name="style1468330751817" xfId="10324" xr:uid="{00000000-0005-0000-0000-00006C410000}"/>
    <cellStyle name="style1468330751817 2" xfId="19063" xr:uid="{00000000-0005-0000-0000-00006D410000}"/>
    <cellStyle name="style1468330751926" xfId="10325" xr:uid="{00000000-0005-0000-0000-00006E410000}"/>
    <cellStyle name="style1468330751926 2" xfId="19064" xr:uid="{00000000-0005-0000-0000-00006F410000}"/>
    <cellStyle name="style1468330752005" xfId="10326" xr:uid="{00000000-0005-0000-0000-000070410000}"/>
    <cellStyle name="style1468330752005 2" xfId="19065" xr:uid="{00000000-0005-0000-0000-000071410000}"/>
    <cellStyle name="style1468330752098" xfId="10327" xr:uid="{00000000-0005-0000-0000-000072410000}"/>
    <cellStyle name="style1468330752098 2" xfId="19066" xr:uid="{00000000-0005-0000-0000-000073410000}"/>
    <cellStyle name="style1468330752176" xfId="10328" xr:uid="{00000000-0005-0000-0000-000074410000}"/>
    <cellStyle name="style1468330752176 2" xfId="19067" xr:uid="{00000000-0005-0000-0000-000075410000}"/>
    <cellStyle name="style1468330752255" xfId="10329" xr:uid="{00000000-0005-0000-0000-000076410000}"/>
    <cellStyle name="style1468330752255 2" xfId="19068" xr:uid="{00000000-0005-0000-0000-000077410000}"/>
    <cellStyle name="style1468330752348" xfId="10330" xr:uid="{00000000-0005-0000-0000-000078410000}"/>
    <cellStyle name="style1468330752348 2" xfId="19069" xr:uid="{00000000-0005-0000-0000-000079410000}"/>
    <cellStyle name="style1468330752426" xfId="10331" xr:uid="{00000000-0005-0000-0000-00007A410000}"/>
    <cellStyle name="style1468330752426 2" xfId="19070" xr:uid="{00000000-0005-0000-0000-00007B410000}"/>
    <cellStyle name="style1468330752551" xfId="10332" xr:uid="{00000000-0005-0000-0000-00007C410000}"/>
    <cellStyle name="style1468330752551 2" xfId="19071" xr:uid="{00000000-0005-0000-0000-00007D410000}"/>
    <cellStyle name="style1468330752661" xfId="10333" xr:uid="{00000000-0005-0000-0000-00007E410000}"/>
    <cellStyle name="style1468330752661 2" xfId="19072" xr:uid="{00000000-0005-0000-0000-00007F410000}"/>
    <cellStyle name="style1468330755411" xfId="10334" xr:uid="{00000000-0005-0000-0000-000080410000}"/>
    <cellStyle name="style1468330755411 2" xfId="19073" xr:uid="{00000000-0005-0000-0000-000081410000}"/>
    <cellStyle name="style1468330755598" xfId="10335" xr:uid="{00000000-0005-0000-0000-000082410000}"/>
    <cellStyle name="style1468330755598 2" xfId="19074" xr:uid="{00000000-0005-0000-0000-000083410000}"/>
    <cellStyle name="style1468330756880" xfId="10336" xr:uid="{00000000-0005-0000-0000-000084410000}"/>
    <cellStyle name="style1468330756880 2" xfId="19075" xr:uid="{00000000-0005-0000-0000-000085410000}"/>
    <cellStyle name="style1468330757036" xfId="10337" xr:uid="{00000000-0005-0000-0000-000086410000}"/>
    <cellStyle name="style1468330757036 2" xfId="19076" xr:uid="{00000000-0005-0000-0000-000087410000}"/>
    <cellStyle name="style1468330757505" xfId="10338" xr:uid="{00000000-0005-0000-0000-000088410000}"/>
    <cellStyle name="style1468330757505 2" xfId="19077" xr:uid="{00000000-0005-0000-0000-000089410000}"/>
    <cellStyle name="style1468330758005" xfId="10339" xr:uid="{00000000-0005-0000-0000-00008A410000}"/>
    <cellStyle name="style1468330758005 2" xfId="19078" xr:uid="{00000000-0005-0000-0000-00008B410000}"/>
    <cellStyle name="style1468330759098" xfId="10340" xr:uid="{00000000-0005-0000-0000-00008C410000}"/>
    <cellStyle name="style1468330759098 2" xfId="19079" xr:uid="{00000000-0005-0000-0000-00008D410000}"/>
    <cellStyle name="style1468330759208" xfId="10341" xr:uid="{00000000-0005-0000-0000-00008E410000}"/>
    <cellStyle name="style1468330759208 2" xfId="19080" xr:uid="{00000000-0005-0000-0000-00008F410000}"/>
    <cellStyle name="style1468330759302" xfId="10342" xr:uid="{00000000-0005-0000-0000-000090410000}"/>
    <cellStyle name="style1468330759302 2" xfId="19081" xr:uid="{00000000-0005-0000-0000-000091410000}"/>
    <cellStyle name="style1468330759395" xfId="10343" xr:uid="{00000000-0005-0000-0000-000092410000}"/>
    <cellStyle name="style1468330759395 2" xfId="19082" xr:uid="{00000000-0005-0000-0000-000093410000}"/>
    <cellStyle name="style1468330759489" xfId="10344" xr:uid="{00000000-0005-0000-0000-000094410000}"/>
    <cellStyle name="style1468330759489 2" xfId="19083" xr:uid="{00000000-0005-0000-0000-000095410000}"/>
    <cellStyle name="style1471329767287" xfId="10345" xr:uid="{00000000-0005-0000-0000-000096410000}"/>
    <cellStyle name="style1471329767287 2" xfId="19084" xr:uid="{00000000-0005-0000-0000-000097410000}"/>
    <cellStyle name="style1471329767506" xfId="10346" xr:uid="{00000000-0005-0000-0000-000098410000}"/>
    <cellStyle name="style1471329767506 2" xfId="19085" xr:uid="{00000000-0005-0000-0000-000099410000}"/>
    <cellStyle name="style1471329767756" xfId="10347" xr:uid="{00000000-0005-0000-0000-00009A410000}"/>
    <cellStyle name="style1471329767756 2" xfId="19086" xr:uid="{00000000-0005-0000-0000-00009B410000}"/>
    <cellStyle name="style1471329767896" xfId="10348" xr:uid="{00000000-0005-0000-0000-00009C410000}"/>
    <cellStyle name="style1471329767896 2" xfId="19087" xr:uid="{00000000-0005-0000-0000-00009D410000}"/>
    <cellStyle name="style1471329768068" xfId="10349" xr:uid="{00000000-0005-0000-0000-00009E410000}"/>
    <cellStyle name="style1471329768068 2" xfId="19088" xr:uid="{00000000-0005-0000-0000-00009F410000}"/>
    <cellStyle name="style1471329768318" xfId="10350" xr:uid="{00000000-0005-0000-0000-0000A0410000}"/>
    <cellStyle name="style1471329768318 2" xfId="19089" xr:uid="{00000000-0005-0000-0000-0000A1410000}"/>
    <cellStyle name="style1471329768490" xfId="10351" xr:uid="{00000000-0005-0000-0000-0000A2410000}"/>
    <cellStyle name="style1471329768490 2" xfId="19090" xr:uid="{00000000-0005-0000-0000-0000A3410000}"/>
    <cellStyle name="style1471329768615" xfId="10352" xr:uid="{00000000-0005-0000-0000-0000A4410000}"/>
    <cellStyle name="style1471329768615 2" xfId="19091" xr:uid="{00000000-0005-0000-0000-0000A5410000}"/>
    <cellStyle name="style1471329768787" xfId="10353" xr:uid="{00000000-0005-0000-0000-0000A6410000}"/>
    <cellStyle name="style1471329768787 2" xfId="19092" xr:uid="{00000000-0005-0000-0000-0000A7410000}"/>
    <cellStyle name="style1471329768943" xfId="10354" xr:uid="{00000000-0005-0000-0000-0000A8410000}"/>
    <cellStyle name="style1471329768943 2" xfId="19093" xr:uid="{00000000-0005-0000-0000-0000A9410000}"/>
    <cellStyle name="style1471329769115" xfId="10355" xr:uid="{00000000-0005-0000-0000-0000AA410000}"/>
    <cellStyle name="style1471329769115 2" xfId="19094" xr:uid="{00000000-0005-0000-0000-0000AB410000}"/>
    <cellStyle name="style1471329769287" xfId="10356" xr:uid="{00000000-0005-0000-0000-0000AC410000}"/>
    <cellStyle name="style1471329769287 2" xfId="19095" xr:uid="{00000000-0005-0000-0000-0000AD410000}"/>
    <cellStyle name="style1471329769443" xfId="10357" xr:uid="{00000000-0005-0000-0000-0000AE410000}"/>
    <cellStyle name="style1471329769443 2" xfId="19096" xr:uid="{00000000-0005-0000-0000-0000AF410000}"/>
    <cellStyle name="style1471329769599" xfId="10358" xr:uid="{00000000-0005-0000-0000-0000B0410000}"/>
    <cellStyle name="style1471329769599 2" xfId="19097" xr:uid="{00000000-0005-0000-0000-0000B1410000}"/>
    <cellStyle name="style1471329769756" xfId="10359" xr:uid="{00000000-0005-0000-0000-0000B2410000}"/>
    <cellStyle name="style1471329769756 2" xfId="19098" xr:uid="{00000000-0005-0000-0000-0000B3410000}"/>
    <cellStyle name="style1471329769912" xfId="10360" xr:uid="{00000000-0005-0000-0000-0000B4410000}"/>
    <cellStyle name="style1471329769912 2" xfId="19099" xr:uid="{00000000-0005-0000-0000-0000B5410000}"/>
    <cellStyle name="style1471329770021" xfId="10361" xr:uid="{00000000-0005-0000-0000-0000B6410000}"/>
    <cellStyle name="style1471329770021 2" xfId="19100" xr:uid="{00000000-0005-0000-0000-0000B7410000}"/>
    <cellStyle name="style1471329770146" xfId="10362" xr:uid="{00000000-0005-0000-0000-0000B8410000}"/>
    <cellStyle name="style1471329770146 2" xfId="19101" xr:uid="{00000000-0005-0000-0000-0000B9410000}"/>
    <cellStyle name="style1471329770287" xfId="10363" xr:uid="{00000000-0005-0000-0000-0000BA410000}"/>
    <cellStyle name="style1471329770287 2" xfId="19102" xr:uid="{00000000-0005-0000-0000-0000BB410000}"/>
    <cellStyle name="style1471329770396" xfId="10364" xr:uid="{00000000-0005-0000-0000-0000BC410000}"/>
    <cellStyle name="style1471329770396 2" xfId="19103" xr:uid="{00000000-0005-0000-0000-0000BD410000}"/>
    <cellStyle name="style1471329770552" xfId="10365" xr:uid="{00000000-0005-0000-0000-0000BE410000}"/>
    <cellStyle name="style1471329770552 2" xfId="19104" xr:uid="{00000000-0005-0000-0000-0000BF410000}"/>
    <cellStyle name="style1471329770709" xfId="10366" xr:uid="{00000000-0005-0000-0000-0000C0410000}"/>
    <cellStyle name="style1471329770709 2" xfId="19105" xr:uid="{00000000-0005-0000-0000-0000C1410000}"/>
    <cellStyle name="style1471329770849" xfId="10367" xr:uid="{00000000-0005-0000-0000-0000C2410000}"/>
    <cellStyle name="style1471329770849 2" xfId="19106" xr:uid="{00000000-0005-0000-0000-0000C3410000}"/>
    <cellStyle name="style1471329770990" xfId="10368" xr:uid="{00000000-0005-0000-0000-0000C4410000}"/>
    <cellStyle name="style1471329770990 2" xfId="19107" xr:uid="{00000000-0005-0000-0000-0000C5410000}"/>
    <cellStyle name="style1471329771131" xfId="10369" xr:uid="{00000000-0005-0000-0000-0000C6410000}"/>
    <cellStyle name="style1471329771131 2" xfId="19108" xr:uid="{00000000-0005-0000-0000-0000C7410000}"/>
    <cellStyle name="style1471329771287" xfId="10370" xr:uid="{00000000-0005-0000-0000-0000C8410000}"/>
    <cellStyle name="style1471329771287 2" xfId="19109" xr:uid="{00000000-0005-0000-0000-0000C9410000}"/>
    <cellStyle name="style1471329771443" xfId="10371" xr:uid="{00000000-0005-0000-0000-0000CA410000}"/>
    <cellStyle name="style1471329771443 2" xfId="19110" xr:uid="{00000000-0005-0000-0000-0000CB410000}"/>
    <cellStyle name="style1471329771599" xfId="10372" xr:uid="{00000000-0005-0000-0000-0000CC410000}"/>
    <cellStyle name="style1471329771599 2" xfId="19111" xr:uid="{00000000-0005-0000-0000-0000CD410000}"/>
    <cellStyle name="style1471329771740" xfId="10373" xr:uid="{00000000-0005-0000-0000-0000CE410000}"/>
    <cellStyle name="style1471329771740 2" xfId="19112" xr:uid="{00000000-0005-0000-0000-0000CF410000}"/>
    <cellStyle name="style1471329771881" xfId="10374" xr:uid="{00000000-0005-0000-0000-0000D0410000}"/>
    <cellStyle name="style1471329771881 2" xfId="19113" xr:uid="{00000000-0005-0000-0000-0000D1410000}"/>
    <cellStyle name="style1471329772021" xfId="10375" xr:uid="{00000000-0005-0000-0000-0000D2410000}"/>
    <cellStyle name="style1471329772021 2" xfId="19114" xr:uid="{00000000-0005-0000-0000-0000D3410000}"/>
    <cellStyle name="style1471329772146" xfId="10376" xr:uid="{00000000-0005-0000-0000-0000D4410000}"/>
    <cellStyle name="style1471329772146 2" xfId="19115" xr:uid="{00000000-0005-0000-0000-0000D5410000}"/>
    <cellStyle name="style1471329772365" xfId="10377" xr:uid="{00000000-0005-0000-0000-0000D6410000}"/>
    <cellStyle name="style1471329772365 2" xfId="19116" xr:uid="{00000000-0005-0000-0000-0000D7410000}"/>
    <cellStyle name="style1471329772506" xfId="10378" xr:uid="{00000000-0005-0000-0000-0000D8410000}"/>
    <cellStyle name="style1471329772506 2" xfId="19117" xr:uid="{00000000-0005-0000-0000-0000D9410000}"/>
    <cellStyle name="style1471329772646" xfId="10379" xr:uid="{00000000-0005-0000-0000-0000DA410000}"/>
    <cellStyle name="style1471329772646 2" xfId="19118" xr:uid="{00000000-0005-0000-0000-0000DB410000}"/>
    <cellStyle name="style1471329772803" xfId="10380" xr:uid="{00000000-0005-0000-0000-0000DC410000}"/>
    <cellStyle name="style1471329772803 2" xfId="19119" xr:uid="{00000000-0005-0000-0000-0000DD410000}"/>
    <cellStyle name="style1471329772959" xfId="10381" xr:uid="{00000000-0005-0000-0000-0000DE410000}"/>
    <cellStyle name="style1471329772959 2" xfId="19120" xr:uid="{00000000-0005-0000-0000-0000DF410000}"/>
    <cellStyle name="style1471329773099" xfId="10382" xr:uid="{00000000-0005-0000-0000-0000E0410000}"/>
    <cellStyle name="style1471329773099 2" xfId="19121" xr:uid="{00000000-0005-0000-0000-0000E1410000}"/>
    <cellStyle name="style1471329773256" xfId="10383" xr:uid="{00000000-0005-0000-0000-0000E2410000}"/>
    <cellStyle name="style1471329773256 2" xfId="19122" xr:uid="{00000000-0005-0000-0000-0000E3410000}"/>
    <cellStyle name="style1471329773428" xfId="10384" xr:uid="{00000000-0005-0000-0000-0000E4410000}"/>
    <cellStyle name="style1471329773428 2" xfId="19123" xr:uid="{00000000-0005-0000-0000-0000E5410000}"/>
    <cellStyle name="style1471329773553" xfId="10385" xr:uid="{00000000-0005-0000-0000-0000E6410000}"/>
    <cellStyle name="style1471329773553 2" xfId="19124" xr:uid="{00000000-0005-0000-0000-0000E7410000}"/>
    <cellStyle name="style1471329773771" xfId="10386" xr:uid="{00000000-0005-0000-0000-0000E8410000}"/>
    <cellStyle name="style1471329773771 2" xfId="19125" xr:uid="{00000000-0005-0000-0000-0000E9410000}"/>
    <cellStyle name="style1471329773896" xfId="10387" xr:uid="{00000000-0005-0000-0000-0000EA410000}"/>
    <cellStyle name="style1471329773896 2" xfId="19126" xr:uid="{00000000-0005-0000-0000-0000EB410000}"/>
    <cellStyle name="style1471329774037" xfId="10388" xr:uid="{00000000-0005-0000-0000-0000EC410000}"/>
    <cellStyle name="style1471329774037 2" xfId="19127" xr:uid="{00000000-0005-0000-0000-0000ED410000}"/>
    <cellStyle name="style1471329774162" xfId="10389" xr:uid="{00000000-0005-0000-0000-0000EE410000}"/>
    <cellStyle name="style1471329774162 2" xfId="19128" xr:uid="{00000000-0005-0000-0000-0000EF410000}"/>
    <cellStyle name="style1471329774349" xfId="10390" xr:uid="{00000000-0005-0000-0000-0000F0410000}"/>
    <cellStyle name="style1471329774349 2" xfId="19129" xr:uid="{00000000-0005-0000-0000-0000F1410000}"/>
    <cellStyle name="style1471329774490" xfId="10391" xr:uid="{00000000-0005-0000-0000-0000F2410000}"/>
    <cellStyle name="style1471329774490 2" xfId="19130" xr:uid="{00000000-0005-0000-0000-0000F3410000}"/>
    <cellStyle name="style1471329774631" xfId="10392" xr:uid="{00000000-0005-0000-0000-0000F4410000}"/>
    <cellStyle name="style1471329774631 2" xfId="19131" xr:uid="{00000000-0005-0000-0000-0000F5410000}"/>
    <cellStyle name="style1471329774756" xfId="10393" xr:uid="{00000000-0005-0000-0000-0000F6410000}"/>
    <cellStyle name="style1471329774756 2" xfId="19132" xr:uid="{00000000-0005-0000-0000-0000F7410000}"/>
    <cellStyle name="style1471329774896" xfId="10394" xr:uid="{00000000-0005-0000-0000-0000F8410000}"/>
    <cellStyle name="style1471329774896 2" xfId="19133" xr:uid="{00000000-0005-0000-0000-0000F9410000}"/>
    <cellStyle name="style1471329775006" xfId="10395" xr:uid="{00000000-0005-0000-0000-0000FA410000}"/>
    <cellStyle name="style1471329775006 2" xfId="19134" xr:uid="{00000000-0005-0000-0000-0000FB410000}"/>
    <cellStyle name="style1471329775131" xfId="10396" xr:uid="{00000000-0005-0000-0000-0000FC410000}"/>
    <cellStyle name="style1471329775131 2" xfId="19135" xr:uid="{00000000-0005-0000-0000-0000FD410000}"/>
    <cellStyle name="style1471329775287" xfId="10397" xr:uid="{00000000-0005-0000-0000-0000FE410000}"/>
    <cellStyle name="style1471329775287 2" xfId="19136" xr:uid="{00000000-0005-0000-0000-0000FF410000}"/>
    <cellStyle name="style1471329775428" xfId="10398" xr:uid="{00000000-0005-0000-0000-000000420000}"/>
    <cellStyle name="style1471329775428 2" xfId="19137" xr:uid="{00000000-0005-0000-0000-000001420000}"/>
    <cellStyle name="style1471329775521" xfId="10399" xr:uid="{00000000-0005-0000-0000-000002420000}"/>
    <cellStyle name="style1471329775521 2" xfId="19138" xr:uid="{00000000-0005-0000-0000-000003420000}"/>
    <cellStyle name="style1471329775662" xfId="10400" xr:uid="{00000000-0005-0000-0000-000004420000}"/>
    <cellStyle name="style1471329775662 2" xfId="19139" xr:uid="{00000000-0005-0000-0000-000005420000}"/>
    <cellStyle name="style1471329775803" xfId="10401" xr:uid="{00000000-0005-0000-0000-000006420000}"/>
    <cellStyle name="style1471329775803 2" xfId="19140" xr:uid="{00000000-0005-0000-0000-000007420000}"/>
    <cellStyle name="style1471329775990" xfId="10402" xr:uid="{00000000-0005-0000-0000-000008420000}"/>
    <cellStyle name="style1471329775990 2" xfId="19141" xr:uid="{00000000-0005-0000-0000-000009420000}"/>
    <cellStyle name="style1471329776084" xfId="10403" xr:uid="{00000000-0005-0000-0000-00000A420000}"/>
    <cellStyle name="style1471329776084 2" xfId="19142" xr:uid="{00000000-0005-0000-0000-00000B420000}"/>
    <cellStyle name="style1471329776224" xfId="10404" xr:uid="{00000000-0005-0000-0000-00000C420000}"/>
    <cellStyle name="style1471329776224 2" xfId="19143" xr:uid="{00000000-0005-0000-0000-00000D420000}"/>
    <cellStyle name="style1471329776365" xfId="10405" xr:uid="{00000000-0005-0000-0000-00000E420000}"/>
    <cellStyle name="style1471329776365 2" xfId="19144" xr:uid="{00000000-0005-0000-0000-00000F420000}"/>
    <cellStyle name="style1471329776537" xfId="10406" xr:uid="{00000000-0005-0000-0000-000010420000}"/>
    <cellStyle name="style1471329776537 2" xfId="19145" xr:uid="{00000000-0005-0000-0000-000011420000}"/>
    <cellStyle name="style1471329776787" xfId="10407" xr:uid="{00000000-0005-0000-0000-000012420000}"/>
    <cellStyle name="style1471329776787 2" xfId="19146" xr:uid="{00000000-0005-0000-0000-000013420000}"/>
    <cellStyle name="style1471329776896" xfId="10408" xr:uid="{00000000-0005-0000-0000-000014420000}"/>
    <cellStyle name="style1471329776896 2" xfId="19147" xr:uid="{00000000-0005-0000-0000-000015420000}"/>
    <cellStyle name="style1471329777053" xfId="10409" xr:uid="{00000000-0005-0000-0000-000016420000}"/>
    <cellStyle name="style1471329777053 2" xfId="19148" xr:uid="{00000000-0005-0000-0000-000017420000}"/>
    <cellStyle name="style1471329777193" xfId="10410" xr:uid="{00000000-0005-0000-0000-000018420000}"/>
    <cellStyle name="style1471329777193 2" xfId="19149" xr:uid="{00000000-0005-0000-0000-000019420000}"/>
    <cellStyle name="style1471329777412" xfId="10411" xr:uid="{00000000-0005-0000-0000-00001A420000}"/>
    <cellStyle name="style1471329777412 2" xfId="19150" xr:uid="{00000000-0005-0000-0000-00001B420000}"/>
    <cellStyle name="style1471329777662" xfId="10412" xr:uid="{00000000-0005-0000-0000-00001C420000}"/>
    <cellStyle name="style1471329777662 2" xfId="19151" xr:uid="{00000000-0005-0000-0000-00001D420000}"/>
    <cellStyle name="style1471329777803" xfId="10413" xr:uid="{00000000-0005-0000-0000-00001E420000}"/>
    <cellStyle name="style1471329777803 2" xfId="19152" xr:uid="{00000000-0005-0000-0000-00001F420000}"/>
    <cellStyle name="style1471329777943" xfId="10414" xr:uid="{00000000-0005-0000-0000-000020420000}"/>
    <cellStyle name="style1471329777943 2" xfId="19153" xr:uid="{00000000-0005-0000-0000-000021420000}"/>
    <cellStyle name="style1471329778084" xfId="10415" xr:uid="{00000000-0005-0000-0000-000022420000}"/>
    <cellStyle name="style1471329778084 2" xfId="19154" xr:uid="{00000000-0005-0000-0000-000023420000}"/>
    <cellStyle name="style1471329778240" xfId="10416" xr:uid="{00000000-0005-0000-0000-000024420000}"/>
    <cellStyle name="style1471329778240 2" xfId="19155" xr:uid="{00000000-0005-0000-0000-000025420000}"/>
    <cellStyle name="style1471329778459" xfId="10417" xr:uid="{00000000-0005-0000-0000-000026420000}"/>
    <cellStyle name="style1471329778459 2" xfId="19156" xr:uid="{00000000-0005-0000-0000-000027420000}"/>
    <cellStyle name="style1471329778709" xfId="10418" xr:uid="{00000000-0005-0000-0000-000028420000}"/>
    <cellStyle name="style1471329778709 2" xfId="19157" xr:uid="{00000000-0005-0000-0000-000029420000}"/>
    <cellStyle name="style1471329778850" xfId="10419" xr:uid="{00000000-0005-0000-0000-00002A420000}"/>
    <cellStyle name="style1471329778850 2" xfId="19158" xr:uid="{00000000-0005-0000-0000-00002B420000}"/>
    <cellStyle name="style1471329778990" xfId="10420" xr:uid="{00000000-0005-0000-0000-00002C420000}"/>
    <cellStyle name="style1471329778990 2" xfId="19159" xr:uid="{00000000-0005-0000-0000-00002D420000}"/>
    <cellStyle name="style1471329779115" xfId="10421" xr:uid="{00000000-0005-0000-0000-00002E420000}"/>
    <cellStyle name="style1471329779115 2" xfId="19160" xr:uid="{00000000-0005-0000-0000-00002F420000}"/>
    <cellStyle name="style1471329779240" xfId="10422" xr:uid="{00000000-0005-0000-0000-000030420000}"/>
    <cellStyle name="style1471329779240 2" xfId="19161" xr:uid="{00000000-0005-0000-0000-000031420000}"/>
    <cellStyle name="style1471329779521" xfId="10423" xr:uid="{00000000-0005-0000-0000-000032420000}"/>
    <cellStyle name="style1471329779521 2" xfId="19162" xr:uid="{00000000-0005-0000-0000-000033420000}"/>
    <cellStyle name="style1471329780553" xfId="10424" xr:uid="{00000000-0005-0000-0000-000034420000}"/>
    <cellStyle name="style1471329780553 2" xfId="19163" xr:uid="{00000000-0005-0000-0000-000035420000}"/>
    <cellStyle name="style1471329780662" xfId="10425" xr:uid="{00000000-0005-0000-0000-000036420000}"/>
    <cellStyle name="style1471329780662 2" xfId="19164" xr:uid="{00000000-0005-0000-0000-000037420000}"/>
    <cellStyle name="style1471329781225" xfId="10426" xr:uid="{00000000-0005-0000-0000-000038420000}"/>
    <cellStyle name="style1471329781225 2" xfId="19165" xr:uid="{00000000-0005-0000-0000-000039420000}"/>
    <cellStyle name="style1471329781537" xfId="10427" xr:uid="{00000000-0005-0000-0000-00003A420000}"/>
    <cellStyle name="style1471329781537 2" xfId="19166" xr:uid="{00000000-0005-0000-0000-00003B420000}"/>
    <cellStyle name="style1471329782334" xfId="10428" xr:uid="{00000000-0005-0000-0000-00003C420000}"/>
    <cellStyle name="style1471329782334 2" xfId="19167" xr:uid="{00000000-0005-0000-0000-00003D420000}"/>
    <cellStyle name="style1471329782428" xfId="10429" xr:uid="{00000000-0005-0000-0000-00003E420000}"/>
    <cellStyle name="style1471329782428 2" xfId="19168" xr:uid="{00000000-0005-0000-0000-00003F420000}"/>
    <cellStyle name="style1471329782521" xfId="10430" xr:uid="{00000000-0005-0000-0000-000040420000}"/>
    <cellStyle name="style1471329782521 2" xfId="19169" xr:uid="{00000000-0005-0000-0000-000041420000}"/>
    <cellStyle name="style1471329783615" xfId="10431" xr:uid="{00000000-0005-0000-0000-000042420000}"/>
    <cellStyle name="style1471329783615 2" xfId="19170" xr:uid="{00000000-0005-0000-0000-000043420000}"/>
    <cellStyle name="style1471329783709" xfId="10432" xr:uid="{00000000-0005-0000-0000-000044420000}"/>
    <cellStyle name="style1471329783709 2" xfId="19171" xr:uid="{00000000-0005-0000-0000-000045420000}"/>
    <cellStyle name="style1471329784990" xfId="10433" xr:uid="{00000000-0005-0000-0000-000046420000}"/>
    <cellStyle name="style1471329784990 2" xfId="19172" xr:uid="{00000000-0005-0000-0000-000047420000}"/>
    <cellStyle name="style1471329785100" xfId="10434" xr:uid="{00000000-0005-0000-0000-000048420000}"/>
    <cellStyle name="style1471329785100 2" xfId="19173" xr:uid="{00000000-0005-0000-0000-000049420000}"/>
    <cellStyle name="style1471329785178" xfId="10435" xr:uid="{00000000-0005-0000-0000-00004A420000}"/>
    <cellStyle name="style1471329785178 2" xfId="19174" xr:uid="{00000000-0005-0000-0000-00004B420000}"/>
    <cellStyle name="style1471329785318" xfId="10436" xr:uid="{00000000-0005-0000-0000-00004C420000}"/>
    <cellStyle name="style1471329785318 2" xfId="19175" xr:uid="{00000000-0005-0000-0000-00004D420000}"/>
    <cellStyle name="style1471329785443" xfId="10437" xr:uid="{00000000-0005-0000-0000-00004E420000}"/>
    <cellStyle name="style1471329785443 2" xfId="19176" xr:uid="{00000000-0005-0000-0000-00004F420000}"/>
    <cellStyle name="style1471329785647" xfId="10438" xr:uid="{00000000-0005-0000-0000-000050420000}"/>
    <cellStyle name="style1471329785647 2" xfId="19177" xr:uid="{00000000-0005-0000-0000-000051420000}"/>
    <cellStyle name="style1471329785865" xfId="10439" xr:uid="{00000000-0005-0000-0000-000052420000}"/>
    <cellStyle name="style1471329785865 2" xfId="19178" xr:uid="{00000000-0005-0000-0000-000053420000}"/>
    <cellStyle name="style1471329786022" xfId="10440" xr:uid="{00000000-0005-0000-0000-000054420000}"/>
    <cellStyle name="style1471329786022 2" xfId="19179" xr:uid="{00000000-0005-0000-0000-000055420000}"/>
    <cellStyle name="style1471329786147" xfId="10441" xr:uid="{00000000-0005-0000-0000-000056420000}"/>
    <cellStyle name="style1471329786147 2" xfId="19180" xr:uid="{00000000-0005-0000-0000-000057420000}"/>
    <cellStyle name="style1471329786240" xfId="10442" xr:uid="{00000000-0005-0000-0000-000058420000}"/>
    <cellStyle name="style1471329786240 2" xfId="19181" xr:uid="{00000000-0005-0000-0000-000059420000}"/>
    <cellStyle name="style1471329786334" xfId="10443" xr:uid="{00000000-0005-0000-0000-00005A420000}"/>
    <cellStyle name="style1471329786334 2" xfId="19182" xr:uid="{00000000-0005-0000-0000-00005B420000}"/>
    <cellStyle name="style1471329786428" xfId="10444" xr:uid="{00000000-0005-0000-0000-00005C420000}"/>
    <cellStyle name="style1471329786428 2" xfId="19183" xr:uid="{00000000-0005-0000-0000-00005D420000}"/>
    <cellStyle name="style1471329786522" xfId="10445" xr:uid="{00000000-0005-0000-0000-00005E420000}"/>
    <cellStyle name="style1471329786522 2" xfId="19184" xr:uid="{00000000-0005-0000-0000-00005F420000}"/>
    <cellStyle name="style1471329786615" xfId="10446" xr:uid="{00000000-0005-0000-0000-000060420000}"/>
    <cellStyle name="style1471329786615 2" xfId="19185" xr:uid="{00000000-0005-0000-0000-000061420000}"/>
    <cellStyle name="style1471329786709" xfId="10447" xr:uid="{00000000-0005-0000-0000-000062420000}"/>
    <cellStyle name="style1471329786709 2" xfId="19186" xr:uid="{00000000-0005-0000-0000-000063420000}"/>
    <cellStyle name="style1471329786834" xfId="10448" xr:uid="{00000000-0005-0000-0000-000064420000}"/>
    <cellStyle name="style1471329786834 2" xfId="19187" xr:uid="{00000000-0005-0000-0000-000065420000}"/>
    <cellStyle name="style1471329786975" xfId="10449" xr:uid="{00000000-0005-0000-0000-000066420000}"/>
    <cellStyle name="style1471329786975 2" xfId="19188" xr:uid="{00000000-0005-0000-0000-000067420000}"/>
    <cellStyle name="style1471329856148" xfId="10450" xr:uid="{00000000-0005-0000-0000-000068420000}"/>
    <cellStyle name="style1471329856148 2" xfId="19189" xr:uid="{00000000-0005-0000-0000-000069420000}"/>
    <cellStyle name="style1471329856398" xfId="10451" xr:uid="{00000000-0005-0000-0000-00006A420000}"/>
    <cellStyle name="style1471329856398 2" xfId="19190" xr:uid="{00000000-0005-0000-0000-00006B420000}"/>
    <cellStyle name="style1471329856539" xfId="10452" xr:uid="{00000000-0005-0000-0000-00006C420000}"/>
    <cellStyle name="style1471329856539 2" xfId="19191" xr:uid="{00000000-0005-0000-0000-00006D420000}"/>
    <cellStyle name="style1471329856648" xfId="10453" xr:uid="{00000000-0005-0000-0000-00006E420000}"/>
    <cellStyle name="style1471329856648 2" xfId="19192" xr:uid="{00000000-0005-0000-0000-00006F420000}"/>
    <cellStyle name="style1471329856835" xfId="10454" xr:uid="{00000000-0005-0000-0000-000070420000}"/>
    <cellStyle name="style1471329856835 2" xfId="19193" xr:uid="{00000000-0005-0000-0000-000071420000}"/>
    <cellStyle name="style1471329857007" xfId="10455" xr:uid="{00000000-0005-0000-0000-000072420000}"/>
    <cellStyle name="style1471329857007 2" xfId="19194" xr:uid="{00000000-0005-0000-0000-000073420000}"/>
    <cellStyle name="style1471329857132" xfId="10456" xr:uid="{00000000-0005-0000-0000-000074420000}"/>
    <cellStyle name="style1471329857132 2" xfId="19195" xr:uid="{00000000-0005-0000-0000-000075420000}"/>
    <cellStyle name="style1471329857210" xfId="10457" xr:uid="{00000000-0005-0000-0000-000076420000}"/>
    <cellStyle name="style1471329857210 2" xfId="19196" xr:uid="{00000000-0005-0000-0000-000077420000}"/>
    <cellStyle name="style1471329857351" xfId="10458" xr:uid="{00000000-0005-0000-0000-000078420000}"/>
    <cellStyle name="style1471329857351 2" xfId="19197" xr:uid="{00000000-0005-0000-0000-000079420000}"/>
    <cellStyle name="style1471329857492" xfId="10459" xr:uid="{00000000-0005-0000-0000-00007A420000}"/>
    <cellStyle name="style1471329857492 2" xfId="19198" xr:uid="{00000000-0005-0000-0000-00007B420000}"/>
    <cellStyle name="style1471329857710" xfId="10460" xr:uid="{00000000-0005-0000-0000-00007C420000}"/>
    <cellStyle name="style1471329857710 2" xfId="19199" xr:uid="{00000000-0005-0000-0000-00007D420000}"/>
    <cellStyle name="style1471329857914" xfId="10461" xr:uid="{00000000-0005-0000-0000-00007E420000}"/>
    <cellStyle name="style1471329857914 2" xfId="19200" xr:uid="{00000000-0005-0000-0000-00007F420000}"/>
    <cellStyle name="style1471329858054" xfId="10462" xr:uid="{00000000-0005-0000-0000-000080420000}"/>
    <cellStyle name="style1471329858054 2" xfId="19201" xr:uid="{00000000-0005-0000-0000-000081420000}"/>
    <cellStyle name="style1471329858164" xfId="10463" xr:uid="{00000000-0005-0000-0000-000082420000}"/>
    <cellStyle name="style1471329858164 2" xfId="19202" xr:uid="{00000000-0005-0000-0000-000083420000}"/>
    <cellStyle name="style1471329858289" xfId="10464" xr:uid="{00000000-0005-0000-0000-000084420000}"/>
    <cellStyle name="style1471329858289 2" xfId="19203" xr:uid="{00000000-0005-0000-0000-000085420000}"/>
    <cellStyle name="style1471329858414" xfId="10465" xr:uid="{00000000-0005-0000-0000-000086420000}"/>
    <cellStyle name="style1471329858414 2" xfId="19204" xr:uid="{00000000-0005-0000-0000-000087420000}"/>
    <cellStyle name="style1471329858523" xfId="10466" xr:uid="{00000000-0005-0000-0000-000088420000}"/>
    <cellStyle name="style1471329858523 2" xfId="19205" xr:uid="{00000000-0005-0000-0000-000089420000}"/>
    <cellStyle name="style1471329858601" xfId="10467" xr:uid="{00000000-0005-0000-0000-00008A420000}"/>
    <cellStyle name="style1471329858601 2" xfId="19206" xr:uid="{00000000-0005-0000-0000-00008B420000}"/>
    <cellStyle name="style1471329858773" xfId="10468" xr:uid="{00000000-0005-0000-0000-00008C420000}"/>
    <cellStyle name="style1471329858773 2" xfId="19207" xr:uid="{00000000-0005-0000-0000-00008D420000}"/>
    <cellStyle name="style1471329858929" xfId="10469" xr:uid="{00000000-0005-0000-0000-00008E420000}"/>
    <cellStyle name="style1471329858929 2" xfId="19208" xr:uid="{00000000-0005-0000-0000-00008F420000}"/>
    <cellStyle name="style1471329859164" xfId="10470" xr:uid="{00000000-0005-0000-0000-000090420000}"/>
    <cellStyle name="style1471329859164 2" xfId="19209" xr:uid="{00000000-0005-0000-0000-000091420000}"/>
    <cellStyle name="style1471329859320" xfId="10471" xr:uid="{00000000-0005-0000-0000-000092420000}"/>
    <cellStyle name="style1471329859320 2" xfId="19210" xr:uid="{00000000-0005-0000-0000-000093420000}"/>
    <cellStyle name="style1471329859429" xfId="10472" xr:uid="{00000000-0005-0000-0000-000094420000}"/>
    <cellStyle name="style1471329859429 2" xfId="19211" xr:uid="{00000000-0005-0000-0000-000095420000}"/>
    <cellStyle name="style1471329859601" xfId="10473" xr:uid="{00000000-0005-0000-0000-000096420000}"/>
    <cellStyle name="style1471329859601 2" xfId="19212" xr:uid="{00000000-0005-0000-0000-000097420000}"/>
    <cellStyle name="style1471329859820" xfId="10474" xr:uid="{00000000-0005-0000-0000-000098420000}"/>
    <cellStyle name="style1471329859820 2" xfId="19213" xr:uid="{00000000-0005-0000-0000-000099420000}"/>
    <cellStyle name="style1471329860039" xfId="10475" xr:uid="{00000000-0005-0000-0000-00009A420000}"/>
    <cellStyle name="style1471329860039 2" xfId="19214" xr:uid="{00000000-0005-0000-0000-00009B420000}"/>
    <cellStyle name="style1471329860179" xfId="10476" xr:uid="{00000000-0005-0000-0000-00009C420000}"/>
    <cellStyle name="style1471329860179 2" xfId="19215" xr:uid="{00000000-0005-0000-0000-00009D420000}"/>
    <cellStyle name="style1471329860320" xfId="10477" xr:uid="{00000000-0005-0000-0000-00009E420000}"/>
    <cellStyle name="style1471329860320 2" xfId="19216" xr:uid="{00000000-0005-0000-0000-00009F420000}"/>
    <cellStyle name="style1471329860523" xfId="10478" xr:uid="{00000000-0005-0000-0000-0000A0420000}"/>
    <cellStyle name="style1471329860523 2" xfId="19217" xr:uid="{00000000-0005-0000-0000-0000A1420000}"/>
    <cellStyle name="style1471329860664" xfId="10479" xr:uid="{00000000-0005-0000-0000-0000A2420000}"/>
    <cellStyle name="style1471329860664 2" xfId="19218" xr:uid="{00000000-0005-0000-0000-0000A3420000}"/>
    <cellStyle name="style1471329860898" xfId="10480" xr:uid="{00000000-0005-0000-0000-0000A4420000}"/>
    <cellStyle name="style1471329860898 2" xfId="19219" xr:uid="{00000000-0005-0000-0000-0000A5420000}"/>
    <cellStyle name="style1471329861117" xfId="10481" xr:uid="{00000000-0005-0000-0000-0000A6420000}"/>
    <cellStyle name="style1471329861117 2" xfId="19220" xr:uid="{00000000-0005-0000-0000-0000A7420000}"/>
    <cellStyle name="style1471329861320" xfId="10482" xr:uid="{00000000-0005-0000-0000-0000A8420000}"/>
    <cellStyle name="style1471329861320 2" xfId="19221" xr:uid="{00000000-0005-0000-0000-0000A9420000}"/>
    <cellStyle name="style1471329861539" xfId="10483" xr:uid="{00000000-0005-0000-0000-0000AA420000}"/>
    <cellStyle name="style1471329861539 2" xfId="19222" xr:uid="{00000000-0005-0000-0000-0000AB420000}"/>
    <cellStyle name="style1471329861757" xfId="10484" xr:uid="{00000000-0005-0000-0000-0000AC420000}"/>
    <cellStyle name="style1471329861757 2" xfId="19223" xr:uid="{00000000-0005-0000-0000-0000AD420000}"/>
    <cellStyle name="style1471329861961" xfId="10485" xr:uid="{00000000-0005-0000-0000-0000AE420000}"/>
    <cellStyle name="style1471329861961 2" xfId="19224" xr:uid="{00000000-0005-0000-0000-0000AF420000}"/>
    <cellStyle name="style1471329862148" xfId="10486" xr:uid="{00000000-0005-0000-0000-0000B0420000}"/>
    <cellStyle name="style1471329862148 2" xfId="19225" xr:uid="{00000000-0005-0000-0000-0000B1420000}"/>
    <cellStyle name="style1471329862351" xfId="10487" xr:uid="{00000000-0005-0000-0000-0000B2420000}"/>
    <cellStyle name="style1471329862351 2" xfId="19226" xr:uid="{00000000-0005-0000-0000-0000B3420000}"/>
    <cellStyle name="style1471329862570" xfId="10488" xr:uid="{00000000-0005-0000-0000-0000B4420000}"/>
    <cellStyle name="style1471329862570 2" xfId="19227" xr:uid="{00000000-0005-0000-0000-0000B5420000}"/>
    <cellStyle name="style1471329862695" xfId="10489" xr:uid="{00000000-0005-0000-0000-0000B6420000}"/>
    <cellStyle name="style1471329862695 2" xfId="19228" xr:uid="{00000000-0005-0000-0000-0000B7420000}"/>
    <cellStyle name="style1471329862836" xfId="10490" xr:uid="{00000000-0005-0000-0000-0000B8420000}"/>
    <cellStyle name="style1471329862836 2" xfId="19229" xr:uid="{00000000-0005-0000-0000-0000B9420000}"/>
    <cellStyle name="style1471329862992" xfId="10491" xr:uid="{00000000-0005-0000-0000-0000BA420000}"/>
    <cellStyle name="style1471329862992 2" xfId="19230" xr:uid="{00000000-0005-0000-0000-0000BB420000}"/>
    <cellStyle name="style1471329863132" xfId="10492" xr:uid="{00000000-0005-0000-0000-0000BC420000}"/>
    <cellStyle name="style1471329863132 2" xfId="19231" xr:uid="{00000000-0005-0000-0000-0000BD420000}"/>
    <cellStyle name="style1471329863336" xfId="10493" xr:uid="{00000000-0005-0000-0000-0000BE420000}"/>
    <cellStyle name="style1471329863336 2" xfId="19232" xr:uid="{00000000-0005-0000-0000-0000BF420000}"/>
    <cellStyle name="style1471329863554" xfId="10494" xr:uid="{00000000-0005-0000-0000-0000C0420000}"/>
    <cellStyle name="style1471329863554 2" xfId="19233" xr:uid="{00000000-0005-0000-0000-0000C1420000}"/>
    <cellStyle name="style1471329863757" xfId="10495" xr:uid="{00000000-0005-0000-0000-0000C2420000}"/>
    <cellStyle name="style1471329863757 2" xfId="19234" xr:uid="{00000000-0005-0000-0000-0000C3420000}"/>
    <cellStyle name="style1471329863976" xfId="10496" xr:uid="{00000000-0005-0000-0000-0000C4420000}"/>
    <cellStyle name="style1471329863976 2" xfId="19235" xr:uid="{00000000-0005-0000-0000-0000C5420000}"/>
    <cellStyle name="style1471329864179" xfId="10497" xr:uid="{00000000-0005-0000-0000-0000C6420000}"/>
    <cellStyle name="style1471329864179 2" xfId="19236" xr:uid="{00000000-0005-0000-0000-0000C7420000}"/>
    <cellStyle name="style1471329864414" xfId="10498" xr:uid="{00000000-0005-0000-0000-0000C8420000}"/>
    <cellStyle name="style1471329864414 2" xfId="19237" xr:uid="{00000000-0005-0000-0000-0000C9420000}"/>
    <cellStyle name="style1471329864617" xfId="10499" xr:uid="{00000000-0005-0000-0000-0000CA420000}"/>
    <cellStyle name="style1471329864617 2" xfId="19238" xr:uid="{00000000-0005-0000-0000-0000CB420000}"/>
    <cellStyle name="style1471329864695" xfId="10500" xr:uid="{00000000-0005-0000-0000-0000CC420000}"/>
    <cellStyle name="style1471329864695 2" xfId="19239" xr:uid="{00000000-0005-0000-0000-0000CD420000}"/>
    <cellStyle name="style1471329864851" xfId="10501" xr:uid="{00000000-0005-0000-0000-0000CE420000}"/>
    <cellStyle name="style1471329864851 2" xfId="19240" xr:uid="{00000000-0005-0000-0000-0000CF420000}"/>
    <cellStyle name="style1471329865070" xfId="10502" xr:uid="{00000000-0005-0000-0000-0000D0420000}"/>
    <cellStyle name="style1471329865070 2" xfId="19241" xr:uid="{00000000-0005-0000-0000-0000D1420000}"/>
    <cellStyle name="style1471329865273" xfId="10503" xr:uid="{00000000-0005-0000-0000-0000D2420000}"/>
    <cellStyle name="style1471329865273 2" xfId="19242" xr:uid="{00000000-0005-0000-0000-0000D3420000}"/>
    <cellStyle name="style1471329865429" xfId="10504" xr:uid="{00000000-0005-0000-0000-0000D4420000}"/>
    <cellStyle name="style1471329865429 2" xfId="19243" xr:uid="{00000000-0005-0000-0000-0000D5420000}"/>
    <cellStyle name="style1471329865570" xfId="10505" xr:uid="{00000000-0005-0000-0000-0000D6420000}"/>
    <cellStyle name="style1471329865570 2" xfId="19244" xr:uid="{00000000-0005-0000-0000-0000D7420000}"/>
    <cellStyle name="style1471329865711" xfId="10506" xr:uid="{00000000-0005-0000-0000-0000D8420000}"/>
    <cellStyle name="style1471329865711 2" xfId="19245" xr:uid="{00000000-0005-0000-0000-0000D9420000}"/>
    <cellStyle name="style1471329865867" xfId="10507" xr:uid="{00000000-0005-0000-0000-0000DA420000}"/>
    <cellStyle name="style1471329865867 2" xfId="19246" xr:uid="{00000000-0005-0000-0000-0000DB420000}"/>
    <cellStyle name="style1471329866023" xfId="10508" xr:uid="{00000000-0005-0000-0000-0000DC420000}"/>
    <cellStyle name="style1471329866023 2" xfId="19247" xr:uid="{00000000-0005-0000-0000-0000DD420000}"/>
    <cellStyle name="style1471329866242" xfId="10509" xr:uid="{00000000-0005-0000-0000-0000DE420000}"/>
    <cellStyle name="style1471329866242 2" xfId="19248" xr:uid="{00000000-0005-0000-0000-0000DF420000}"/>
    <cellStyle name="style1471329866445" xfId="10510" xr:uid="{00000000-0005-0000-0000-0000E0420000}"/>
    <cellStyle name="style1471329866445 2" xfId="19249" xr:uid="{00000000-0005-0000-0000-0000E1420000}"/>
    <cellStyle name="style1471329866664" xfId="10511" xr:uid="{00000000-0005-0000-0000-0000E2420000}"/>
    <cellStyle name="style1471329866664 2" xfId="19250" xr:uid="{00000000-0005-0000-0000-0000E3420000}"/>
    <cellStyle name="style1471329866804" xfId="10512" xr:uid="{00000000-0005-0000-0000-0000E4420000}"/>
    <cellStyle name="style1471329866804 2" xfId="19251" xr:uid="{00000000-0005-0000-0000-0000E5420000}"/>
    <cellStyle name="style1471329866961" xfId="10513" xr:uid="{00000000-0005-0000-0000-0000E6420000}"/>
    <cellStyle name="style1471329866961 2" xfId="19252" xr:uid="{00000000-0005-0000-0000-0000E7420000}"/>
    <cellStyle name="style1471329867179" xfId="10514" xr:uid="{00000000-0005-0000-0000-0000E8420000}"/>
    <cellStyle name="style1471329867179 2" xfId="19253" xr:uid="{00000000-0005-0000-0000-0000E9420000}"/>
    <cellStyle name="style1471329867382" xfId="10515" xr:uid="{00000000-0005-0000-0000-0000EA420000}"/>
    <cellStyle name="style1471329867382 2" xfId="19254" xr:uid="{00000000-0005-0000-0000-0000EB420000}"/>
    <cellStyle name="style1471329867601" xfId="10516" xr:uid="{00000000-0005-0000-0000-0000EC420000}"/>
    <cellStyle name="style1471329867601 2" xfId="19255" xr:uid="{00000000-0005-0000-0000-0000ED420000}"/>
    <cellStyle name="style1471329867804" xfId="10517" xr:uid="{00000000-0005-0000-0000-0000EE420000}"/>
    <cellStyle name="style1471329867804 2" xfId="19256" xr:uid="{00000000-0005-0000-0000-0000EF420000}"/>
    <cellStyle name="style1471329868007" xfId="10518" xr:uid="{00000000-0005-0000-0000-0000F0420000}"/>
    <cellStyle name="style1471329868007 2" xfId="19257" xr:uid="{00000000-0005-0000-0000-0000F1420000}"/>
    <cellStyle name="style1471329868211" xfId="10519" xr:uid="{00000000-0005-0000-0000-0000F2420000}"/>
    <cellStyle name="style1471329868211 2" xfId="19258" xr:uid="{00000000-0005-0000-0000-0000F3420000}"/>
    <cellStyle name="style1471329868336" xfId="10520" xr:uid="{00000000-0005-0000-0000-0000F4420000}"/>
    <cellStyle name="style1471329868336 2" xfId="19259" xr:uid="{00000000-0005-0000-0000-0000F5420000}"/>
    <cellStyle name="style1471329868461" xfId="10521" xr:uid="{00000000-0005-0000-0000-0000F6420000}"/>
    <cellStyle name="style1471329868461 2" xfId="19260" xr:uid="{00000000-0005-0000-0000-0000F7420000}"/>
    <cellStyle name="style1471329868633" xfId="10522" xr:uid="{00000000-0005-0000-0000-0000F8420000}"/>
    <cellStyle name="style1471329868633 2" xfId="19261" xr:uid="{00000000-0005-0000-0000-0000F9420000}"/>
    <cellStyle name="style1471329868851" xfId="10523" xr:uid="{00000000-0005-0000-0000-0000FA420000}"/>
    <cellStyle name="style1471329868851 2" xfId="19262" xr:uid="{00000000-0005-0000-0000-0000FB420000}"/>
    <cellStyle name="style1471329869070" xfId="10524" xr:uid="{00000000-0005-0000-0000-0000FC420000}"/>
    <cellStyle name="style1471329869070 2" xfId="19263" xr:uid="{00000000-0005-0000-0000-0000FD420000}"/>
    <cellStyle name="style1471329869289" xfId="10525" xr:uid="{00000000-0005-0000-0000-0000FE420000}"/>
    <cellStyle name="style1471329869289 2" xfId="19264" xr:uid="{00000000-0005-0000-0000-0000FF420000}"/>
    <cellStyle name="style1471329869492" xfId="10526" xr:uid="{00000000-0005-0000-0000-000000430000}"/>
    <cellStyle name="style1471329869492 2" xfId="19265" xr:uid="{00000000-0005-0000-0000-000001430000}"/>
    <cellStyle name="style1471329869695" xfId="10527" xr:uid="{00000000-0005-0000-0000-000002430000}"/>
    <cellStyle name="style1471329869695 2" xfId="19266" xr:uid="{00000000-0005-0000-0000-000003430000}"/>
    <cellStyle name="style1471329869945" xfId="10528" xr:uid="{00000000-0005-0000-0000-000004430000}"/>
    <cellStyle name="style1471329869945 2" xfId="19267" xr:uid="{00000000-0005-0000-0000-000005430000}"/>
    <cellStyle name="style1471329870726" xfId="10529" xr:uid="{00000000-0005-0000-0000-000006430000}"/>
    <cellStyle name="style1471329870726 2" xfId="19268" xr:uid="{00000000-0005-0000-0000-000007430000}"/>
    <cellStyle name="style1471329870883" xfId="10530" xr:uid="{00000000-0005-0000-0000-000008430000}"/>
    <cellStyle name="style1471329870883 2" xfId="19269" xr:uid="{00000000-0005-0000-0000-000009430000}"/>
    <cellStyle name="style1471329872867" xfId="10531" xr:uid="{00000000-0005-0000-0000-00000A430000}"/>
    <cellStyle name="style1471329872867 2" xfId="19270" xr:uid="{00000000-0005-0000-0000-00000B430000}"/>
    <cellStyle name="style1471329915977" xfId="10532" xr:uid="{00000000-0005-0000-0000-00000C430000}"/>
    <cellStyle name="style1471329915977 2" xfId="19271" xr:uid="{00000000-0005-0000-0000-00000D430000}"/>
    <cellStyle name="style1471329916133" xfId="10533" xr:uid="{00000000-0005-0000-0000-00000E430000}"/>
    <cellStyle name="style1471329916133 2" xfId="19272" xr:uid="{00000000-0005-0000-0000-00000F430000}"/>
    <cellStyle name="style1471329916227" xfId="10534" xr:uid="{00000000-0005-0000-0000-000010430000}"/>
    <cellStyle name="style1471329916227 2" xfId="19273" xr:uid="{00000000-0005-0000-0000-000011430000}"/>
    <cellStyle name="style1471329916352" xfId="10535" xr:uid="{00000000-0005-0000-0000-000012430000}"/>
    <cellStyle name="style1471329916352 2" xfId="19274" xr:uid="{00000000-0005-0000-0000-000013430000}"/>
    <cellStyle name="style1471329916571" xfId="10536" xr:uid="{00000000-0005-0000-0000-000014430000}"/>
    <cellStyle name="style1471329916571 2" xfId="19275" xr:uid="{00000000-0005-0000-0000-000015430000}"/>
    <cellStyle name="style1471329916790" xfId="10537" xr:uid="{00000000-0005-0000-0000-000016430000}"/>
    <cellStyle name="style1471329916790 2" xfId="19276" xr:uid="{00000000-0005-0000-0000-000017430000}"/>
    <cellStyle name="style1471329916993" xfId="10538" xr:uid="{00000000-0005-0000-0000-000018430000}"/>
    <cellStyle name="style1471329916993 2" xfId="19277" xr:uid="{00000000-0005-0000-0000-000019430000}"/>
    <cellStyle name="style1471329917149" xfId="10539" xr:uid="{00000000-0005-0000-0000-00001A430000}"/>
    <cellStyle name="style1471329917149 2" xfId="19278" xr:uid="{00000000-0005-0000-0000-00001B430000}"/>
    <cellStyle name="style1471329917415" xfId="10540" xr:uid="{00000000-0005-0000-0000-00001C430000}"/>
    <cellStyle name="style1471329917415 2" xfId="19279" xr:uid="{00000000-0005-0000-0000-00001D430000}"/>
    <cellStyle name="style1471329917633" xfId="10541" xr:uid="{00000000-0005-0000-0000-00001E430000}"/>
    <cellStyle name="style1471329917633 2" xfId="19280" xr:uid="{00000000-0005-0000-0000-00001F430000}"/>
    <cellStyle name="style1471329917837" xfId="10542" xr:uid="{00000000-0005-0000-0000-000020430000}"/>
    <cellStyle name="style1471329917837 2" xfId="19281" xr:uid="{00000000-0005-0000-0000-000021430000}"/>
    <cellStyle name="style1471329917977" xfId="10543" xr:uid="{00000000-0005-0000-0000-000022430000}"/>
    <cellStyle name="style1471329917977 2" xfId="19282" xr:uid="{00000000-0005-0000-0000-000023430000}"/>
    <cellStyle name="style1471329918180" xfId="10544" xr:uid="{00000000-0005-0000-0000-000024430000}"/>
    <cellStyle name="style1471329918180 2" xfId="19283" xr:uid="{00000000-0005-0000-0000-000025430000}"/>
    <cellStyle name="style1471329918383" xfId="10545" xr:uid="{00000000-0005-0000-0000-000026430000}"/>
    <cellStyle name="style1471329918383 2" xfId="19284" xr:uid="{00000000-0005-0000-0000-000027430000}"/>
    <cellStyle name="style1471329918555" xfId="10546" xr:uid="{00000000-0005-0000-0000-000028430000}"/>
    <cellStyle name="style1471329918555 2" xfId="19285" xr:uid="{00000000-0005-0000-0000-000029430000}"/>
    <cellStyle name="style1471329918774" xfId="10547" xr:uid="{00000000-0005-0000-0000-00002A430000}"/>
    <cellStyle name="style1471329918774 2" xfId="19286" xr:uid="{00000000-0005-0000-0000-00002B430000}"/>
    <cellStyle name="style1471329918930" xfId="10548" xr:uid="{00000000-0005-0000-0000-00002C430000}"/>
    <cellStyle name="style1471329918930 2" xfId="19287" xr:uid="{00000000-0005-0000-0000-00002D430000}"/>
    <cellStyle name="style1471329919087" xfId="10549" xr:uid="{00000000-0005-0000-0000-00002E430000}"/>
    <cellStyle name="style1471329919087 2" xfId="19288" xr:uid="{00000000-0005-0000-0000-00002F430000}"/>
    <cellStyle name="style1471329919212" xfId="10550" xr:uid="{00000000-0005-0000-0000-000030430000}"/>
    <cellStyle name="style1471329919212 2" xfId="19289" xr:uid="{00000000-0005-0000-0000-000031430000}"/>
    <cellStyle name="style1471329919321" xfId="10551" xr:uid="{00000000-0005-0000-0000-000032430000}"/>
    <cellStyle name="style1471329919321 2" xfId="19290" xr:uid="{00000000-0005-0000-0000-000033430000}"/>
    <cellStyle name="style1471329919493" xfId="10552" xr:uid="{00000000-0005-0000-0000-000034430000}"/>
    <cellStyle name="style1471329919493 2" xfId="19291" xr:uid="{00000000-0005-0000-0000-000035430000}"/>
    <cellStyle name="style1471329919602" xfId="10553" xr:uid="{00000000-0005-0000-0000-000036430000}"/>
    <cellStyle name="style1471329919602 2" xfId="19292" xr:uid="{00000000-0005-0000-0000-000037430000}"/>
    <cellStyle name="style1471329919727" xfId="10554" xr:uid="{00000000-0005-0000-0000-000038430000}"/>
    <cellStyle name="style1471329919727 2" xfId="19293" xr:uid="{00000000-0005-0000-0000-000039430000}"/>
    <cellStyle name="style1471329919930" xfId="10555" xr:uid="{00000000-0005-0000-0000-00003A430000}"/>
    <cellStyle name="style1471329919930 2" xfId="19294" xr:uid="{00000000-0005-0000-0000-00003B430000}"/>
    <cellStyle name="style1471329920149" xfId="10556" xr:uid="{00000000-0005-0000-0000-00003C430000}"/>
    <cellStyle name="style1471329920149 2" xfId="19295" xr:uid="{00000000-0005-0000-0000-00003D430000}"/>
    <cellStyle name="style1471329920352" xfId="10557" xr:uid="{00000000-0005-0000-0000-00003E430000}"/>
    <cellStyle name="style1471329920352 2" xfId="19296" xr:uid="{00000000-0005-0000-0000-00003F430000}"/>
    <cellStyle name="style1471329920571" xfId="10558" xr:uid="{00000000-0005-0000-0000-000040430000}"/>
    <cellStyle name="style1471329920571 2" xfId="19297" xr:uid="{00000000-0005-0000-0000-000041430000}"/>
    <cellStyle name="style1471329920790" xfId="10559" xr:uid="{00000000-0005-0000-0000-000042430000}"/>
    <cellStyle name="style1471329920790 2" xfId="19298" xr:uid="{00000000-0005-0000-0000-000043430000}"/>
    <cellStyle name="style1471329921009" xfId="10560" xr:uid="{00000000-0005-0000-0000-000044430000}"/>
    <cellStyle name="style1471329921009 2" xfId="19299" xr:uid="{00000000-0005-0000-0000-000045430000}"/>
    <cellStyle name="style1471329921212" xfId="10561" xr:uid="{00000000-0005-0000-0000-000046430000}"/>
    <cellStyle name="style1471329921212 2" xfId="19300" xr:uid="{00000000-0005-0000-0000-000047430000}"/>
    <cellStyle name="style1471329921430" xfId="10562" xr:uid="{00000000-0005-0000-0000-000048430000}"/>
    <cellStyle name="style1471329921430 2" xfId="19301" xr:uid="{00000000-0005-0000-0000-000049430000}"/>
    <cellStyle name="style1471329921618" xfId="10563" xr:uid="{00000000-0005-0000-0000-00004A430000}"/>
    <cellStyle name="style1471329921618 2" xfId="19302" xr:uid="{00000000-0005-0000-0000-00004B430000}"/>
    <cellStyle name="style1471329921805" xfId="10564" xr:uid="{00000000-0005-0000-0000-00004C430000}"/>
    <cellStyle name="style1471329921805 2" xfId="19303" xr:uid="{00000000-0005-0000-0000-00004D430000}"/>
    <cellStyle name="style1471329922009" xfId="10565" xr:uid="{00000000-0005-0000-0000-00004E430000}"/>
    <cellStyle name="style1471329922009 2" xfId="19304" xr:uid="{00000000-0005-0000-0000-00004F430000}"/>
    <cellStyle name="style1471329922227" xfId="10566" xr:uid="{00000000-0005-0000-0000-000050430000}"/>
    <cellStyle name="style1471329922227 2" xfId="19305" xr:uid="{00000000-0005-0000-0000-000051430000}"/>
    <cellStyle name="style1471329922430" xfId="10567" xr:uid="{00000000-0005-0000-0000-000052430000}"/>
    <cellStyle name="style1471329922430 2" xfId="19306" xr:uid="{00000000-0005-0000-0000-000053430000}"/>
    <cellStyle name="style1471329922634" xfId="10568" xr:uid="{00000000-0005-0000-0000-000054430000}"/>
    <cellStyle name="style1471329922634 2" xfId="19307" xr:uid="{00000000-0005-0000-0000-000055430000}"/>
    <cellStyle name="style1471329922852" xfId="10569" xr:uid="{00000000-0005-0000-0000-000056430000}"/>
    <cellStyle name="style1471329922852 2" xfId="19308" xr:uid="{00000000-0005-0000-0000-000057430000}"/>
    <cellStyle name="style1471329923055" xfId="10570" xr:uid="{00000000-0005-0000-0000-000058430000}"/>
    <cellStyle name="style1471329923055 2" xfId="19309" xr:uid="{00000000-0005-0000-0000-000059430000}"/>
    <cellStyle name="style1471329923259" xfId="10571" xr:uid="{00000000-0005-0000-0000-00005A430000}"/>
    <cellStyle name="style1471329923259 2" xfId="19310" xr:uid="{00000000-0005-0000-0000-00005B430000}"/>
    <cellStyle name="style1471329923384" xfId="10572" xr:uid="{00000000-0005-0000-0000-00005C430000}"/>
    <cellStyle name="style1471329923384 2" xfId="19311" xr:uid="{00000000-0005-0000-0000-00005D430000}"/>
    <cellStyle name="style1471329923493" xfId="10573" xr:uid="{00000000-0005-0000-0000-00005E430000}"/>
    <cellStyle name="style1471329923493 2" xfId="19312" xr:uid="{00000000-0005-0000-0000-00005F430000}"/>
    <cellStyle name="style1471329923649" xfId="10574" xr:uid="{00000000-0005-0000-0000-000060430000}"/>
    <cellStyle name="style1471329923649 2" xfId="19313" xr:uid="{00000000-0005-0000-0000-000061430000}"/>
    <cellStyle name="style1471329923852" xfId="10575" xr:uid="{00000000-0005-0000-0000-000062430000}"/>
    <cellStyle name="style1471329923852 2" xfId="19314" xr:uid="{00000000-0005-0000-0000-000063430000}"/>
    <cellStyle name="style1471329924071" xfId="10576" xr:uid="{00000000-0005-0000-0000-000064430000}"/>
    <cellStyle name="style1471329924071 2" xfId="19315" xr:uid="{00000000-0005-0000-0000-000065430000}"/>
    <cellStyle name="style1471329924243" xfId="10577" xr:uid="{00000000-0005-0000-0000-000066430000}"/>
    <cellStyle name="style1471329924243 2" xfId="19316" xr:uid="{00000000-0005-0000-0000-000067430000}"/>
    <cellStyle name="style1471329924368" xfId="10578" xr:uid="{00000000-0005-0000-0000-000068430000}"/>
    <cellStyle name="style1471329924368 2" xfId="19317" xr:uid="{00000000-0005-0000-0000-000069430000}"/>
    <cellStyle name="style1471329924477" xfId="10579" xr:uid="{00000000-0005-0000-0000-00006A430000}"/>
    <cellStyle name="style1471329924477 2" xfId="19318" xr:uid="{00000000-0005-0000-0000-00006B430000}"/>
    <cellStyle name="style1471329924587" xfId="10580" xr:uid="{00000000-0005-0000-0000-00006C430000}"/>
    <cellStyle name="style1471329924587 2" xfId="19319" xr:uid="{00000000-0005-0000-0000-00006D430000}"/>
    <cellStyle name="style1471329924774" xfId="10581" xr:uid="{00000000-0005-0000-0000-00006E430000}"/>
    <cellStyle name="style1471329924774 2" xfId="19320" xr:uid="{00000000-0005-0000-0000-00006F430000}"/>
    <cellStyle name="style1471329924930" xfId="10582" xr:uid="{00000000-0005-0000-0000-000070430000}"/>
    <cellStyle name="style1471329924930 2" xfId="19321" xr:uid="{00000000-0005-0000-0000-000071430000}"/>
    <cellStyle name="style1471329925118" xfId="10583" xr:uid="{00000000-0005-0000-0000-000072430000}"/>
    <cellStyle name="style1471329925118 2" xfId="19322" xr:uid="{00000000-0005-0000-0000-000073430000}"/>
    <cellStyle name="style1471329925227" xfId="10584" xr:uid="{00000000-0005-0000-0000-000074430000}"/>
    <cellStyle name="style1471329925227 2" xfId="19323" xr:uid="{00000000-0005-0000-0000-000075430000}"/>
    <cellStyle name="style1471329925384" xfId="10585" xr:uid="{00000000-0005-0000-0000-000076430000}"/>
    <cellStyle name="style1471329925384 2" xfId="19324" xr:uid="{00000000-0005-0000-0000-000077430000}"/>
    <cellStyle name="style1471329925524" xfId="10586" xr:uid="{00000000-0005-0000-0000-000078430000}"/>
    <cellStyle name="style1471329925524 2" xfId="19325" xr:uid="{00000000-0005-0000-0000-000079430000}"/>
    <cellStyle name="style1471329925743" xfId="10587" xr:uid="{00000000-0005-0000-0000-00007A430000}"/>
    <cellStyle name="style1471329925743 2" xfId="19326" xr:uid="{00000000-0005-0000-0000-00007B430000}"/>
    <cellStyle name="style1471329925962" xfId="10588" xr:uid="{00000000-0005-0000-0000-00007C430000}"/>
    <cellStyle name="style1471329925962 2" xfId="19327" xr:uid="{00000000-0005-0000-0000-00007D430000}"/>
    <cellStyle name="style1471329926180" xfId="10589" xr:uid="{00000000-0005-0000-0000-00007E430000}"/>
    <cellStyle name="style1471329926180 2" xfId="19328" xr:uid="{00000000-0005-0000-0000-00007F430000}"/>
    <cellStyle name="style1471329926352" xfId="10590" xr:uid="{00000000-0005-0000-0000-000080430000}"/>
    <cellStyle name="style1471329926352 2" xfId="19329" xr:uid="{00000000-0005-0000-0000-000081430000}"/>
    <cellStyle name="style1471329926555" xfId="10591" xr:uid="{00000000-0005-0000-0000-000082430000}"/>
    <cellStyle name="style1471329926555 2" xfId="19330" xr:uid="{00000000-0005-0000-0000-000083430000}"/>
    <cellStyle name="style1471329926759" xfId="10592" xr:uid="{00000000-0005-0000-0000-000084430000}"/>
    <cellStyle name="style1471329926759 2" xfId="19331" xr:uid="{00000000-0005-0000-0000-000085430000}"/>
    <cellStyle name="style1471329926977" xfId="10593" xr:uid="{00000000-0005-0000-0000-000086430000}"/>
    <cellStyle name="style1471329926977 2" xfId="19332" xr:uid="{00000000-0005-0000-0000-000087430000}"/>
    <cellStyle name="style1471329927165" xfId="10594" xr:uid="{00000000-0005-0000-0000-000088430000}"/>
    <cellStyle name="style1471329927165 2" xfId="19333" xr:uid="{00000000-0005-0000-0000-000089430000}"/>
    <cellStyle name="style1471329927321" xfId="10595" xr:uid="{00000000-0005-0000-0000-00008A430000}"/>
    <cellStyle name="style1471329927321 2" xfId="19334" xr:uid="{00000000-0005-0000-0000-00008B430000}"/>
    <cellStyle name="style1471329927540" xfId="10596" xr:uid="{00000000-0005-0000-0000-00008C430000}"/>
    <cellStyle name="style1471329927540 2" xfId="19335" xr:uid="{00000000-0005-0000-0000-00008D430000}"/>
    <cellStyle name="style1471329927727" xfId="10597" xr:uid="{00000000-0005-0000-0000-00008E430000}"/>
    <cellStyle name="style1471329927727 2" xfId="19336" xr:uid="{00000000-0005-0000-0000-00008F430000}"/>
    <cellStyle name="style1471329927852" xfId="10598" xr:uid="{00000000-0005-0000-0000-000090430000}"/>
    <cellStyle name="style1471329927852 2" xfId="19337" xr:uid="{00000000-0005-0000-0000-000091430000}"/>
    <cellStyle name="style1471329928009" xfId="10599" xr:uid="{00000000-0005-0000-0000-000092430000}"/>
    <cellStyle name="style1471329928009 2" xfId="19338" xr:uid="{00000000-0005-0000-0000-000093430000}"/>
    <cellStyle name="style1471329928212" xfId="10600" xr:uid="{00000000-0005-0000-0000-000094430000}"/>
    <cellStyle name="style1471329928212 2" xfId="19339" xr:uid="{00000000-0005-0000-0000-000095430000}"/>
    <cellStyle name="style1471329928431" xfId="10601" xr:uid="{00000000-0005-0000-0000-000096430000}"/>
    <cellStyle name="style1471329928431 2" xfId="19340" xr:uid="{00000000-0005-0000-0000-000097430000}"/>
    <cellStyle name="style1471329928649" xfId="10602" xr:uid="{00000000-0005-0000-0000-000098430000}"/>
    <cellStyle name="style1471329928649 2" xfId="19341" xr:uid="{00000000-0005-0000-0000-000099430000}"/>
    <cellStyle name="style1471329928868" xfId="10603" xr:uid="{00000000-0005-0000-0000-00009A430000}"/>
    <cellStyle name="style1471329928868 2" xfId="19342" xr:uid="{00000000-0005-0000-0000-00009B430000}"/>
    <cellStyle name="style1471329929087" xfId="10604" xr:uid="{00000000-0005-0000-0000-00009C430000}"/>
    <cellStyle name="style1471329929087 2" xfId="19343" xr:uid="{00000000-0005-0000-0000-00009D430000}"/>
    <cellStyle name="style1471329929259" xfId="10605" xr:uid="{00000000-0005-0000-0000-00009E430000}"/>
    <cellStyle name="style1471329929259 2" xfId="19344" xr:uid="{00000000-0005-0000-0000-00009F430000}"/>
    <cellStyle name="style1471329929368" xfId="10606" xr:uid="{00000000-0005-0000-0000-0000A0430000}"/>
    <cellStyle name="style1471329929368 2" xfId="19345" xr:uid="{00000000-0005-0000-0000-0000A1430000}"/>
    <cellStyle name="style1471329929493" xfId="10607" xr:uid="{00000000-0005-0000-0000-0000A2430000}"/>
    <cellStyle name="style1471329929493 2" xfId="19346" xr:uid="{00000000-0005-0000-0000-0000A3430000}"/>
    <cellStyle name="style1471329929602" xfId="10608" xr:uid="{00000000-0005-0000-0000-0000A4430000}"/>
    <cellStyle name="style1471329929602 2" xfId="19347" xr:uid="{00000000-0005-0000-0000-0000A5430000}"/>
    <cellStyle name="style1471329929712" xfId="10609" xr:uid="{00000000-0005-0000-0000-0000A6430000}"/>
    <cellStyle name="style1471329929712 2" xfId="19348" xr:uid="{00000000-0005-0000-0000-0000A7430000}"/>
    <cellStyle name="style1471329929852" xfId="10610" xr:uid="{00000000-0005-0000-0000-0000A8430000}"/>
    <cellStyle name="style1471329929852 2" xfId="19349" xr:uid="{00000000-0005-0000-0000-0000A9430000}"/>
    <cellStyle name="style1471329930243" xfId="10611" xr:uid="{00000000-0005-0000-0000-0000AA430000}"/>
    <cellStyle name="style1471329930243 2" xfId="19350" xr:uid="{00000000-0005-0000-0000-0000AB430000}"/>
    <cellStyle name="style1471329930337" xfId="10612" xr:uid="{00000000-0005-0000-0000-0000AC430000}"/>
    <cellStyle name="style1471329930337 2" xfId="19351" xr:uid="{00000000-0005-0000-0000-0000AD430000}"/>
    <cellStyle name="style1471329975619" xfId="10613" xr:uid="{00000000-0005-0000-0000-0000AE430000}"/>
    <cellStyle name="style1471329975619 2" xfId="19352" xr:uid="{00000000-0005-0000-0000-0000AF430000}"/>
    <cellStyle name="style1471329975853" xfId="10614" xr:uid="{00000000-0005-0000-0000-0000B0430000}"/>
    <cellStyle name="style1471329975853 2" xfId="19353" xr:uid="{00000000-0005-0000-0000-0000B1430000}"/>
    <cellStyle name="style1471329975947" xfId="10615" xr:uid="{00000000-0005-0000-0000-0000B2430000}"/>
    <cellStyle name="style1471329975947 2" xfId="19354" xr:uid="{00000000-0005-0000-0000-0000B3430000}"/>
    <cellStyle name="style1471329976072" xfId="10616" xr:uid="{00000000-0005-0000-0000-0000B4430000}"/>
    <cellStyle name="style1471329976072 2" xfId="19355" xr:uid="{00000000-0005-0000-0000-0000B5430000}"/>
    <cellStyle name="style1471329976275" xfId="10617" xr:uid="{00000000-0005-0000-0000-0000B6430000}"/>
    <cellStyle name="style1471329976275 2" xfId="19356" xr:uid="{00000000-0005-0000-0000-0000B7430000}"/>
    <cellStyle name="style1471329976478" xfId="10618" xr:uid="{00000000-0005-0000-0000-0000B8430000}"/>
    <cellStyle name="style1471329976478 2" xfId="19357" xr:uid="{00000000-0005-0000-0000-0000B9430000}"/>
    <cellStyle name="style1471329976619" xfId="10619" xr:uid="{00000000-0005-0000-0000-0000BA430000}"/>
    <cellStyle name="style1471329976619 2" xfId="19358" xr:uid="{00000000-0005-0000-0000-0000BB430000}"/>
    <cellStyle name="style1471329976775" xfId="10620" xr:uid="{00000000-0005-0000-0000-0000BC430000}"/>
    <cellStyle name="style1471329976775 2" xfId="19359" xr:uid="{00000000-0005-0000-0000-0000BD430000}"/>
    <cellStyle name="style1471329976994" xfId="10621" xr:uid="{00000000-0005-0000-0000-0000BE430000}"/>
    <cellStyle name="style1471329976994 2" xfId="19360" xr:uid="{00000000-0005-0000-0000-0000BF430000}"/>
    <cellStyle name="style1471329977213" xfId="10622" xr:uid="{00000000-0005-0000-0000-0000C0430000}"/>
    <cellStyle name="style1471329977213 2" xfId="19361" xr:uid="{00000000-0005-0000-0000-0000C1430000}"/>
    <cellStyle name="style1471329977416" xfId="10623" xr:uid="{00000000-0005-0000-0000-0000C2430000}"/>
    <cellStyle name="style1471329977416 2" xfId="19362" xr:uid="{00000000-0005-0000-0000-0000C3430000}"/>
    <cellStyle name="style1471329977635" xfId="10624" xr:uid="{00000000-0005-0000-0000-0000C4430000}"/>
    <cellStyle name="style1471329977635 2" xfId="19363" xr:uid="{00000000-0005-0000-0000-0000C5430000}"/>
    <cellStyle name="style1471329977838" xfId="10625" xr:uid="{00000000-0005-0000-0000-0000C6430000}"/>
    <cellStyle name="style1471329977838 2" xfId="19364" xr:uid="{00000000-0005-0000-0000-0000C7430000}"/>
    <cellStyle name="style1471329978025" xfId="10626" xr:uid="{00000000-0005-0000-0000-0000C8430000}"/>
    <cellStyle name="style1471329978025 2" xfId="19365" xr:uid="{00000000-0005-0000-0000-0000C9430000}"/>
    <cellStyle name="style1471329978181" xfId="10627" xr:uid="{00000000-0005-0000-0000-0000CA430000}"/>
    <cellStyle name="style1471329978181 2" xfId="19366" xr:uid="{00000000-0005-0000-0000-0000CB430000}"/>
    <cellStyle name="style1471329978416" xfId="10628" xr:uid="{00000000-0005-0000-0000-0000CC430000}"/>
    <cellStyle name="style1471329978416 2" xfId="19367" xr:uid="{00000000-0005-0000-0000-0000CD430000}"/>
    <cellStyle name="style1471329978572" xfId="10629" xr:uid="{00000000-0005-0000-0000-0000CE430000}"/>
    <cellStyle name="style1471329978572 2" xfId="19368" xr:uid="{00000000-0005-0000-0000-0000CF430000}"/>
    <cellStyle name="style1471329978681" xfId="10630" xr:uid="{00000000-0005-0000-0000-0000D0430000}"/>
    <cellStyle name="style1471329978681 2" xfId="19369" xr:uid="{00000000-0005-0000-0000-0000D1430000}"/>
    <cellStyle name="style1471329978838" xfId="10631" xr:uid="{00000000-0005-0000-0000-0000D2430000}"/>
    <cellStyle name="style1471329978838 2" xfId="19370" xr:uid="{00000000-0005-0000-0000-0000D3430000}"/>
    <cellStyle name="style1471329978994" xfId="10632" xr:uid="{00000000-0005-0000-0000-0000D4430000}"/>
    <cellStyle name="style1471329978994 2" xfId="19371" xr:uid="{00000000-0005-0000-0000-0000D5430000}"/>
    <cellStyle name="style1471329979197" xfId="10633" xr:uid="{00000000-0005-0000-0000-0000D6430000}"/>
    <cellStyle name="style1471329979197 2" xfId="19372" xr:uid="{00000000-0005-0000-0000-0000D7430000}"/>
    <cellStyle name="style1471329979416" xfId="10634" xr:uid="{00000000-0005-0000-0000-0000D8430000}"/>
    <cellStyle name="style1471329979416 2" xfId="19373" xr:uid="{00000000-0005-0000-0000-0000D9430000}"/>
    <cellStyle name="style1471329979650" xfId="10635" xr:uid="{00000000-0005-0000-0000-0000DA430000}"/>
    <cellStyle name="style1471329979650 2" xfId="19374" xr:uid="{00000000-0005-0000-0000-0000DB430000}"/>
    <cellStyle name="style1471329979853" xfId="10636" xr:uid="{00000000-0005-0000-0000-0000DC430000}"/>
    <cellStyle name="style1471329979853 2" xfId="19375" xr:uid="{00000000-0005-0000-0000-0000DD430000}"/>
    <cellStyle name="style1471329980057" xfId="10637" xr:uid="{00000000-0005-0000-0000-0000DE430000}"/>
    <cellStyle name="style1471329980057 2" xfId="19376" xr:uid="{00000000-0005-0000-0000-0000DF430000}"/>
    <cellStyle name="style1471329980291" xfId="10638" xr:uid="{00000000-0005-0000-0000-0000E0430000}"/>
    <cellStyle name="style1471329980291 2" xfId="19377" xr:uid="{00000000-0005-0000-0000-0000E1430000}"/>
    <cellStyle name="style1471329980510" xfId="10639" xr:uid="{00000000-0005-0000-0000-0000E2430000}"/>
    <cellStyle name="style1471329980510 2" xfId="19378" xr:uid="{00000000-0005-0000-0000-0000E3430000}"/>
    <cellStyle name="style1471329980650" xfId="10640" xr:uid="{00000000-0005-0000-0000-0000E4430000}"/>
    <cellStyle name="style1471329980650 2" xfId="19379" xr:uid="{00000000-0005-0000-0000-0000E5430000}"/>
    <cellStyle name="style1471329980822" xfId="10641" xr:uid="{00000000-0005-0000-0000-0000E6430000}"/>
    <cellStyle name="style1471329980822 2" xfId="19380" xr:uid="{00000000-0005-0000-0000-0000E7430000}"/>
    <cellStyle name="style1471329981025" xfId="10642" xr:uid="{00000000-0005-0000-0000-0000E8430000}"/>
    <cellStyle name="style1471329981025 2" xfId="19381" xr:uid="{00000000-0005-0000-0000-0000E9430000}"/>
    <cellStyle name="style1471329981228" xfId="10643" xr:uid="{00000000-0005-0000-0000-0000EA430000}"/>
    <cellStyle name="style1471329981228 2" xfId="19382" xr:uid="{00000000-0005-0000-0000-0000EB430000}"/>
    <cellStyle name="style1471329981447" xfId="10644" xr:uid="{00000000-0005-0000-0000-0000EC430000}"/>
    <cellStyle name="style1471329981447 2" xfId="19383" xr:uid="{00000000-0005-0000-0000-0000ED430000}"/>
    <cellStyle name="style1471329981650" xfId="10645" xr:uid="{00000000-0005-0000-0000-0000EE430000}"/>
    <cellStyle name="style1471329981650 2" xfId="19384" xr:uid="{00000000-0005-0000-0000-0000EF430000}"/>
    <cellStyle name="style1471329981869" xfId="10646" xr:uid="{00000000-0005-0000-0000-0000F0430000}"/>
    <cellStyle name="style1471329981869 2" xfId="19385" xr:uid="{00000000-0005-0000-0000-0000F1430000}"/>
    <cellStyle name="style1471329982072" xfId="10647" xr:uid="{00000000-0005-0000-0000-0000F2430000}"/>
    <cellStyle name="style1471329982072 2" xfId="19386" xr:uid="{00000000-0005-0000-0000-0000F3430000}"/>
    <cellStyle name="style1471329982291" xfId="10648" xr:uid="{00000000-0005-0000-0000-0000F4430000}"/>
    <cellStyle name="style1471329982291 2" xfId="19387" xr:uid="{00000000-0005-0000-0000-0000F5430000}"/>
    <cellStyle name="style1471329982494" xfId="10649" xr:uid="{00000000-0005-0000-0000-0000F6430000}"/>
    <cellStyle name="style1471329982494 2" xfId="19388" xr:uid="{00000000-0005-0000-0000-0000F7430000}"/>
    <cellStyle name="style1471329982713" xfId="10650" xr:uid="{00000000-0005-0000-0000-0000F8430000}"/>
    <cellStyle name="style1471329982713 2" xfId="19389" xr:uid="{00000000-0005-0000-0000-0000F9430000}"/>
    <cellStyle name="style1471329982916" xfId="10651" xr:uid="{00000000-0005-0000-0000-0000FA430000}"/>
    <cellStyle name="style1471329982916 2" xfId="19390" xr:uid="{00000000-0005-0000-0000-0000FB430000}"/>
    <cellStyle name="style1471329983135" xfId="10652" xr:uid="{00000000-0005-0000-0000-0000FC430000}"/>
    <cellStyle name="style1471329983135 2" xfId="19391" xr:uid="{00000000-0005-0000-0000-0000FD430000}"/>
    <cellStyle name="style1471329983322" xfId="10653" xr:uid="{00000000-0005-0000-0000-0000FE430000}"/>
    <cellStyle name="style1471329983322 2" xfId="19392" xr:uid="{00000000-0005-0000-0000-0000FF430000}"/>
    <cellStyle name="style1471329983478" xfId="10654" xr:uid="{00000000-0005-0000-0000-000000440000}"/>
    <cellStyle name="style1471329983478 2" xfId="19393" xr:uid="{00000000-0005-0000-0000-000001440000}"/>
    <cellStyle name="style1471329983635" xfId="10655" xr:uid="{00000000-0005-0000-0000-000002440000}"/>
    <cellStyle name="style1471329983635 2" xfId="19394" xr:uid="{00000000-0005-0000-0000-000003440000}"/>
    <cellStyle name="style1471329983853" xfId="10656" xr:uid="{00000000-0005-0000-0000-000004440000}"/>
    <cellStyle name="style1471329983853 2" xfId="19395" xr:uid="{00000000-0005-0000-0000-000005440000}"/>
    <cellStyle name="style1471329984010" xfId="10657" xr:uid="{00000000-0005-0000-0000-000006440000}"/>
    <cellStyle name="style1471329984010 2" xfId="19396" xr:uid="{00000000-0005-0000-0000-000007440000}"/>
    <cellStyle name="style1471329984119" xfId="10658" xr:uid="{00000000-0005-0000-0000-000008440000}"/>
    <cellStyle name="style1471329984119 2" xfId="19397" xr:uid="{00000000-0005-0000-0000-000009440000}"/>
    <cellStyle name="style1471329984244" xfId="10659" xr:uid="{00000000-0005-0000-0000-00000A440000}"/>
    <cellStyle name="style1471329984244 2" xfId="19398" xr:uid="{00000000-0005-0000-0000-00000B440000}"/>
    <cellStyle name="style1471329984353" xfId="10660" xr:uid="{00000000-0005-0000-0000-00000C440000}"/>
    <cellStyle name="style1471329984353 2" xfId="19399" xr:uid="{00000000-0005-0000-0000-00000D440000}"/>
    <cellStyle name="style1471329984478" xfId="10661" xr:uid="{00000000-0005-0000-0000-00000E440000}"/>
    <cellStyle name="style1471329984478 2" xfId="19400" xr:uid="{00000000-0005-0000-0000-00000F440000}"/>
    <cellStyle name="style1471329984588" xfId="10662" xr:uid="{00000000-0005-0000-0000-000010440000}"/>
    <cellStyle name="style1471329984588 2" xfId="19401" xr:uid="{00000000-0005-0000-0000-000011440000}"/>
    <cellStyle name="style1471329984682" xfId="10663" xr:uid="{00000000-0005-0000-0000-000012440000}"/>
    <cellStyle name="style1471329984682 2" xfId="19402" xr:uid="{00000000-0005-0000-0000-000013440000}"/>
    <cellStyle name="style1471329984853" xfId="10664" xr:uid="{00000000-0005-0000-0000-000014440000}"/>
    <cellStyle name="style1471329984853 2" xfId="19403" xr:uid="{00000000-0005-0000-0000-000015440000}"/>
    <cellStyle name="style1471329985057" xfId="10665" xr:uid="{00000000-0005-0000-0000-000016440000}"/>
    <cellStyle name="style1471329985057 2" xfId="19404" xr:uid="{00000000-0005-0000-0000-000017440000}"/>
    <cellStyle name="style1471329985275" xfId="10666" xr:uid="{00000000-0005-0000-0000-000018440000}"/>
    <cellStyle name="style1471329985275 2" xfId="19405" xr:uid="{00000000-0005-0000-0000-000019440000}"/>
    <cellStyle name="style1471329985432" xfId="10667" xr:uid="{00000000-0005-0000-0000-00001A440000}"/>
    <cellStyle name="style1471329985432 2" xfId="19406" xr:uid="{00000000-0005-0000-0000-00001B440000}"/>
    <cellStyle name="style1471329985635" xfId="10668" xr:uid="{00000000-0005-0000-0000-00001C440000}"/>
    <cellStyle name="style1471329985635 2" xfId="19407" xr:uid="{00000000-0005-0000-0000-00001D440000}"/>
    <cellStyle name="style1471329985838" xfId="10669" xr:uid="{00000000-0005-0000-0000-00001E440000}"/>
    <cellStyle name="style1471329985838 2" xfId="19408" xr:uid="{00000000-0005-0000-0000-00001F440000}"/>
    <cellStyle name="style1471329986072" xfId="10670" xr:uid="{00000000-0005-0000-0000-000020440000}"/>
    <cellStyle name="style1471329986072 2" xfId="19409" xr:uid="{00000000-0005-0000-0000-000021440000}"/>
    <cellStyle name="style1471329986229" xfId="10671" xr:uid="{00000000-0005-0000-0000-000022440000}"/>
    <cellStyle name="style1471329986229 2" xfId="19410" xr:uid="{00000000-0005-0000-0000-000023440000}"/>
    <cellStyle name="style1471329986432" xfId="10672" xr:uid="{00000000-0005-0000-0000-000024440000}"/>
    <cellStyle name="style1471329986432 2" xfId="19411" xr:uid="{00000000-0005-0000-0000-000025440000}"/>
    <cellStyle name="style1471329986650" xfId="10673" xr:uid="{00000000-0005-0000-0000-000026440000}"/>
    <cellStyle name="style1471329986650 2" xfId="19412" xr:uid="{00000000-0005-0000-0000-000027440000}"/>
    <cellStyle name="style1471329986854" xfId="10674" xr:uid="{00000000-0005-0000-0000-000028440000}"/>
    <cellStyle name="style1471329986854 2" xfId="19413" xr:uid="{00000000-0005-0000-0000-000029440000}"/>
    <cellStyle name="style1471329987041" xfId="10675" xr:uid="{00000000-0005-0000-0000-00002A440000}"/>
    <cellStyle name="style1471329987041 2" xfId="19414" xr:uid="{00000000-0005-0000-0000-00002B440000}"/>
    <cellStyle name="style1471329987197" xfId="10676" xr:uid="{00000000-0005-0000-0000-00002C440000}"/>
    <cellStyle name="style1471329987197 2" xfId="19415" xr:uid="{00000000-0005-0000-0000-00002D440000}"/>
    <cellStyle name="style1471329987416" xfId="10677" xr:uid="{00000000-0005-0000-0000-00002E440000}"/>
    <cellStyle name="style1471329987416 2" xfId="19416" xr:uid="{00000000-0005-0000-0000-00002F440000}"/>
    <cellStyle name="style1471329987635" xfId="10678" xr:uid="{00000000-0005-0000-0000-000030440000}"/>
    <cellStyle name="style1471329987635 2" xfId="19417" xr:uid="{00000000-0005-0000-0000-000031440000}"/>
    <cellStyle name="style1471329987838" xfId="10679" xr:uid="{00000000-0005-0000-0000-000032440000}"/>
    <cellStyle name="style1471329987838 2" xfId="19418" xr:uid="{00000000-0005-0000-0000-000033440000}"/>
    <cellStyle name="style1471329988057" xfId="10680" xr:uid="{00000000-0005-0000-0000-000034440000}"/>
    <cellStyle name="style1471329988057 2" xfId="19419" xr:uid="{00000000-0005-0000-0000-000035440000}"/>
    <cellStyle name="style1471329988260" xfId="10681" xr:uid="{00000000-0005-0000-0000-000036440000}"/>
    <cellStyle name="style1471329988260 2" xfId="19420" xr:uid="{00000000-0005-0000-0000-000037440000}"/>
    <cellStyle name="style1471329988463" xfId="10682" xr:uid="{00000000-0005-0000-0000-000038440000}"/>
    <cellStyle name="style1471329988463 2" xfId="19421" xr:uid="{00000000-0005-0000-0000-000039440000}"/>
    <cellStyle name="style1471329988682" xfId="10683" xr:uid="{00000000-0005-0000-0000-00003A440000}"/>
    <cellStyle name="style1471329988682 2" xfId="19422" xr:uid="{00000000-0005-0000-0000-00003B440000}"/>
    <cellStyle name="style1471329988900" xfId="10684" xr:uid="{00000000-0005-0000-0000-00003C440000}"/>
    <cellStyle name="style1471329988900 2" xfId="19423" xr:uid="{00000000-0005-0000-0000-00003D440000}"/>
    <cellStyle name="style1471329989119" xfId="10685" xr:uid="{00000000-0005-0000-0000-00003E440000}"/>
    <cellStyle name="style1471329989119 2" xfId="19424" xr:uid="{00000000-0005-0000-0000-00003F440000}"/>
    <cellStyle name="style1471329989338" xfId="10686" xr:uid="{00000000-0005-0000-0000-000040440000}"/>
    <cellStyle name="style1471329989338 2" xfId="19425" xr:uid="{00000000-0005-0000-0000-000041440000}"/>
    <cellStyle name="style1471329989510" xfId="10687" xr:uid="{00000000-0005-0000-0000-000042440000}"/>
    <cellStyle name="style1471329989510 2" xfId="19426" xr:uid="{00000000-0005-0000-0000-000043440000}"/>
    <cellStyle name="style1471329989682" xfId="10688" xr:uid="{00000000-0005-0000-0000-000044440000}"/>
    <cellStyle name="style1471329989682 2" xfId="19427" xr:uid="{00000000-0005-0000-0000-000045440000}"/>
    <cellStyle name="style1471329989885" xfId="10689" xr:uid="{00000000-0005-0000-0000-000046440000}"/>
    <cellStyle name="style1471329989885 2" xfId="19428" xr:uid="{00000000-0005-0000-0000-000047440000}"/>
    <cellStyle name="style1471329990041" xfId="10690" xr:uid="{00000000-0005-0000-0000-000048440000}"/>
    <cellStyle name="style1471329990041 2" xfId="19429" xr:uid="{00000000-0005-0000-0000-000049440000}"/>
    <cellStyle name="style1471329990166" xfId="10691" xr:uid="{00000000-0005-0000-0000-00004A440000}"/>
    <cellStyle name="style1471329990166 2" xfId="19430" xr:uid="{00000000-0005-0000-0000-00004B440000}"/>
    <cellStyle name="style1471329990900" xfId="10692" xr:uid="{00000000-0005-0000-0000-00004C440000}"/>
    <cellStyle name="style1471329990900 2" xfId="19431" xr:uid="{00000000-0005-0000-0000-00004D440000}"/>
    <cellStyle name="style1471329991057" xfId="10693" xr:uid="{00000000-0005-0000-0000-00004E440000}"/>
    <cellStyle name="style1471329991057 2" xfId="19432" xr:uid="{00000000-0005-0000-0000-00004F440000}"/>
    <cellStyle name="style1471330189139" xfId="10694" xr:uid="{00000000-0005-0000-0000-000050440000}"/>
    <cellStyle name="style1471330189139 2" xfId="10695" xr:uid="{00000000-0005-0000-0000-000051440000}"/>
    <cellStyle name="style1471330189139 2 2" xfId="19434" xr:uid="{00000000-0005-0000-0000-000052440000}"/>
    <cellStyle name="style1471330189139 3" xfId="19433" xr:uid="{00000000-0005-0000-0000-000053440000}"/>
    <cellStyle name="style1471330189342" xfId="10696" xr:uid="{00000000-0005-0000-0000-000054440000}"/>
    <cellStyle name="style1471330189342 2" xfId="10697" xr:uid="{00000000-0005-0000-0000-000055440000}"/>
    <cellStyle name="style1471330189342 2 2" xfId="19436" xr:uid="{00000000-0005-0000-0000-000056440000}"/>
    <cellStyle name="style1471330189342 3" xfId="19435" xr:uid="{00000000-0005-0000-0000-000057440000}"/>
    <cellStyle name="style1471330189467" xfId="10698" xr:uid="{00000000-0005-0000-0000-000058440000}"/>
    <cellStyle name="style1471330189467 2" xfId="10699" xr:uid="{00000000-0005-0000-0000-000059440000}"/>
    <cellStyle name="style1471330189467 2 2" xfId="19438" xr:uid="{00000000-0005-0000-0000-00005A440000}"/>
    <cellStyle name="style1471330189467 3" xfId="19437" xr:uid="{00000000-0005-0000-0000-00005B440000}"/>
    <cellStyle name="style1471330189592" xfId="10700" xr:uid="{00000000-0005-0000-0000-00005C440000}"/>
    <cellStyle name="style1471330189592 2" xfId="10701" xr:uid="{00000000-0005-0000-0000-00005D440000}"/>
    <cellStyle name="style1471330189592 2 2" xfId="19440" xr:uid="{00000000-0005-0000-0000-00005E440000}"/>
    <cellStyle name="style1471330189592 3" xfId="19439" xr:uid="{00000000-0005-0000-0000-00005F440000}"/>
    <cellStyle name="style1471330189717" xfId="10702" xr:uid="{00000000-0005-0000-0000-000060440000}"/>
    <cellStyle name="style1471330189717 2" xfId="10703" xr:uid="{00000000-0005-0000-0000-000061440000}"/>
    <cellStyle name="style1471330189717 2 2" xfId="19442" xr:uid="{00000000-0005-0000-0000-000062440000}"/>
    <cellStyle name="style1471330189717 3" xfId="19441" xr:uid="{00000000-0005-0000-0000-000063440000}"/>
    <cellStyle name="style1471330189873" xfId="10704" xr:uid="{00000000-0005-0000-0000-000064440000}"/>
    <cellStyle name="style1471330189873 2" xfId="10705" xr:uid="{00000000-0005-0000-0000-000065440000}"/>
    <cellStyle name="style1471330189873 2 2" xfId="19444" xr:uid="{00000000-0005-0000-0000-000066440000}"/>
    <cellStyle name="style1471330189873 3" xfId="19443" xr:uid="{00000000-0005-0000-0000-000067440000}"/>
    <cellStyle name="style1471330190076" xfId="10706" xr:uid="{00000000-0005-0000-0000-000068440000}"/>
    <cellStyle name="style1471330190076 2" xfId="10707" xr:uid="{00000000-0005-0000-0000-000069440000}"/>
    <cellStyle name="style1471330190076 2 2" xfId="19446" xr:uid="{00000000-0005-0000-0000-00006A440000}"/>
    <cellStyle name="style1471330190076 3" xfId="19445" xr:uid="{00000000-0005-0000-0000-00006B440000}"/>
    <cellStyle name="style1471330190232" xfId="10708" xr:uid="{00000000-0005-0000-0000-00006C440000}"/>
    <cellStyle name="style1471330190232 2" xfId="10709" xr:uid="{00000000-0005-0000-0000-00006D440000}"/>
    <cellStyle name="style1471330190232 2 2" xfId="19448" xr:uid="{00000000-0005-0000-0000-00006E440000}"/>
    <cellStyle name="style1471330190232 3" xfId="19447" xr:uid="{00000000-0005-0000-0000-00006F440000}"/>
    <cellStyle name="style1471330190373" xfId="10710" xr:uid="{00000000-0005-0000-0000-000070440000}"/>
    <cellStyle name="style1471330190373 2" xfId="10711" xr:uid="{00000000-0005-0000-0000-000071440000}"/>
    <cellStyle name="style1471330190373 2 2" xfId="19450" xr:uid="{00000000-0005-0000-0000-000072440000}"/>
    <cellStyle name="style1471330190373 3" xfId="19449" xr:uid="{00000000-0005-0000-0000-000073440000}"/>
    <cellStyle name="style1471330190545" xfId="10712" xr:uid="{00000000-0005-0000-0000-000074440000}"/>
    <cellStyle name="style1471330190545 2" xfId="10713" xr:uid="{00000000-0005-0000-0000-000075440000}"/>
    <cellStyle name="style1471330190545 2 2" xfId="19452" xr:uid="{00000000-0005-0000-0000-000076440000}"/>
    <cellStyle name="style1471330190545 3" xfId="19451" xr:uid="{00000000-0005-0000-0000-000077440000}"/>
    <cellStyle name="style1471330190764" xfId="10714" xr:uid="{00000000-0005-0000-0000-000078440000}"/>
    <cellStyle name="style1471330190764 2" xfId="10715" xr:uid="{00000000-0005-0000-0000-000079440000}"/>
    <cellStyle name="style1471330190764 2 2" xfId="19454" xr:uid="{00000000-0005-0000-0000-00007A440000}"/>
    <cellStyle name="style1471330190764 3" xfId="19453" xr:uid="{00000000-0005-0000-0000-00007B440000}"/>
    <cellStyle name="style1471330190982" xfId="10716" xr:uid="{00000000-0005-0000-0000-00007C440000}"/>
    <cellStyle name="style1471330190982 2" xfId="10717" xr:uid="{00000000-0005-0000-0000-00007D440000}"/>
    <cellStyle name="style1471330190982 2 2" xfId="19456" xr:uid="{00000000-0005-0000-0000-00007E440000}"/>
    <cellStyle name="style1471330190982 3" xfId="19455" xr:uid="{00000000-0005-0000-0000-00007F440000}"/>
    <cellStyle name="style1471330191201" xfId="10718" xr:uid="{00000000-0005-0000-0000-000080440000}"/>
    <cellStyle name="style1471330191201 2" xfId="10719" xr:uid="{00000000-0005-0000-0000-000081440000}"/>
    <cellStyle name="style1471330191201 2 2" xfId="19458" xr:uid="{00000000-0005-0000-0000-000082440000}"/>
    <cellStyle name="style1471330191201 3" xfId="19457" xr:uid="{00000000-0005-0000-0000-000083440000}"/>
    <cellStyle name="style1471330191420" xfId="10720" xr:uid="{00000000-0005-0000-0000-000084440000}"/>
    <cellStyle name="style1471330191420 2" xfId="10721" xr:uid="{00000000-0005-0000-0000-000085440000}"/>
    <cellStyle name="style1471330191420 2 2" xfId="19460" xr:uid="{00000000-0005-0000-0000-000086440000}"/>
    <cellStyle name="style1471330191420 3" xfId="19459" xr:uid="{00000000-0005-0000-0000-000087440000}"/>
    <cellStyle name="style1471330191623" xfId="10722" xr:uid="{00000000-0005-0000-0000-000088440000}"/>
    <cellStyle name="style1471330191623 2" xfId="10723" xr:uid="{00000000-0005-0000-0000-000089440000}"/>
    <cellStyle name="style1471330191623 2 2" xfId="19462" xr:uid="{00000000-0005-0000-0000-00008A440000}"/>
    <cellStyle name="style1471330191623 3" xfId="19461" xr:uid="{00000000-0005-0000-0000-00008B440000}"/>
    <cellStyle name="style1471330191842" xfId="10724" xr:uid="{00000000-0005-0000-0000-00008C440000}"/>
    <cellStyle name="style1471330191842 2" xfId="10725" xr:uid="{00000000-0005-0000-0000-00008D440000}"/>
    <cellStyle name="style1471330191842 2 2" xfId="19464" xr:uid="{00000000-0005-0000-0000-00008E440000}"/>
    <cellStyle name="style1471330191842 3" xfId="19463" xr:uid="{00000000-0005-0000-0000-00008F440000}"/>
    <cellStyle name="style1471330191998" xfId="10726" xr:uid="{00000000-0005-0000-0000-000090440000}"/>
    <cellStyle name="style1471330191998 2" xfId="10727" xr:uid="{00000000-0005-0000-0000-000091440000}"/>
    <cellStyle name="style1471330191998 2 2" xfId="19466" xr:uid="{00000000-0005-0000-0000-000092440000}"/>
    <cellStyle name="style1471330191998 3" xfId="19465" xr:uid="{00000000-0005-0000-0000-000093440000}"/>
    <cellStyle name="style1471330192154" xfId="10728" xr:uid="{00000000-0005-0000-0000-000094440000}"/>
    <cellStyle name="style1471330192154 2" xfId="10729" xr:uid="{00000000-0005-0000-0000-000095440000}"/>
    <cellStyle name="style1471330192154 2 2" xfId="19468" xr:uid="{00000000-0005-0000-0000-000096440000}"/>
    <cellStyle name="style1471330192154 3" xfId="19467" xr:uid="{00000000-0005-0000-0000-000097440000}"/>
    <cellStyle name="style1471330192357" xfId="10730" xr:uid="{00000000-0005-0000-0000-000098440000}"/>
    <cellStyle name="style1471330192357 2" xfId="10731" xr:uid="{00000000-0005-0000-0000-000099440000}"/>
    <cellStyle name="style1471330192357 2 2" xfId="19470" xr:uid="{00000000-0005-0000-0000-00009A440000}"/>
    <cellStyle name="style1471330192357 3" xfId="19469" xr:uid="{00000000-0005-0000-0000-00009B440000}"/>
    <cellStyle name="style1471330192529" xfId="10732" xr:uid="{00000000-0005-0000-0000-00009C440000}"/>
    <cellStyle name="style1471330192529 2" xfId="10733" xr:uid="{00000000-0005-0000-0000-00009D440000}"/>
    <cellStyle name="style1471330192529 2 2" xfId="19472" xr:uid="{00000000-0005-0000-0000-00009E440000}"/>
    <cellStyle name="style1471330192529 3" xfId="19471" xr:uid="{00000000-0005-0000-0000-00009F440000}"/>
    <cellStyle name="style1471330192732" xfId="10734" xr:uid="{00000000-0005-0000-0000-0000A0440000}"/>
    <cellStyle name="style1471330192732 2" xfId="10735" xr:uid="{00000000-0005-0000-0000-0000A1440000}"/>
    <cellStyle name="style1471330192732 2 2" xfId="19474" xr:uid="{00000000-0005-0000-0000-0000A2440000}"/>
    <cellStyle name="style1471330192732 3" xfId="19473" xr:uid="{00000000-0005-0000-0000-0000A3440000}"/>
    <cellStyle name="style1471330192936" xfId="10736" xr:uid="{00000000-0005-0000-0000-0000A4440000}"/>
    <cellStyle name="style1471330192936 2" xfId="10737" xr:uid="{00000000-0005-0000-0000-0000A5440000}"/>
    <cellStyle name="style1471330192936 2 2" xfId="19476" xr:uid="{00000000-0005-0000-0000-0000A6440000}"/>
    <cellStyle name="style1471330192936 3" xfId="19475" xr:uid="{00000000-0005-0000-0000-0000A7440000}"/>
    <cellStyle name="style1471330193154" xfId="10738" xr:uid="{00000000-0005-0000-0000-0000A8440000}"/>
    <cellStyle name="style1471330193154 2" xfId="10739" xr:uid="{00000000-0005-0000-0000-0000A9440000}"/>
    <cellStyle name="style1471330193154 2 2" xfId="19478" xr:uid="{00000000-0005-0000-0000-0000AA440000}"/>
    <cellStyle name="style1471330193154 3" xfId="19477" xr:uid="{00000000-0005-0000-0000-0000AB440000}"/>
    <cellStyle name="style1471330193389" xfId="10740" xr:uid="{00000000-0005-0000-0000-0000AC440000}"/>
    <cellStyle name="style1471330193389 2" xfId="10741" xr:uid="{00000000-0005-0000-0000-0000AD440000}"/>
    <cellStyle name="style1471330193389 2 2" xfId="19480" xr:uid="{00000000-0005-0000-0000-0000AE440000}"/>
    <cellStyle name="style1471330193389 3" xfId="19479" xr:uid="{00000000-0005-0000-0000-0000AF440000}"/>
    <cellStyle name="style1471330193592" xfId="10742" xr:uid="{00000000-0005-0000-0000-0000B0440000}"/>
    <cellStyle name="style1471330193592 2" xfId="10743" xr:uid="{00000000-0005-0000-0000-0000B1440000}"/>
    <cellStyle name="style1471330193592 2 2" xfId="19482" xr:uid="{00000000-0005-0000-0000-0000B2440000}"/>
    <cellStyle name="style1471330193592 3" xfId="19481" xr:uid="{00000000-0005-0000-0000-0000B3440000}"/>
    <cellStyle name="style1471330193811" xfId="10744" xr:uid="{00000000-0005-0000-0000-0000B4440000}"/>
    <cellStyle name="style1471330193811 2" xfId="10745" xr:uid="{00000000-0005-0000-0000-0000B5440000}"/>
    <cellStyle name="style1471330193811 2 2" xfId="19484" xr:uid="{00000000-0005-0000-0000-0000B6440000}"/>
    <cellStyle name="style1471330193811 3" xfId="19483" xr:uid="{00000000-0005-0000-0000-0000B7440000}"/>
    <cellStyle name="style1471330193998" xfId="10746" xr:uid="{00000000-0005-0000-0000-0000B8440000}"/>
    <cellStyle name="style1471330193998 2" xfId="10747" xr:uid="{00000000-0005-0000-0000-0000B9440000}"/>
    <cellStyle name="style1471330193998 2 2" xfId="19486" xr:uid="{00000000-0005-0000-0000-0000BA440000}"/>
    <cellStyle name="style1471330193998 3" xfId="19485" xr:uid="{00000000-0005-0000-0000-0000BB440000}"/>
    <cellStyle name="style1471330194123" xfId="10748" xr:uid="{00000000-0005-0000-0000-0000BC440000}"/>
    <cellStyle name="style1471330194123 2" xfId="10749" xr:uid="{00000000-0005-0000-0000-0000BD440000}"/>
    <cellStyle name="style1471330194123 2 2" xfId="19488" xr:uid="{00000000-0005-0000-0000-0000BE440000}"/>
    <cellStyle name="style1471330194123 3" xfId="19487" xr:uid="{00000000-0005-0000-0000-0000BF440000}"/>
    <cellStyle name="style1471330194326" xfId="10750" xr:uid="{00000000-0005-0000-0000-0000C0440000}"/>
    <cellStyle name="style1471330194326 2" xfId="10751" xr:uid="{00000000-0005-0000-0000-0000C1440000}"/>
    <cellStyle name="style1471330194326 2 2" xfId="19490" xr:uid="{00000000-0005-0000-0000-0000C2440000}"/>
    <cellStyle name="style1471330194326 3" xfId="19489" xr:uid="{00000000-0005-0000-0000-0000C3440000}"/>
    <cellStyle name="style1471330194545" xfId="10752" xr:uid="{00000000-0005-0000-0000-0000C4440000}"/>
    <cellStyle name="style1471330194545 2" xfId="10753" xr:uid="{00000000-0005-0000-0000-0000C5440000}"/>
    <cellStyle name="style1471330194545 2 2" xfId="19492" xr:uid="{00000000-0005-0000-0000-0000C6440000}"/>
    <cellStyle name="style1471330194545 3" xfId="19491" xr:uid="{00000000-0005-0000-0000-0000C7440000}"/>
    <cellStyle name="style1471330194748" xfId="10754" xr:uid="{00000000-0005-0000-0000-0000C8440000}"/>
    <cellStyle name="style1471330194748 2" xfId="10755" xr:uid="{00000000-0005-0000-0000-0000C9440000}"/>
    <cellStyle name="style1471330194748 2 2" xfId="19494" xr:uid="{00000000-0005-0000-0000-0000CA440000}"/>
    <cellStyle name="style1471330194748 3" xfId="19493" xr:uid="{00000000-0005-0000-0000-0000CB440000}"/>
    <cellStyle name="style1471330194967" xfId="10756" xr:uid="{00000000-0005-0000-0000-0000CC440000}"/>
    <cellStyle name="style1471330194967 2" xfId="10757" xr:uid="{00000000-0005-0000-0000-0000CD440000}"/>
    <cellStyle name="style1471330194967 2 2" xfId="19496" xr:uid="{00000000-0005-0000-0000-0000CE440000}"/>
    <cellStyle name="style1471330194967 3" xfId="19495" xr:uid="{00000000-0005-0000-0000-0000CF440000}"/>
    <cellStyle name="style1471330195170" xfId="10758" xr:uid="{00000000-0005-0000-0000-0000D0440000}"/>
    <cellStyle name="style1471330195170 2" xfId="10759" xr:uid="{00000000-0005-0000-0000-0000D1440000}"/>
    <cellStyle name="style1471330195170 2 2" xfId="19498" xr:uid="{00000000-0005-0000-0000-0000D2440000}"/>
    <cellStyle name="style1471330195170 3" xfId="19497" xr:uid="{00000000-0005-0000-0000-0000D3440000}"/>
    <cellStyle name="style1471330195373" xfId="10760" xr:uid="{00000000-0005-0000-0000-0000D4440000}"/>
    <cellStyle name="style1471330195373 2" xfId="10761" xr:uid="{00000000-0005-0000-0000-0000D5440000}"/>
    <cellStyle name="style1471330195373 2 2" xfId="19500" xr:uid="{00000000-0005-0000-0000-0000D6440000}"/>
    <cellStyle name="style1471330195373 3" xfId="19499" xr:uid="{00000000-0005-0000-0000-0000D7440000}"/>
    <cellStyle name="style1471330195608" xfId="10762" xr:uid="{00000000-0005-0000-0000-0000D8440000}"/>
    <cellStyle name="style1471330195608 2" xfId="10763" xr:uid="{00000000-0005-0000-0000-0000D9440000}"/>
    <cellStyle name="style1471330195608 2 2" xfId="19502" xr:uid="{00000000-0005-0000-0000-0000DA440000}"/>
    <cellStyle name="style1471330195608 3" xfId="19501" xr:uid="{00000000-0005-0000-0000-0000DB440000}"/>
    <cellStyle name="style1471330195811" xfId="10764" xr:uid="{00000000-0005-0000-0000-0000DC440000}"/>
    <cellStyle name="style1471330195811 2" xfId="10765" xr:uid="{00000000-0005-0000-0000-0000DD440000}"/>
    <cellStyle name="style1471330195811 2 2" xfId="19504" xr:uid="{00000000-0005-0000-0000-0000DE440000}"/>
    <cellStyle name="style1471330195811 3" xfId="19503" xr:uid="{00000000-0005-0000-0000-0000DF440000}"/>
    <cellStyle name="style1471330196029" xfId="10766" xr:uid="{00000000-0005-0000-0000-0000E0440000}"/>
    <cellStyle name="style1471330196029 2" xfId="10767" xr:uid="{00000000-0005-0000-0000-0000E1440000}"/>
    <cellStyle name="style1471330196029 2 2" xfId="19506" xr:uid="{00000000-0005-0000-0000-0000E2440000}"/>
    <cellStyle name="style1471330196029 3" xfId="19505" xr:uid="{00000000-0005-0000-0000-0000E3440000}"/>
    <cellStyle name="style1471330196233" xfId="10768" xr:uid="{00000000-0005-0000-0000-0000E4440000}"/>
    <cellStyle name="style1471330196233 2" xfId="10769" xr:uid="{00000000-0005-0000-0000-0000E5440000}"/>
    <cellStyle name="style1471330196233 2 2" xfId="19508" xr:uid="{00000000-0005-0000-0000-0000E6440000}"/>
    <cellStyle name="style1471330196233 3" xfId="19507" xr:uid="{00000000-0005-0000-0000-0000E7440000}"/>
    <cellStyle name="style1471330196451" xfId="10770" xr:uid="{00000000-0005-0000-0000-0000E8440000}"/>
    <cellStyle name="style1471330196451 2" xfId="10771" xr:uid="{00000000-0005-0000-0000-0000E9440000}"/>
    <cellStyle name="style1471330196451 2 2" xfId="19510" xr:uid="{00000000-0005-0000-0000-0000EA440000}"/>
    <cellStyle name="style1471330196451 3" xfId="19509" xr:uid="{00000000-0005-0000-0000-0000EB440000}"/>
    <cellStyle name="style1471330196654" xfId="10772" xr:uid="{00000000-0005-0000-0000-0000EC440000}"/>
    <cellStyle name="style1471330196654 2" xfId="10773" xr:uid="{00000000-0005-0000-0000-0000ED440000}"/>
    <cellStyle name="style1471330196654 2 2" xfId="19512" xr:uid="{00000000-0005-0000-0000-0000EE440000}"/>
    <cellStyle name="style1471330196654 3" xfId="19511" xr:uid="{00000000-0005-0000-0000-0000EF440000}"/>
    <cellStyle name="style1471330196858" xfId="10774" xr:uid="{00000000-0005-0000-0000-0000F0440000}"/>
    <cellStyle name="style1471330196858 2" xfId="10775" xr:uid="{00000000-0005-0000-0000-0000F1440000}"/>
    <cellStyle name="style1471330196858 2 2" xfId="19514" xr:uid="{00000000-0005-0000-0000-0000F2440000}"/>
    <cellStyle name="style1471330196858 3" xfId="19513" xr:uid="{00000000-0005-0000-0000-0000F3440000}"/>
    <cellStyle name="style1471330197014" xfId="10776" xr:uid="{00000000-0005-0000-0000-0000F4440000}"/>
    <cellStyle name="style1471330197014 2" xfId="10777" xr:uid="{00000000-0005-0000-0000-0000F5440000}"/>
    <cellStyle name="style1471330197014 2 2" xfId="19516" xr:uid="{00000000-0005-0000-0000-0000F6440000}"/>
    <cellStyle name="style1471330197014 3" xfId="19515" xr:uid="{00000000-0005-0000-0000-0000F7440000}"/>
    <cellStyle name="style1471330197170" xfId="10778" xr:uid="{00000000-0005-0000-0000-0000F8440000}"/>
    <cellStyle name="style1471330197170 2" xfId="10779" xr:uid="{00000000-0005-0000-0000-0000F9440000}"/>
    <cellStyle name="style1471330197170 2 2" xfId="19518" xr:uid="{00000000-0005-0000-0000-0000FA440000}"/>
    <cellStyle name="style1471330197170 3" xfId="19517" xr:uid="{00000000-0005-0000-0000-0000FB440000}"/>
    <cellStyle name="style1471330197373" xfId="10780" xr:uid="{00000000-0005-0000-0000-0000FC440000}"/>
    <cellStyle name="style1471330197373 2" xfId="10781" xr:uid="{00000000-0005-0000-0000-0000FD440000}"/>
    <cellStyle name="style1471330197373 2 2" xfId="19520" xr:uid="{00000000-0005-0000-0000-0000FE440000}"/>
    <cellStyle name="style1471330197373 3" xfId="19519" xr:uid="{00000000-0005-0000-0000-0000FF440000}"/>
    <cellStyle name="style1471330197592" xfId="10782" xr:uid="{00000000-0005-0000-0000-000000450000}"/>
    <cellStyle name="style1471330197592 2" xfId="10783" xr:uid="{00000000-0005-0000-0000-000001450000}"/>
    <cellStyle name="style1471330197592 2 2" xfId="19522" xr:uid="{00000000-0005-0000-0000-000002450000}"/>
    <cellStyle name="style1471330197592 3" xfId="19521" xr:uid="{00000000-0005-0000-0000-000003450000}"/>
    <cellStyle name="style1471330197795" xfId="10784" xr:uid="{00000000-0005-0000-0000-000004450000}"/>
    <cellStyle name="style1471330197795 2" xfId="10785" xr:uid="{00000000-0005-0000-0000-000005450000}"/>
    <cellStyle name="style1471330197795 2 2" xfId="19524" xr:uid="{00000000-0005-0000-0000-000006450000}"/>
    <cellStyle name="style1471330197795 3" xfId="19523" xr:uid="{00000000-0005-0000-0000-000007450000}"/>
    <cellStyle name="style1471330198014" xfId="10786" xr:uid="{00000000-0005-0000-0000-000008450000}"/>
    <cellStyle name="style1471330198014 2" xfId="10787" xr:uid="{00000000-0005-0000-0000-000009450000}"/>
    <cellStyle name="style1471330198014 2 2" xfId="19526" xr:uid="{00000000-0005-0000-0000-00000A450000}"/>
    <cellStyle name="style1471330198014 3" xfId="19525" xr:uid="{00000000-0005-0000-0000-00000B450000}"/>
    <cellStyle name="style1471330198217" xfId="10788" xr:uid="{00000000-0005-0000-0000-00000C450000}"/>
    <cellStyle name="style1471330198217 2" xfId="10789" xr:uid="{00000000-0005-0000-0000-00000D450000}"/>
    <cellStyle name="style1471330198217 2 2" xfId="19528" xr:uid="{00000000-0005-0000-0000-00000E450000}"/>
    <cellStyle name="style1471330198217 3" xfId="19527" xr:uid="{00000000-0005-0000-0000-00000F450000}"/>
    <cellStyle name="style1471330198436" xfId="10790" xr:uid="{00000000-0005-0000-0000-000010450000}"/>
    <cellStyle name="style1471330198436 2" xfId="10791" xr:uid="{00000000-0005-0000-0000-000011450000}"/>
    <cellStyle name="style1471330198436 2 2" xfId="19530" xr:uid="{00000000-0005-0000-0000-000012450000}"/>
    <cellStyle name="style1471330198436 3" xfId="19529" xr:uid="{00000000-0005-0000-0000-000013450000}"/>
    <cellStyle name="style1471330198654" xfId="10792" xr:uid="{00000000-0005-0000-0000-000014450000}"/>
    <cellStyle name="style1471330198654 2" xfId="10793" xr:uid="{00000000-0005-0000-0000-000015450000}"/>
    <cellStyle name="style1471330198654 2 2" xfId="19532" xr:uid="{00000000-0005-0000-0000-000016450000}"/>
    <cellStyle name="style1471330198654 3" xfId="19531" xr:uid="{00000000-0005-0000-0000-000017450000}"/>
    <cellStyle name="style1471330198811" xfId="10794" xr:uid="{00000000-0005-0000-0000-000018450000}"/>
    <cellStyle name="style1471330198811 2" xfId="10795" xr:uid="{00000000-0005-0000-0000-000019450000}"/>
    <cellStyle name="style1471330198811 2 2" xfId="19534" xr:uid="{00000000-0005-0000-0000-00001A450000}"/>
    <cellStyle name="style1471330198811 3" xfId="19533" xr:uid="{00000000-0005-0000-0000-00001B450000}"/>
    <cellStyle name="style1471330199029" xfId="10796" xr:uid="{00000000-0005-0000-0000-00001C450000}"/>
    <cellStyle name="style1471330199029 2" xfId="10797" xr:uid="{00000000-0005-0000-0000-00001D450000}"/>
    <cellStyle name="style1471330199029 2 2" xfId="19536" xr:uid="{00000000-0005-0000-0000-00001E450000}"/>
    <cellStyle name="style1471330199029 3" xfId="19535" xr:uid="{00000000-0005-0000-0000-00001F450000}"/>
    <cellStyle name="style1471330199233" xfId="10798" xr:uid="{00000000-0005-0000-0000-000020450000}"/>
    <cellStyle name="style1471330199233 2" xfId="10799" xr:uid="{00000000-0005-0000-0000-000021450000}"/>
    <cellStyle name="style1471330199233 2 2" xfId="19538" xr:uid="{00000000-0005-0000-0000-000022450000}"/>
    <cellStyle name="style1471330199233 3" xfId="19537" xr:uid="{00000000-0005-0000-0000-000023450000}"/>
    <cellStyle name="style1471330199451" xfId="10800" xr:uid="{00000000-0005-0000-0000-000024450000}"/>
    <cellStyle name="style1471330199451 2" xfId="10801" xr:uid="{00000000-0005-0000-0000-000025450000}"/>
    <cellStyle name="style1471330199451 2 2" xfId="19540" xr:uid="{00000000-0005-0000-0000-000026450000}"/>
    <cellStyle name="style1471330199451 3" xfId="19539" xr:uid="{00000000-0005-0000-0000-000027450000}"/>
    <cellStyle name="style1471330199608" xfId="10802" xr:uid="{00000000-0005-0000-0000-000028450000}"/>
    <cellStyle name="style1471330199608 2" xfId="10803" xr:uid="{00000000-0005-0000-0000-000029450000}"/>
    <cellStyle name="style1471330199608 2 2" xfId="19542" xr:uid="{00000000-0005-0000-0000-00002A450000}"/>
    <cellStyle name="style1471330199608 3" xfId="19541" xr:uid="{00000000-0005-0000-0000-00002B450000}"/>
    <cellStyle name="style1471330199811" xfId="10804" xr:uid="{00000000-0005-0000-0000-00002C450000}"/>
    <cellStyle name="style1471330199811 2" xfId="10805" xr:uid="{00000000-0005-0000-0000-00002D450000}"/>
    <cellStyle name="style1471330199811 2 2" xfId="19544" xr:uid="{00000000-0005-0000-0000-00002E450000}"/>
    <cellStyle name="style1471330199811 3" xfId="19543" xr:uid="{00000000-0005-0000-0000-00002F450000}"/>
    <cellStyle name="style1471330200029" xfId="10806" xr:uid="{00000000-0005-0000-0000-000030450000}"/>
    <cellStyle name="style1471330200029 2" xfId="10807" xr:uid="{00000000-0005-0000-0000-000031450000}"/>
    <cellStyle name="style1471330200029 2 2" xfId="19546" xr:uid="{00000000-0005-0000-0000-000032450000}"/>
    <cellStyle name="style1471330200029 3" xfId="19545" xr:uid="{00000000-0005-0000-0000-000033450000}"/>
    <cellStyle name="style1471330200217" xfId="10808" xr:uid="{00000000-0005-0000-0000-000034450000}"/>
    <cellStyle name="style1471330200217 2" xfId="10809" xr:uid="{00000000-0005-0000-0000-000035450000}"/>
    <cellStyle name="style1471330200217 2 2" xfId="19548" xr:uid="{00000000-0005-0000-0000-000036450000}"/>
    <cellStyle name="style1471330200217 3" xfId="19547" xr:uid="{00000000-0005-0000-0000-000037450000}"/>
    <cellStyle name="style1471330200358" xfId="10810" xr:uid="{00000000-0005-0000-0000-000038450000}"/>
    <cellStyle name="style1471330200358 2" xfId="10811" xr:uid="{00000000-0005-0000-0000-000039450000}"/>
    <cellStyle name="style1471330200358 2 2" xfId="19550" xr:uid="{00000000-0005-0000-0000-00003A450000}"/>
    <cellStyle name="style1471330200358 3" xfId="19549" xr:uid="{00000000-0005-0000-0000-00003B450000}"/>
    <cellStyle name="style1471330200514" xfId="10812" xr:uid="{00000000-0005-0000-0000-00003C450000}"/>
    <cellStyle name="style1471330200514 2" xfId="10813" xr:uid="{00000000-0005-0000-0000-00003D450000}"/>
    <cellStyle name="style1471330200514 2 2" xfId="19552" xr:uid="{00000000-0005-0000-0000-00003E450000}"/>
    <cellStyle name="style1471330200514 3" xfId="19551" xr:uid="{00000000-0005-0000-0000-00003F450000}"/>
    <cellStyle name="style1471330200686" xfId="10814" xr:uid="{00000000-0005-0000-0000-000040450000}"/>
    <cellStyle name="style1471330200686 2" xfId="10815" xr:uid="{00000000-0005-0000-0000-000041450000}"/>
    <cellStyle name="style1471330200686 2 2" xfId="19554" xr:uid="{00000000-0005-0000-0000-000042450000}"/>
    <cellStyle name="style1471330200686 3" xfId="19553" xr:uid="{00000000-0005-0000-0000-000043450000}"/>
    <cellStyle name="style1471330200905" xfId="10816" xr:uid="{00000000-0005-0000-0000-000044450000}"/>
    <cellStyle name="style1471330200905 2" xfId="10817" xr:uid="{00000000-0005-0000-0000-000045450000}"/>
    <cellStyle name="style1471330200905 2 2" xfId="19556" xr:uid="{00000000-0005-0000-0000-000046450000}"/>
    <cellStyle name="style1471330200905 3" xfId="19555" xr:uid="{00000000-0005-0000-0000-000047450000}"/>
    <cellStyle name="style1471330201092" xfId="10818" xr:uid="{00000000-0005-0000-0000-000048450000}"/>
    <cellStyle name="style1471330201092 2" xfId="10819" xr:uid="{00000000-0005-0000-0000-000049450000}"/>
    <cellStyle name="style1471330201092 2 2" xfId="19558" xr:uid="{00000000-0005-0000-0000-00004A450000}"/>
    <cellStyle name="style1471330201092 3" xfId="19557" xr:uid="{00000000-0005-0000-0000-00004B450000}"/>
    <cellStyle name="style1471330201233" xfId="10820" xr:uid="{00000000-0005-0000-0000-00004C450000}"/>
    <cellStyle name="style1471330201233 2" xfId="10821" xr:uid="{00000000-0005-0000-0000-00004D450000}"/>
    <cellStyle name="style1471330201233 2 2" xfId="19560" xr:uid="{00000000-0005-0000-0000-00004E450000}"/>
    <cellStyle name="style1471330201233 3" xfId="19559" xr:uid="{00000000-0005-0000-0000-00004F450000}"/>
    <cellStyle name="style1471330201451" xfId="10822" xr:uid="{00000000-0005-0000-0000-000050450000}"/>
    <cellStyle name="style1471330201451 2" xfId="10823" xr:uid="{00000000-0005-0000-0000-000051450000}"/>
    <cellStyle name="style1471330201451 2 2" xfId="19562" xr:uid="{00000000-0005-0000-0000-000052450000}"/>
    <cellStyle name="style1471330201451 3" xfId="19561" xr:uid="{00000000-0005-0000-0000-000053450000}"/>
    <cellStyle name="style1471330201655" xfId="10824" xr:uid="{00000000-0005-0000-0000-000054450000}"/>
    <cellStyle name="style1471330201655 2" xfId="10825" xr:uid="{00000000-0005-0000-0000-000055450000}"/>
    <cellStyle name="style1471330201655 2 2" xfId="19564" xr:uid="{00000000-0005-0000-0000-000056450000}"/>
    <cellStyle name="style1471330201655 3" xfId="19563" xr:uid="{00000000-0005-0000-0000-000057450000}"/>
    <cellStyle name="style1471330201795" xfId="10826" xr:uid="{00000000-0005-0000-0000-000058450000}"/>
    <cellStyle name="style1471330201795 2" xfId="10827" xr:uid="{00000000-0005-0000-0000-000059450000}"/>
    <cellStyle name="style1471330201795 2 2" xfId="19566" xr:uid="{00000000-0005-0000-0000-00005A450000}"/>
    <cellStyle name="style1471330201795 3" xfId="19565" xr:uid="{00000000-0005-0000-0000-00005B450000}"/>
    <cellStyle name="style1471330201936" xfId="10828" xr:uid="{00000000-0005-0000-0000-00005C450000}"/>
    <cellStyle name="style1471330201936 2" xfId="10829" xr:uid="{00000000-0005-0000-0000-00005D450000}"/>
    <cellStyle name="style1471330201936 2 2" xfId="19568" xr:uid="{00000000-0005-0000-0000-00005E450000}"/>
    <cellStyle name="style1471330201936 3" xfId="19567" xr:uid="{00000000-0005-0000-0000-00005F450000}"/>
    <cellStyle name="style1471330202108" xfId="10830" xr:uid="{00000000-0005-0000-0000-000060450000}"/>
    <cellStyle name="style1471330202108 2" xfId="10831" xr:uid="{00000000-0005-0000-0000-000061450000}"/>
    <cellStyle name="style1471330202108 2 2" xfId="19570" xr:uid="{00000000-0005-0000-0000-000062450000}"/>
    <cellStyle name="style1471330202108 3" xfId="19569" xr:uid="{00000000-0005-0000-0000-000063450000}"/>
    <cellStyle name="style1471330202311" xfId="10832" xr:uid="{00000000-0005-0000-0000-000064450000}"/>
    <cellStyle name="style1471330202311 2" xfId="10833" xr:uid="{00000000-0005-0000-0000-000065450000}"/>
    <cellStyle name="style1471330202311 2 2" xfId="19572" xr:uid="{00000000-0005-0000-0000-000066450000}"/>
    <cellStyle name="style1471330202311 3" xfId="19571" xr:uid="{00000000-0005-0000-0000-000067450000}"/>
    <cellStyle name="style1471330202530" xfId="10834" xr:uid="{00000000-0005-0000-0000-000068450000}"/>
    <cellStyle name="style1471330202530 2" xfId="10835" xr:uid="{00000000-0005-0000-0000-000069450000}"/>
    <cellStyle name="style1471330202530 2 2" xfId="19574" xr:uid="{00000000-0005-0000-0000-00006A450000}"/>
    <cellStyle name="style1471330202530 3" xfId="19573" xr:uid="{00000000-0005-0000-0000-00006B450000}"/>
    <cellStyle name="style1471330202748" xfId="10836" xr:uid="{00000000-0005-0000-0000-00006C450000}"/>
    <cellStyle name="style1471330202748 2" xfId="10837" xr:uid="{00000000-0005-0000-0000-00006D450000}"/>
    <cellStyle name="style1471330202748 2 2" xfId="19576" xr:uid="{00000000-0005-0000-0000-00006E450000}"/>
    <cellStyle name="style1471330202748 3" xfId="19575" xr:uid="{00000000-0005-0000-0000-00006F450000}"/>
    <cellStyle name="style1471330202967" xfId="10838" xr:uid="{00000000-0005-0000-0000-000070450000}"/>
    <cellStyle name="style1471330202967 2" xfId="10839" xr:uid="{00000000-0005-0000-0000-000071450000}"/>
    <cellStyle name="style1471330202967 2 2" xfId="19578" xr:uid="{00000000-0005-0000-0000-000072450000}"/>
    <cellStyle name="style1471330202967 3" xfId="19577" xr:uid="{00000000-0005-0000-0000-000073450000}"/>
    <cellStyle name="style1471330203186" xfId="10840" xr:uid="{00000000-0005-0000-0000-000074450000}"/>
    <cellStyle name="style1471330203186 2" xfId="10841" xr:uid="{00000000-0005-0000-0000-000075450000}"/>
    <cellStyle name="style1471330203186 2 2" xfId="19580" xr:uid="{00000000-0005-0000-0000-000076450000}"/>
    <cellStyle name="style1471330203186 3" xfId="19579" xr:uid="{00000000-0005-0000-0000-000077450000}"/>
    <cellStyle name="style1471330203405" xfId="10842" xr:uid="{00000000-0005-0000-0000-000078450000}"/>
    <cellStyle name="style1471330203405 2" xfId="10843" xr:uid="{00000000-0005-0000-0000-000079450000}"/>
    <cellStyle name="style1471330203405 2 2" xfId="19582" xr:uid="{00000000-0005-0000-0000-00007A450000}"/>
    <cellStyle name="style1471330203405 3" xfId="19581" xr:uid="{00000000-0005-0000-0000-00007B450000}"/>
    <cellStyle name="style1471330203608" xfId="10844" xr:uid="{00000000-0005-0000-0000-00007C450000}"/>
    <cellStyle name="style1471330203608 2" xfId="10845" xr:uid="{00000000-0005-0000-0000-00007D450000}"/>
    <cellStyle name="style1471330203608 2 2" xfId="19584" xr:uid="{00000000-0005-0000-0000-00007E450000}"/>
    <cellStyle name="style1471330203608 3" xfId="19583" xr:uid="{00000000-0005-0000-0000-00007F450000}"/>
    <cellStyle name="style1471330203826" xfId="10846" xr:uid="{00000000-0005-0000-0000-000080450000}"/>
    <cellStyle name="style1471330203826 2" xfId="10847" xr:uid="{00000000-0005-0000-0000-000081450000}"/>
    <cellStyle name="style1471330203826 2 2" xfId="19586" xr:uid="{00000000-0005-0000-0000-000082450000}"/>
    <cellStyle name="style1471330203826 3" xfId="19585" xr:uid="{00000000-0005-0000-0000-000083450000}"/>
    <cellStyle name="style1471330204045" xfId="10848" xr:uid="{00000000-0005-0000-0000-000084450000}"/>
    <cellStyle name="style1471330204045 2" xfId="10849" xr:uid="{00000000-0005-0000-0000-000085450000}"/>
    <cellStyle name="style1471330204045 2 2" xfId="19588" xr:uid="{00000000-0005-0000-0000-000086450000}"/>
    <cellStyle name="style1471330204045 3" xfId="19587" xr:uid="{00000000-0005-0000-0000-000087450000}"/>
    <cellStyle name="style1471330204280" xfId="10850" xr:uid="{00000000-0005-0000-0000-000088450000}"/>
    <cellStyle name="style1471330204280 2" xfId="10851" xr:uid="{00000000-0005-0000-0000-000089450000}"/>
    <cellStyle name="style1471330204280 2 2" xfId="19590" xr:uid="{00000000-0005-0000-0000-00008A450000}"/>
    <cellStyle name="style1471330204280 3" xfId="19589" xr:uid="{00000000-0005-0000-0000-00008B450000}"/>
    <cellStyle name="style1471330205014" xfId="10852" xr:uid="{00000000-0005-0000-0000-00008C450000}"/>
    <cellStyle name="style1471330205014 2" xfId="10853" xr:uid="{00000000-0005-0000-0000-00008D450000}"/>
    <cellStyle name="style1471330205014 2 2" xfId="19592" xr:uid="{00000000-0005-0000-0000-00008E450000}"/>
    <cellStyle name="style1471330205014 3" xfId="19591" xr:uid="{00000000-0005-0000-0000-00008F450000}"/>
    <cellStyle name="style1471330205123" xfId="10854" xr:uid="{00000000-0005-0000-0000-000090450000}"/>
    <cellStyle name="style1471330205123 2" xfId="10855" xr:uid="{00000000-0005-0000-0000-000091450000}"/>
    <cellStyle name="style1471330205123 2 2" xfId="19594" xr:uid="{00000000-0005-0000-0000-000092450000}"/>
    <cellStyle name="style1471330205123 3" xfId="19593" xr:uid="{00000000-0005-0000-0000-000093450000}"/>
    <cellStyle name="style1471330205686" xfId="10856" xr:uid="{00000000-0005-0000-0000-000094450000}"/>
    <cellStyle name="style1471330205686 2" xfId="10857" xr:uid="{00000000-0005-0000-0000-000095450000}"/>
    <cellStyle name="style1471330205686 2 2" xfId="19596" xr:uid="{00000000-0005-0000-0000-000096450000}"/>
    <cellStyle name="style1471330205686 3" xfId="19595" xr:uid="{00000000-0005-0000-0000-000097450000}"/>
    <cellStyle name="style1471330206092" xfId="10858" xr:uid="{00000000-0005-0000-0000-000098450000}"/>
    <cellStyle name="style1471330206092 2" xfId="10859" xr:uid="{00000000-0005-0000-0000-000099450000}"/>
    <cellStyle name="style1471330206092 2 2" xfId="19598" xr:uid="{00000000-0005-0000-0000-00009A450000}"/>
    <cellStyle name="style1471330206092 3" xfId="19597" xr:uid="{00000000-0005-0000-0000-00009B450000}"/>
    <cellStyle name="style1471330211108" xfId="10860" xr:uid="{00000000-0005-0000-0000-00009C450000}"/>
    <cellStyle name="style1471330211108 2" xfId="10861" xr:uid="{00000000-0005-0000-0000-00009D450000}"/>
    <cellStyle name="style1471330211108 2 2" xfId="19600" xr:uid="{00000000-0005-0000-0000-00009E450000}"/>
    <cellStyle name="style1471330211108 3" xfId="19599" xr:uid="{00000000-0005-0000-0000-00009F450000}"/>
    <cellStyle name="style1471330211264" xfId="10862" xr:uid="{00000000-0005-0000-0000-0000A0450000}"/>
    <cellStyle name="style1471330211264 2" xfId="10863" xr:uid="{00000000-0005-0000-0000-0000A1450000}"/>
    <cellStyle name="style1471330211264 2 2" xfId="19602" xr:uid="{00000000-0005-0000-0000-0000A2450000}"/>
    <cellStyle name="style1471330211264 3" xfId="19601" xr:uid="{00000000-0005-0000-0000-0000A3450000}"/>
    <cellStyle name="style1471330211420" xfId="10864" xr:uid="{00000000-0005-0000-0000-0000A4450000}"/>
    <cellStyle name="style1471330211420 2" xfId="10865" xr:uid="{00000000-0005-0000-0000-0000A5450000}"/>
    <cellStyle name="style1471330211420 2 2" xfId="19604" xr:uid="{00000000-0005-0000-0000-0000A6450000}"/>
    <cellStyle name="style1471330211420 3" xfId="19603" xr:uid="{00000000-0005-0000-0000-0000A7450000}"/>
    <cellStyle name="style1471330213170" xfId="10866" xr:uid="{00000000-0005-0000-0000-0000A8450000}"/>
    <cellStyle name="style1471330213170 2" xfId="10867" xr:uid="{00000000-0005-0000-0000-0000A9450000}"/>
    <cellStyle name="style1471330213170 2 2" xfId="19606" xr:uid="{00000000-0005-0000-0000-0000AA450000}"/>
    <cellStyle name="style1471330213170 3" xfId="19605" xr:uid="{00000000-0005-0000-0000-0000AB450000}"/>
    <cellStyle name="style1471330213342" xfId="10868" xr:uid="{00000000-0005-0000-0000-0000AC450000}"/>
    <cellStyle name="style1471330213342 2" xfId="10869" xr:uid="{00000000-0005-0000-0000-0000AD450000}"/>
    <cellStyle name="style1471330213342 2 2" xfId="19608" xr:uid="{00000000-0005-0000-0000-0000AE450000}"/>
    <cellStyle name="style1471330213342 3" xfId="19607" xr:uid="{00000000-0005-0000-0000-0000AF450000}"/>
    <cellStyle name="style1471330214811" xfId="10870" xr:uid="{00000000-0005-0000-0000-0000B0450000}"/>
    <cellStyle name="style1471330214811 2" xfId="10871" xr:uid="{00000000-0005-0000-0000-0000B1450000}"/>
    <cellStyle name="style1471330214811 2 2" xfId="19610" xr:uid="{00000000-0005-0000-0000-0000B2450000}"/>
    <cellStyle name="style1471330214811 3" xfId="19609" xr:uid="{00000000-0005-0000-0000-0000B3450000}"/>
    <cellStyle name="style1471330214967" xfId="10872" xr:uid="{00000000-0005-0000-0000-0000B4450000}"/>
    <cellStyle name="style1471330214967 2" xfId="10873" xr:uid="{00000000-0005-0000-0000-0000B5450000}"/>
    <cellStyle name="style1471330214967 2 2" xfId="19612" xr:uid="{00000000-0005-0000-0000-0000B6450000}"/>
    <cellStyle name="style1471330214967 3" xfId="19611" xr:uid="{00000000-0005-0000-0000-0000B7450000}"/>
    <cellStyle name="style1471330215124" xfId="10874" xr:uid="{00000000-0005-0000-0000-0000B8450000}"/>
    <cellStyle name="style1471330215124 2" xfId="10875" xr:uid="{00000000-0005-0000-0000-0000B9450000}"/>
    <cellStyle name="style1471330215124 2 2" xfId="19614" xr:uid="{00000000-0005-0000-0000-0000BA450000}"/>
    <cellStyle name="style1471330215124 3" xfId="19613" xr:uid="{00000000-0005-0000-0000-0000BB450000}"/>
    <cellStyle name="style1471330215342" xfId="10876" xr:uid="{00000000-0005-0000-0000-0000BC450000}"/>
    <cellStyle name="style1471330215342 2" xfId="10877" xr:uid="{00000000-0005-0000-0000-0000BD450000}"/>
    <cellStyle name="style1471330215342 2 2" xfId="19616" xr:uid="{00000000-0005-0000-0000-0000BE450000}"/>
    <cellStyle name="style1471330215342 3" xfId="19615" xr:uid="{00000000-0005-0000-0000-0000BF450000}"/>
    <cellStyle name="style1471330215561" xfId="10878" xr:uid="{00000000-0005-0000-0000-0000C0450000}"/>
    <cellStyle name="style1471330215561 2" xfId="10879" xr:uid="{00000000-0005-0000-0000-0000C1450000}"/>
    <cellStyle name="style1471330215561 2 2" xfId="19618" xr:uid="{00000000-0005-0000-0000-0000C2450000}"/>
    <cellStyle name="style1471330215561 3" xfId="19617" xr:uid="{00000000-0005-0000-0000-0000C3450000}"/>
    <cellStyle name="style1471330215764" xfId="10880" xr:uid="{00000000-0005-0000-0000-0000C4450000}"/>
    <cellStyle name="style1471330215764 2" xfId="10881" xr:uid="{00000000-0005-0000-0000-0000C5450000}"/>
    <cellStyle name="style1471330215764 2 2" xfId="19620" xr:uid="{00000000-0005-0000-0000-0000C6450000}"/>
    <cellStyle name="style1471330215764 3" xfId="19619" xr:uid="{00000000-0005-0000-0000-0000C7450000}"/>
    <cellStyle name="style1471330215983" xfId="10882" xr:uid="{00000000-0005-0000-0000-0000C8450000}"/>
    <cellStyle name="style1471330215983 2" xfId="10883" xr:uid="{00000000-0005-0000-0000-0000C9450000}"/>
    <cellStyle name="style1471330215983 2 2" xfId="19622" xr:uid="{00000000-0005-0000-0000-0000CA450000}"/>
    <cellStyle name="style1471330215983 3" xfId="19621" xr:uid="{00000000-0005-0000-0000-0000CB450000}"/>
    <cellStyle name="style1471330216186" xfId="10884" xr:uid="{00000000-0005-0000-0000-0000CC450000}"/>
    <cellStyle name="style1471330216186 2" xfId="10885" xr:uid="{00000000-0005-0000-0000-0000CD450000}"/>
    <cellStyle name="style1471330216186 2 2" xfId="19624" xr:uid="{00000000-0005-0000-0000-0000CE450000}"/>
    <cellStyle name="style1471330216186 3" xfId="19623" xr:uid="{00000000-0005-0000-0000-0000CF450000}"/>
    <cellStyle name="style1471330216405" xfId="10886" xr:uid="{00000000-0005-0000-0000-0000D0450000}"/>
    <cellStyle name="style1471330216405 2" xfId="10887" xr:uid="{00000000-0005-0000-0000-0000D1450000}"/>
    <cellStyle name="style1471330216405 2 2" xfId="19626" xr:uid="{00000000-0005-0000-0000-0000D2450000}"/>
    <cellStyle name="style1471330216405 3" xfId="19625" xr:uid="{00000000-0005-0000-0000-0000D3450000}"/>
    <cellStyle name="style1471330216561" xfId="10888" xr:uid="{00000000-0005-0000-0000-0000D4450000}"/>
    <cellStyle name="style1471330216561 2" xfId="10889" xr:uid="{00000000-0005-0000-0000-0000D5450000}"/>
    <cellStyle name="style1471330216561 2 2" xfId="19628" xr:uid="{00000000-0005-0000-0000-0000D6450000}"/>
    <cellStyle name="style1471330216561 3" xfId="19627" xr:uid="{00000000-0005-0000-0000-0000D7450000}"/>
    <cellStyle name="style1471330216717" xfId="10890" xr:uid="{00000000-0005-0000-0000-0000D8450000}"/>
    <cellStyle name="style1471330216717 2" xfId="10891" xr:uid="{00000000-0005-0000-0000-0000D9450000}"/>
    <cellStyle name="style1471330216717 2 2" xfId="19630" xr:uid="{00000000-0005-0000-0000-0000DA450000}"/>
    <cellStyle name="style1471330216717 3" xfId="19629" xr:uid="{00000000-0005-0000-0000-0000DB450000}"/>
    <cellStyle name="style1471330216874" xfId="10892" xr:uid="{00000000-0005-0000-0000-0000DC450000}"/>
    <cellStyle name="style1471330216874 2" xfId="10893" xr:uid="{00000000-0005-0000-0000-0000DD450000}"/>
    <cellStyle name="style1471330216874 2 2" xfId="19632" xr:uid="{00000000-0005-0000-0000-0000DE450000}"/>
    <cellStyle name="style1471330216874 3" xfId="19631" xr:uid="{00000000-0005-0000-0000-0000DF450000}"/>
    <cellStyle name="style1471330217045" xfId="10894" xr:uid="{00000000-0005-0000-0000-0000E0450000}"/>
    <cellStyle name="style1471330217045 2" xfId="10895" xr:uid="{00000000-0005-0000-0000-0000E1450000}"/>
    <cellStyle name="style1471330217045 2 2" xfId="19634" xr:uid="{00000000-0005-0000-0000-0000E2450000}"/>
    <cellStyle name="style1471330217045 3" xfId="19633" xr:uid="{00000000-0005-0000-0000-0000E3450000}"/>
    <cellStyle name="style1471330217202" xfId="10896" xr:uid="{00000000-0005-0000-0000-0000E4450000}"/>
    <cellStyle name="style1471330217202 2" xfId="10897" xr:uid="{00000000-0005-0000-0000-0000E5450000}"/>
    <cellStyle name="style1471330217202 2 2" xfId="19636" xr:uid="{00000000-0005-0000-0000-0000E6450000}"/>
    <cellStyle name="style1471330217202 3" xfId="19635" xr:uid="{00000000-0005-0000-0000-0000E7450000}"/>
    <cellStyle name="style1471330217358" xfId="10898" xr:uid="{00000000-0005-0000-0000-0000E8450000}"/>
    <cellStyle name="style1471330217358 2" xfId="10899" xr:uid="{00000000-0005-0000-0000-0000E9450000}"/>
    <cellStyle name="style1471330217358 2 2" xfId="19638" xr:uid="{00000000-0005-0000-0000-0000EA450000}"/>
    <cellStyle name="style1471330217358 3" xfId="19637" xr:uid="{00000000-0005-0000-0000-0000EB450000}"/>
    <cellStyle name="style1471330217514" xfId="10900" xr:uid="{00000000-0005-0000-0000-0000EC450000}"/>
    <cellStyle name="style1471330217514 2" xfId="10901" xr:uid="{00000000-0005-0000-0000-0000ED450000}"/>
    <cellStyle name="style1471330217514 2 2" xfId="19640" xr:uid="{00000000-0005-0000-0000-0000EE450000}"/>
    <cellStyle name="style1471330217514 3" xfId="19639" xr:uid="{00000000-0005-0000-0000-0000EF450000}"/>
    <cellStyle name="style1471330217670" xfId="10902" xr:uid="{00000000-0005-0000-0000-0000F0450000}"/>
    <cellStyle name="style1471330217670 2" xfId="10903" xr:uid="{00000000-0005-0000-0000-0000F1450000}"/>
    <cellStyle name="style1471330217670 2 2" xfId="19642" xr:uid="{00000000-0005-0000-0000-0000F2450000}"/>
    <cellStyle name="style1471330217670 3" xfId="19641" xr:uid="{00000000-0005-0000-0000-0000F3450000}"/>
    <cellStyle name="style1471440499498" xfId="10904" xr:uid="{00000000-0005-0000-0000-0000F4450000}"/>
    <cellStyle name="style1471440499498 2" xfId="19643" xr:uid="{00000000-0005-0000-0000-0000F5450000}"/>
    <cellStyle name="style1471440499779" xfId="10905" xr:uid="{00000000-0005-0000-0000-0000F6450000}"/>
    <cellStyle name="style1471440499779 2" xfId="19644" xr:uid="{00000000-0005-0000-0000-0000F7450000}"/>
    <cellStyle name="style1471440499951" xfId="10906" xr:uid="{00000000-0005-0000-0000-0000F8450000}"/>
    <cellStyle name="style1471440499951 2" xfId="19645" xr:uid="{00000000-0005-0000-0000-0000F9450000}"/>
    <cellStyle name="style1471440500185" xfId="10907" xr:uid="{00000000-0005-0000-0000-0000FA450000}"/>
    <cellStyle name="style1471440500185 2" xfId="19646" xr:uid="{00000000-0005-0000-0000-0000FB450000}"/>
    <cellStyle name="style1471440500373" xfId="10908" xr:uid="{00000000-0005-0000-0000-0000FC450000}"/>
    <cellStyle name="style1471440500373 2" xfId="19647" xr:uid="{00000000-0005-0000-0000-0000FD450000}"/>
    <cellStyle name="style1471440500545" xfId="10909" xr:uid="{00000000-0005-0000-0000-0000FE450000}"/>
    <cellStyle name="style1471440500545 2" xfId="19648" xr:uid="{00000000-0005-0000-0000-0000FF450000}"/>
    <cellStyle name="style1471440500654" xfId="10910" xr:uid="{00000000-0005-0000-0000-000000460000}"/>
    <cellStyle name="style1471440500654 2" xfId="19649" xr:uid="{00000000-0005-0000-0000-000001460000}"/>
    <cellStyle name="style1471440500857" xfId="10911" xr:uid="{00000000-0005-0000-0000-000002460000}"/>
    <cellStyle name="style1471440500857 2" xfId="19650" xr:uid="{00000000-0005-0000-0000-000003460000}"/>
    <cellStyle name="style1471440501092" xfId="10912" xr:uid="{00000000-0005-0000-0000-000004460000}"/>
    <cellStyle name="style1471440501092 2" xfId="19651" xr:uid="{00000000-0005-0000-0000-000005460000}"/>
    <cellStyle name="style1471440501295" xfId="10913" xr:uid="{00000000-0005-0000-0000-000006460000}"/>
    <cellStyle name="style1471440501295 2" xfId="19652" xr:uid="{00000000-0005-0000-0000-000007460000}"/>
    <cellStyle name="style1471440501513" xfId="10914" xr:uid="{00000000-0005-0000-0000-000008460000}"/>
    <cellStyle name="style1471440501513 2" xfId="19653" xr:uid="{00000000-0005-0000-0000-000009460000}"/>
    <cellStyle name="style1471440501732" xfId="10915" xr:uid="{00000000-0005-0000-0000-00000A460000}"/>
    <cellStyle name="style1471440501732 2" xfId="19654" xr:uid="{00000000-0005-0000-0000-00000B460000}"/>
    <cellStyle name="style1471440501951" xfId="10916" xr:uid="{00000000-0005-0000-0000-00000C460000}"/>
    <cellStyle name="style1471440501951 2" xfId="19655" xr:uid="{00000000-0005-0000-0000-00000D460000}"/>
    <cellStyle name="style1471440502154" xfId="10917" xr:uid="{00000000-0005-0000-0000-00000E460000}"/>
    <cellStyle name="style1471440502154 2" xfId="19656" xr:uid="{00000000-0005-0000-0000-00000F460000}"/>
    <cellStyle name="style1471440502373" xfId="10918" xr:uid="{00000000-0005-0000-0000-000010460000}"/>
    <cellStyle name="style1471440502373 2" xfId="19657" xr:uid="{00000000-0005-0000-0000-000011460000}"/>
    <cellStyle name="style1471440502607" xfId="10919" xr:uid="{00000000-0005-0000-0000-000012460000}"/>
    <cellStyle name="style1471440502607 2" xfId="19658" xr:uid="{00000000-0005-0000-0000-000013460000}"/>
    <cellStyle name="style1471440502701" xfId="10920" xr:uid="{00000000-0005-0000-0000-000014460000}"/>
    <cellStyle name="style1471440502701 2" xfId="19659" xr:uid="{00000000-0005-0000-0000-000015460000}"/>
    <cellStyle name="style1471440502826" xfId="10921" xr:uid="{00000000-0005-0000-0000-000016460000}"/>
    <cellStyle name="style1471440502826 2" xfId="19660" xr:uid="{00000000-0005-0000-0000-000017460000}"/>
    <cellStyle name="style1471440502967" xfId="10922" xr:uid="{00000000-0005-0000-0000-000018460000}"/>
    <cellStyle name="style1471440502967 2" xfId="19661" xr:uid="{00000000-0005-0000-0000-000019460000}"/>
    <cellStyle name="style1471440503185" xfId="10923" xr:uid="{00000000-0005-0000-0000-00001A460000}"/>
    <cellStyle name="style1471440503185 2" xfId="19662" xr:uid="{00000000-0005-0000-0000-00001B460000}"/>
    <cellStyle name="style1471440503420" xfId="10924" xr:uid="{00000000-0005-0000-0000-00001C460000}"/>
    <cellStyle name="style1471440503420 2" xfId="19663" xr:uid="{00000000-0005-0000-0000-00001D460000}"/>
    <cellStyle name="style1471440503638" xfId="10925" xr:uid="{00000000-0005-0000-0000-00001E460000}"/>
    <cellStyle name="style1471440503638 2" xfId="19664" xr:uid="{00000000-0005-0000-0000-00001F460000}"/>
    <cellStyle name="style1471440503857" xfId="10926" xr:uid="{00000000-0005-0000-0000-000020460000}"/>
    <cellStyle name="style1471440503857 2" xfId="19665" xr:uid="{00000000-0005-0000-0000-000021460000}"/>
    <cellStyle name="style1471440504076" xfId="10927" xr:uid="{00000000-0005-0000-0000-000022460000}"/>
    <cellStyle name="style1471440504076 2" xfId="19666" xr:uid="{00000000-0005-0000-0000-000023460000}"/>
    <cellStyle name="style1471440504295" xfId="10928" xr:uid="{00000000-0005-0000-0000-000024460000}"/>
    <cellStyle name="style1471440504295 2" xfId="19667" xr:uid="{00000000-0005-0000-0000-000025460000}"/>
    <cellStyle name="style1471440504513" xfId="10929" xr:uid="{00000000-0005-0000-0000-000026460000}"/>
    <cellStyle name="style1471440504513 2" xfId="19668" xr:uid="{00000000-0005-0000-0000-000027460000}"/>
    <cellStyle name="style1471440504717" xfId="10930" xr:uid="{00000000-0005-0000-0000-000028460000}"/>
    <cellStyle name="style1471440504717 2" xfId="19669" xr:uid="{00000000-0005-0000-0000-000029460000}"/>
    <cellStyle name="style1471440504935" xfId="10931" xr:uid="{00000000-0005-0000-0000-00002A460000}"/>
    <cellStyle name="style1471440504935 2" xfId="19670" xr:uid="{00000000-0005-0000-0000-00002B460000}"/>
    <cellStyle name="style1471440505154" xfId="10932" xr:uid="{00000000-0005-0000-0000-00002C460000}"/>
    <cellStyle name="style1471440505154 2" xfId="19671" xr:uid="{00000000-0005-0000-0000-00002D460000}"/>
    <cellStyle name="style1471440505357" xfId="10933" xr:uid="{00000000-0005-0000-0000-00002E460000}"/>
    <cellStyle name="style1471440505357 2" xfId="19672" xr:uid="{00000000-0005-0000-0000-00002F460000}"/>
    <cellStyle name="style1471440505576" xfId="10934" xr:uid="{00000000-0005-0000-0000-000030460000}"/>
    <cellStyle name="style1471440505576 2" xfId="19673" xr:uid="{00000000-0005-0000-0000-000031460000}"/>
    <cellStyle name="style1471440505810" xfId="10935" xr:uid="{00000000-0005-0000-0000-000032460000}"/>
    <cellStyle name="style1471440505810 2" xfId="19674" xr:uid="{00000000-0005-0000-0000-000033460000}"/>
    <cellStyle name="style1471440506014" xfId="10936" xr:uid="{00000000-0005-0000-0000-000034460000}"/>
    <cellStyle name="style1471440506014 2" xfId="19675" xr:uid="{00000000-0005-0000-0000-000035460000}"/>
    <cellStyle name="style1471440506232" xfId="10937" xr:uid="{00000000-0005-0000-0000-000036460000}"/>
    <cellStyle name="style1471440506232 2" xfId="19676" xr:uid="{00000000-0005-0000-0000-000037460000}"/>
    <cellStyle name="style1471440506451" xfId="10938" xr:uid="{00000000-0005-0000-0000-000038460000}"/>
    <cellStyle name="style1471440506451 2" xfId="19677" xr:uid="{00000000-0005-0000-0000-000039460000}"/>
    <cellStyle name="style1471440506654" xfId="10939" xr:uid="{00000000-0005-0000-0000-00003A460000}"/>
    <cellStyle name="style1471440506654 2" xfId="19678" xr:uid="{00000000-0005-0000-0000-00003B460000}"/>
    <cellStyle name="style1471440506873" xfId="10940" xr:uid="{00000000-0005-0000-0000-00003C460000}"/>
    <cellStyle name="style1471440506873 2" xfId="19679" xr:uid="{00000000-0005-0000-0000-00003D460000}"/>
    <cellStyle name="style1471440507076" xfId="10941" xr:uid="{00000000-0005-0000-0000-00003E460000}"/>
    <cellStyle name="style1471440507076 2" xfId="19680" xr:uid="{00000000-0005-0000-0000-00003F460000}"/>
    <cellStyle name="style1471440507295" xfId="10942" xr:uid="{00000000-0005-0000-0000-000040460000}"/>
    <cellStyle name="style1471440507295 2" xfId="19681" xr:uid="{00000000-0005-0000-0000-000041460000}"/>
    <cellStyle name="style1471440507498" xfId="10943" xr:uid="{00000000-0005-0000-0000-000042460000}"/>
    <cellStyle name="style1471440507498 2" xfId="19682" xr:uid="{00000000-0005-0000-0000-000043460000}"/>
    <cellStyle name="style1471440507654" xfId="10944" xr:uid="{00000000-0005-0000-0000-000044460000}"/>
    <cellStyle name="style1471440507654 2" xfId="19683" xr:uid="{00000000-0005-0000-0000-000045460000}"/>
    <cellStyle name="style1471440507810" xfId="10945" xr:uid="{00000000-0005-0000-0000-000046460000}"/>
    <cellStyle name="style1471440507810 2" xfId="19684" xr:uid="{00000000-0005-0000-0000-000047460000}"/>
    <cellStyle name="style1471440508029" xfId="10946" xr:uid="{00000000-0005-0000-0000-000048460000}"/>
    <cellStyle name="style1471440508029 2" xfId="19685" xr:uid="{00000000-0005-0000-0000-000049460000}"/>
    <cellStyle name="style1471440508248" xfId="10947" xr:uid="{00000000-0005-0000-0000-00004A460000}"/>
    <cellStyle name="style1471440508248 2" xfId="19686" xr:uid="{00000000-0005-0000-0000-00004B460000}"/>
    <cellStyle name="style1471440508451" xfId="10948" xr:uid="{00000000-0005-0000-0000-00004C460000}"/>
    <cellStyle name="style1471440508451 2" xfId="19687" xr:uid="{00000000-0005-0000-0000-00004D460000}"/>
    <cellStyle name="style1471440508685" xfId="10949" xr:uid="{00000000-0005-0000-0000-00004E460000}"/>
    <cellStyle name="style1471440508685 2" xfId="19688" xr:uid="{00000000-0005-0000-0000-00004F460000}"/>
    <cellStyle name="style1471440508889" xfId="10950" xr:uid="{00000000-0005-0000-0000-000050460000}"/>
    <cellStyle name="style1471440508889 2" xfId="19689" xr:uid="{00000000-0005-0000-0000-000051460000}"/>
    <cellStyle name="style1471440509060" xfId="10951" xr:uid="{00000000-0005-0000-0000-000052460000}"/>
    <cellStyle name="style1471440509060 2" xfId="19690" xr:uid="{00000000-0005-0000-0000-000053460000}"/>
    <cellStyle name="style1471440509232" xfId="10952" xr:uid="{00000000-0005-0000-0000-000054460000}"/>
    <cellStyle name="style1471440509232 2" xfId="19691" xr:uid="{00000000-0005-0000-0000-000055460000}"/>
    <cellStyle name="style1471440509342" xfId="10953" xr:uid="{00000000-0005-0000-0000-000056460000}"/>
    <cellStyle name="style1471440509342 2" xfId="19692" xr:uid="{00000000-0005-0000-0000-000057460000}"/>
    <cellStyle name="style1471440509529" xfId="10954" xr:uid="{00000000-0005-0000-0000-000058460000}"/>
    <cellStyle name="style1471440509529 2" xfId="19693" xr:uid="{00000000-0005-0000-0000-000059460000}"/>
    <cellStyle name="style1471440509748" xfId="10955" xr:uid="{00000000-0005-0000-0000-00005A460000}"/>
    <cellStyle name="style1471440509748 2" xfId="19694" xr:uid="{00000000-0005-0000-0000-00005B460000}"/>
    <cellStyle name="style1471440509967" xfId="10956" xr:uid="{00000000-0005-0000-0000-00005C460000}"/>
    <cellStyle name="style1471440509967 2" xfId="19695" xr:uid="{00000000-0005-0000-0000-00005D460000}"/>
    <cellStyle name="style1471440510123" xfId="10957" xr:uid="{00000000-0005-0000-0000-00005E460000}"/>
    <cellStyle name="style1471440510123 2" xfId="19696" xr:uid="{00000000-0005-0000-0000-00005F460000}"/>
    <cellStyle name="style1471440510342" xfId="10958" xr:uid="{00000000-0005-0000-0000-000060460000}"/>
    <cellStyle name="style1471440510342 2" xfId="19697" xr:uid="{00000000-0005-0000-0000-000061460000}"/>
    <cellStyle name="style1471440510560" xfId="10959" xr:uid="{00000000-0005-0000-0000-000062460000}"/>
    <cellStyle name="style1471440510560 2" xfId="19698" xr:uid="{00000000-0005-0000-0000-000063460000}"/>
    <cellStyle name="style1471440510779" xfId="10960" xr:uid="{00000000-0005-0000-0000-000064460000}"/>
    <cellStyle name="style1471440510779 2" xfId="19699" xr:uid="{00000000-0005-0000-0000-000065460000}"/>
    <cellStyle name="style1471440510935" xfId="10961" xr:uid="{00000000-0005-0000-0000-000066460000}"/>
    <cellStyle name="style1471440510935 2" xfId="19700" xr:uid="{00000000-0005-0000-0000-000067460000}"/>
    <cellStyle name="style1471440511154" xfId="10962" xr:uid="{00000000-0005-0000-0000-000068460000}"/>
    <cellStyle name="style1471440511154 2" xfId="19701" xr:uid="{00000000-0005-0000-0000-000069460000}"/>
    <cellStyle name="style1471440511373" xfId="10963" xr:uid="{00000000-0005-0000-0000-00006A460000}"/>
    <cellStyle name="style1471440511373 2" xfId="19702" xr:uid="{00000000-0005-0000-0000-00006B460000}"/>
    <cellStyle name="style1471523383888" xfId="10964" xr:uid="{00000000-0005-0000-0000-00006C460000}"/>
    <cellStyle name="style1471523383888 2" xfId="19703" xr:uid="{00000000-0005-0000-0000-00006D460000}"/>
    <cellStyle name="style1471523383997" xfId="10965" xr:uid="{00000000-0005-0000-0000-00006E460000}"/>
    <cellStyle name="style1471523383997 2" xfId="19704" xr:uid="{00000000-0005-0000-0000-00006F460000}"/>
    <cellStyle name="style1471523384169" xfId="10966" xr:uid="{00000000-0005-0000-0000-000070460000}"/>
    <cellStyle name="style1471523384169 2" xfId="19705" xr:uid="{00000000-0005-0000-0000-000071460000}"/>
    <cellStyle name="style1471523384404" xfId="10967" xr:uid="{00000000-0005-0000-0000-000072460000}"/>
    <cellStyle name="style1471523384404 2" xfId="19706" xr:uid="{00000000-0005-0000-0000-000073460000}"/>
    <cellStyle name="style1471523384638" xfId="10968" xr:uid="{00000000-0005-0000-0000-000074460000}"/>
    <cellStyle name="style1471523384638 2" xfId="19707" xr:uid="{00000000-0005-0000-0000-000075460000}"/>
    <cellStyle name="style1471523384747" xfId="10969" xr:uid="{00000000-0005-0000-0000-000076460000}"/>
    <cellStyle name="style1471523384747 2" xfId="19708" xr:uid="{00000000-0005-0000-0000-000077460000}"/>
    <cellStyle name="style1471523384872" xfId="10970" xr:uid="{00000000-0005-0000-0000-000078460000}"/>
    <cellStyle name="style1471523384872 2" xfId="19709" xr:uid="{00000000-0005-0000-0000-000079460000}"/>
    <cellStyle name="style1471523384997" xfId="10971" xr:uid="{00000000-0005-0000-0000-00007A460000}"/>
    <cellStyle name="style1471523384997 2" xfId="19710" xr:uid="{00000000-0005-0000-0000-00007B460000}"/>
    <cellStyle name="style1471523470390" xfId="10972" xr:uid="{00000000-0005-0000-0000-00007C460000}"/>
    <cellStyle name="style1471523470390 2" xfId="19711" xr:uid="{00000000-0005-0000-0000-00007D460000}"/>
    <cellStyle name="style1471523470530" xfId="10973" xr:uid="{00000000-0005-0000-0000-00007E460000}"/>
    <cellStyle name="style1471523470530 2" xfId="19712" xr:uid="{00000000-0005-0000-0000-00007F460000}"/>
    <cellStyle name="style1471523470624" xfId="10974" xr:uid="{00000000-0005-0000-0000-000080460000}"/>
    <cellStyle name="style1471523470624 2" xfId="19713" xr:uid="{00000000-0005-0000-0000-000081460000}"/>
    <cellStyle name="style1471523470702" xfId="10975" xr:uid="{00000000-0005-0000-0000-000082460000}"/>
    <cellStyle name="style1471523470702 2" xfId="19714" xr:uid="{00000000-0005-0000-0000-000083460000}"/>
    <cellStyle name="style1471523470796" xfId="10976" xr:uid="{00000000-0005-0000-0000-000084460000}"/>
    <cellStyle name="style1471523470796 2" xfId="19715" xr:uid="{00000000-0005-0000-0000-000085460000}"/>
    <cellStyle name="style1471523470874" xfId="10977" xr:uid="{00000000-0005-0000-0000-000086460000}"/>
    <cellStyle name="style1471523470874 2" xfId="19716" xr:uid="{00000000-0005-0000-0000-000087460000}"/>
    <cellStyle name="style1472469724693" xfId="10978" xr:uid="{00000000-0005-0000-0000-000088460000}"/>
    <cellStyle name="style1472469724693 2" xfId="10979" xr:uid="{00000000-0005-0000-0000-000089460000}"/>
    <cellStyle name="style1472469724693 2 2" xfId="19718" xr:uid="{00000000-0005-0000-0000-00008A460000}"/>
    <cellStyle name="style1472469724693 3" xfId="19717" xr:uid="{00000000-0005-0000-0000-00008B460000}"/>
    <cellStyle name="style1472469724958" xfId="10980" xr:uid="{00000000-0005-0000-0000-00008C460000}"/>
    <cellStyle name="style1472469724958 2" xfId="10981" xr:uid="{00000000-0005-0000-0000-00008D460000}"/>
    <cellStyle name="style1472469724958 2 2" xfId="19720" xr:uid="{00000000-0005-0000-0000-00008E460000}"/>
    <cellStyle name="style1472469724958 3" xfId="19719" xr:uid="{00000000-0005-0000-0000-00008F460000}"/>
    <cellStyle name="style1472469725614" xfId="10982" xr:uid="{00000000-0005-0000-0000-000090460000}"/>
    <cellStyle name="style1472469725614 2" xfId="10983" xr:uid="{00000000-0005-0000-0000-000091460000}"/>
    <cellStyle name="style1472469725614 2 2" xfId="19722" xr:uid="{00000000-0005-0000-0000-000092460000}"/>
    <cellStyle name="style1472469725614 3" xfId="19721" xr:uid="{00000000-0005-0000-0000-000093460000}"/>
    <cellStyle name="style1472469725755" xfId="10984" xr:uid="{00000000-0005-0000-0000-000094460000}"/>
    <cellStyle name="style1472469725755 2" xfId="10985" xr:uid="{00000000-0005-0000-0000-000095460000}"/>
    <cellStyle name="style1472469725755 2 2" xfId="19724" xr:uid="{00000000-0005-0000-0000-000096460000}"/>
    <cellStyle name="style1472469725755 3" xfId="19723" xr:uid="{00000000-0005-0000-0000-000097460000}"/>
    <cellStyle name="style1472469725927" xfId="10986" xr:uid="{00000000-0005-0000-0000-000098460000}"/>
    <cellStyle name="style1472469725927 2" xfId="10987" xr:uid="{00000000-0005-0000-0000-000099460000}"/>
    <cellStyle name="style1472469725927 2 2" xfId="19726" xr:uid="{00000000-0005-0000-0000-00009A460000}"/>
    <cellStyle name="style1472469725927 3" xfId="19725" xr:uid="{00000000-0005-0000-0000-00009B460000}"/>
    <cellStyle name="style1472469726099" xfId="10988" xr:uid="{00000000-0005-0000-0000-00009C460000}"/>
    <cellStyle name="style1472469726099 2" xfId="10989" xr:uid="{00000000-0005-0000-0000-00009D460000}"/>
    <cellStyle name="style1472469726099 2 2" xfId="19728" xr:uid="{00000000-0005-0000-0000-00009E460000}"/>
    <cellStyle name="style1472469726099 3" xfId="19727" xr:uid="{00000000-0005-0000-0000-00009F460000}"/>
    <cellStyle name="style1472469726255" xfId="10990" xr:uid="{00000000-0005-0000-0000-0000A0460000}"/>
    <cellStyle name="style1472469726255 2" xfId="10991" xr:uid="{00000000-0005-0000-0000-0000A1460000}"/>
    <cellStyle name="style1472469726255 2 2" xfId="19730" xr:uid="{00000000-0005-0000-0000-0000A2460000}"/>
    <cellStyle name="style1472469726255 3" xfId="19729" xr:uid="{00000000-0005-0000-0000-0000A3460000}"/>
    <cellStyle name="style1472469726396" xfId="10992" xr:uid="{00000000-0005-0000-0000-0000A4460000}"/>
    <cellStyle name="style1472469726396 2" xfId="10993" xr:uid="{00000000-0005-0000-0000-0000A5460000}"/>
    <cellStyle name="style1472469726396 2 2" xfId="19732" xr:uid="{00000000-0005-0000-0000-0000A6460000}"/>
    <cellStyle name="style1472469726396 3" xfId="19731" xr:uid="{00000000-0005-0000-0000-0000A7460000}"/>
    <cellStyle name="style1472469726599" xfId="10994" xr:uid="{00000000-0005-0000-0000-0000A8460000}"/>
    <cellStyle name="style1472469726599 2" xfId="10995" xr:uid="{00000000-0005-0000-0000-0000A9460000}"/>
    <cellStyle name="style1472469726599 2 2" xfId="19734" xr:uid="{00000000-0005-0000-0000-0000AA460000}"/>
    <cellStyle name="style1472469726599 3" xfId="19733" xr:uid="{00000000-0005-0000-0000-0000AB460000}"/>
    <cellStyle name="style1472469726739" xfId="10996" xr:uid="{00000000-0005-0000-0000-0000AC460000}"/>
    <cellStyle name="style1472469726739 2" xfId="10997" xr:uid="{00000000-0005-0000-0000-0000AD460000}"/>
    <cellStyle name="style1472469726739 2 2" xfId="19736" xr:uid="{00000000-0005-0000-0000-0000AE460000}"/>
    <cellStyle name="style1472469726739 3" xfId="19735" xr:uid="{00000000-0005-0000-0000-0000AF460000}"/>
    <cellStyle name="style1472469726896" xfId="10998" xr:uid="{00000000-0005-0000-0000-0000B0460000}"/>
    <cellStyle name="style1472469726896 2" xfId="10999" xr:uid="{00000000-0005-0000-0000-0000B1460000}"/>
    <cellStyle name="style1472469726896 2 2" xfId="19738" xr:uid="{00000000-0005-0000-0000-0000B2460000}"/>
    <cellStyle name="style1472469726896 3" xfId="19737" xr:uid="{00000000-0005-0000-0000-0000B3460000}"/>
    <cellStyle name="style1472469727052" xfId="11000" xr:uid="{00000000-0005-0000-0000-0000B4460000}"/>
    <cellStyle name="style1472469727052 2" xfId="11001" xr:uid="{00000000-0005-0000-0000-0000B5460000}"/>
    <cellStyle name="style1472469727052 2 2" xfId="19740" xr:uid="{00000000-0005-0000-0000-0000B6460000}"/>
    <cellStyle name="style1472469727052 3" xfId="19739" xr:uid="{00000000-0005-0000-0000-0000B7460000}"/>
    <cellStyle name="style1472469727208" xfId="11002" xr:uid="{00000000-0005-0000-0000-0000B8460000}"/>
    <cellStyle name="style1472469727208 2" xfId="11003" xr:uid="{00000000-0005-0000-0000-0000B9460000}"/>
    <cellStyle name="style1472469727208 2 2" xfId="19742" xr:uid="{00000000-0005-0000-0000-0000BA460000}"/>
    <cellStyle name="style1472469727208 3" xfId="19741" xr:uid="{00000000-0005-0000-0000-0000BB460000}"/>
    <cellStyle name="style1472469727364" xfId="11004" xr:uid="{00000000-0005-0000-0000-0000BC460000}"/>
    <cellStyle name="style1472469727364 2" xfId="11005" xr:uid="{00000000-0005-0000-0000-0000BD460000}"/>
    <cellStyle name="style1472469727364 2 2" xfId="19744" xr:uid="{00000000-0005-0000-0000-0000BE460000}"/>
    <cellStyle name="style1472469727364 3" xfId="19743" xr:uid="{00000000-0005-0000-0000-0000BF460000}"/>
    <cellStyle name="style1472469727521" xfId="11006" xr:uid="{00000000-0005-0000-0000-0000C0460000}"/>
    <cellStyle name="style1472469727521 2" xfId="11007" xr:uid="{00000000-0005-0000-0000-0000C1460000}"/>
    <cellStyle name="style1472469727521 2 2" xfId="19746" xr:uid="{00000000-0005-0000-0000-0000C2460000}"/>
    <cellStyle name="style1472469727521 3" xfId="19745" xr:uid="{00000000-0005-0000-0000-0000C3460000}"/>
    <cellStyle name="style1472469727661" xfId="11008" xr:uid="{00000000-0005-0000-0000-0000C4460000}"/>
    <cellStyle name="style1472469727661 2" xfId="11009" xr:uid="{00000000-0005-0000-0000-0000C5460000}"/>
    <cellStyle name="style1472469727661 2 2" xfId="19748" xr:uid="{00000000-0005-0000-0000-0000C6460000}"/>
    <cellStyle name="style1472469727661 3" xfId="19747" xr:uid="{00000000-0005-0000-0000-0000C7460000}"/>
    <cellStyle name="style1472469727771" xfId="11010" xr:uid="{00000000-0005-0000-0000-0000C8460000}"/>
    <cellStyle name="style1472469727771 2" xfId="11011" xr:uid="{00000000-0005-0000-0000-0000C9460000}"/>
    <cellStyle name="style1472469727771 2 2" xfId="19750" xr:uid="{00000000-0005-0000-0000-0000CA460000}"/>
    <cellStyle name="style1472469727771 3" xfId="19749" xr:uid="{00000000-0005-0000-0000-0000CB460000}"/>
    <cellStyle name="style1472469727880" xfId="11012" xr:uid="{00000000-0005-0000-0000-0000CC460000}"/>
    <cellStyle name="style1472469727880 2" xfId="11013" xr:uid="{00000000-0005-0000-0000-0000CD460000}"/>
    <cellStyle name="style1472469727880 2 2" xfId="19752" xr:uid="{00000000-0005-0000-0000-0000CE460000}"/>
    <cellStyle name="style1472469727880 3" xfId="19751" xr:uid="{00000000-0005-0000-0000-0000CF460000}"/>
    <cellStyle name="style1472469728036" xfId="11014" xr:uid="{00000000-0005-0000-0000-0000D0460000}"/>
    <cellStyle name="style1472469728036 2" xfId="11015" xr:uid="{00000000-0005-0000-0000-0000D1460000}"/>
    <cellStyle name="style1472469728036 2 2" xfId="19754" xr:uid="{00000000-0005-0000-0000-0000D2460000}"/>
    <cellStyle name="style1472469728036 3" xfId="19753" xr:uid="{00000000-0005-0000-0000-0000D3460000}"/>
    <cellStyle name="style1472469728146" xfId="11016" xr:uid="{00000000-0005-0000-0000-0000D4460000}"/>
    <cellStyle name="style1472469728146 2" xfId="11017" xr:uid="{00000000-0005-0000-0000-0000D5460000}"/>
    <cellStyle name="style1472469728146 2 2" xfId="19756" xr:uid="{00000000-0005-0000-0000-0000D6460000}"/>
    <cellStyle name="style1472469728146 3" xfId="19755" xr:uid="{00000000-0005-0000-0000-0000D7460000}"/>
    <cellStyle name="style1472469728302" xfId="11018" xr:uid="{00000000-0005-0000-0000-0000D8460000}"/>
    <cellStyle name="style1472469728302 2" xfId="11019" xr:uid="{00000000-0005-0000-0000-0000D9460000}"/>
    <cellStyle name="style1472469728302 2 2" xfId="19758" xr:uid="{00000000-0005-0000-0000-0000DA460000}"/>
    <cellStyle name="style1472469728302 3" xfId="19757" xr:uid="{00000000-0005-0000-0000-0000DB460000}"/>
    <cellStyle name="style1472469728458" xfId="11020" xr:uid="{00000000-0005-0000-0000-0000DC460000}"/>
    <cellStyle name="style1472469728458 2" xfId="11021" xr:uid="{00000000-0005-0000-0000-0000DD460000}"/>
    <cellStyle name="style1472469728458 2 2" xfId="19760" xr:uid="{00000000-0005-0000-0000-0000DE460000}"/>
    <cellStyle name="style1472469728458 3" xfId="19759" xr:uid="{00000000-0005-0000-0000-0000DF460000}"/>
    <cellStyle name="style1472469728615" xfId="11022" xr:uid="{00000000-0005-0000-0000-0000E0460000}"/>
    <cellStyle name="style1472469728615 2" xfId="11023" xr:uid="{00000000-0005-0000-0000-0000E1460000}"/>
    <cellStyle name="style1472469728615 2 2" xfId="19762" xr:uid="{00000000-0005-0000-0000-0000E2460000}"/>
    <cellStyle name="style1472469728615 3" xfId="19761" xr:uid="{00000000-0005-0000-0000-0000E3460000}"/>
    <cellStyle name="style1472469728771" xfId="11024" xr:uid="{00000000-0005-0000-0000-0000E4460000}"/>
    <cellStyle name="style1472469728771 2" xfId="11025" xr:uid="{00000000-0005-0000-0000-0000E5460000}"/>
    <cellStyle name="style1472469728771 2 2" xfId="19764" xr:uid="{00000000-0005-0000-0000-0000E6460000}"/>
    <cellStyle name="style1472469728771 3" xfId="19763" xr:uid="{00000000-0005-0000-0000-0000E7460000}"/>
    <cellStyle name="style1472469728911" xfId="11026" xr:uid="{00000000-0005-0000-0000-0000E8460000}"/>
    <cellStyle name="style1472469728911 2" xfId="11027" xr:uid="{00000000-0005-0000-0000-0000E9460000}"/>
    <cellStyle name="style1472469728911 2 2" xfId="19766" xr:uid="{00000000-0005-0000-0000-0000EA460000}"/>
    <cellStyle name="style1472469728911 3" xfId="19765" xr:uid="{00000000-0005-0000-0000-0000EB460000}"/>
    <cellStyle name="style1472469729052" xfId="11028" xr:uid="{00000000-0005-0000-0000-0000EC460000}"/>
    <cellStyle name="style1472469729052 2" xfId="11029" xr:uid="{00000000-0005-0000-0000-0000ED460000}"/>
    <cellStyle name="style1472469729052 2 2" xfId="19768" xr:uid="{00000000-0005-0000-0000-0000EE460000}"/>
    <cellStyle name="style1472469729052 3" xfId="19767" xr:uid="{00000000-0005-0000-0000-0000EF460000}"/>
    <cellStyle name="style1472469729193" xfId="11030" xr:uid="{00000000-0005-0000-0000-0000F0460000}"/>
    <cellStyle name="style1472469729193 2" xfId="11031" xr:uid="{00000000-0005-0000-0000-0000F1460000}"/>
    <cellStyle name="style1472469729193 2 2" xfId="19770" xr:uid="{00000000-0005-0000-0000-0000F2460000}"/>
    <cellStyle name="style1472469729193 3" xfId="19769" xr:uid="{00000000-0005-0000-0000-0000F3460000}"/>
    <cellStyle name="style1472469729333" xfId="11032" xr:uid="{00000000-0005-0000-0000-0000F4460000}"/>
    <cellStyle name="style1472469729333 2" xfId="11033" xr:uid="{00000000-0005-0000-0000-0000F5460000}"/>
    <cellStyle name="style1472469729333 2 2" xfId="19772" xr:uid="{00000000-0005-0000-0000-0000F6460000}"/>
    <cellStyle name="style1472469729333 3" xfId="19771" xr:uid="{00000000-0005-0000-0000-0000F7460000}"/>
    <cellStyle name="style1472469729490" xfId="11034" xr:uid="{00000000-0005-0000-0000-0000F8460000}"/>
    <cellStyle name="style1472469729490 2" xfId="11035" xr:uid="{00000000-0005-0000-0000-0000F9460000}"/>
    <cellStyle name="style1472469729490 2 2" xfId="19774" xr:uid="{00000000-0005-0000-0000-0000FA460000}"/>
    <cellStyle name="style1472469729490 3" xfId="19773" xr:uid="{00000000-0005-0000-0000-0000FB460000}"/>
    <cellStyle name="style1472469729661" xfId="11036" xr:uid="{00000000-0005-0000-0000-0000FC460000}"/>
    <cellStyle name="style1472469729661 2" xfId="11037" xr:uid="{00000000-0005-0000-0000-0000FD460000}"/>
    <cellStyle name="style1472469729661 2 2" xfId="19776" xr:uid="{00000000-0005-0000-0000-0000FE460000}"/>
    <cellStyle name="style1472469729661 3" xfId="19775" xr:uid="{00000000-0005-0000-0000-0000FF460000}"/>
    <cellStyle name="style1472469729911" xfId="11038" xr:uid="{00000000-0005-0000-0000-000000470000}"/>
    <cellStyle name="style1472469729911 2" xfId="11039" xr:uid="{00000000-0005-0000-0000-000001470000}"/>
    <cellStyle name="style1472469729911 2 2" xfId="19778" xr:uid="{00000000-0005-0000-0000-000002470000}"/>
    <cellStyle name="style1472469729911 3" xfId="19777" xr:uid="{00000000-0005-0000-0000-000003470000}"/>
    <cellStyle name="style1472469730115" xfId="11040" xr:uid="{00000000-0005-0000-0000-000004470000}"/>
    <cellStyle name="style1472469730115 2" xfId="11041" xr:uid="{00000000-0005-0000-0000-000005470000}"/>
    <cellStyle name="style1472469730115 2 2" xfId="19780" xr:uid="{00000000-0005-0000-0000-000006470000}"/>
    <cellStyle name="style1472469730115 3" xfId="19779" xr:uid="{00000000-0005-0000-0000-000007470000}"/>
    <cellStyle name="style1472469730255" xfId="11042" xr:uid="{00000000-0005-0000-0000-000008470000}"/>
    <cellStyle name="style1472469730255 2" xfId="11043" xr:uid="{00000000-0005-0000-0000-000009470000}"/>
    <cellStyle name="style1472469730255 2 2" xfId="19782" xr:uid="{00000000-0005-0000-0000-00000A470000}"/>
    <cellStyle name="style1472469730255 3" xfId="19781" xr:uid="{00000000-0005-0000-0000-00000B470000}"/>
    <cellStyle name="style1472469730474" xfId="11044" xr:uid="{00000000-0005-0000-0000-00000C470000}"/>
    <cellStyle name="style1472469730474 2" xfId="11045" xr:uid="{00000000-0005-0000-0000-00000D470000}"/>
    <cellStyle name="style1472469730474 2 2" xfId="19784" xr:uid="{00000000-0005-0000-0000-00000E470000}"/>
    <cellStyle name="style1472469730474 3" xfId="19783" xr:uid="{00000000-0005-0000-0000-00000F470000}"/>
    <cellStyle name="style1472469730693" xfId="11046" xr:uid="{00000000-0005-0000-0000-000010470000}"/>
    <cellStyle name="style1472469730693 2" xfId="11047" xr:uid="{00000000-0005-0000-0000-000011470000}"/>
    <cellStyle name="style1472469730693 2 2" xfId="19786" xr:uid="{00000000-0005-0000-0000-000012470000}"/>
    <cellStyle name="style1472469730693 3" xfId="19785" xr:uid="{00000000-0005-0000-0000-000013470000}"/>
    <cellStyle name="style1472469730865" xfId="11048" xr:uid="{00000000-0005-0000-0000-000014470000}"/>
    <cellStyle name="style1472469730865 2" xfId="11049" xr:uid="{00000000-0005-0000-0000-000015470000}"/>
    <cellStyle name="style1472469730865 2 2" xfId="19788" xr:uid="{00000000-0005-0000-0000-000016470000}"/>
    <cellStyle name="style1472469730865 3" xfId="19787" xr:uid="{00000000-0005-0000-0000-000017470000}"/>
    <cellStyle name="style1472469731099" xfId="11050" xr:uid="{00000000-0005-0000-0000-000018470000}"/>
    <cellStyle name="style1472469731099 2" xfId="11051" xr:uid="{00000000-0005-0000-0000-000019470000}"/>
    <cellStyle name="style1472469731099 2 2" xfId="19790" xr:uid="{00000000-0005-0000-0000-00001A470000}"/>
    <cellStyle name="style1472469731099 3" xfId="19789" xr:uid="{00000000-0005-0000-0000-00001B470000}"/>
    <cellStyle name="style1472469731224" xfId="11052" xr:uid="{00000000-0005-0000-0000-00001C470000}"/>
    <cellStyle name="style1472469731224 2" xfId="11053" xr:uid="{00000000-0005-0000-0000-00001D470000}"/>
    <cellStyle name="style1472469731224 2 2" xfId="19792" xr:uid="{00000000-0005-0000-0000-00001E470000}"/>
    <cellStyle name="style1472469731224 3" xfId="19791" xr:uid="{00000000-0005-0000-0000-00001F470000}"/>
    <cellStyle name="style1472469731349" xfId="11054" xr:uid="{00000000-0005-0000-0000-000020470000}"/>
    <cellStyle name="style1472469731349 2" xfId="11055" xr:uid="{00000000-0005-0000-0000-000021470000}"/>
    <cellStyle name="style1472469731349 2 2" xfId="19794" xr:uid="{00000000-0005-0000-0000-000022470000}"/>
    <cellStyle name="style1472469731349 3" xfId="19793" xr:uid="{00000000-0005-0000-0000-000023470000}"/>
    <cellStyle name="style1472469731505" xfId="11056" xr:uid="{00000000-0005-0000-0000-000024470000}"/>
    <cellStyle name="style1472469731505 2" xfId="11057" xr:uid="{00000000-0005-0000-0000-000025470000}"/>
    <cellStyle name="style1472469731505 2 2" xfId="19796" xr:uid="{00000000-0005-0000-0000-000026470000}"/>
    <cellStyle name="style1472469731505 3" xfId="19795" xr:uid="{00000000-0005-0000-0000-000027470000}"/>
    <cellStyle name="style1472469731630" xfId="11058" xr:uid="{00000000-0005-0000-0000-000028470000}"/>
    <cellStyle name="style1472469731630 2" xfId="11059" xr:uid="{00000000-0005-0000-0000-000029470000}"/>
    <cellStyle name="style1472469731630 2 2" xfId="19798" xr:uid="{00000000-0005-0000-0000-00002A470000}"/>
    <cellStyle name="style1472469731630 3" xfId="19797" xr:uid="{00000000-0005-0000-0000-00002B470000}"/>
    <cellStyle name="style1472469731740" xfId="11060" xr:uid="{00000000-0005-0000-0000-00002C470000}"/>
    <cellStyle name="style1472469731740 2" xfId="11061" xr:uid="{00000000-0005-0000-0000-00002D470000}"/>
    <cellStyle name="style1472469731740 2 2" xfId="19800" xr:uid="{00000000-0005-0000-0000-00002E470000}"/>
    <cellStyle name="style1472469731740 3" xfId="19799" xr:uid="{00000000-0005-0000-0000-00002F470000}"/>
    <cellStyle name="style1472469731833" xfId="11062" xr:uid="{00000000-0005-0000-0000-000030470000}"/>
    <cellStyle name="style1472469731833 2" xfId="11063" xr:uid="{00000000-0005-0000-0000-000031470000}"/>
    <cellStyle name="style1472469731833 2 2" xfId="19802" xr:uid="{00000000-0005-0000-0000-000032470000}"/>
    <cellStyle name="style1472469731833 3" xfId="19801" xr:uid="{00000000-0005-0000-0000-000033470000}"/>
    <cellStyle name="style1472469731958" xfId="11064" xr:uid="{00000000-0005-0000-0000-000034470000}"/>
    <cellStyle name="style1472469731958 2" xfId="11065" xr:uid="{00000000-0005-0000-0000-000035470000}"/>
    <cellStyle name="style1472469731958 2 2" xfId="19804" xr:uid="{00000000-0005-0000-0000-000036470000}"/>
    <cellStyle name="style1472469731958 3" xfId="19803" xr:uid="{00000000-0005-0000-0000-000037470000}"/>
    <cellStyle name="style1472469732099" xfId="11066" xr:uid="{00000000-0005-0000-0000-000038470000}"/>
    <cellStyle name="style1472469732099 2" xfId="11067" xr:uid="{00000000-0005-0000-0000-000039470000}"/>
    <cellStyle name="style1472469732099 2 2" xfId="19806" xr:uid="{00000000-0005-0000-0000-00003A470000}"/>
    <cellStyle name="style1472469732099 3" xfId="19805" xr:uid="{00000000-0005-0000-0000-00003B470000}"/>
    <cellStyle name="style1472469732224" xfId="11068" xr:uid="{00000000-0005-0000-0000-00003C470000}"/>
    <cellStyle name="style1472469732224 2" xfId="11069" xr:uid="{00000000-0005-0000-0000-00003D470000}"/>
    <cellStyle name="style1472469732224 2 2" xfId="19808" xr:uid="{00000000-0005-0000-0000-00003E470000}"/>
    <cellStyle name="style1472469732224 3" xfId="19807" xr:uid="{00000000-0005-0000-0000-00003F470000}"/>
    <cellStyle name="style1472469732365" xfId="11070" xr:uid="{00000000-0005-0000-0000-000040470000}"/>
    <cellStyle name="style1472469732365 2" xfId="11071" xr:uid="{00000000-0005-0000-0000-000041470000}"/>
    <cellStyle name="style1472469732365 2 2" xfId="19810" xr:uid="{00000000-0005-0000-0000-000042470000}"/>
    <cellStyle name="style1472469732365 3" xfId="19809" xr:uid="{00000000-0005-0000-0000-000043470000}"/>
    <cellStyle name="style1472469732521" xfId="11072" xr:uid="{00000000-0005-0000-0000-000044470000}"/>
    <cellStyle name="style1472469732521 2" xfId="11073" xr:uid="{00000000-0005-0000-0000-000045470000}"/>
    <cellStyle name="style1472469732521 2 2" xfId="19812" xr:uid="{00000000-0005-0000-0000-000046470000}"/>
    <cellStyle name="style1472469732521 3" xfId="19811" xr:uid="{00000000-0005-0000-0000-000047470000}"/>
    <cellStyle name="style1472469732693" xfId="11074" xr:uid="{00000000-0005-0000-0000-000048470000}"/>
    <cellStyle name="style1472469732693 2" xfId="11075" xr:uid="{00000000-0005-0000-0000-000049470000}"/>
    <cellStyle name="style1472469732693 2 2" xfId="19814" xr:uid="{00000000-0005-0000-0000-00004A470000}"/>
    <cellStyle name="style1472469732693 3" xfId="19813" xr:uid="{00000000-0005-0000-0000-00004B470000}"/>
    <cellStyle name="style1472469732849" xfId="11076" xr:uid="{00000000-0005-0000-0000-00004C470000}"/>
    <cellStyle name="style1472469732849 2" xfId="11077" xr:uid="{00000000-0005-0000-0000-00004D470000}"/>
    <cellStyle name="style1472469732849 2 2" xfId="19816" xr:uid="{00000000-0005-0000-0000-00004E470000}"/>
    <cellStyle name="style1472469732849 3" xfId="19815" xr:uid="{00000000-0005-0000-0000-00004F470000}"/>
    <cellStyle name="style1472469732943" xfId="11078" xr:uid="{00000000-0005-0000-0000-000050470000}"/>
    <cellStyle name="style1472469732943 2" xfId="11079" xr:uid="{00000000-0005-0000-0000-000051470000}"/>
    <cellStyle name="style1472469732943 2 2" xfId="19818" xr:uid="{00000000-0005-0000-0000-000052470000}"/>
    <cellStyle name="style1472469732943 3" xfId="19817" xr:uid="{00000000-0005-0000-0000-000053470000}"/>
    <cellStyle name="style1472469733083" xfId="11080" xr:uid="{00000000-0005-0000-0000-000054470000}"/>
    <cellStyle name="style1472469733083 2" xfId="11081" xr:uid="{00000000-0005-0000-0000-000055470000}"/>
    <cellStyle name="style1472469733083 2 2" xfId="19820" xr:uid="{00000000-0005-0000-0000-000056470000}"/>
    <cellStyle name="style1472469733083 3" xfId="19819" xr:uid="{00000000-0005-0000-0000-000057470000}"/>
    <cellStyle name="style1472469733224" xfId="11082" xr:uid="{00000000-0005-0000-0000-000058470000}"/>
    <cellStyle name="style1472469733224 2" xfId="11083" xr:uid="{00000000-0005-0000-0000-000059470000}"/>
    <cellStyle name="style1472469733224 2 2" xfId="19822" xr:uid="{00000000-0005-0000-0000-00005A470000}"/>
    <cellStyle name="style1472469733224 3" xfId="19821" xr:uid="{00000000-0005-0000-0000-00005B470000}"/>
    <cellStyle name="style1472469733318" xfId="11084" xr:uid="{00000000-0005-0000-0000-00005C470000}"/>
    <cellStyle name="style1472469733318 2" xfId="11085" xr:uid="{00000000-0005-0000-0000-00005D470000}"/>
    <cellStyle name="style1472469733318 2 2" xfId="19824" xr:uid="{00000000-0005-0000-0000-00005E470000}"/>
    <cellStyle name="style1472469733318 3" xfId="19823" xr:uid="{00000000-0005-0000-0000-00005F470000}"/>
    <cellStyle name="style1472469733474" xfId="11086" xr:uid="{00000000-0005-0000-0000-000060470000}"/>
    <cellStyle name="style1472469733474 2" xfId="11087" xr:uid="{00000000-0005-0000-0000-000061470000}"/>
    <cellStyle name="style1472469733474 2 2" xfId="19826" xr:uid="{00000000-0005-0000-0000-000062470000}"/>
    <cellStyle name="style1472469733474 3" xfId="19825" xr:uid="{00000000-0005-0000-0000-000063470000}"/>
    <cellStyle name="style1472469733724" xfId="11088" xr:uid="{00000000-0005-0000-0000-000064470000}"/>
    <cellStyle name="style1472469733724 2" xfId="11089" xr:uid="{00000000-0005-0000-0000-000065470000}"/>
    <cellStyle name="style1472469733724 2 2" xfId="19828" xr:uid="{00000000-0005-0000-0000-000066470000}"/>
    <cellStyle name="style1472469733724 3" xfId="19827" xr:uid="{00000000-0005-0000-0000-000067470000}"/>
    <cellStyle name="style1472469733896" xfId="11090" xr:uid="{00000000-0005-0000-0000-000068470000}"/>
    <cellStyle name="style1472469733896 2" xfId="11091" xr:uid="{00000000-0005-0000-0000-000069470000}"/>
    <cellStyle name="style1472469733896 2 2" xfId="19830" xr:uid="{00000000-0005-0000-0000-00006A470000}"/>
    <cellStyle name="style1472469733896 3" xfId="19829" xr:uid="{00000000-0005-0000-0000-00006B470000}"/>
    <cellStyle name="style1472469733990" xfId="11092" xr:uid="{00000000-0005-0000-0000-00006C470000}"/>
    <cellStyle name="style1472469733990 2" xfId="11093" xr:uid="{00000000-0005-0000-0000-00006D470000}"/>
    <cellStyle name="style1472469733990 2 2" xfId="19832" xr:uid="{00000000-0005-0000-0000-00006E470000}"/>
    <cellStyle name="style1472469733990 3" xfId="19831" xr:uid="{00000000-0005-0000-0000-00006F470000}"/>
    <cellStyle name="style1472469734115" xfId="11094" xr:uid="{00000000-0005-0000-0000-000070470000}"/>
    <cellStyle name="style1472469734115 2" xfId="11095" xr:uid="{00000000-0005-0000-0000-000071470000}"/>
    <cellStyle name="style1472469734115 2 2" xfId="19834" xr:uid="{00000000-0005-0000-0000-000072470000}"/>
    <cellStyle name="style1472469734115 3" xfId="19833" xr:uid="{00000000-0005-0000-0000-000073470000}"/>
    <cellStyle name="style1472469734240" xfId="11096" xr:uid="{00000000-0005-0000-0000-000074470000}"/>
    <cellStyle name="style1472469734240 2" xfId="11097" xr:uid="{00000000-0005-0000-0000-000075470000}"/>
    <cellStyle name="style1472469734240 2 2" xfId="19836" xr:uid="{00000000-0005-0000-0000-000076470000}"/>
    <cellStyle name="style1472469734240 3" xfId="19835" xr:uid="{00000000-0005-0000-0000-000077470000}"/>
    <cellStyle name="style1472469734458" xfId="11098" xr:uid="{00000000-0005-0000-0000-000078470000}"/>
    <cellStyle name="style1472469734458 2" xfId="11099" xr:uid="{00000000-0005-0000-0000-000079470000}"/>
    <cellStyle name="style1472469734458 2 2" xfId="19838" xr:uid="{00000000-0005-0000-0000-00007A470000}"/>
    <cellStyle name="style1472469734458 3" xfId="19837" xr:uid="{00000000-0005-0000-0000-00007B470000}"/>
    <cellStyle name="style1472469734552" xfId="11100" xr:uid="{00000000-0005-0000-0000-00007C470000}"/>
    <cellStyle name="style1472469734552 2" xfId="11101" xr:uid="{00000000-0005-0000-0000-00007D470000}"/>
    <cellStyle name="style1472469734552 2 2" xfId="19840" xr:uid="{00000000-0005-0000-0000-00007E470000}"/>
    <cellStyle name="style1472469734552 3" xfId="19839" xr:uid="{00000000-0005-0000-0000-00007F470000}"/>
    <cellStyle name="style1472469734661" xfId="11102" xr:uid="{00000000-0005-0000-0000-000080470000}"/>
    <cellStyle name="style1472469734661 2" xfId="11103" xr:uid="{00000000-0005-0000-0000-000081470000}"/>
    <cellStyle name="style1472469734661 2 2" xfId="19842" xr:uid="{00000000-0005-0000-0000-000082470000}"/>
    <cellStyle name="style1472469734661 3" xfId="19841" xr:uid="{00000000-0005-0000-0000-000083470000}"/>
    <cellStyle name="style1472469734802" xfId="11104" xr:uid="{00000000-0005-0000-0000-000084470000}"/>
    <cellStyle name="style1472469734802 2" xfId="11105" xr:uid="{00000000-0005-0000-0000-000085470000}"/>
    <cellStyle name="style1472469734802 2 2" xfId="19844" xr:uid="{00000000-0005-0000-0000-000086470000}"/>
    <cellStyle name="style1472469734802 3" xfId="19843" xr:uid="{00000000-0005-0000-0000-000087470000}"/>
    <cellStyle name="style1472469735630" xfId="11106" xr:uid="{00000000-0005-0000-0000-000088470000}"/>
    <cellStyle name="style1472469735630 2" xfId="11107" xr:uid="{00000000-0005-0000-0000-000089470000}"/>
    <cellStyle name="style1472469735630 2 2" xfId="19846" xr:uid="{00000000-0005-0000-0000-00008A470000}"/>
    <cellStyle name="style1472469735630 3" xfId="19845" xr:uid="{00000000-0005-0000-0000-00008B470000}"/>
    <cellStyle name="style1472469735818" xfId="11108" xr:uid="{00000000-0005-0000-0000-00008C470000}"/>
    <cellStyle name="style1472469735818 2" xfId="11109" xr:uid="{00000000-0005-0000-0000-00008D470000}"/>
    <cellStyle name="style1472469735818 2 2" xfId="19848" xr:uid="{00000000-0005-0000-0000-00008E470000}"/>
    <cellStyle name="style1472469735818 3" xfId="19847" xr:uid="{00000000-0005-0000-0000-00008F470000}"/>
    <cellStyle name="style1472469735912" xfId="11110" xr:uid="{00000000-0005-0000-0000-000090470000}"/>
    <cellStyle name="style1472469735912 2" xfId="11111" xr:uid="{00000000-0005-0000-0000-000091470000}"/>
    <cellStyle name="style1472469735912 2 2" xfId="19850" xr:uid="{00000000-0005-0000-0000-000092470000}"/>
    <cellStyle name="style1472469735912 3" xfId="19849" xr:uid="{00000000-0005-0000-0000-000093470000}"/>
    <cellStyle name="style1472469736052" xfId="11112" xr:uid="{00000000-0005-0000-0000-000094470000}"/>
    <cellStyle name="style1472469736052 2" xfId="11113" xr:uid="{00000000-0005-0000-0000-000095470000}"/>
    <cellStyle name="style1472469736052 2 2" xfId="19852" xr:uid="{00000000-0005-0000-0000-000096470000}"/>
    <cellStyle name="style1472469736052 3" xfId="19851" xr:uid="{00000000-0005-0000-0000-000097470000}"/>
    <cellStyle name="style1472469736271" xfId="11114" xr:uid="{00000000-0005-0000-0000-000098470000}"/>
    <cellStyle name="style1472469736271 2" xfId="11115" xr:uid="{00000000-0005-0000-0000-000099470000}"/>
    <cellStyle name="style1472469736271 2 2" xfId="19854" xr:uid="{00000000-0005-0000-0000-00009A470000}"/>
    <cellStyle name="style1472469736271 3" xfId="19853" xr:uid="{00000000-0005-0000-0000-00009B470000}"/>
    <cellStyle name="style1472469736412" xfId="11116" xr:uid="{00000000-0005-0000-0000-00009C470000}"/>
    <cellStyle name="style1472469736412 2" xfId="11117" xr:uid="{00000000-0005-0000-0000-00009D470000}"/>
    <cellStyle name="style1472469736412 2 2" xfId="19856" xr:uid="{00000000-0005-0000-0000-00009E470000}"/>
    <cellStyle name="style1472469736412 3" xfId="19855" xr:uid="{00000000-0005-0000-0000-00009F470000}"/>
    <cellStyle name="style1472469736537" xfId="11118" xr:uid="{00000000-0005-0000-0000-0000A0470000}"/>
    <cellStyle name="style1472469736537 2" xfId="11119" xr:uid="{00000000-0005-0000-0000-0000A1470000}"/>
    <cellStyle name="style1472469736537 2 2" xfId="19858" xr:uid="{00000000-0005-0000-0000-0000A2470000}"/>
    <cellStyle name="style1472469736537 3" xfId="19857" xr:uid="{00000000-0005-0000-0000-0000A3470000}"/>
    <cellStyle name="style1472469736662" xfId="11120" xr:uid="{00000000-0005-0000-0000-0000A4470000}"/>
    <cellStyle name="style1472469736662 2" xfId="11121" xr:uid="{00000000-0005-0000-0000-0000A5470000}"/>
    <cellStyle name="style1472469736662 2 2" xfId="19860" xr:uid="{00000000-0005-0000-0000-0000A6470000}"/>
    <cellStyle name="style1472469736662 3" xfId="19859" xr:uid="{00000000-0005-0000-0000-0000A7470000}"/>
    <cellStyle name="style1472469736771" xfId="11122" xr:uid="{00000000-0005-0000-0000-0000A8470000}"/>
    <cellStyle name="style1472469736771 2" xfId="11123" xr:uid="{00000000-0005-0000-0000-0000A9470000}"/>
    <cellStyle name="style1472469736771 2 2" xfId="19862" xr:uid="{00000000-0005-0000-0000-0000AA470000}"/>
    <cellStyle name="style1472469736771 3" xfId="19861" xr:uid="{00000000-0005-0000-0000-0000AB470000}"/>
    <cellStyle name="style1472469736912" xfId="11124" xr:uid="{00000000-0005-0000-0000-0000AC470000}"/>
    <cellStyle name="style1472469736912 2" xfId="11125" xr:uid="{00000000-0005-0000-0000-0000AD470000}"/>
    <cellStyle name="style1472469736912 2 2" xfId="19864" xr:uid="{00000000-0005-0000-0000-0000AE470000}"/>
    <cellStyle name="style1472469736912 3" xfId="19863" xr:uid="{00000000-0005-0000-0000-0000AF470000}"/>
    <cellStyle name="style1472469737068" xfId="11126" xr:uid="{00000000-0005-0000-0000-0000B0470000}"/>
    <cellStyle name="style1472469737068 2" xfId="11127" xr:uid="{00000000-0005-0000-0000-0000B1470000}"/>
    <cellStyle name="style1472469737068 2 2" xfId="19866" xr:uid="{00000000-0005-0000-0000-0000B2470000}"/>
    <cellStyle name="style1472469737068 3" xfId="19865" xr:uid="{00000000-0005-0000-0000-0000B3470000}"/>
    <cellStyle name="style1472469737193" xfId="11128" xr:uid="{00000000-0005-0000-0000-0000B4470000}"/>
    <cellStyle name="style1472469737193 2" xfId="11129" xr:uid="{00000000-0005-0000-0000-0000B5470000}"/>
    <cellStyle name="style1472469737193 2 2" xfId="19868" xr:uid="{00000000-0005-0000-0000-0000B6470000}"/>
    <cellStyle name="style1472469737193 3" xfId="19867" xr:uid="{00000000-0005-0000-0000-0000B7470000}"/>
    <cellStyle name="style1472469737318" xfId="11130" xr:uid="{00000000-0005-0000-0000-0000B8470000}"/>
    <cellStyle name="style1472469737318 2" xfId="11131" xr:uid="{00000000-0005-0000-0000-0000B9470000}"/>
    <cellStyle name="style1472469737318 2 2" xfId="19870" xr:uid="{00000000-0005-0000-0000-0000BA470000}"/>
    <cellStyle name="style1472469737318 3" xfId="19869" xr:uid="{00000000-0005-0000-0000-0000BB470000}"/>
    <cellStyle name="style1472469737458" xfId="11132" xr:uid="{00000000-0005-0000-0000-0000BC470000}"/>
    <cellStyle name="style1472469737458 2" xfId="11133" xr:uid="{00000000-0005-0000-0000-0000BD470000}"/>
    <cellStyle name="style1472469737458 2 2" xfId="19872" xr:uid="{00000000-0005-0000-0000-0000BE470000}"/>
    <cellStyle name="style1472469737458 3" xfId="19871" xr:uid="{00000000-0005-0000-0000-0000BF470000}"/>
    <cellStyle name="style1472469737568" xfId="11134" xr:uid="{00000000-0005-0000-0000-0000C0470000}"/>
    <cellStyle name="style1472469737568 2" xfId="11135" xr:uid="{00000000-0005-0000-0000-0000C1470000}"/>
    <cellStyle name="style1472469737568 2 2" xfId="19874" xr:uid="{00000000-0005-0000-0000-0000C2470000}"/>
    <cellStyle name="style1472469737568 3" xfId="19873" xr:uid="{00000000-0005-0000-0000-0000C3470000}"/>
    <cellStyle name="style1472469737693" xfId="11136" xr:uid="{00000000-0005-0000-0000-0000C4470000}"/>
    <cellStyle name="style1472469737693 2" xfId="11137" xr:uid="{00000000-0005-0000-0000-0000C5470000}"/>
    <cellStyle name="style1472469737693 2 2" xfId="19876" xr:uid="{00000000-0005-0000-0000-0000C6470000}"/>
    <cellStyle name="style1472469737693 3" xfId="19875" xr:uid="{00000000-0005-0000-0000-0000C7470000}"/>
    <cellStyle name="style1472469737802" xfId="11138" xr:uid="{00000000-0005-0000-0000-0000C8470000}"/>
    <cellStyle name="style1472469737802 2" xfId="11139" xr:uid="{00000000-0005-0000-0000-0000C9470000}"/>
    <cellStyle name="style1472469737802 2 2" xfId="19878" xr:uid="{00000000-0005-0000-0000-0000CA470000}"/>
    <cellStyle name="style1472469737802 3" xfId="19877" xr:uid="{00000000-0005-0000-0000-0000CB470000}"/>
    <cellStyle name="style1472469737974" xfId="11140" xr:uid="{00000000-0005-0000-0000-0000CC470000}"/>
    <cellStyle name="style1472469737974 2" xfId="11141" xr:uid="{00000000-0005-0000-0000-0000CD470000}"/>
    <cellStyle name="style1472469737974 2 2" xfId="19880" xr:uid="{00000000-0005-0000-0000-0000CE470000}"/>
    <cellStyle name="style1472469737974 3" xfId="19879" xr:uid="{00000000-0005-0000-0000-0000CF470000}"/>
    <cellStyle name="style1472469738974" xfId="11142" xr:uid="{00000000-0005-0000-0000-0000D0470000}"/>
    <cellStyle name="style1472469738974 2" xfId="11143" xr:uid="{00000000-0005-0000-0000-0000D1470000}"/>
    <cellStyle name="style1472469738974 2 2" xfId="19882" xr:uid="{00000000-0005-0000-0000-0000D2470000}"/>
    <cellStyle name="style1472469738974 3" xfId="19881" xr:uid="{00000000-0005-0000-0000-0000D3470000}"/>
    <cellStyle name="style1472469739099" xfId="11144" xr:uid="{00000000-0005-0000-0000-0000D4470000}"/>
    <cellStyle name="style1472469739099 2" xfId="11145" xr:uid="{00000000-0005-0000-0000-0000D5470000}"/>
    <cellStyle name="style1472469739099 2 2" xfId="19884" xr:uid="{00000000-0005-0000-0000-0000D6470000}"/>
    <cellStyle name="style1472469739099 3" xfId="19883" xr:uid="{00000000-0005-0000-0000-0000D7470000}"/>
    <cellStyle name="style1475238138840" xfId="11146" xr:uid="{00000000-0005-0000-0000-0000D8470000}"/>
    <cellStyle name="style1475238138840 2" xfId="11147" xr:uid="{00000000-0005-0000-0000-0000D9470000}"/>
    <cellStyle name="style1475238138840 2 2" xfId="19886" xr:uid="{00000000-0005-0000-0000-0000DA470000}"/>
    <cellStyle name="style1475238138840 3" xfId="19885" xr:uid="{00000000-0005-0000-0000-0000DB470000}"/>
    <cellStyle name="style1475238138981" xfId="11148" xr:uid="{00000000-0005-0000-0000-0000DC470000}"/>
    <cellStyle name="style1475238138981 2" xfId="11149" xr:uid="{00000000-0005-0000-0000-0000DD470000}"/>
    <cellStyle name="style1475238138981 2 2" xfId="19888" xr:uid="{00000000-0005-0000-0000-0000DE470000}"/>
    <cellStyle name="style1475238138981 3" xfId="19887" xr:uid="{00000000-0005-0000-0000-0000DF470000}"/>
    <cellStyle name="style1475238139215" xfId="11150" xr:uid="{00000000-0005-0000-0000-0000E0470000}"/>
    <cellStyle name="style1475238139215 2" xfId="11151" xr:uid="{00000000-0005-0000-0000-0000E1470000}"/>
    <cellStyle name="style1475238139215 2 2" xfId="19890" xr:uid="{00000000-0005-0000-0000-0000E2470000}"/>
    <cellStyle name="style1475238139215 3" xfId="19889" xr:uid="{00000000-0005-0000-0000-0000E3470000}"/>
    <cellStyle name="style1475238139309" xfId="11152" xr:uid="{00000000-0005-0000-0000-0000E4470000}"/>
    <cellStyle name="style1475238139309 2" xfId="11153" xr:uid="{00000000-0005-0000-0000-0000E5470000}"/>
    <cellStyle name="style1475238139309 2 2" xfId="19892" xr:uid="{00000000-0005-0000-0000-0000E6470000}"/>
    <cellStyle name="style1475238139309 3" xfId="19891" xr:uid="{00000000-0005-0000-0000-0000E7470000}"/>
    <cellStyle name="style1475238139434" xfId="11154" xr:uid="{00000000-0005-0000-0000-0000E8470000}"/>
    <cellStyle name="style1475238139434 2" xfId="11155" xr:uid="{00000000-0005-0000-0000-0000E9470000}"/>
    <cellStyle name="style1475238139434 2 2" xfId="19894" xr:uid="{00000000-0005-0000-0000-0000EA470000}"/>
    <cellStyle name="style1475238139434 3" xfId="19893" xr:uid="{00000000-0005-0000-0000-0000EB470000}"/>
    <cellStyle name="style1475238139559" xfId="11156" xr:uid="{00000000-0005-0000-0000-0000EC470000}"/>
    <cellStyle name="style1475238139559 2" xfId="11157" xr:uid="{00000000-0005-0000-0000-0000ED470000}"/>
    <cellStyle name="style1475238139559 2 2" xfId="19896" xr:uid="{00000000-0005-0000-0000-0000EE470000}"/>
    <cellStyle name="style1475238139559 3" xfId="19895" xr:uid="{00000000-0005-0000-0000-0000EF470000}"/>
    <cellStyle name="style1475238139668" xfId="11158" xr:uid="{00000000-0005-0000-0000-0000F0470000}"/>
    <cellStyle name="style1475238139668 2" xfId="11159" xr:uid="{00000000-0005-0000-0000-0000F1470000}"/>
    <cellStyle name="style1475238139668 2 2" xfId="19898" xr:uid="{00000000-0005-0000-0000-0000F2470000}"/>
    <cellStyle name="style1475238139668 3" xfId="19897" xr:uid="{00000000-0005-0000-0000-0000F3470000}"/>
    <cellStyle name="style1475238139762" xfId="11160" xr:uid="{00000000-0005-0000-0000-0000F4470000}"/>
    <cellStyle name="style1475238139762 2" xfId="11161" xr:uid="{00000000-0005-0000-0000-0000F5470000}"/>
    <cellStyle name="style1475238139762 2 2" xfId="19900" xr:uid="{00000000-0005-0000-0000-0000F6470000}"/>
    <cellStyle name="style1475238139762 3" xfId="19899" xr:uid="{00000000-0005-0000-0000-0000F7470000}"/>
    <cellStyle name="style1475238139903" xfId="11162" xr:uid="{00000000-0005-0000-0000-0000F8470000}"/>
    <cellStyle name="style1475238139903 2" xfId="11163" xr:uid="{00000000-0005-0000-0000-0000F9470000}"/>
    <cellStyle name="style1475238139903 2 2" xfId="19902" xr:uid="{00000000-0005-0000-0000-0000FA470000}"/>
    <cellStyle name="style1475238139903 3" xfId="19901" xr:uid="{00000000-0005-0000-0000-0000FB470000}"/>
    <cellStyle name="style1475238140012" xfId="11164" xr:uid="{00000000-0005-0000-0000-0000FC470000}"/>
    <cellStyle name="style1475238140012 2" xfId="11165" xr:uid="{00000000-0005-0000-0000-0000FD470000}"/>
    <cellStyle name="style1475238140012 2 2" xfId="19904" xr:uid="{00000000-0005-0000-0000-0000FE470000}"/>
    <cellStyle name="style1475238140012 3" xfId="19903" xr:uid="{00000000-0005-0000-0000-0000FF470000}"/>
    <cellStyle name="style1475238140137" xfId="11166" xr:uid="{00000000-0005-0000-0000-000000480000}"/>
    <cellStyle name="style1475238140137 2" xfId="11167" xr:uid="{00000000-0005-0000-0000-000001480000}"/>
    <cellStyle name="style1475238140137 2 2" xfId="19906" xr:uid="{00000000-0005-0000-0000-000002480000}"/>
    <cellStyle name="style1475238140137 3" xfId="19905" xr:uid="{00000000-0005-0000-0000-000003480000}"/>
    <cellStyle name="style1475238140262" xfId="11168" xr:uid="{00000000-0005-0000-0000-000004480000}"/>
    <cellStyle name="style1475238140262 2" xfId="11169" xr:uid="{00000000-0005-0000-0000-000005480000}"/>
    <cellStyle name="style1475238140262 2 2" xfId="19908" xr:uid="{00000000-0005-0000-0000-000006480000}"/>
    <cellStyle name="style1475238140262 3" xfId="19907" xr:uid="{00000000-0005-0000-0000-000007480000}"/>
    <cellStyle name="style1475238140372" xfId="11170" xr:uid="{00000000-0005-0000-0000-000008480000}"/>
    <cellStyle name="style1475238140372 2" xfId="11171" xr:uid="{00000000-0005-0000-0000-000009480000}"/>
    <cellStyle name="style1475238140372 2 2" xfId="19910" xr:uid="{00000000-0005-0000-0000-00000A480000}"/>
    <cellStyle name="style1475238140372 3" xfId="19909" xr:uid="{00000000-0005-0000-0000-00000B480000}"/>
    <cellStyle name="style1475238140497" xfId="11172" xr:uid="{00000000-0005-0000-0000-00000C480000}"/>
    <cellStyle name="style1475238140497 2" xfId="11173" xr:uid="{00000000-0005-0000-0000-00000D480000}"/>
    <cellStyle name="style1475238140497 2 2" xfId="19912" xr:uid="{00000000-0005-0000-0000-00000E480000}"/>
    <cellStyle name="style1475238140497 3" xfId="19911" xr:uid="{00000000-0005-0000-0000-00000F480000}"/>
    <cellStyle name="style1475238140653" xfId="11174" xr:uid="{00000000-0005-0000-0000-000010480000}"/>
    <cellStyle name="style1475238140653 2" xfId="11175" xr:uid="{00000000-0005-0000-0000-000011480000}"/>
    <cellStyle name="style1475238140653 2 2" xfId="19914" xr:uid="{00000000-0005-0000-0000-000012480000}"/>
    <cellStyle name="style1475238140653 3" xfId="19913" xr:uid="{00000000-0005-0000-0000-000013480000}"/>
    <cellStyle name="style1475238140778" xfId="11176" xr:uid="{00000000-0005-0000-0000-000014480000}"/>
    <cellStyle name="style1475238140778 2" xfId="11177" xr:uid="{00000000-0005-0000-0000-000015480000}"/>
    <cellStyle name="style1475238140778 2 2" xfId="19916" xr:uid="{00000000-0005-0000-0000-000016480000}"/>
    <cellStyle name="style1475238140778 3" xfId="19915" xr:uid="{00000000-0005-0000-0000-000017480000}"/>
    <cellStyle name="style1475238140872" xfId="11178" xr:uid="{00000000-0005-0000-0000-000018480000}"/>
    <cellStyle name="style1475238140872 2" xfId="11179" xr:uid="{00000000-0005-0000-0000-000019480000}"/>
    <cellStyle name="style1475238140872 2 2" xfId="19918" xr:uid="{00000000-0005-0000-0000-00001A480000}"/>
    <cellStyle name="style1475238140872 3" xfId="19917" xr:uid="{00000000-0005-0000-0000-00001B480000}"/>
    <cellStyle name="style1475238140965" xfId="11180" xr:uid="{00000000-0005-0000-0000-00001C480000}"/>
    <cellStyle name="style1475238140965 2" xfId="11181" xr:uid="{00000000-0005-0000-0000-00001D480000}"/>
    <cellStyle name="style1475238140965 2 2" xfId="19920" xr:uid="{00000000-0005-0000-0000-00001E480000}"/>
    <cellStyle name="style1475238140965 3" xfId="19919" xr:uid="{00000000-0005-0000-0000-00001F480000}"/>
    <cellStyle name="style1475238141075" xfId="11182" xr:uid="{00000000-0005-0000-0000-000020480000}"/>
    <cellStyle name="style1475238141075 2" xfId="11183" xr:uid="{00000000-0005-0000-0000-000021480000}"/>
    <cellStyle name="style1475238141075 2 2" xfId="19922" xr:uid="{00000000-0005-0000-0000-000022480000}"/>
    <cellStyle name="style1475238141075 3" xfId="19921" xr:uid="{00000000-0005-0000-0000-000023480000}"/>
    <cellStyle name="style1475238141168" xfId="11184" xr:uid="{00000000-0005-0000-0000-000024480000}"/>
    <cellStyle name="style1475238141168 2" xfId="11185" xr:uid="{00000000-0005-0000-0000-000025480000}"/>
    <cellStyle name="style1475238141168 2 2" xfId="19924" xr:uid="{00000000-0005-0000-0000-000026480000}"/>
    <cellStyle name="style1475238141168 3" xfId="19923" xr:uid="{00000000-0005-0000-0000-000027480000}"/>
    <cellStyle name="style1475238141293" xfId="11186" xr:uid="{00000000-0005-0000-0000-000028480000}"/>
    <cellStyle name="style1475238141293 2" xfId="11187" xr:uid="{00000000-0005-0000-0000-000029480000}"/>
    <cellStyle name="style1475238141293 2 2" xfId="19926" xr:uid="{00000000-0005-0000-0000-00002A480000}"/>
    <cellStyle name="style1475238141293 3" xfId="19925" xr:uid="{00000000-0005-0000-0000-00002B480000}"/>
    <cellStyle name="style1475238141403" xfId="11188" xr:uid="{00000000-0005-0000-0000-00002C480000}"/>
    <cellStyle name="style1475238141403 2" xfId="11189" xr:uid="{00000000-0005-0000-0000-00002D480000}"/>
    <cellStyle name="style1475238141403 2 2" xfId="19928" xr:uid="{00000000-0005-0000-0000-00002E480000}"/>
    <cellStyle name="style1475238141403 3" xfId="19927" xr:uid="{00000000-0005-0000-0000-00002F480000}"/>
    <cellStyle name="style1475238141528" xfId="11190" xr:uid="{00000000-0005-0000-0000-000030480000}"/>
    <cellStyle name="style1475238141528 2" xfId="11191" xr:uid="{00000000-0005-0000-0000-000031480000}"/>
    <cellStyle name="style1475238141528 2 2" xfId="19930" xr:uid="{00000000-0005-0000-0000-000032480000}"/>
    <cellStyle name="style1475238141528 3" xfId="19929" xr:uid="{00000000-0005-0000-0000-000033480000}"/>
    <cellStyle name="style1475238141637" xfId="11192" xr:uid="{00000000-0005-0000-0000-000034480000}"/>
    <cellStyle name="style1475238141637 2" xfId="11193" xr:uid="{00000000-0005-0000-0000-000035480000}"/>
    <cellStyle name="style1475238141637 2 2" xfId="19932" xr:uid="{00000000-0005-0000-0000-000036480000}"/>
    <cellStyle name="style1475238141637 3" xfId="19931" xr:uid="{00000000-0005-0000-0000-000037480000}"/>
    <cellStyle name="style1475238141762" xfId="11194" xr:uid="{00000000-0005-0000-0000-000038480000}"/>
    <cellStyle name="style1475238141762 2" xfId="11195" xr:uid="{00000000-0005-0000-0000-000039480000}"/>
    <cellStyle name="style1475238141762 2 2" xfId="19934" xr:uid="{00000000-0005-0000-0000-00003A480000}"/>
    <cellStyle name="style1475238141762 3" xfId="19933" xr:uid="{00000000-0005-0000-0000-00003B480000}"/>
    <cellStyle name="style1475238141872" xfId="11196" xr:uid="{00000000-0005-0000-0000-00003C480000}"/>
    <cellStyle name="style1475238141872 2" xfId="11197" xr:uid="{00000000-0005-0000-0000-00003D480000}"/>
    <cellStyle name="style1475238141872 2 2" xfId="19936" xr:uid="{00000000-0005-0000-0000-00003E480000}"/>
    <cellStyle name="style1475238141872 3" xfId="19935" xr:uid="{00000000-0005-0000-0000-00003F480000}"/>
    <cellStyle name="style1475238141997" xfId="11198" xr:uid="{00000000-0005-0000-0000-000040480000}"/>
    <cellStyle name="style1475238141997 2" xfId="11199" xr:uid="{00000000-0005-0000-0000-000041480000}"/>
    <cellStyle name="style1475238141997 2 2" xfId="19938" xr:uid="{00000000-0005-0000-0000-000042480000}"/>
    <cellStyle name="style1475238141997 3" xfId="19937" xr:uid="{00000000-0005-0000-0000-000043480000}"/>
    <cellStyle name="style1475238142122" xfId="11200" xr:uid="{00000000-0005-0000-0000-000044480000}"/>
    <cellStyle name="style1475238142122 2" xfId="11201" xr:uid="{00000000-0005-0000-0000-000045480000}"/>
    <cellStyle name="style1475238142122 2 2" xfId="19940" xr:uid="{00000000-0005-0000-0000-000046480000}"/>
    <cellStyle name="style1475238142122 3" xfId="19939" xr:uid="{00000000-0005-0000-0000-000047480000}"/>
    <cellStyle name="style1475238142247" xfId="11202" xr:uid="{00000000-0005-0000-0000-000048480000}"/>
    <cellStyle name="style1475238142247 2" xfId="11203" xr:uid="{00000000-0005-0000-0000-000049480000}"/>
    <cellStyle name="style1475238142247 2 2" xfId="19942" xr:uid="{00000000-0005-0000-0000-00004A480000}"/>
    <cellStyle name="style1475238142247 3" xfId="19941" xr:uid="{00000000-0005-0000-0000-00004B480000}"/>
    <cellStyle name="style1475238142356" xfId="11204" xr:uid="{00000000-0005-0000-0000-00004C480000}"/>
    <cellStyle name="style1475238142356 2" xfId="11205" xr:uid="{00000000-0005-0000-0000-00004D480000}"/>
    <cellStyle name="style1475238142356 2 2" xfId="19944" xr:uid="{00000000-0005-0000-0000-00004E480000}"/>
    <cellStyle name="style1475238142356 3" xfId="19943" xr:uid="{00000000-0005-0000-0000-00004F480000}"/>
    <cellStyle name="style1475238142481" xfId="11206" xr:uid="{00000000-0005-0000-0000-000050480000}"/>
    <cellStyle name="style1475238142481 2" xfId="11207" xr:uid="{00000000-0005-0000-0000-000051480000}"/>
    <cellStyle name="style1475238142481 2 2" xfId="19946" xr:uid="{00000000-0005-0000-0000-000052480000}"/>
    <cellStyle name="style1475238142481 3" xfId="19945" xr:uid="{00000000-0005-0000-0000-000053480000}"/>
    <cellStyle name="style1475238142590" xfId="11208" xr:uid="{00000000-0005-0000-0000-000054480000}"/>
    <cellStyle name="style1475238142590 2" xfId="11209" xr:uid="{00000000-0005-0000-0000-000055480000}"/>
    <cellStyle name="style1475238142590 2 2" xfId="19948" xr:uid="{00000000-0005-0000-0000-000056480000}"/>
    <cellStyle name="style1475238142590 3" xfId="19947" xr:uid="{00000000-0005-0000-0000-000057480000}"/>
    <cellStyle name="style1475238142700" xfId="11210" xr:uid="{00000000-0005-0000-0000-000058480000}"/>
    <cellStyle name="style1475238142700 2" xfId="11211" xr:uid="{00000000-0005-0000-0000-000059480000}"/>
    <cellStyle name="style1475238142700 2 2" xfId="19950" xr:uid="{00000000-0005-0000-0000-00005A480000}"/>
    <cellStyle name="style1475238142700 3" xfId="19949" xr:uid="{00000000-0005-0000-0000-00005B480000}"/>
    <cellStyle name="style1475238142825" xfId="11212" xr:uid="{00000000-0005-0000-0000-00005C480000}"/>
    <cellStyle name="style1475238142825 2" xfId="11213" xr:uid="{00000000-0005-0000-0000-00005D480000}"/>
    <cellStyle name="style1475238142825 2 2" xfId="19952" xr:uid="{00000000-0005-0000-0000-00005E480000}"/>
    <cellStyle name="style1475238142825 3" xfId="19951" xr:uid="{00000000-0005-0000-0000-00005F480000}"/>
    <cellStyle name="style1475238142965" xfId="11214" xr:uid="{00000000-0005-0000-0000-000060480000}"/>
    <cellStyle name="style1475238142965 2" xfId="11215" xr:uid="{00000000-0005-0000-0000-000061480000}"/>
    <cellStyle name="style1475238142965 2 2" xfId="19954" xr:uid="{00000000-0005-0000-0000-000062480000}"/>
    <cellStyle name="style1475238142965 3" xfId="19953" xr:uid="{00000000-0005-0000-0000-000063480000}"/>
    <cellStyle name="style1475238143122" xfId="11216" xr:uid="{00000000-0005-0000-0000-000064480000}"/>
    <cellStyle name="style1475238143122 2" xfId="11217" xr:uid="{00000000-0005-0000-0000-000065480000}"/>
    <cellStyle name="style1475238143122 2 2" xfId="19956" xr:uid="{00000000-0005-0000-0000-000066480000}"/>
    <cellStyle name="style1475238143122 3" xfId="19955" xr:uid="{00000000-0005-0000-0000-000067480000}"/>
    <cellStyle name="style1475238143340" xfId="11218" xr:uid="{00000000-0005-0000-0000-000068480000}"/>
    <cellStyle name="style1475238143340 2" xfId="11219" xr:uid="{00000000-0005-0000-0000-000069480000}"/>
    <cellStyle name="style1475238143340 2 2" xfId="19958" xr:uid="{00000000-0005-0000-0000-00006A480000}"/>
    <cellStyle name="style1475238143340 3" xfId="19957" xr:uid="{00000000-0005-0000-0000-00006B480000}"/>
    <cellStyle name="style1475238143528" xfId="11220" xr:uid="{00000000-0005-0000-0000-00006C480000}"/>
    <cellStyle name="style1475238143528 2" xfId="11221" xr:uid="{00000000-0005-0000-0000-00006D480000}"/>
    <cellStyle name="style1475238143528 2 2" xfId="19960" xr:uid="{00000000-0005-0000-0000-00006E480000}"/>
    <cellStyle name="style1475238143528 3" xfId="19959" xr:uid="{00000000-0005-0000-0000-00006F480000}"/>
    <cellStyle name="style1475238143668" xfId="11222" xr:uid="{00000000-0005-0000-0000-000070480000}"/>
    <cellStyle name="style1475238143668 2" xfId="11223" xr:uid="{00000000-0005-0000-0000-000071480000}"/>
    <cellStyle name="style1475238143668 2 2" xfId="19962" xr:uid="{00000000-0005-0000-0000-000072480000}"/>
    <cellStyle name="style1475238143668 3" xfId="19961" xr:uid="{00000000-0005-0000-0000-000073480000}"/>
    <cellStyle name="style1475238143793" xfId="11224" xr:uid="{00000000-0005-0000-0000-000074480000}"/>
    <cellStyle name="style1475238143793 2" xfId="11225" xr:uid="{00000000-0005-0000-0000-000075480000}"/>
    <cellStyle name="style1475238143793 2 2" xfId="19964" xr:uid="{00000000-0005-0000-0000-000076480000}"/>
    <cellStyle name="style1475238143793 3" xfId="19963" xr:uid="{00000000-0005-0000-0000-000077480000}"/>
    <cellStyle name="style1475238143903" xfId="11226" xr:uid="{00000000-0005-0000-0000-000078480000}"/>
    <cellStyle name="style1475238143903 2" xfId="11227" xr:uid="{00000000-0005-0000-0000-000079480000}"/>
    <cellStyle name="style1475238143903 2 2" xfId="19966" xr:uid="{00000000-0005-0000-0000-00007A480000}"/>
    <cellStyle name="style1475238143903 3" xfId="19965" xr:uid="{00000000-0005-0000-0000-00007B480000}"/>
    <cellStyle name="style1475238143997" xfId="11228" xr:uid="{00000000-0005-0000-0000-00007C480000}"/>
    <cellStyle name="style1475238143997 2" xfId="11229" xr:uid="{00000000-0005-0000-0000-00007D480000}"/>
    <cellStyle name="style1475238143997 2 2" xfId="19968" xr:uid="{00000000-0005-0000-0000-00007E480000}"/>
    <cellStyle name="style1475238143997 3" xfId="19967" xr:uid="{00000000-0005-0000-0000-00007F480000}"/>
    <cellStyle name="style1475238144106" xfId="11230" xr:uid="{00000000-0005-0000-0000-000080480000}"/>
    <cellStyle name="style1475238144106 2" xfId="11231" xr:uid="{00000000-0005-0000-0000-000081480000}"/>
    <cellStyle name="style1475238144106 2 2" xfId="19970" xr:uid="{00000000-0005-0000-0000-000082480000}"/>
    <cellStyle name="style1475238144106 3" xfId="19969" xr:uid="{00000000-0005-0000-0000-000083480000}"/>
    <cellStyle name="style1475238144200" xfId="11232" xr:uid="{00000000-0005-0000-0000-000084480000}"/>
    <cellStyle name="style1475238144200 2" xfId="11233" xr:uid="{00000000-0005-0000-0000-000085480000}"/>
    <cellStyle name="style1475238144200 2 2" xfId="19972" xr:uid="{00000000-0005-0000-0000-000086480000}"/>
    <cellStyle name="style1475238144200 3" xfId="19971" xr:uid="{00000000-0005-0000-0000-000087480000}"/>
    <cellStyle name="style1475238144387" xfId="11234" xr:uid="{00000000-0005-0000-0000-000088480000}"/>
    <cellStyle name="style1475238144387 2" xfId="11235" xr:uid="{00000000-0005-0000-0000-000089480000}"/>
    <cellStyle name="style1475238144387 2 2" xfId="19974" xr:uid="{00000000-0005-0000-0000-00008A480000}"/>
    <cellStyle name="style1475238144387 3" xfId="19973" xr:uid="{00000000-0005-0000-0000-00008B480000}"/>
    <cellStyle name="style1475238144590" xfId="11236" xr:uid="{00000000-0005-0000-0000-00008C480000}"/>
    <cellStyle name="style1475238144590 2" xfId="11237" xr:uid="{00000000-0005-0000-0000-00008D480000}"/>
    <cellStyle name="style1475238144590 2 2" xfId="19976" xr:uid="{00000000-0005-0000-0000-00008E480000}"/>
    <cellStyle name="style1475238144590 3" xfId="19975" xr:uid="{00000000-0005-0000-0000-00008F480000}"/>
    <cellStyle name="style1475238144715" xfId="11238" xr:uid="{00000000-0005-0000-0000-000090480000}"/>
    <cellStyle name="style1475238144715 2" xfId="11239" xr:uid="{00000000-0005-0000-0000-000091480000}"/>
    <cellStyle name="style1475238144715 2 2" xfId="19978" xr:uid="{00000000-0005-0000-0000-000092480000}"/>
    <cellStyle name="style1475238144715 3" xfId="19977" xr:uid="{00000000-0005-0000-0000-000093480000}"/>
    <cellStyle name="style1475238144825" xfId="11240" xr:uid="{00000000-0005-0000-0000-000094480000}"/>
    <cellStyle name="style1475238144825 2" xfId="11241" xr:uid="{00000000-0005-0000-0000-000095480000}"/>
    <cellStyle name="style1475238144825 2 2" xfId="19980" xr:uid="{00000000-0005-0000-0000-000096480000}"/>
    <cellStyle name="style1475238144825 3" xfId="19979" xr:uid="{00000000-0005-0000-0000-000097480000}"/>
    <cellStyle name="style1475238144950" xfId="11242" xr:uid="{00000000-0005-0000-0000-000098480000}"/>
    <cellStyle name="style1475238144950 2" xfId="11243" xr:uid="{00000000-0005-0000-0000-000099480000}"/>
    <cellStyle name="style1475238144950 2 2" xfId="19982" xr:uid="{00000000-0005-0000-0000-00009A480000}"/>
    <cellStyle name="style1475238144950 3" xfId="19981" xr:uid="{00000000-0005-0000-0000-00009B480000}"/>
    <cellStyle name="style1475238145059" xfId="11244" xr:uid="{00000000-0005-0000-0000-00009C480000}"/>
    <cellStyle name="style1475238145059 2" xfId="11245" xr:uid="{00000000-0005-0000-0000-00009D480000}"/>
    <cellStyle name="style1475238145059 2 2" xfId="19984" xr:uid="{00000000-0005-0000-0000-00009E480000}"/>
    <cellStyle name="style1475238145059 3" xfId="19983" xr:uid="{00000000-0005-0000-0000-00009F480000}"/>
    <cellStyle name="style1475238145184" xfId="11246" xr:uid="{00000000-0005-0000-0000-0000A0480000}"/>
    <cellStyle name="style1475238145184 2" xfId="11247" xr:uid="{00000000-0005-0000-0000-0000A1480000}"/>
    <cellStyle name="style1475238145184 2 2" xfId="19986" xr:uid="{00000000-0005-0000-0000-0000A2480000}"/>
    <cellStyle name="style1475238145184 3" xfId="19985" xr:uid="{00000000-0005-0000-0000-0000A3480000}"/>
    <cellStyle name="style1475238145387" xfId="11248" xr:uid="{00000000-0005-0000-0000-0000A4480000}"/>
    <cellStyle name="style1475238145387 2" xfId="11249" xr:uid="{00000000-0005-0000-0000-0000A5480000}"/>
    <cellStyle name="style1475238145387 2 2" xfId="19988" xr:uid="{00000000-0005-0000-0000-0000A6480000}"/>
    <cellStyle name="style1475238145387 3" xfId="19987" xr:uid="{00000000-0005-0000-0000-0000A7480000}"/>
    <cellStyle name="style1475238145543" xfId="11250" xr:uid="{00000000-0005-0000-0000-0000A8480000}"/>
    <cellStyle name="style1475238145543 2" xfId="11251" xr:uid="{00000000-0005-0000-0000-0000A9480000}"/>
    <cellStyle name="style1475238145543 2 2" xfId="19990" xr:uid="{00000000-0005-0000-0000-0000AA480000}"/>
    <cellStyle name="style1475238145543 3" xfId="19989" xr:uid="{00000000-0005-0000-0000-0000AB480000}"/>
    <cellStyle name="style1475238145653" xfId="11252" xr:uid="{00000000-0005-0000-0000-0000AC480000}"/>
    <cellStyle name="style1475238145653 2" xfId="11253" xr:uid="{00000000-0005-0000-0000-0000AD480000}"/>
    <cellStyle name="style1475238145653 2 2" xfId="19992" xr:uid="{00000000-0005-0000-0000-0000AE480000}"/>
    <cellStyle name="style1475238145653 3" xfId="19991" xr:uid="{00000000-0005-0000-0000-0000AF480000}"/>
    <cellStyle name="style1475238145762" xfId="11254" xr:uid="{00000000-0005-0000-0000-0000B0480000}"/>
    <cellStyle name="style1475238145762 2" xfId="11255" xr:uid="{00000000-0005-0000-0000-0000B1480000}"/>
    <cellStyle name="style1475238145762 2 2" xfId="19994" xr:uid="{00000000-0005-0000-0000-0000B2480000}"/>
    <cellStyle name="style1475238145762 3" xfId="19993" xr:uid="{00000000-0005-0000-0000-0000B3480000}"/>
    <cellStyle name="style1475238145887" xfId="11256" xr:uid="{00000000-0005-0000-0000-0000B4480000}"/>
    <cellStyle name="style1475238145887 2" xfId="11257" xr:uid="{00000000-0005-0000-0000-0000B5480000}"/>
    <cellStyle name="style1475238145887 2 2" xfId="19996" xr:uid="{00000000-0005-0000-0000-0000B6480000}"/>
    <cellStyle name="style1475238145887 3" xfId="19995" xr:uid="{00000000-0005-0000-0000-0000B7480000}"/>
    <cellStyle name="style1475238146012" xfId="11258" xr:uid="{00000000-0005-0000-0000-0000B8480000}"/>
    <cellStyle name="style1475238146012 2" xfId="11259" xr:uid="{00000000-0005-0000-0000-0000B9480000}"/>
    <cellStyle name="style1475238146012 2 2" xfId="19998" xr:uid="{00000000-0005-0000-0000-0000BA480000}"/>
    <cellStyle name="style1475238146012 3" xfId="19997" xr:uid="{00000000-0005-0000-0000-0000BB480000}"/>
    <cellStyle name="style1475238146137" xfId="11260" xr:uid="{00000000-0005-0000-0000-0000BC480000}"/>
    <cellStyle name="style1475238146137 2" xfId="11261" xr:uid="{00000000-0005-0000-0000-0000BD480000}"/>
    <cellStyle name="style1475238146137 2 2" xfId="20000" xr:uid="{00000000-0005-0000-0000-0000BE480000}"/>
    <cellStyle name="style1475238146137 3" xfId="19999" xr:uid="{00000000-0005-0000-0000-0000BF480000}"/>
    <cellStyle name="style1475238146247" xfId="11262" xr:uid="{00000000-0005-0000-0000-0000C0480000}"/>
    <cellStyle name="style1475238146247 2" xfId="11263" xr:uid="{00000000-0005-0000-0000-0000C1480000}"/>
    <cellStyle name="style1475238146247 2 2" xfId="20002" xr:uid="{00000000-0005-0000-0000-0000C2480000}"/>
    <cellStyle name="style1475238146247 3" xfId="20001" xr:uid="{00000000-0005-0000-0000-0000C3480000}"/>
    <cellStyle name="style1475238146372" xfId="11264" xr:uid="{00000000-0005-0000-0000-0000C4480000}"/>
    <cellStyle name="style1475238146372 2" xfId="11265" xr:uid="{00000000-0005-0000-0000-0000C5480000}"/>
    <cellStyle name="style1475238146372 2 2" xfId="20004" xr:uid="{00000000-0005-0000-0000-0000C6480000}"/>
    <cellStyle name="style1475238146372 3" xfId="20003" xr:uid="{00000000-0005-0000-0000-0000C7480000}"/>
    <cellStyle name="style1475238146481" xfId="11266" xr:uid="{00000000-0005-0000-0000-0000C8480000}"/>
    <cellStyle name="style1475238146481 2" xfId="11267" xr:uid="{00000000-0005-0000-0000-0000C9480000}"/>
    <cellStyle name="style1475238146481 2 2" xfId="20006" xr:uid="{00000000-0005-0000-0000-0000CA480000}"/>
    <cellStyle name="style1475238146481 3" xfId="20005" xr:uid="{00000000-0005-0000-0000-0000CB480000}"/>
    <cellStyle name="style1475238146606" xfId="11268" xr:uid="{00000000-0005-0000-0000-0000CC480000}"/>
    <cellStyle name="style1475238146606 2" xfId="11269" xr:uid="{00000000-0005-0000-0000-0000CD480000}"/>
    <cellStyle name="style1475238146606 2 2" xfId="20008" xr:uid="{00000000-0005-0000-0000-0000CE480000}"/>
    <cellStyle name="style1475238146606 3" xfId="20007" xr:uid="{00000000-0005-0000-0000-0000CF480000}"/>
    <cellStyle name="style1475238146731" xfId="11270" xr:uid="{00000000-0005-0000-0000-0000D0480000}"/>
    <cellStyle name="style1475238146731 2" xfId="11271" xr:uid="{00000000-0005-0000-0000-0000D1480000}"/>
    <cellStyle name="style1475238146731 2 2" xfId="20010" xr:uid="{00000000-0005-0000-0000-0000D2480000}"/>
    <cellStyle name="style1475238146731 3" xfId="20009" xr:uid="{00000000-0005-0000-0000-0000D3480000}"/>
    <cellStyle name="style1475238146903" xfId="11272" xr:uid="{00000000-0005-0000-0000-0000D4480000}"/>
    <cellStyle name="style1475238146903 2" xfId="11273" xr:uid="{00000000-0005-0000-0000-0000D5480000}"/>
    <cellStyle name="style1475238146903 2 2" xfId="20012" xr:uid="{00000000-0005-0000-0000-0000D6480000}"/>
    <cellStyle name="style1475238146903 3" xfId="20011" xr:uid="{00000000-0005-0000-0000-0000D7480000}"/>
    <cellStyle name="style1475238147059" xfId="11274" xr:uid="{00000000-0005-0000-0000-0000D8480000}"/>
    <cellStyle name="style1475238147059 2" xfId="11275" xr:uid="{00000000-0005-0000-0000-0000D9480000}"/>
    <cellStyle name="style1475238147059 2 2" xfId="20014" xr:uid="{00000000-0005-0000-0000-0000DA480000}"/>
    <cellStyle name="style1475238147059 3" xfId="20013" xr:uid="{00000000-0005-0000-0000-0000DB480000}"/>
    <cellStyle name="style1475238147184" xfId="11276" xr:uid="{00000000-0005-0000-0000-0000DC480000}"/>
    <cellStyle name="style1475238147184 2" xfId="11277" xr:uid="{00000000-0005-0000-0000-0000DD480000}"/>
    <cellStyle name="style1475238147184 2 2" xfId="20016" xr:uid="{00000000-0005-0000-0000-0000DE480000}"/>
    <cellStyle name="style1475238147184 3" xfId="20015" xr:uid="{00000000-0005-0000-0000-0000DF480000}"/>
    <cellStyle name="style1475238147293" xfId="11278" xr:uid="{00000000-0005-0000-0000-0000E0480000}"/>
    <cellStyle name="style1475238147293 2" xfId="11279" xr:uid="{00000000-0005-0000-0000-0000E1480000}"/>
    <cellStyle name="style1475238147293 2 2" xfId="20018" xr:uid="{00000000-0005-0000-0000-0000E2480000}"/>
    <cellStyle name="style1475238147293 3" xfId="20017" xr:uid="{00000000-0005-0000-0000-0000E3480000}"/>
    <cellStyle name="style1475238147418" xfId="11280" xr:uid="{00000000-0005-0000-0000-0000E4480000}"/>
    <cellStyle name="style1475238147418 2" xfId="11281" xr:uid="{00000000-0005-0000-0000-0000E5480000}"/>
    <cellStyle name="style1475238147418 2 2" xfId="20020" xr:uid="{00000000-0005-0000-0000-0000E6480000}"/>
    <cellStyle name="style1475238147418 3" xfId="20019" xr:uid="{00000000-0005-0000-0000-0000E7480000}"/>
    <cellStyle name="style1475238147528" xfId="11282" xr:uid="{00000000-0005-0000-0000-0000E8480000}"/>
    <cellStyle name="style1475238147528 2" xfId="11283" xr:uid="{00000000-0005-0000-0000-0000E9480000}"/>
    <cellStyle name="style1475238147528 2 2" xfId="20022" xr:uid="{00000000-0005-0000-0000-0000EA480000}"/>
    <cellStyle name="style1475238147528 3" xfId="20021" xr:uid="{00000000-0005-0000-0000-0000EB480000}"/>
    <cellStyle name="style1475238147668" xfId="11284" xr:uid="{00000000-0005-0000-0000-0000EC480000}"/>
    <cellStyle name="style1475238147668 2" xfId="11285" xr:uid="{00000000-0005-0000-0000-0000ED480000}"/>
    <cellStyle name="style1475238147668 2 2" xfId="20024" xr:uid="{00000000-0005-0000-0000-0000EE480000}"/>
    <cellStyle name="style1475238147668 3" xfId="20023" xr:uid="{00000000-0005-0000-0000-0000EF480000}"/>
    <cellStyle name="style1475238147793" xfId="11286" xr:uid="{00000000-0005-0000-0000-0000F0480000}"/>
    <cellStyle name="style1475238147793 2" xfId="11287" xr:uid="{00000000-0005-0000-0000-0000F1480000}"/>
    <cellStyle name="style1475238147793 2 2" xfId="20026" xr:uid="{00000000-0005-0000-0000-0000F2480000}"/>
    <cellStyle name="style1475238147793 3" xfId="20025" xr:uid="{00000000-0005-0000-0000-0000F3480000}"/>
    <cellStyle name="style1475238147903" xfId="11288" xr:uid="{00000000-0005-0000-0000-0000F4480000}"/>
    <cellStyle name="style1475238147903 2" xfId="11289" xr:uid="{00000000-0005-0000-0000-0000F5480000}"/>
    <cellStyle name="style1475238147903 2 2" xfId="20028" xr:uid="{00000000-0005-0000-0000-0000F6480000}"/>
    <cellStyle name="style1475238147903 3" xfId="20027" xr:uid="{00000000-0005-0000-0000-0000F7480000}"/>
    <cellStyle name="style1475238148028" xfId="11290" xr:uid="{00000000-0005-0000-0000-0000F8480000}"/>
    <cellStyle name="style1475238148028 2" xfId="11291" xr:uid="{00000000-0005-0000-0000-0000F9480000}"/>
    <cellStyle name="style1475238148028 2 2" xfId="20030" xr:uid="{00000000-0005-0000-0000-0000FA480000}"/>
    <cellStyle name="style1475238148028 3" xfId="20029" xr:uid="{00000000-0005-0000-0000-0000FB480000}"/>
    <cellStyle name="style1475238148153" xfId="11292" xr:uid="{00000000-0005-0000-0000-0000FC480000}"/>
    <cellStyle name="style1475238148153 2" xfId="11293" xr:uid="{00000000-0005-0000-0000-0000FD480000}"/>
    <cellStyle name="style1475238148153 2 2" xfId="20032" xr:uid="{00000000-0005-0000-0000-0000FE480000}"/>
    <cellStyle name="style1475238148153 3" xfId="20031" xr:uid="{00000000-0005-0000-0000-0000FF480000}"/>
    <cellStyle name="style1475238148512" xfId="11294" xr:uid="{00000000-0005-0000-0000-000000490000}"/>
    <cellStyle name="style1475238148512 2" xfId="11295" xr:uid="{00000000-0005-0000-0000-000001490000}"/>
    <cellStyle name="style1475238148512 2 2" xfId="20034" xr:uid="{00000000-0005-0000-0000-000002490000}"/>
    <cellStyle name="style1475238148512 3" xfId="20033" xr:uid="{00000000-0005-0000-0000-000003490000}"/>
    <cellStyle name="style1475238148622" xfId="11296" xr:uid="{00000000-0005-0000-0000-000004490000}"/>
    <cellStyle name="style1475238148622 2" xfId="11297" xr:uid="{00000000-0005-0000-0000-000005490000}"/>
    <cellStyle name="style1475238148622 2 2" xfId="20036" xr:uid="{00000000-0005-0000-0000-000006490000}"/>
    <cellStyle name="style1475238148622 3" xfId="20035" xr:uid="{00000000-0005-0000-0000-000007490000}"/>
    <cellStyle name="style1475238148809" xfId="11298" xr:uid="{00000000-0005-0000-0000-000008490000}"/>
    <cellStyle name="style1475238148809 2" xfId="11299" xr:uid="{00000000-0005-0000-0000-000009490000}"/>
    <cellStyle name="style1475238148809 2 2" xfId="20038" xr:uid="{00000000-0005-0000-0000-00000A490000}"/>
    <cellStyle name="style1475238148809 3" xfId="20037" xr:uid="{00000000-0005-0000-0000-00000B490000}"/>
    <cellStyle name="style1475238148934" xfId="11300" xr:uid="{00000000-0005-0000-0000-00000C490000}"/>
    <cellStyle name="style1475238148934 2" xfId="11301" xr:uid="{00000000-0005-0000-0000-00000D490000}"/>
    <cellStyle name="style1475238148934 2 2" xfId="20040" xr:uid="{00000000-0005-0000-0000-00000E490000}"/>
    <cellStyle name="style1475238148934 3" xfId="20039" xr:uid="{00000000-0005-0000-0000-00000F490000}"/>
    <cellStyle name="style1475238149059" xfId="11302" xr:uid="{00000000-0005-0000-0000-000010490000}"/>
    <cellStyle name="style1475238149059 2" xfId="11303" xr:uid="{00000000-0005-0000-0000-000011490000}"/>
    <cellStyle name="style1475238149059 2 2" xfId="20042" xr:uid="{00000000-0005-0000-0000-000012490000}"/>
    <cellStyle name="style1475238149059 3" xfId="20041" xr:uid="{00000000-0005-0000-0000-000013490000}"/>
    <cellStyle name="style1475238149153" xfId="11304" xr:uid="{00000000-0005-0000-0000-000014490000}"/>
    <cellStyle name="style1475238149153 2" xfId="11305" xr:uid="{00000000-0005-0000-0000-000015490000}"/>
    <cellStyle name="style1475238149153 2 2" xfId="20044" xr:uid="{00000000-0005-0000-0000-000016490000}"/>
    <cellStyle name="style1475238149153 3" xfId="20043" xr:uid="{00000000-0005-0000-0000-000017490000}"/>
    <cellStyle name="style1475238149309" xfId="11306" xr:uid="{00000000-0005-0000-0000-000018490000}"/>
    <cellStyle name="style1475238149309 2" xfId="11307" xr:uid="{00000000-0005-0000-0000-000019490000}"/>
    <cellStyle name="style1475238149309 2 2" xfId="20046" xr:uid="{00000000-0005-0000-0000-00001A490000}"/>
    <cellStyle name="style1475238149309 3" xfId="20045" xr:uid="{00000000-0005-0000-0000-00001B490000}"/>
    <cellStyle name="style1475238177200" xfId="11308" xr:uid="{00000000-0005-0000-0000-00001C490000}"/>
    <cellStyle name="style1475238177200 2" xfId="20047" xr:uid="{00000000-0005-0000-0000-00001D490000}"/>
    <cellStyle name="style1475238177372" xfId="11309" xr:uid="{00000000-0005-0000-0000-00001E490000}"/>
    <cellStyle name="style1475238177372 2" xfId="20048" xr:uid="{00000000-0005-0000-0000-00001F490000}"/>
    <cellStyle name="style1475238177622" xfId="11310" xr:uid="{00000000-0005-0000-0000-000020490000}"/>
    <cellStyle name="style1475238177622 2" xfId="20049" xr:uid="{00000000-0005-0000-0000-000021490000}"/>
    <cellStyle name="style1475238177763" xfId="11311" xr:uid="{00000000-0005-0000-0000-000022490000}"/>
    <cellStyle name="style1475238177763 2" xfId="20050" xr:uid="{00000000-0005-0000-0000-000023490000}"/>
    <cellStyle name="style1475238177934" xfId="11312" xr:uid="{00000000-0005-0000-0000-000024490000}"/>
    <cellStyle name="style1475238177934 2" xfId="20051" xr:uid="{00000000-0005-0000-0000-000025490000}"/>
    <cellStyle name="style1475238178106" xfId="11313" xr:uid="{00000000-0005-0000-0000-000026490000}"/>
    <cellStyle name="style1475238178106 2" xfId="20052" xr:uid="{00000000-0005-0000-0000-000027490000}"/>
    <cellStyle name="style1475238178263" xfId="11314" xr:uid="{00000000-0005-0000-0000-000028490000}"/>
    <cellStyle name="style1475238178263 2" xfId="20053" xr:uid="{00000000-0005-0000-0000-000029490000}"/>
    <cellStyle name="style1475238178372" xfId="11315" xr:uid="{00000000-0005-0000-0000-00002A490000}"/>
    <cellStyle name="style1475238178372 2" xfId="20054" xr:uid="{00000000-0005-0000-0000-00002B490000}"/>
    <cellStyle name="style1475238178513" xfId="11316" xr:uid="{00000000-0005-0000-0000-00002C490000}"/>
    <cellStyle name="style1475238178513 2" xfId="20055" xr:uid="{00000000-0005-0000-0000-00002D490000}"/>
    <cellStyle name="style1475238178669" xfId="11317" xr:uid="{00000000-0005-0000-0000-00002E490000}"/>
    <cellStyle name="style1475238178669 2" xfId="20056" xr:uid="{00000000-0005-0000-0000-00002F490000}"/>
    <cellStyle name="style1475238178903" xfId="11318" xr:uid="{00000000-0005-0000-0000-000030490000}"/>
    <cellStyle name="style1475238178903 2" xfId="20057" xr:uid="{00000000-0005-0000-0000-000031490000}"/>
    <cellStyle name="style1475238179122" xfId="11319" xr:uid="{00000000-0005-0000-0000-000032490000}"/>
    <cellStyle name="style1475238179122 2" xfId="20058" xr:uid="{00000000-0005-0000-0000-000033490000}"/>
    <cellStyle name="style1475238179325" xfId="11320" xr:uid="{00000000-0005-0000-0000-000034490000}"/>
    <cellStyle name="style1475238179325 2" xfId="20059" xr:uid="{00000000-0005-0000-0000-000035490000}"/>
    <cellStyle name="style1475238179560" xfId="11321" xr:uid="{00000000-0005-0000-0000-000036490000}"/>
    <cellStyle name="style1475238179560 2" xfId="20060" xr:uid="{00000000-0005-0000-0000-000037490000}"/>
    <cellStyle name="style1475238179747" xfId="11322" xr:uid="{00000000-0005-0000-0000-000038490000}"/>
    <cellStyle name="style1475238179747 2" xfId="20061" xr:uid="{00000000-0005-0000-0000-000039490000}"/>
    <cellStyle name="style1475238179903" xfId="11323" xr:uid="{00000000-0005-0000-0000-00003A490000}"/>
    <cellStyle name="style1475238179903 2" xfId="20062" xr:uid="{00000000-0005-0000-0000-00003B490000}"/>
    <cellStyle name="style1475238180044" xfId="11324" xr:uid="{00000000-0005-0000-0000-00003C490000}"/>
    <cellStyle name="style1475238180044 2" xfId="20063" xr:uid="{00000000-0005-0000-0000-00003D490000}"/>
    <cellStyle name="style1475238180153" xfId="11325" xr:uid="{00000000-0005-0000-0000-00003E490000}"/>
    <cellStyle name="style1475238180153 2" xfId="20064" xr:uid="{00000000-0005-0000-0000-00003F490000}"/>
    <cellStyle name="style1475238180263" xfId="11326" xr:uid="{00000000-0005-0000-0000-000040490000}"/>
    <cellStyle name="style1475238180263 2" xfId="20065" xr:uid="{00000000-0005-0000-0000-000041490000}"/>
    <cellStyle name="style1475238180341" xfId="11327" xr:uid="{00000000-0005-0000-0000-000042490000}"/>
    <cellStyle name="style1475238180341 2" xfId="20066" xr:uid="{00000000-0005-0000-0000-000043490000}"/>
    <cellStyle name="style1475238180466" xfId="11328" xr:uid="{00000000-0005-0000-0000-000044490000}"/>
    <cellStyle name="style1475238180466 2" xfId="20067" xr:uid="{00000000-0005-0000-0000-000045490000}"/>
    <cellStyle name="style1475238180575" xfId="11329" xr:uid="{00000000-0005-0000-0000-000046490000}"/>
    <cellStyle name="style1475238180575 2" xfId="20068" xr:uid="{00000000-0005-0000-0000-000047490000}"/>
    <cellStyle name="style1475238180685" xfId="11330" xr:uid="{00000000-0005-0000-0000-000048490000}"/>
    <cellStyle name="style1475238180685 2" xfId="20069" xr:uid="{00000000-0005-0000-0000-000049490000}"/>
    <cellStyle name="style1475238180794" xfId="11331" xr:uid="{00000000-0005-0000-0000-00004A490000}"/>
    <cellStyle name="style1475238180794 2" xfId="20070" xr:uid="{00000000-0005-0000-0000-00004B490000}"/>
    <cellStyle name="style1475238180935" xfId="11332" xr:uid="{00000000-0005-0000-0000-00004C490000}"/>
    <cellStyle name="style1475238180935 2" xfId="20071" xr:uid="{00000000-0005-0000-0000-00004D490000}"/>
    <cellStyle name="style1475238181044" xfId="11333" xr:uid="{00000000-0005-0000-0000-00004E490000}"/>
    <cellStyle name="style1475238181044 2" xfId="20072" xr:uid="{00000000-0005-0000-0000-00004F490000}"/>
    <cellStyle name="style1475238181169" xfId="11334" xr:uid="{00000000-0005-0000-0000-000050490000}"/>
    <cellStyle name="style1475238181169 2" xfId="20073" xr:uid="{00000000-0005-0000-0000-000051490000}"/>
    <cellStyle name="style1475238181294" xfId="11335" xr:uid="{00000000-0005-0000-0000-000052490000}"/>
    <cellStyle name="style1475238181294 2" xfId="20074" xr:uid="{00000000-0005-0000-0000-000053490000}"/>
    <cellStyle name="style1475238181560" xfId="11336" xr:uid="{00000000-0005-0000-0000-000054490000}"/>
    <cellStyle name="style1475238181560 2" xfId="20075" xr:uid="{00000000-0005-0000-0000-000055490000}"/>
    <cellStyle name="style1475238181716" xfId="11337" xr:uid="{00000000-0005-0000-0000-000056490000}"/>
    <cellStyle name="style1475238181716 2" xfId="20076" xr:uid="{00000000-0005-0000-0000-000057490000}"/>
    <cellStyle name="style1475238181935" xfId="11338" xr:uid="{00000000-0005-0000-0000-000058490000}"/>
    <cellStyle name="style1475238181935 2" xfId="20077" xr:uid="{00000000-0005-0000-0000-000059490000}"/>
    <cellStyle name="style1475238182075" xfId="11339" xr:uid="{00000000-0005-0000-0000-00005A490000}"/>
    <cellStyle name="style1475238182075 2" xfId="20078" xr:uid="{00000000-0005-0000-0000-00005B490000}"/>
    <cellStyle name="style1475238182216" xfId="11340" xr:uid="{00000000-0005-0000-0000-00005C490000}"/>
    <cellStyle name="style1475238182216 2" xfId="20079" xr:uid="{00000000-0005-0000-0000-00005D490000}"/>
    <cellStyle name="style1475238182341" xfId="11341" xr:uid="{00000000-0005-0000-0000-00005E490000}"/>
    <cellStyle name="style1475238182341 2" xfId="20080" xr:uid="{00000000-0005-0000-0000-00005F490000}"/>
    <cellStyle name="style1475238182497" xfId="11342" xr:uid="{00000000-0005-0000-0000-000060490000}"/>
    <cellStyle name="style1475238182497 2" xfId="20081" xr:uid="{00000000-0005-0000-0000-000061490000}"/>
    <cellStyle name="style1475238182653" xfId="11343" xr:uid="{00000000-0005-0000-0000-000062490000}"/>
    <cellStyle name="style1475238182653 2" xfId="20082" xr:uid="{00000000-0005-0000-0000-000063490000}"/>
    <cellStyle name="style1475238182763" xfId="11344" xr:uid="{00000000-0005-0000-0000-000064490000}"/>
    <cellStyle name="style1475238182763 2" xfId="20083" xr:uid="{00000000-0005-0000-0000-000065490000}"/>
    <cellStyle name="style1475238182888" xfId="11345" xr:uid="{00000000-0005-0000-0000-000066490000}"/>
    <cellStyle name="style1475238182888 2" xfId="20084" xr:uid="{00000000-0005-0000-0000-000067490000}"/>
    <cellStyle name="style1475238183013" xfId="11346" xr:uid="{00000000-0005-0000-0000-000068490000}"/>
    <cellStyle name="style1475238183013 2" xfId="20085" xr:uid="{00000000-0005-0000-0000-000069490000}"/>
    <cellStyle name="style1475238183138" xfId="11347" xr:uid="{00000000-0005-0000-0000-00006A490000}"/>
    <cellStyle name="style1475238183138 2" xfId="20086" xr:uid="{00000000-0005-0000-0000-00006B490000}"/>
    <cellStyle name="style1475238183294" xfId="11348" xr:uid="{00000000-0005-0000-0000-00006C490000}"/>
    <cellStyle name="style1475238183294 2" xfId="20087" xr:uid="{00000000-0005-0000-0000-00006D490000}"/>
    <cellStyle name="style1475238183403" xfId="11349" xr:uid="{00000000-0005-0000-0000-00006E490000}"/>
    <cellStyle name="style1475238183403 2" xfId="20088" xr:uid="{00000000-0005-0000-0000-00006F490000}"/>
    <cellStyle name="style1475238183497" xfId="11350" xr:uid="{00000000-0005-0000-0000-000070490000}"/>
    <cellStyle name="style1475238183497 2" xfId="20089" xr:uid="{00000000-0005-0000-0000-000071490000}"/>
    <cellStyle name="style1475238183591" xfId="11351" xr:uid="{00000000-0005-0000-0000-000072490000}"/>
    <cellStyle name="style1475238183591 2" xfId="20090" xr:uid="{00000000-0005-0000-0000-000073490000}"/>
    <cellStyle name="style1475238183716" xfId="11352" xr:uid="{00000000-0005-0000-0000-000074490000}"/>
    <cellStyle name="style1475238183716 2" xfId="20091" xr:uid="{00000000-0005-0000-0000-000075490000}"/>
    <cellStyle name="style1475238183841" xfId="11353" xr:uid="{00000000-0005-0000-0000-000076490000}"/>
    <cellStyle name="style1475238183841 2" xfId="20092" xr:uid="{00000000-0005-0000-0000-000077490000}"/>
    <cellStyle name="style1475238183950" xfId="11354" xr:uid="{00000000-0005-0000-0000-000078490000}"/>
    <cellStyle name="style1475238183950 2" xfId="20093" xr:uid="{00000000-0005-0000-0000-000079490000}"/>
    <cellStyle name="style1475238184153" xfId="11355" xr:uid="{00000000-0005-0000-0000-00007A490000}"/>
    <cellStyle name="style1475238184153 2" xfId="20094" xr:uid="{00000000-0005-0000-0000-00007B490000}"/>
    <cellStyle name="style1475238184341" xfId="11356" xr:uid="{00000000-0005-0000-0000-00007C490000}"/>
    <cellStyle name="style1475238184341 2" xfId="20095" xr:uid="{00000000-0005-0000-0000-00007D490000}"/>
    <cellStyle name="style1475238184466" xfId="11357" xr:uid="{00000000-0005-0000-0000-00007E490000}"/>
    <cellStyle name="style1475238184466 2" xfId="20096" xr:uid="{00000000-0005-0000-0000-00007F490000}"/>
    <cellStyle name="style1475238184591" xfId="11358" xr:uid="{00000000-0005-0000-0000-000080490000}"/>
    <cellStyle name="style1475238184591 2" xfId="20097" xr:uid="{00000000-0005-0000-0000-000081490000}"/>
    <cellStyle name="style1475238184700" xfId="11359" xr:uid="{00000000-0005-0000-0000-000082490000}"/>
    <cellStyle name="style1475238184700 2" xfId="20098" xr:uid="{00000000-0005-0000-0000-000083490000}"/>
    <cellStyle name="style1475238184841" xfId="11360" xr:uid="{00000000-0005-0000-0000-000084490000}"/>
    <cellStyle name="style1475238184841 2" xfId="20099" xr:uid="{00000000-0005-0000-0000-000085490000}"/>
    <cellStyle name="style1475238184981" xfId="11361" xr:uid="{00000000-0005-0000-0000-000086490000}"/>
    <cellStyle name="style1475238184981 2" xfId="20100" xr:uid="{00000000-0005-0000-0000-000087490000}"/>
    <cellStyle name="style1475238185122" xfId="11362" xr:uid="{00000000-0005-0000-0000-000088490000}"/>
    <cellStyle name="style1475238185122 2" xfId="20101" xr:uid="{00000000-0005-0000-0000-000089490000}"/>
    <cellStyle name="style1475238185247" xfId="11363" xr:uid="{00000000-0005-0000-0000-00008A490000}"/>
    <cellStyle name="style1475238185247 2" xfId="20102" xr:uid="{00000000-0005-0000-0000-00008B490000}"/>
    <cellStyle name="style1475238185388" xfId="11364" xr:uid="{00000000-0005-0000-0000-00008C490000}"/>
    <cellStyle name="style1475238185388 2" xfId="20103" xr:uid="{00000000-0005-0000-0000-00008D490000}"/>
    <cellStyle name="style1475238185513" xfId="11365" xr:uid="{00000000-0005-0000-0000-00008E490000}"/>
    <cellStyle name="style1475238185513 2" xfId="20104" xr:uid="{00000000-0005-0000-0000-00008F490000}"/>
    <cellStyle name="style1475238185638" xfId="11366" xr:uid="{00000000-0005-0000-0000-000090490000}"/>
    <cellStyle name="style1475238185638 2" xfId="20105" xr:uid="{00000000-0005-0000-0000-000091490000}"/>
    <cellStyle name="style1475238185763" xfId="11367" xr:uid="{00000000-0005-0000-0000-000092490000}"/>
    <cellStyle name="style1475238185763 2" xfId="20106" xr:uid="{00000000-0005-0000-0000-000093490000}"/>
    <cellStyle name="style1475238185888" xfId="11368" xr:uid="{00000000-0005-0000-0000-000094490000}"/>
    <cellStyle name="style1475238185888 2" xfId="20107" xr:uid="{00000000-0005-0000-0000-000095490000}"/>
    <cellStyle name="style1475238186013" xfId="11369" xr:uid="{00000000-0005-0000-0000-000096490000}"/>
    <cellStyle name="style1475238186013 2" xfId="20108" xr:uid="{00000000-0005-0000-0000-000097490000}"/>
    <cellStyle name="style1475238186122" xfId="11370" xr:uid="{00000000-0005-0000-0000-000098490000}"/>
    <cellStyle name="style1475238186122 2" xfId="20109" xr:uid="{00000000-0005-0000-0000-000099490000}"/>
    <cellStyle name="style1475238186310" xfId="11371" xr:uid="{00000000-0005-0000-0000-00009A490000}"/>
    <cellStyle name="style1475238186310 2" xfId="20110" xr:uid="{00000000-0005-0000-0000-00009B490000}"/>
    <cellStyle name="style1475238186497" xfId="11372" xr:uid="{00000000-0005-0000-0000-00009C490000}"/>
    <cellStyle name="style1475238186497 2" xfId="20111" xr:uid="{00000000-0005-0000-0000-00009D490000}"/>
    <cellStyle name="style1475238186638" xfId="11373" xr:uid="{00000000-0005-0000-0000-00009E490000}"/>
    <cellStyle name="style1475238186638 2" xfId="20112" xr:uid="{00000000-0005-0000-0000-00009F490000}"/>
    <cellStyle name="style1475238186763" xfId="11374" xr:uid="{00000000-0005-0000-0000-0000A0490000}"/>
    <cellStyle name="style1475238186763 2" xfId="20113" xr:uid="{00000000-0005-0000-0000-0000A1490000}"/>
    <cellStyle name="style1475238186872" xfId="11375" xr:uid="{00000000-0005-0000-0000-0000A2490000}"/>
    <cellStyle name="style1475238186872 2" xfId="20114" xr:uid="{00000000-0005-0000-0000-0000A3490000}"/>
    <cellStyle name="style1475238186997" xfId="11376" xr:uid="{00000000-0005-0000-0000-0000A4490000}"/>
    <cellStyle name="style1475238186997 2" xfId="20115" xr:uid="{00000000-0005-0000-0000-0000A5490000}"/>
    <cellStyle name="style1475238187169" xfId="11377" xr:uid="{00000000-0005-0000-0000-0000A6490000}"/>
    <cellStyle name="style1475238187169 2" xfId="20116" xr:uid="{00000000-0005-0000-0000-0000A7490000}"/>
    <cellStyle name="style1475238187372" xfId="11378" xr:uid="{00000000-0005-0000-0000-0000A8490000}"/>
    <cellStyle name="style1475238187372 2" xfId="20117" xr:uid="{00000000-0005-0000-0000-0000A9490000}"/>
    <cellStyle name="style1475238187591" xfId="11379" xr:uid="{00000000-0005-0000-0000-0000AA490000}"/>
    <cellStyle name="style1475238187591 2" xfId="20118" xr:uid="{00000000-0005-0000-0000-0000AB490000}"/>
    <cellStyle name="style1475238187778" xfId="11380" xr:uid="{00000000-0005-0000-0000-0000AC490000}"/>
    <cellStyle name="style1475238187778 2" xfId="20119" xr:uid="{00000000-0005-0000-0000-0000AD490000}"/>
    <cellStyle name="style1475238187981" xfId="11381" xr:uid="{00000000-0005-0000-0000-0000AE490000}"/>
    <cellStyle name="style1475238187981 2" xfId="20120" xr:uid="{00000000-0005-0000-0000-0000AF490000}"/>
    <cellStyle name="style1475238188497" xfId="11382" xr:uid="{00000000-0005-0000-0000-0000B0490000}"/>
    <cellStyle name="style1475238188497 2" xfId="20121" xr:uid="{00000000-0005-0000-0000-0000B1490000}"/>
    <cellStyle name="style1475238188591" xfId="11383" xr:uid="{00000000-0005-0000-0000-0000B2490000}"/>
    <cellStyle name="style1475238188591 2" xfId="20122" xr:uid="{00000000-0005-0000-0000-0000B3490000}"/>
    <cellStyle name="style1475238188857" xfId="11384" xr:uid="{00000000-0005-0000-0000-0000B4490000}"/>
    <cellStyle name="style1475238188857 2" xfId="20123" xr:uid="{00000000-0005-0000-0000-0000B5490000}"/>
    <cellStyle name="style1475238189060" xfId="11385" xr:uid="{00000000-0005-0000-0000-0000B6490000}"/>
    <cellStyle name="style1475238189060 2" xfId="20124" xr:uid="{00000000-0005-0000-0000-0000B7490000}"/>
    <cellStyle name="style1475238189278" xfId="11386" xr:uid="{00000000-0005-0000-0000-0000B8490000}"/>
    <cellStyle name="style1475238189278 2" xfId="20125" xr:uid="{00000000-0005-0000-0000-0000B9490000}"/>
    <cellStyle name="style1475238189450" xfId="11387" xr:uid="{00000000-0005-0000-0000-0000BA490000}"/>
    <cellStyle name="style1475238189450 2" xfId="20126" xr:uid="{00000000-0005-0000-0000-0000BB490000}"/>
    <cellStyle name="style1475238189622" xfId="11388" xr:uid="{00000000-0005-0000-0000-0000BC490000}"/>
    <cellStyle name="style1475238189622 2" xfId="20127" xr:uid="{00000000-0005-0000-0000-0000BD490000}"/>
    <cellStyle name="style1486048832357" xfId="11389" xr:uid="{00000000-0005-0000-0000-0000BE490000}"/>
    <cellStyle name="style1486048832357 2" xfId="20128" xr:uid="{00000000-0005-0000-0000-0000BF490000}"/>
    <cellStyle name="style1486048832670" xfId="11390" xr:uid="{00000000-0005-0000-0000-0000C0490000}"/>
    <cellStyle name="style1486048832670 2" xfId="20129" xr:uid="{00000000-0005-0000-0000-0000C1490000}"/>
    <cellStyle name="style1486048832857" xfId="11391" xr:uid="{00000000-0005-0000-0000-0000C2490000}"/>
    <cellStyle name="style1486048832857 2" xfId="20130" xr:uid="{00000000-0005-0000-0000-0000C3490000}"/>
    <cellStyle name="style1486048833045" xfId="11392" xr:uid="{00000000-0005-0000-0000-0000C4490000}"/>
    <cellStyle name="style1486048833045 2" xfId="20131" xr:uid="{00000000-0005-0000-0000-0000C5490000}"/>
    <cellStyle name="style1486048833217" xfId="11393" xr:uid="{00000000-0005-0000-0000-0000C6490000}"/>
    <cellStyle name="style1486048833217 2" xfId="20132" xr:uid="{00000000-0005-0000-0000-0000C7490000}"/>
    <cellStyle name="style1486048833373" xfId="11394" xr:uid="{00000000-0005-0000-0000-0000C8490000}"/>
    <cellStyle name="style1486048833373 2" xfId="20133" xr:uid="{00000000-0005-0000-0000-0000C9490000}"/>
    <cellStyle name="style1486048833482" xfId="11395" xr:uid="{00000000-0005-0000-0000-0000CA490000}"/>
    <cellStyle name="style1486048833482 2" xfId="20134" xr:uid="{00000000-0005-0000-0000-0000CB490000}"/>
    <cellStyle name="style1486048833701" xfId="11396" xr:uid="{00000000-0005-0000-0000-0000CC490000}"/>
    <cellStyle name="style1486048833701 2" xfId="20135" xr:uid="{00000000-0005-0000-0000-0000CD490000}"/>
    <cellStyle name="style1486048833842" xfId="11397" xr:uid="{00000000-0005-0000-0000-0000CE490000}"/>
    <cellStyle name="style1486048833842 2" xfId="20136" xr:uid="{00000000-0005-0000-0000-0000CF490000}"/>
    <cellStyle name="style1486048834014" xfId="11398" xr:uid="{00000000-0005-0000-0000-0000D0490000}"/>
    <cellStyle name="style1486048834014 2" xfId="20137" xr:uid="{00000000-0005-0000-0000-0000D1490000}"/>
    <cellStyle name="style1486048834170" xfId="11399" xr:uid="{00000000-0005-0000-0000-0000D2490000}"/>
    <cellStyle name="style1486048834170 2" xfId="20138" xr:uid="{00000000-0005-0000-0000-0000D3490000}"/>
    <cellStyle name="style1486048834326" xfId="11400" xr:uid="{00000000-0005-0000-0000-0000D4490000}"/>
    <cellStyle name="style1486048834326 2" xfId="20139" xr:uid="{00000000-0005-0000-0000-0000D5490000}"/>
    <cellStyle name="style1486048834467" xfId="11401" xr:uid="{00000000-0005-0000-0000-0000D6490000}"/>
    <cellStyle name="style1486048834467 2" xfId="20140" xr:uid="{00000000-0005-0000-0000-0000D7490000}"/>
    <cellStyle name="style1486048834607" xfId="11402" xr:uid="{00000000-0005-0000-0000-0000D8490000}"/>
    <cellStyle name="style1486048834607 2" xfId="20141" xr:uid="{00000000-0005-0000-0000-0000D9490000}"/>
    <cellStyle name="style1486048834748" xfId="11403" xr:uid="{00000000-0005-0000-0000-0000DA490000}"/>
    <cellStyle name="style1486048834748 2" xfId="20142" xr:uid="{00000000-0005-0000-0000-0000DB490000}"/>
    <cellStyle name="style1486048834857" xfId="11404" xr:uid="{00000000-0005-0000-0000-0000DC490000}"/>
    <cellStyle name="style1486048834857 2" xfId="20143" xr:uid="{00000000-0005-0000-0000-0000DD490000}"/>
    <cellStyle name="style1486048834951" xfId="11405" xr:uid="{00000000-0005-0000-0000-0000DE490000}"/>
    <cellStyle name="style1486048834951 2" xfId="20144" xr:uid="{00000000-0005-0000-0000-0000DF490000}"/>
    <cellStyle name="style1486048835123" xfId="11406" xr:uid="{00000000-0005-0000-0000-0000E0490000}"/>
    <cellStyle name="style1486048835123 2" xfId="20145" xr:uid="{00000000-0005-0000-0000-0000E1490000}"/>
    <cellStyle name="style1486048835232" xfId="11407" xr:uid="{00000000-0005-0000-0000-0000E2490000}"/>
    <cellStyle name="style1486048835232 2" xfId="20146" xr:uid="{00000000-0005-0000-0000-0000E3490000}"/>
    <cellStyle name="style1486048835373" xfId="11408" xr:uid="{00000000-0005-0000-0000-0000E4490000}"/>
    <cellStyle name="style1486048835373 2" xfId="20147" xr:uid="{00000000-0005-0000-0000-0000E5490000}"/>
    <cellStyle name="style1486048835514" xfId="11409" xr:uid="{00000000-0005-0000-0000-0000E6490000}"/>
    <cellStyle name="style1486048835514 2" xfId="20148" xr:uid="{00000000-0005-0000-0000-0000E7490000}"/>
    <cellStyle name="style1486048835639" xfId="11410" xr:uid="{00000000-0005-0000-0000-0000E8490000}"/>
    <cellStyle name="style1486048835639 2" xfId="20149" xr:uid="{00000000-0005-0000-0000-0000E9490000}"/>
    <cellStyle name="style1486048835842" xfId="11411" xr:uid="{00000000-0005-0000-0000-0000EA490000}"/>
    <cellStyle name="style1486048835842 2" xfId="20150" xr:uid="{00000000-0005-0000-0000-0000EB490000}"/>
    <cellStyle name="style1486048836092" xfId="11412" xr:uid="{00000000-0005-0000-0000-0000EC490000}"/>
    <cellStyle name="style1486048836092 2" xfId="20151" xr:uid="{00000000-0005-0000-0000-0000ED490000}"/>
    <cellStyle name="style1486048836232" xfId="11413" xr:uid="{00000000-0005-0000-0000-0000EE490000}"/>
    <cellStyle name="style1486048836232 2" xfId="20152" xr:uid="{00000000-0005-0000-0000-0000EF490000}"/>
    <cellStyle name="style1486048836373" xfId="11414" xr:uid="{00000000-0005-0000-0000-0000F0490000}"/>
    <cellStyle name="style1486048836373 2" xfId="20153" xr:uid="{00000000-0005-0000-0000-0000F1490000}"/>
    <cellStyle name="style1486048836545" xfId="11415" xr:uid="{00000000-0005-0000-0000-0000F2490000}"/>
    <cellStyle name="style1486048836545 2" xfId="20154" xr:uid="{00000000-0005-0000-0000-0000F3490000}"/>
    <cellStyle name="style1486048836764" xfId="11416" xr:uid="{00000000-0005-0000-0000-0000F4490000}"/>
    <cellStyle name="style1486048836764 2" xfId="20155" xr:uid="{00000000-0005-0000-0000-0000F5490000}"/>
    <cellStyle name="style1486048836904" xfId="11417" xr:uid="{00000000-0005-0000-0000-0000F6490000}"/>
    <cellStyle name="style1486048836904 2" xfId="20156" xr:uid="{00000000-0005-0000-0000-0000F7490000}"/>
    <cellStyle name="style1486048837029" xfId="11418" xr:uid="{00000000-0005-0000-0000-0000F8490000}"/>
    <cellStyle name="style1486048837029 2" xfId="20157" xr:uid="{00000000-0005-0000-0000-0000F9490000}"/>
    <cellStyle name="style1486048837186" xfId="11419" xr:uid="{00000000-0005-0000-0000-0000FA490000}"/>
    <cellStyle name="style1486048837186 2" xfId="20158" xr:uid="{00000000-0005-0000-0000-0000FB490000}"/>
    <cellStyle name="style1486048837326" xfId="11420" xr:uid="{00000000-0005-0000-0000-0000FC490000}"/>
    <cellStyle name="style1486048837326 2" xfId="20159" xr:uid="{00000000-0005-0000-0000-0000FD490000}"/>
    <cellStyle name="style1486048837467" xfId="11421" xr:uid="{00000000-0005-0000-0000-0000FE490000}"/>
    <cellStyle name="style1486048837467 2" xfId="20160" xr:uid="{00000000-0005-0000-0000-0000FF490000}"/>
    <cellStyle name="style1486048837639" xfId="11422" xr:uid="{00000000-0005-0000-0000-0000004A0000}"/>
    <cellStyle name="style1486048837639 2" xfId="20161" xr:uid="{00000000-0005-0000-0000-0000014A0000}"/>
    <cellStyle name="style1486048837764" xfId="11423" xr:uid="{00000000-0005-0000-0000-0000024A0000}"/>
    <cellStyle name="style1486048837764 2" xfId="20162" xr:uid="{00000000-0005-0000-0000-0000034A0000}"/>
    <cellStyle name="style1486048837904" xfId="11424" xr:uid="{00000000-0005-0000-0000-0000044A0000}"/>
    <cellStyle name="style1486048837904 2" xfId="20163" xr:uid="{00000000-0005-0000-0000-0000054A0000}"/>
    <cellStyle name="style1486048838029" xfId="11425" xr:uid="{00000000-0005-0000-0000-0000064A0000}"/>
    <cellStyle name="style1486048838029 2" xfId="20164" xr:uid="{00000000-0005-0000-0000-0000074A0000}"/>
    <cellStyle name="style1486048838154" xfId="11426" xr:uid="{00000000-0005-0000-0000-0000084A0000}"/>
    <cellStyle name="style1486048838154 2" xfId="20165" xr:uid="{00000000-0005-0000-0000-0000094A0000}"/>
    <cellStyle name="style1486048838311" xfId="11427" xr:uid="{00000000-0005-0000-0000-00000A4A0000}"/>
    <cellStyle name="style1486048838311 2" xfId="20166" xr:uid="{00000000-0005-0000-0000-00000B4A0000}"/>
    <cellStyle name="style1486048838420" xfId="11428" xr:uid="{00000000-0005-0000-0000-00000C4A0000}"/>
    <cellStyle name="style1486048838420 2" xfId="20167" xr:uid="{00000000-0005-0000-0000-00000D4A0000}"/>
    <cellStyle name="style1486048838529" xfId="11429" xr:uid="{00000000-0005-0000-0000-00000E4A0000}"/>
    <cellStyle name="style1486048838529 2" xfId="20168" xr:uid="{00000000-0005-0000-0000-00000F4A0000}"/>
    <cellStyle name="style1486048838623" xfId="11430" xr:uid="{00000000-0005-0000-0000-0000104A0000}"/>
    <cellStyle name="style1486048838623 2" xfId="20169" xr:uid="{00000000-0005-0000-0000-0000114A0000}"/>
    <cellStyle name="style1486048838717" xfId="11431" xr:uid="{00000000-0005-0000-0000-0000124A0000}"/>
    <cellStyle name="style1486048838717 2" xfId="20170" xr:uid="{00000000-0005-0000-0000-0000134A0000}"/>
    <cellStyle name="style1486048838842" xfId="11432" xr:uid="{00000000-0005-0000-0000-0000144A0000}"/>
    <cellStyle name="style1486048838842 2" xfId="20171" xr:uid="{00000000-0005-0000-0000-0000154A0000}"/>
    <cellStyle name="style1486048838967" xfId="11433" xr:uid="{00000000-0005-0000-0000-0000164A0000}"/>
    <cellStyle name="style1486048838967 2" xfId="20172" xr:uid="{00000000-0005-0000-0000-0000174A0000}"/>
    <cellStyle name="style1486048839092" xfId="11434" xr:uid="{00000000-0005-0000-0000-0000184A0000}"/>
    <cellStyle name="style1486048839092 2" xfId="20173" xr:uid="{00000000-0005-0000-0000-0000194A0000}"/>
    <cellStyle name="style1486048839217" xfId="11435" xr:uid="{00000000-0005-0000-0000-00001A4A0000}"/>
    <cellStyle name="style1486048839217 2" xfId="20174" xr:uid="{00000000-0005-0000-0000-00001B4A0000}"/>
    <cellStyle name="style1486048839326" xfId="11436" xr:uid="{00000000-0005-0000-0000-00001C4A0000}"/>
    <cellStyle name="style1486048839326 2" xfId="20175" xr:uid="{00000000-0005-0000-0000-00001D4A0000}"/>
    <cellStyle name="style1486048839467" xfId="11437" xr:uid="{00000000-0005-0000-0000-00001E4A0000}"/>
    <cellStyle name="style1486048839467 2" xfId="20176" xr:uid="{00000000-0005-0000-0000-00001F4A0000}"/>
    <cellStyle name="style1486048839639" xfId="11438" xr:uid="{00000000-0005-0000-0000-0000204A0000}"/>
    <cellStyle name="style1486048839639 2" xfId="20177" xr:uid="{00000000-0005-0000-0000-0000214A0000}"/>
    <cellStyle name="style1486048839764" xfId="11439" xr:uid="{00000000-0005-0000-0000-0000224A0000}"/>
    <cellStyle name="style1486048839764 2" xfId="20178" xr:uid="{00000000-0005-0000-0000-0000234A0000}"/>
    <cellStyle name="style1486048839889" xfId="11440" xr:uid="{00000000-0005-0000-0000-0000244A0000}"/>
    <cellStyle name="style1486048839889 2" xfId="20179" xr:uid="{00000000-0005-0000-0000-0000254A0000}"/>
    <cellStyle name="style1486048840014" xfId="11441" xr:uid="{00000000-0005-0000-0000-0000264A0000}"/>
    <cellStyle name="style1486048840014 2" xfId="20180" xr:uid="{00000000-0005-0000-0000-0000274A0000}"/>
    <cellStyle name="style1486048840139" xfId="11442" xr:uid="{00000000-0005-0000-0000-0000284A0000}"/>
    <cellStyle name="style1486048840139 2" xfId="20181" xr:uid="{00000000-0005-0000-0000-0000294A0000}"/>
    <cellStyle name="style1486048840279" xfId="11443" xr:uid="{00000000-0005-0000-0000-00002A4A0000}"/>
    <cellStyle name="style1486048840279 2" xfId="20182" xr:uid="{00000000-0005-0000-0000-00002B4A0000}"/>
    <cellStyle name="style1486048840404" xfId="11444" xr:uid="{00000000-0005-0000-0000-00002C4A0000}"/>
    <cellStyle name="style1486048840404 2" xfId="20183" xr:uid="{00000000-0005-0000-0000-00002D4A0000}"/>
    <cellStyle name="style1486048840608" xfId="11445" xr:uid="{00000000-0005-0000-0000-00002E4A0000}"/>
    <cellStyle name="style1486048840608 2" xfId="20184" xr:uid="{00000000-0005-0000-0000-00002F4A0000}"/>
    <cellStyle name="style1486048840795" xfId="11446" xr:uid="{00000000-0005-0000-0000-0000304A0000}"/>
    <cellStyle name="style1486048840795 2" xfId="20185" xr:uid="{00000000-0005-0000-0000-0000314A0000}"/>
    <cellStyle name="style1486048840983" xfId="11447" xr:uid="{00000000-0005-0000-0000-0000324A0000}"/>
    <cellStyle name="style1486048840983 2" xfId="20186" xr:uid="{00000000-0005-0000-0000-0000334A0000}"/>
    <cellStyle name="style1486048841108" xfId="11448" xr:uid="{00000000-0005-0000-0000-0000344A0000}"/>
    <cellStyle name="style1486048841108 2" xfId="20187" xr:uid="{00000000-0005-0000-0000-0000354A0000}"/>
    <cellStyle name="style1486048841217" xfId="11449" xr:uid="{00000000-0005-0000-0000-0000364A0000}"/>
    <cellStyle name="style1486048841217 2" xfId="20188" xr:uid="{00000000-0005-0000-0000-0000374A0000}"/>
    <cellStyle name="style1486048841342" xfId="11450" xr:uid="{00000000-0005-0000-0000-0000384A0000}"/>
    <cellStyle name="style1486048841342 2" xfId="20189" xr:uid="{00000000-0005-0000-0000-0000394A0000}"/>
    <cellStyle name="style1486048841530" xfId="11451" xr:uid="{00000000-0005-0000-0000-00003A4A0000}"/>
    <cellStyle name="style1486048841530 2" xfId="20190" xr:uid="{00000000-0005-0000-0000-00003B4A0000}"/>
    <cellStyle name="style1486048841748" xfId="11452" xr:uid="{00000000-0005-0000-0000-00003C4A0000}"/>
    <cellStyle name="style1486048841748 2" xfId="20191" xr:uid="{00000000-0005-0000-0000-00003D4A0000}"/>
    <cellStyle name="style1486048841936" xfId="11453" xr:uid="{00000000-0005-0000-0000-00003E4A0000}"/>
    <cellStyle name="style1486048841936 2" xfId="20192" xr:uid="{00000000-0005-0000-0000-00003F4A0000}"/>
    <cellStyle name="style1486048842045" xfId="11454" xr:uid="{00000000-0005-0000-0000-0000404A0000}"/>
    <cellStyle name="style1486048842045 2" xfId="20193" xr:uid="{00000000-0005-0000-0000-0000414A0000}"/>
    <cellStyle name="style1486048842186" xfId="11455" xr:uid="{00000000-0005-0000-0000-0000424A0000}"/>
    <cellStyle name="style1486048842186 2" xfId="20194" xr:uid="{00000000-0005-0000-0000-0000434A0000}"/>
    <cellStyle name="style1486048842311" xfId="11456" xr:uid="{00000000-0005-0000-0000-0000444A0000}"/>
    <cellStyle name="style1486048842311 2" xfId="20195" xr:uid="{00000000-0005-0000-0000-0000454A0000}"/>
    <cellStyle name="style1486048842436" xfId="11457" xr:uid="{00000000-0005-0000-0000-0000464A0000}"/>
    <cellStyle name="style1486048842436 2" xfId="20196" xr:uid="{00000000-0005-0000-0000-0000474A0000}"/>
    <cellStyle name="style1486048842576" xfId="11458" xr:uid="{00000000-0005-0000-0000-0000484A0000}"/>
    <cellStyle name="style1486048842576 2" xfId="20197" xr:uid="{00000000-0005-0000-0000-0000494A0000}"/>
    <cellStyle name="style1486048842764" xfId="11459" xr:uid="{00000000-0005-0000-0000-00004A4A0000}"/>
    <cellStyle name="style1486048842764 2" xfId="20198" xr:uid="{00000000-0005-0000-0000-00004B4A0000}"/>
    <cellStyle name="style1486048843014" xfId="11460" xr:uid="{00000000-0005-0000-0000-00004C4A0000}"/>
    <cellStyle name="style1486048843014 2" xfId="20199" xr:uid="{00000000-0005-0000-0000-00004D4A0000}"/>
    <cellStyle name="style1486048843139" xfId="11461" xr:uid="{00000000-0005-0000-0000-00004E4A0000}"/>
    <cellStyle name="style1486048843139 2" xfId="20200" xr:uid="{00000000-0005-0000-0000-00004F4A0000}"/>
    <cellStyle name="style1486048843311" xfId="11462" xr:uid="{00000000-0005-0000-0000-0000504A0000}"/>
    <cellStyle name="style1486048843311 2" xfId="20201" xr:uid="{00000000-0005-0000-0000-0000514A0000}"/>
    <cellStyle name="style1486048843467" xfId="11463" xr:uid="{00000000-0005-0000-0000-0000524A0000}"/>
    <cellStyle name="style1486048843467 2" xfId="20202" xr:uid="{00000000-0005-0000-0000-0000534A0000}"/>
    <cellStyle name="style1486048843592" xfId="11464" xr:uid="{00000000-0005-0000-0000-0000544A0000}"/>
    <cellStyle name="style1486048843592 2" xfId="20203" xr:uid="{00000000-0005-0000-0000-0000554A0000}"/>
    <cellStyle name="style1486048843701" xfId="11465" xr:uid="{00000000-0005-0000-0000-0000564A0000}"/>
    <cellStyle name="style1486048843701 2" xfId="20204" xr:uid="{00000000-0005-0000-0000-0000574A0000}"/>
    <cellStyle name="style1486048843826" xfId="11466" xr:uid="{00000000-0005-0000-0000-0000584A0000}"/>
    <cellStyle name="style1486048843826 2" xfId="20205" xr:uid="{00000000-0005-0000-0000-0000594A0000}"/>
    <cellStyle name="style1486048843905" xfId="11467" xr:uid="{00000000-0005-0000-0000-00005A4A0000}"/>
    <cellStyle name="style1486048843905 2" xfId="20206" xr:uid="{00000000-0005-0000-0000-00005B4A0000}"/>
    <cellStyle name="style1486048844030" xfId="11468" xr:uid="{00000000-0005-0000-0000-00005C4A0000}"/>
    <cellStyle name="style1486048844030 2" xfId="20207" xr:uid="{00000000-0005-0000-0000-00005D4A0000}"/>
    <cellStyle name="style1486048844155" xfId="11469" xr:uid="{00000000-0005-0000-0000-00005E4A0000}"/>
    <cellStyle name="style1486048844155 2" xfId="20208" xr:uid="{00000000-0005-0000-0000-00005F4A0000}"/>
    <cellStyle name="style1486048844233" xfId="11470" xr:uid="{00000000-0005-0000-0000-0000604A0000}"/>
    <cellStyle name="style1486048844233 2" xfId="20209" xr:uid="{00000000-0005-0000-0000-0000614A0000}"/>
    <cellStyle name="style1486048844326" xfId="11471" xr:uid="{00000000-0005-0000-0000-0000624A0000}"/>
    <cellStyle name="style1486048844326 2" xfId="20210" xr:uid="{00000000-0005-0000-0000-0000634A0000}"/>
    <cellStyle name="style1486048844420" xfId="11472" xr:uid="{00000000-0005-0000-0000-0000644A0000}"/>
    <cellStyle name="style1486048844420 2" xfId="20211" xr:uid="{00000000-0005-0000-0000-0000654A0000}"/>
    <cellStyle name="style1486048844608" xfId="11473" xr:uid="{00000000-0005-0000-0000-0000664A0000}"/>
    <cellStyle name="style1486048844608 2" xfId="20212" xr:uid="{00000000-0005-0000-0000-0000674A0000}"/>
    <cellStyle name="style1486048844701" xfId="11474" xr:uid="{00000000-0005-0000-0000-0000684A0000}"/>
    <cellStyle name="style1486048844701 2" xfId="20213" xr:uid="{00000000-0005-0000-0000-0000694A0000}"/>
    <cellStyle name="style1486048844905" xfId="11475" xr:uid="{00000000-0005-0000-0000-00006A4A0000}"/>
    <cellStyle name="style1486048844905 2" xfId="20214" xr:uid="{00000000-0005-0000-0000-00006B4A0000}"/>
    <cellStyle name="style1486048846170" xfId="11476" xr:uid="{00000000-0005-0000-0000-00006C4A0000}"/>
    <cellStyle name="style1486048846170 2" xfId="20215" xr:uid="{00000000-0005-0000-0000-00006D4A0000}"/>
    <cellStyle name="style1486048896991" xfId="11477" xr:uid="{00000000-0005-0000-0000-00006E4A0000}"/>
    <cellStyle name="style1486048896991 2" xfId="20216" xr:uid="{00000000-0005-0000-0000-00006F4A0000}"/>
    <cellStyle name="style1486048897132" xfId="11478" xr:uid="{00000000-0005-0000-0000-0000704A0000}"/>
    <cellStyle name="style1486048897132 2" xfId="20217" xr:uid="{00000000-0005-0000-0000-0000714A0000}"/>
    <cellStyle name="style1486048897319" xfId="11479" xr:uid="{00000000-0005-0000-0000-0000724A0000}"/>
    <cellStyle name="style1486048897319 2" xfId="20218" xr:uid="{00000000-0005-0000-0000-0000734A0000}"/>
    <cellStyle name="style1486048897413" xfId="11480" xr:uid="{00000000-0005-0000-0000-0000744A0000}"/>
    <cellStyle name="style1486048897413 2" xfId="20219" xr:uid="{00000000-0005-0000-0000-0000754A0000}"/>
    <cellStyle name="style1486048897538" xfId="11481" xr:uid="{00000000-0005-0000-0000-0000764A0000}"/>
    <cellStyle name="style1486048897538 2" xfId="20220" xr:uid="{00000000-0005-0000-0000-0000774A0000}"/>
    <cellStyle name="style1486048897663" xfId="11482" xr:uid="{00000000-0005-0000-0000-0000784A0000}"/>
    <cellStyle name="style1486048897663 2" xfId="20221" xr:uid="{00000000-0005-0000-0000-0000794A0000}"/>
    <cellStyle name="style1486048897773" xfId="11483" xr:uid="{00000000-0005-0000-0000-00007A4A0000}"/>
    <cellStyle name="style1486048897773 2" xfId="20222" xr:uid="{00000000-0005-0000-0000-00007B4A0000}"/>
    <cellStyle name="style1486048897882" xfId="11484" xr:uid="{00000000-0005-0000-0000-00007C4A0000}"/>
    <cellStyle name="style1486048897882 2" xfId="20223" xr:uid="{00000000-0005-0000-0000-00007D4A0000}"/>
    <cellStyle name="style1486048898038" xfId="11485" xr:uid="{00000000-0005-0000-0000-00007E4A0000}"/>
    <cellStyle name="style1486048898038 2" xfId="20224" xr:uid="{00000000-0005-0000-0000-00007F4A0000}"/>
    <cellStyle name="style1486048898163" xfId="11486" xr:uid="{00000000-0005-0000-0000-0000804A0000}"/>
    <cellStyle name="style1486048898163 2" xfId="20225" xr:uid="{00000000-0005-0000-0000-0000814A0000}"/>
    <cellStyle name="style1486048898273" xfId="11487" xr:uid="{00000000-0005-0000-0000-0000824A0000}"/>
    <cellStyle name="style1486048898273 2" xfId="20226" xr:uid="{00000000-0005-0000-0000-0000834A0000}"/>
    <cellStyle name="style1486048898398" xfId="11488" xr:uid="{00000000-0005-0000-0000-0000844A0000}"/>
    <cellStyle name="style1486048898398 2" xfId="20227" xr:uid="{00000000-0005-0000-0000-0000854A0000}"/>
    <cellStyle name="style1486048898507" xfId="11489" xr:uid="{00000000-0005-0000-0000-0000864A0000}"/>
    <cellStyle name="style1486048898507 2" xfId="20228" xr:uid="{00000000-0005-0000-0000-0000874A0000}"/>
    <cellStyle name="style1486048898616" xfId="11490" xr:uid="{00000000-0005-0000-0000-0000884A0000}"/>
    <cellStyle name="style1486048898616 2" xfId="20229" xr:uid="{00000000-0005-0000-0000-0000894A0000}"/>
    <cellStyle name="style1486048898741" xfId="11491" xr:uid="{00000000-0005-0000-0000-00008A4A0000}"/>
    <cellStyle name="style1486048898741 2" xfId="20230" xr:uid="{00000000-0005-0000-0000-00008B4A0000}"/>
    <cellStyle name="style1486048898866" xfId="11492" xr:uid="{00000000-0005-0000-0000-00008C4A0000}"/>
    <cellStyle name="style1486048898866 2" xfId="20231" xr:uid="{00000000-0005-0000-0000-00008D4A0000}"/>
    <cellStyle name="style1486048898960" xfId="11493" xr:uid="{00000000-0005-0000-0000-00008E4A0000}"/>
    <cellStyle name="style1486048898960 2" xfId="20232" xr:uid="{00000000-0005-0000-0000-00008F4A0000}"/>
    <cellStyle name="style1486048899069" xfId="11494" xr:uid="{00000000-0005-0000-0000-0000904A0000}"/>
    <cellStyle name="style1486048899069 2" xfId="20233" xr:uid="{00000000-0005-0000-0000-0000914A0000}"/>
    <cellStyle name="style1486048899194" xfId="11495" xr:uid="{00000000-0005-0000-0000-0000924A0000}"/>
    <cellStyle name="style1486048899194 2" xfId="20234" xr:uid="{00000000-0005-0000-0000-0000934A0000}"/>
    <cellStyle name="style1486048899304" xfId="11496" xr:uid="{00000000-0005-0000-0000-0000944A0000}"/>
    <cellStyle name="style1486048899304 2" xfId="20235" xr:uid="{00000000-0005-0000-0000-0000954A0000}"/>
    <cellStyle name="style1486048899429" xfId="11497" xr:uid="{00000000-0005-0000-0000-0000964A0000}"/>
    <cellStyle name="style1486048899429 2" xfId="20236" xr:uid="{00000000-0005-0000-0000-0000974A0000}"/>
    <cellStyle name="style1486048899554" xfId="11498" xr:uid="{00000000-0005-0000-0000-0000984A0000}"/>
    <cellStyle name="style1486048899554 2" xfId="20237" xr:uid="{00000000-0005-0000-0000-0000994A0000}"/>
    <cellStyle name="style1486048899679" xfId="11499" xr:uid="{00000000-0005-0000-0000-00009A4A0000}"/>
    <cellStyle name="style1486048899679 2" xfId="20238" xr:uid="{00000000-0005-0000-0000-00009B4A0000}"/>
    <cellStyle name="style1486048899788" xfId="11500" xr:uid="{00000000-0005-0000-0000-00009C4A0000}"/>
    <cellStyle name="style1486048899788 2" xfId="20239" xr:uid="{00000000-0005-0000-0000-00009D4A0000}"/>
    <cellStyle name="style1486048899898" xfId="11501" xr:uid="{00000000-0005-0000-0000-00009E4A0000}"/>
    <cellStyle name="style1486048899898 2" xfId="20240" xr:uid="{00000000-0005-0000-0000-00009F4A0000}"/>
    <cellStyle name="style1486048900007" xfId="11502" xr:uid="{00000000-0005-0000-0000-0000A04A0000}"/>
    <cellStyle name="style1486048900007 2" xfId="20241" xr:uid="{00000000-0005-0000-0000-0000A14A0000}"/>
    <cellStyle name="style1486048900116" xfId="11503" xr:uid="{00000000-0005-0000-0000-0000A24A0000}"/>
    <cellStyle name="style1486048900116 2" xfId="20242" xr:uid="{00000000-0005-0000-0000-0000A34A0000}"/>
    <cellStyle name="style1486048900241" xfId="11504" xr:uid="{00000000-0005-0000-0000-0000A44A0000}"/>
    <cellStyle name="style1486048900241 2" xfId="20243" xr:uid="{00000000-0005-0000-0000-0000A54A0000}"/>
    <cellStyle name="style1486048900351" xfId="11505" xr:uid="{00000000-0005-0000-0000-0000A64A0000}"/>
    <cellStyle name="style1486048900351 2" xfId="20244" xr:uid="{00000000-0005-0000-0000-0000A74A0000}"/>
    <cellStyle name="style1486048900476" xfId="11506" xr:uid="{00000000-0005-0000-0000-0000A84A0000}"/>
    <cellStyle name="style1486048900476 2" xfId="20245" xr:uid="{00000000-0005-0000-0000-0000A94A0000}"/>
    <cellStyle name="style1486048900679" xfId="11507" xr:uid="{00000000-0005-0000-0000-0000AA4A0000}"/>
    <cellStyle name="style1486048900679 2" xfId="20246" xr:uid="{00000000-0005-0000-0000-0000AB4A0000}"/>
    <cellStyle name="style1486048900882" xfId="11508" xr:uid="{00000000-0005-0000-0000-0000AC4A0000}"/>
    <cellStyle name="style1486048900882 2" xfId="20247" xr:uid="{00000000-0005-0000-0000-0000AD4A0000}"/>
    <cellStyle name="style1486048900991" xfId="11509" xr:uid="{00000000-0005-0000-0000-0000AE4A0000}"/>
    <cellStyle name="style1486048900991 2" xfId="20248" xr:uid="{00000000-0005-0000-0000-0000AF4A0000}"/>
    <cellStyle name="style1486048901116" xfId="11510" xr:uid="{00000000-0005-0000-0000-0000B04A0000}"/>
    <cellStyle name="style1486048901116 2" xfId="20249" xr:uid="{00000000-0005-0000-0000-0000B14A0000}"/>
    <cellStyle name="style1486048901226" xfId="11511" xr:uid="{00000000-0005-0000-0000-0000B24A0000}"/>
    <cellStyle name="style1486048901226 2" xfId="20250" xr:uid="{00000000-0005-0000-0000-0000B34A0000}"/>
    <cellStyle name="style1486048901335" xfId="11512" xr:uid="{00000000-0005-0000-0000-0000B44A0000}"/>
    <cellStyle name="style1486048901335 2" xfId="20251" xr:uid="{00000000-0005-0000-0000-0000B54A0000}"/>
    <cellStyle name="style1486048901523" xfId="11513" xr:uid="{00000000-0005-0000-0000-0000B64A0000}"/>
    <cellStyle name="style1486048901523 2" xfId="20252" xr:uid="{00000000-0005-0000-0000-0000B74A0000}"/>
    <cellStyle name="style1486048901695" xfId="11514" xr:uid="{00000000-0005-0000-0000-0000B84A0000}"/>
    <cellStyle name="style1486048901695 2" xfId="20253" xr:uid="{00000000-0005-0000-0000-0000B94A0000}"/>
    <cellStyle name="style1486048901804" xfId="11515" xr:uid="{00000000-0005-0000-0000-0000BA4A0000}"/>
    <cellStyle name="style1486048901804 2" xfId="20254" xr:uid="{00000000-0005-0000-0000-0000BB4A0000}"/>
    <cellStyle name="style1486048901929" xfId="11516" xr:uid="{00000000-0005-0000-0000-0000BC4A0000}"/>
    <cellStyle name="style1486048901929 2" xfId="20255" xr:uid="{00000000-0005-0000-0000-0000BD4A0000}"/>
    <cellStyle name="style1486048902038" xfId="11517" xr:uid="{00000000-0005-0000-0000-0000BE4A0000}"/>
    <cellStyle name="style1486048902038 2" xfId="20256" xr:uid="{00000000-0005-0000-0000-0000BF4A0000}"/>
    <cellStyle name="style1486048902148" xfId="11518" xr:uid="{00000000-0005-0000-0000-0000C04A0000}"/>
    <cellStyle name="style1486048902148 2" xfId="20257" xr:uid="{00000000-0005-0000-0000-0000C14A0000}"/>
    <cellStyle name="style1486048902226" xfId="11519" xr:uid="{00000000-0005-0000-0000-0000C24A0000}"/>
    <cellStyle name="style1486048902226 2" xfId="20258" xr:uid="{00000000-0005-0000-0000-0000C34A0000}"/>
    <cellStyle name="style1486048902351" xfId="11520" xr:uid="{00000000-0005-0000-0000-0000C44A0000}"/>
    <cellStyle name="style1486048902351 2" xfId="20259" xr:uid="{00000000-0005-0000-0000-0000C54A0000}"/>
    <cellStyle name="style1486048902476" xfId="11521" xr:uid="{00000000-0005-0000-0000-0000C64A0000}"/>
    <cellStyle name="style1486048902476 2" xfId="20260" xr:uid="{00000000-0005-0000-0000-0000C74A0000}"/>
    <cellStyle name="style1486048902648" xfId="11522" xr:uid="{00000000-0005-0000-0000-0000C84A0000}"/>
    <cellStyle name="style1486048902648 2" xfId="20261" xr:uid="{00000000-0005-0000-0000-0000C94A0000}"/>
    <cellStyle name="style1486048902866" xfId="11523" xr:uid="{00000000-0005-0000-0000-0000CA4A0000}"/>
    <cellStyle name="style1486048902866 2" xfId="20262" xr:uid="{00000000-0005-0000-0000-0000CB4A0000}"/>
    <cellStyle name="style1486048903038" xfId="11524" xr:uid="{00000000-0005-0000-0000-0000CC4A0000}"/>
    <cellStyle name="style1486048903038 2" xfId="20263" xr:uid="{00000000-0005-0000-0000-0000CD4A0000}"/>
    <cellStyle name="style1486048903148" xfId="11525" xr:uid="{00000000-0005-0000-0000-0000CE4A0000}"/>
    <cellStyle name="style1486048903148 2" xfId="20264" xr:uid="{00000000-0005-0000-0000-0000CF4A0000}"/>
    <cellStyle name="style1486048903273" xfId="11526" xr:uid="{00000000-0005-0000-0000-0000D04A0000}"/>
    <cellStyle name="style1486048903273 2" xfId="20265" xr:uid="{00000000-0005-0000-0000-0000D14A0000}"/>
    <cellStyle name="style1486048903351" xfId="11527" xr:uid="{00000000-0005-0000-0000-0000D24A0000}"/>
    <cellStyle name="style1486048903351 2" xfId="20266" xr:uid="{00000000-0005-0000-0000-0000D34A0000}"/>
    <cellStyle name="style1486048903476" xfId="11528" xr:uid="{00000000-0005-0000-0000-0000D44A0000}"/>
    <cellStyle name="style1486048903476 2" xfId="20267" xr:uid="{00000000-0005-0000-0000-0000D54A0000}"/>
    <cellStyle name="style1486048903585" xfId="11529" xr:uid="{00000000-0005-0000-0000-0000D64A0000}"/>
    <cellStyle name="style1486048903585 2" xfId="20268" xr:uid="{00000000-0005-0000-0000-0000D74A0000}"/>
    <cellStyle name="style1486048903710" xfId="11530" xr:uid="{00000000-0005-0000-0000-0000D84A0000}"/>
    <cellStyle name="style1486048903710 2" xfId="20269" xr:uid="{00000000-0005-0000-0000-0000D94A0000}"/>
    <cellStyle name="style1486048903851" xfId="11531" xr:uid="{00000000-0005-0000-0000-0000DA4A0000}"/>
    <cellStyle name="style1486048903851 2" xfId="20270" xr:uid="{00000000-0005-0000-0000-0000DB4A0000}"/>
    <cellStyle name="style1486048904023" xfId="11532" xr:uid="{00000000-0005-0000-0000-0000DC4A0000}"/>
    <cellStyle name="style1486048904023 2" xfId="20271" xr:uid="{00000000-0005-0000-0000-0000DD4A0000}"/>
    <cellStyle name="style1486048904163" xfId="11533" xr:uid="{00000000-0005-0000-0000-0000DE4A0000}"/>
    <cellStyle name="style1486048904163 2" xfId="20272" xr:uid="{00000000-0005-0000-0000-0000DF4A0000}"/>
    <cellStyle name="style1486048904382" xfId="11534" xr:uid="{00000000-0005-0000-0000-0000E04A0000}"/>
    <cellStyle name="style1486048904382 2" xfId="20273" xr:uid="{00000000-0005-0000-0000-0000E14A0000}"/>
    <cellStyle name="style1486048904523" xfId="11535" xr:uid="{00000000-0005-0000-0000-0000E24A0000}"/>
    <cellStyle name="style1486048904523 2" xfId="20274" xr:uid="{00000000-0005-0000-0000-0000E34A0000}"/>
    <cellStyle name="style1486048904632" xfId="11536" xr:uid="{00000000-0005-0000-0000-0000E44A0000}"/>
    <cellStyle name="style1486048904632 2" xfId="20275" xr:uid="{00000000-0005-0000-0000-0000E54A0000}"/>
    <cellStyle name="style1486048904742" xfId="11537" xr:uid="{00000000-0005-0000-0000-0000E64A0000}"/>
    <cellStyle name="style1486048904742 2" xfId="20276" xr:uid="{00000000-0005-0000-0000-0000E74A0000}"/>
    <cellStyle name="style1486048904867" xfId="11538" xr:uid="{00000000-0005-0000-0000-0000E84A0000}"/>
    <cellStyle name="style1486048904867 2" xfId="20277" xr:uid="{00000000-0005-0000-0000-0000E94A0000}"/>
    <cellStyle name="style1486048905101" xfId="11539" xr:uid="{00000000-0005-0000-0000-0000EA4A0000}"/>
    <cellStyle name="style1486048905101 2" xfId="20278" xr:uid="{00000000-0005-0000-0000-0000EB4A0000}"/>
    <cellStyle name="style1486048905226" xfId="11540" xr:uid="{00000000-0005-0000-0000-0000EC4A0000}"/>
    <cellStyle name="style1486048905226 2" xfId="20279" xr:uid="{00000000-0005-0000-0000-0000ED4A0000}"/>
    <cellStyle name="style1486048905413" xfId="11541" xr:uid="{00000000-0005-0000-0000-0000EE4A0000}"/>
    <cellStyle name="style1486048905413 2" xfId="20280" xr:uid="{00000000-0005-0000-0000-0000EF4A0000}"/>
    <cellStyle name="style1486048905538" xfId="11542" xr:uid="{00000000-0005-0000-0000-0000F04A0000}"/>
    <cellStyle name="style1486048905538 2" xfId="20281" xr:uid="{00000000-0005-0000-0000-0000F14A0000}"/>
    <cellStyle name="style1486048905648" xfId="11543" xr:uid="{00000000-0005-0000-0000-0000F24A0000}"/>
    <cellStyle name="style1486048905648 2" xfId="20282" xr:uid="{00000000-0005-0000-0000-0000F34A0000}"/>
    <cellStyle name="style1486048905757" xfId="11544" xr:uid="{00000000-0005-0000-0000-0000F44A0000}"/>
    <cellStyle name="style1486048905757 2" xfId="20283" xr:uid="{00000000-0005-0000-0000-0000F54A0000}"/>
    <cellStyle name="style1486048905945" xfId="11545" xr:uid="{00000000-0005-0000-0000-0000F64A0000}"/>
    <cellStyle name="style1486048905945 2" xfId="20284" xr:uid="{00000000-0005-0000-0000-0000F74A0000}"/>
    <cellStyle name="style1486048906085" xfId="11546" xr:uid="{00000000-0005-0000-0000-0000F84A0000}"/>
    <cellStyle name="style1486048906085 2" xfId="20285" xr:uid="{00000000-0005-0000-0000-0000F94A0000}"/>
    <cellStyle name="style1486048906210" xfId="11547" xr:uid="{00000000-0005-0000-0000-0000FA4A0000}"/>
    <cellStyle name="style1486048906210 2" xfId="20286" xr:uid="{00000000-0005-0000-0000-0000FB4A0000}"/>
    <cellStyle name="style1486048906351" xfId="11548" xr:uid="{00000000-0005-0000-0000-0000FC4A0000}"/>
    <cellStyle name="style1486048906351 2" xfId="20287" xr:uid="{00000000-0005-0000-0000-0000FD4A0000}"/>
    <cellStyle name="style1486048906507" xfId="11549" xr:uid="{00000000-0005-0000-0000-0000FE4A0000}"/>
    <cellStyle name="style1486048906507 2" xfId="20288" xr:uid="{00000000-0005-0000-0000-0000FF4A0000}"/>
    <cellStyle name="style1486048906726" xfId="11550" xr:uid="{00000000-0005-0000-0000-0000004B0000}"/>
    <cellStyle name="style1486048906726 2" xfId="20289" xr:uid="{00000000-0005-0000-0000-0000014B0000}"/>
    <cellStyle name="style1486048906945" xfId="11551" xr:uid="{00000000-0005-0000-0000-0000024B0000}"/>
    <cellStyle name="style1486048906945 2" xfId="20290" xr:uid="{00000000-0005-0000-0000-0000034B0000}"/>
    <cellStyle name="style1486048907148" xfId="11552" xr:uid="{00000000-0005-0000-0000-0000044B0000}"/>
    <cellStyle name="style1486048907148 2" xfId="20291" xr:uid="{00000000-0005-0000-0000-0000054B0000}"/>
    <cellStyle name="style1486048907320" xfId="11553" xr:uid="{00000000-0005-0000-0000-0000064B0000}"/>
    <cellStyle name="style1486048907320 2" xfId="20292" xr:uid="{00000000-0005-0000-0000-0000074B0000}"/>
    <cellStyle name="style1486048907429" xfId="11554" xr:uid="{00000000-0005-0000-0000-0000084B0000}"/>
    <cellStyle name="style1486048907429 2" xfId="20293" xr:uid="{00000000-0005-0000-0000-0000094B0000}"/>
    <cellStyle name="style1486048907632" xfId="11555" xr:uid="{00000000-0005-0000-0000-00000A4B0000}"/>
    <cellStyle name="style1486048907632 2" xfId="20294" xr:uid="{00000000-0005-0000-0000-00000B4B0000}"/>
    <cellStyle name="style1486048908367" xfId="11556" xr:uid="{00000000-0005-0000-0000-00000C4B0000}"/>
    <cellStyle name="style1486048908367 2" xfId="20295" xr:uid="{00000000-0005-0000-0000-00000D4B0000}"/>
    <cellStyle name="style1486462674140" xfId="11557" xr:uid="{00000000-0005-0000-0000-00000E4B0000}"/>
    <cellStyle name="style1486462674140 2" xfId="20296" xr:uid="{00000000-0005-0000-0000-00000F4B0000}"/>
    <cellStyle name="style1486462674343" xfId="11558" xr:uid="{00000000-0005-0000-0000-0000104B0000}"/>
    <cellStyle name="style1486462674343 2" xfId="20297" xr:uid="{00000000-0005-0000-0000-0000114B0000}"/>
    <cellStyle name="style1486462674624" xfId="11559" xr:uid="{00000000-0005-0000-0000-0000124B0000}"/>
    <cellStyle name="style1486462674624 2" xfId="20298" xr:uid="{00000000-0005-0000-0000-0000134B0000}"/>
    <cellStyle name="style1486462674765" xfId="11560" xr:uid="{00000000-0005-0000-0000-0000144B0000}"/>
    <cellStyle name="style1486462674765 2" xfId="20299" xr:uid="{00000000-0005-0000-0000-0000154B0000}"/>
    <cellStyle name="style1486462674936" xfId="11561" xr:uid="{00000000-0005-0000-0000-0000164B0000}"/>
    <cellStyle name="style1486462674936 2" xfId="20300" xr:uid="{00000000-0005-0000-0000-0000174B0000}"/>
    <cellStyle name="style1486462675093" xfId="11562" xr:uid="{00000000-0005-0000-0000-0000184B0000}"/>
    <cellStyle name="style1486462675093 2" xfId="20301" xr:uid="{00000000-0005-0000-0000-0000194B0000}"/>
    <cellStyle name="style1486462675249" xfId="11563" xr:uid="{00000000-0005-0000-0000-00001A4B0000}"/>
    <cellStyle name="style1486462675249 2" xfId="20302" xr:uid="{00000000-0005-0000-0000-00001B4B0000}"/>
    <cellStyle name="style1486462675374" xfId="11564" xr:uid="{00000000-0005-0000-0000-00001C4B0000}"/>
    <cellStyle name="style1486462675374 2" xfId="20303" xr:uid="{00000000-0005-0000-0000-00001D4B0000}"/>
    <cellStyle name="style1486462675546" xfId="11565" xr:uid="{00000000-0005-0000-0000-00001E4B0000}"/>
    <cellStyle name="style1486462675546 2" xfId="20304" xr:uid="{00000000-0005-0000-0000-00001F4B0000}"/>
    <cellStyle name="style1486462675702" xfId="11566" xr:uid="{00000000-0005-0000-0000-0000204B0000}"/>
    <cellStyle name="style1486462675702 2" xfId="20305" xr:uid="{00000000-0005-0000-0000-0000214B0000}"/>
    <cellStyle name="style1486462675843" xfId="11567" xr:uid="{00000000-0005-0000-0000-0000224B0000}"/>
    <cellStyle name="style1486462675843 2" xfId="20306" xr:uid="{00000000-0005-0000-0000-0000234B0000}"/>
    <cellStyle name="style1486462676015" xfId="11568" xr:uid="{00000000-0005-0000-0000-0000244B0000}"/>
    <cellStyle name="style1486462676015 2" xfId="20307" xr:uid="{00000000-0005-0000-0000-0000254B0000}"/>
    <cellStyle name="style1486462676171" xfId="11569" xr:uid="{00000000-0005-0000-0000-0000264B0000}"/>
    <cellStyle name="style1486462676171 2" xfId="20308" xr:uid="{00000000-0005-0000-0000-0000274B0000}"/>
    <cellStyle name="style1486462676327" xfId="11570" xr:uid="{00000000-0005-0000-0000-0000284B0000}"/>
    <cellStyle name="style1486462676327 2" xfId="20309" xr:uid="{00000000-0005-0000-0000-0000294B0000}"/>
    <cellStyle name="style1486462676468" xfId="11571" xr:uid="{00000000-0005-0000-0000-00002A4B0000}"/>
    <cellStyle name="style1486462676468 2" xfId="20310" xr:uid="{00000000-0005-0000-0000-00002B4B0000}"/>
    <cellStyle name="style1486462676718" xfId="11572" xr:uid="{00000000-0005-0000-0000-00002C4B0000}"/>
    <cellStyle name="style1486462676718 2" xfId="20311" xr:uid="{00000000-0005-0000-0000-00002D4B0000}"/>
    <cellStyle name="style1486462676921" xfId="11573" xr:uid="{00000000-0005-0000-0000-00002E4B0000}"/>
    <cellStyle name="style1486462676921 2" xfId="20312" xr:uid="{00000000-0005-0000-0000-00002F4B0000}"/>
    <cellStyle name="style1486462677108" xfId="11574" xr:uid="{00000000-0005-0000-0000-0000304B0000}"/>
    <cellStyle name="style1486462677108 2" xfId="20313" xr:uid="{00000000-0005-0000-0000-0000314B0000}"/>
    <cellStyle name="style1486462677358" xfId="11575" xr:uid="{00000000-0005-0000-0000-0000324B0000}"/>
    <cellStyle name="style1486462677358 2" xfId="20314" xr:uid="{00000000-0005-0000-0000-0000334B0000}"/>
    <cellStyle name="style1486462677483" xfId="11576" xr:uid="{00000000-0005-0000-0000-0000344B0000}"/>
    <cellStyle name="style1486462677483 2" xfId="20315" xr:uid="{00000000-0005-0000-0000-0000354B0000}"/>
    <cellStyle name="style1486462677640" xfId="11577" xr:uid="{00000000-0005-0000-0000-0000364B0000}"/>
    <cellStyle name="style1486462677640 2" xfId="20316" xr:uid="{00000000-0005-0000-0000-0000374B0000}"/>
    <cellStyle name="style1486462677796" xfId="11578" xr:uid="{00000000-0005-0000-0000-0000384B0000}"/>
    <cellStyle name="style1486462677796 2" xfId="20317" xr:uid="{00000000-0005-0000-0000-0000394B0000}"/>
    <cellStyle name="style1486462677937" xfId="11579" xr:uid="{00000000-0005-0000-0000-00003A4B0000}"/>
    <cellStyle name="style1486462677937 2" xfId="20318" xr:uid="{00000000-0005-0000-0000-00003B4B0000}"/>
    <cellStyle name="style1486462678062" xfId="11580" xr:uid="{00000000-0005-0000-0000-00003C4B0000}"/>
    <cellStyle name="style1486462678062 2" xfId="20319" xr:uid="{00000000-0005-0000-0000-00003D4B0000}"/>
    <cellStyle name="style1486462678202" xfId="11581" xr:uid="{00000000-0005-0000-0000-00003E4B0000}"/>
    <cellStyle name="style1486462678202 2" xfId="20320" xr:uid="{00000000-0005-0000-0000-00003F4B0000}"/>
    <cellStyle name="style1486462678358" xfId="11582" xr:uid="{00000000-0005-0000-0000-0000404B0000}"/>
    <cellStyle name="style1486462678358 2" xfId="20321" xr:uid="{00000000-0005-0000-0000-0000414B0000}"/>
    <cellStyle name="style1486462678515" xfId="11583" xr:uid="{00000000-0005-0000-0000-0000424B0000}"/>
    <cellStyle name="style1486462678515 2" xfId="20322" xr:uid="{00000000-0005-0000-0000-0000434B0000}"/>
    <cellStyle name="style1486462678655" xfId="11584" xr:uid="{00000000-0005-0000-0000-0000444B0000}"/>
    <cellStyle name="style1486462678655 2" xfId="20323" xr:uid="{00000000-0005-0000-0000-0000454B0000}"/>
    <cellStyle name="style1486462678796" xfId="11585" xr:uid="{00000000-0005-0000-0000-0000464B0000}"/>
    <cellStyle name="style1486462678796 2" xfId="20324" xr:uid="{00000000-0005-0000-0000-0000474B0000}"/>
    <cellStyle name="style1486462678937" xfId="11586" xr:uid="{00000000-0005-0000-0000-0000484B0000}"/>
    <cellStyle name="style1486462678937 2" xfId="20325" xr:uid="{00000000-0005-0000-0000-0000494B0000}"/>
    <cellStyle name="style1486462679093" xfId="11587" xr:uid="{00000000-0005-0000-0000-00004A4B0000}"/>
    <cellStyle name="style1486462679093 2" xfId="20326" xr:uid="{00000000-0005-0000-0000-00004B4B0000}"/>
    <cellStyle name="style1486462679280" xfId="11588" xr:uid="{00000000-0005-0000-0000-00004C4B0000}"/>
    <cellStyle name="style1486462679280 2" xfId="20327" xr:uid="{00000000-0005-0000-0000-00004D4B0000}"/>
    <cellStyle name="style1486462679530" xfId="11589" xr:uid="{00000000-0005-0000-0000-00004E4B0000}"/>
    <cellStyle name="style1486462679530 2" xfId="20328" xr:uid="{00000000-0005-0000-0000-00004F4B0000}"/>
    <cellStyle name="style1486462679718" xfId="11590" xr:uid="{00000000-0005-0000-0000-0000504B0000}"/>
    <cellStyle name="style1486462679718 2" xfId="20329" xr:uid="{00000000-0005-0000-0000-0000514B0000}"/>
    <cellStyle name="style1486462679858" xfId="11591" xr:uid="{00000000-0005-0000-0000-0000524B0000}"/>
    <cellStyle name="style1486462679858 2" xfId="20330" xr:uid="{00000000-0005-0000-0000-0000534B0000}"/>
    <cellStyle name="style1486462679983" xfId="11592" xr:uid="{00000000-0005-0000-0000-0000544B0000}"/>
    <cellStyle name="style1486462679983 2" xfId="20331" xr:uid="{00000000-0005-0000-0000-0000554B0000}"/>
    <cellStyle name="style1486462680124" xfId="11593" xr:uid="{00000000-0005-0000-0000-0000564B0000}"/>
    <cellStyle name="style1486462680124 2" xfId="20332" xr:uid="{00000000-0005-0000-0000-0000574B0000}"/>
    <cellStyle name="style1486462680265" xfId="11594" xr:uid="{00000000-0005-0000-0000-0000584B0000}"/>
    <cellStyle name="style1486462680265 2" xfId="20333" xr:uid="{00000000-0005-0000-0000-0000594B0000}"/>
    <cellStyle name="style1486462680405" xfId="11595" xr:uid="{00000000-0005-0000-0000-00005A4B0000}"/>
    <cellStyle name="style1486462680405 2" xfId="20334" xr:uid="{00000000-0005-0000-0000-00005B4B0000}"/>
    <cellStyle name="style1486462680671" xfId="11596" xr:uid="{00000000-0005-0000-0000-00005C4B0000}"/>
    <cellStyle name="style1486462680671 2" xfId="20335" xr:uid="{00000000-0005-0000-0000-00005D4B0000}"/>
    <cellStyle name="style1486462680890" xfId="11597" xr:uid="{00000000-0005-0000-0000-00005E4B0000}"/>
    <cellStyle name="style1486462680890 2" xfId="20336" xr:uid="{00000000-0005-0000-0000-00005F4B0000}"/>
    <cellStyle name="style1486462681077" xfId="11598" xr:uid="{00000000-0005-0000-0000-0000604B0000}"/>
    <cellStyle name="style1486462681077 2" xfId="20337" xr:uid="{00000000-0005-0000-0000-0000614B0000}"/>
    <cellStyle name="style1486462681265" xfId="11599" xr:uid="{00000000-0005-0000-0000-0000624B0000}"/>
    <cellStyle name="style1486462681265 2" xfId="20338" xr:uid="{00000000-0005-0000-0000-0000634B0000}"/>
    <cellStyle name="style1486462681390" xfId="11600" xr:uid="{00000000-0005-0000-0000-0000644B0000}"/>
    <cellStyle name="style1486462681390 2" xfId="20339" xr:uid="{00000000-0005-0000-0000-0000654B0000}"/>
    <cellStyle name="style1486462681515" xfId="11601" xr:uid="{00000000-0005-0000-0000-0000664B0000}"/>
    <cellStyle name="style1486462681515 2" xfId="20340" xr:uid="{00000000-0005-0000-0000-0000674B0000}"/>
    <cellStyle name="style1486462681655" xfId="11602" xr:uid="{00000000-0005-0000-0000-0000684B0000}"/>
    <cellStyle name="style1486462681655 2" xfId="20341" xr:uid="{00000000-0005-0000-0000-0000694B0000}"/>
    <cellStyle name="style1486462681780" xfId="11603" xr:uid="{00000000-0005-0000-0000-00006A4B0000}"/>
    <cellStyle name="style1486462681780 2" xfId="20342" xr:uid="{00000000-0005-0000-0000-00006B4B0000}"/>
    <cellStyle name="style1486462681921" xfId="11604" xr:uid="{00000000-0005-0000-0000-00006C4B0000}"/>
    <cellStyle name="style1486462681921 2" xfId="20343" xr:uid="{00000000-0005-0000-0000-00006D4B0000}"/>
    <cellStyle name="style1486462682062" xfId="11605" xr:uid="{00000000-0005-0000-0000-00006E4B0000}"/>
    <cellStyle name="style1486462682062 2" xfId="20344" xr:uid="{00000000-0005-0000-0000-00006F4B0000}"/>
    <cellStyle name="style1486462682202" xfId="11606" xr:uid="{00000000-0005-0000-0000-0000704B0000}"/>
    <cellStyle name="style1486462682202 2" xfId="20345" xr:uid="{00000000-0005-0000-0000-0000714B0000}"/>
    <cellStyle name="style1486462682312" xfId="11607" xr:uid="{00000000-0005-0000-0000-0000724B0000}"/>
    <cellStyle name="style1486462682312 2" xfId="20346" xr:uid="{00000000-0005-0000-0000-0000734B0000}"/>
    <cellStyle name="style1486462682437" xfId="11608" xr:uid="{00000000-0005-0000-0000-0000744B0000}"/>
    <cellStyle name="style1486462682437 2" xfId="20347" xr:uid="{00000000-0005-0000-0000-0000754B0000}"/>
    <cellStyle name="style1486462682593" xfId="11609" xr:uid="{00000000-0005-0000-0000-0000764B0000}"/>
    <cellStyle name="style1486462682593 2" xfId="20348" xr:uid="{00000000-0005-0000-0000-0000774B0000}"/>
    <cellStyle name="style1486462682796" xfId="11610" xr:uid="{00000000-0005-0000-0000-0000784B0000}"/>
    <cellStyle name="style1486462682796 2" xfId="20349" xr:uid="{00000000-0005-0000-0000-0000794B0000}"/>
    <cellStyle name="style1486462682937" xfId="11611" xr:uid="{00000000-0005-0000-0000-00007A4B0000}"/>
    <cellStyle name="style1486462682937 2" xfId="20350" xr:uid="{00000000-0005-0000-0000-00007B4B0000}"/>
    <cellStyle name="style1486462683077" xfId="11612" xr:uid="{00000000-0005-0000-0000-00007C4B0000}"/>
    <cellStyle name="style1486462683077 2" xfId="20351" xr:uid="{00000000-0005-0000-0000-00007D4B0000}"/>
    <cellStyle name="style1486462683202" xfId="11613" xr:uid="{00000000-0005-0000-0000-00007E4B0000}"/>
    <cellStyle name="style1486462683202 2" xfId="20352" xr:uid="{00000000-0005-0000-0000-00007F4B0000}"/>
    <cellStyle name="style1486462683374" xfId="11614" xr:uid="{00000000-0005-0000-0000-0000804B0000}"/>
    <cellStyle name="style1486462683374 2" xfId="20353" xr:uid="{00000000-0005-0000-0000-0000814B0000}"/>
    <cellStyle name="style1486462683484" xfId="11615" xr:uid="{00000000-0005-0000-0000-0000824B0000}"/>
    <cellStyle name="style1486462683484 2" xfId="20354" xr:uid="{00000000-0005-0000-0000-0000834B0000}"/>
    <cellStyle name="style1486462683640" xfId="11616" xr:uid="{00000000-0005-0000-0000-0000844B0000}"/>
    <cellStyle name="style1486462683640 2" xfId="20355" xr:uid="{00000000-0005-0000-0000-0000854B0000}"/>
    <cellStyle name="style1486462683874" xfId="11617" xr:uid="{00000000-0005-0000-0000-0000864B0000}"/>
    <cellStyle name="style1486462683874 2" xfId="20356" xr:uid="{00000000-0005-0000-0000-0000874B0000}"/>
    <cellStyle name="style1486462684062" xfId="11618" xr:uid="{00000000-0005-0000-0000-0000884B0000}"/>
    <cellStyle name="style1486462684062 2" xfId="20357" xr:uid="{00000000-0005-0000-0000-0000894B0000}"/>
    <cellStyle name="style1486462684234" xfId="11619" xr:uid="{00000000-0005-0000-0000-00008A4B0000}"/>
    <cellStyle name="style1486462684234 2" xfId="20358" xr:uid="{00000000-0005-0000-0000-00008B4B0000}"/>
    <cellStyle name="style1486462684327" xfId="11620" xr:uid="{00000000-0005-0000-0000-00008C4B0000}"/>
    <cellStyle name="style1486462684327 2" xfId="20359" xr:uid="{00000000-0005-0000-0000-00008D4B0000}"/>
    <cellStyle name="style1486462684468" xfId="11621" xr:uid="{00000000-0005-0000-0000-00008E4B0000}"/>
    <cellStyle name="style1486462684468 2" xfId="20360" xr:uid="{00000000-0005-0000-0000-00008F4B0000}"/>
    <cellStyle name="style1486462684593" xfId="11622" xr:uid="{00000000-0005-0000-0000-0000904B0000}"/>
    <cellStyle name="style1486462684593 2" xfId="20361" xr:uid="{00000000-0005-0000-0000-0000914B0000}"/>
    <cellStyle name="style1486462684718" xfId="11623" xr:uid="{00000000-0005-0000-0000-0000924B0000}"/>
    <cellStyle name="style1486462684718 2" xfId="20362" xr:uid="{00000000-0005-0000-0000-0000934B0000}"/>
    <cellStyle name="style1486462684843" xfId="11624" xr:uid="{00000000-0005-0000-0000-0000944B0000}"/>
    <cellStyle name="style1486462684843 2" xfId="20363" xr:uid="{00000000-0005-0000-0000-0000954B0000}"/>
    <cellStyle name="style1486462684968" xfId="11625" xr:uid="{00000000-0005-0000-0000-0000964B0000}"/>
    <cellStyle name="style1486462684968 2" xfId="20364" xr:uid="{00000000-0005-0000-0000-0000974B0000}"/>
    <cellStyle name="style1486462685093" xfId="11626" xr:uid="{00000000-0005-0000-0000-0000984B0000}"/>
    <cellStyle name="style1486462685093 2" xfId="20365" xr:uid="{00000000-0005-0000-0000-0000994B0000}"/>
    <cellStyle name="style1486462685218" xfId="11627" xr:uid="{00000000-0005-0000-0000-00009A4B0000}"/>
    <cellStyle name="style1486462685218 2" xfId="20366" xr:uid="{00000000-0005-0000-0000-00009B4B0000}"/>
    <cellStyle name="style1486462685374" xfId="11628" xr:uid="{00000000-0005-0000-0000-00009C4B0000}"/>
    <cellStyle name="style1486462685374 2" xfId="20367" xr:uid="{00000000-0005-0000-0000-00009D4B0000}"/>
    <cellStyle name="style1486462685515" xfId="11629" xr:uid="{00000000-0005-0000-0000-00009E4B0000}"/>
    <cellStyle name="style1486462685515 2" xfId="20368" xr:uid="{00000000-0005-0000-0000-00009F4B0000}"/>
    <cellStyle name="style1486462685640" xfId="11630" xr:uid="{00000000-0005-0000-0000-0000A04B0000}"/>
    <cellStyle name="style1486462685640 2" xfId="20369" xr:uid="{00000000-0005-0000-0000-0000A14B0000}"/>
    <cellStyle name="style1486462685796" xfId="11631" xr:uid="{00000000-0005-0000-0000-0000A24B0000}"/>
    <cellStyle name="style1486462685796 2" xfId="20370" xr:uid="{00000000-0005-0000-0000-0000A34B0000}"/>
    <cellStyle name="style1486462685906" xfId="11632" xr:uid="{00000000-0005-0000-0000-0000A44B0000}"/>
    <cellStyle name="style1486462685906 2" xfId="20371" xr:uid="{00000000-0005-0000-0000-0000A54B0000}"/>
    <cellStyle name="style1486462686031" xfId="11633" xr:uid="{00000000-0005-0000-0000-0000A64B0000}"/>
    <cellStyle name="style1486462686031 2" xfId="20372" xr:uid="{00000000-0005-0000-0000-0000A74B0000}"/>
    <cellStyle name="style1486462686156" xfId="11634" xr:uid="{00000000-0005-0000-0000-0000A84B0000}"/>
    <cellStyle name="style1486462686156 2" xfId="20373" xr:uid="{00000000-0005-0000-0000-0000A94B0000}"/>
    <cellStyle name="style1486462686343" xfId="11635" xr:uid="{00000000-0005-0000-0000-0000AA4B0000}"/>
    <cellStyle name="style1486462686343 2" xfId="20374" xr:uid="{00000000-0005-0000-0000-0000AB4B0000}"/>
    <cellStyle name="style1486462687640" xfId="11636" xr:uid="{00000000-0005-0000-0000-0000AC4B0000}"/>
    <cellStyle name="style1486462687640 2" xfId="20375" xr:uid="{00000000-0005-0000-0000-0000AD4B0000}"/>
    <cellStyle name="style1486462687734" xfId="11637" xr:uid="{00000000-0005-0000-0000-0000AE4B0000}"/>
    <cellStyle name="style1486462687734 2" xfId="20376" xr:uid="{00000000-0005-0000-0000-0000AF4B0000}"/>
    <cellStyle name="style1486462688859" xfId="11638" xr:uid="{00000000-0005-0000-0000-0000B04B0000}"/>
    <cellStyle name="style1486462688859 2" xfId="20377" xr:uid="{00000000-0005-0000-0000-0000B14B0000}"/>
    <cellStyle name="style1486462689359" xfId="11639" xr:uid="{00000000-0005-0000-0000-0000B24B0000}"/>
    <cellStyle name="style1486462689359 2" xfId="20378" xr:uid="{00000000-0005-0000-0000-0000B34B0000}"/>
    <cellStyle name="style1486462689468" xfId="11640" xr:uid="{00000000-0005-0000-0000-0000B44B0000}"/>
    <cellStyle name="style1486462689468 2" xfId="20379" xr:uid="{00000000-0005-0000-0000-0000B54B0000}"/>
    <cellStyle name="style1486462690156" xfId="11641" xr:uid="{00000000-0005-0000-0000-0000B64B0000}"/>
    <cellStyle name="style1486462690156 2" xfId="20380" xr:uid="{00000000-0005-0000-0000-0000B74B0000}"/>
    <cellStyle name="style1486462690328" xfId="11642" xr:uid="{00000000-0005-0000-0000-0000B84B0000}"/>
    <cellStyle name="style1486462690328 2" xfId="20381" xr:uid="{00000000-0005-0000-0000-0000B94B0000}"/>
    <cellStyle name="style1486462690437" xfId="11643" xr:uid="{00000000-0005-0000-0000-0000BA4B0000}"/>
    <cellStyle name="style1486462690437 2" xfId="20382" xr:uid="{00000000-0005-0000-0000-0000BB4B0000}"/>
    <cellStyle name="style1486462690562" xfId="11644" xr:uid="{00000000-0005-0000-0000-0000BC4B0000}"/>
    <cellStyle name="style1486462690562 2" xfId="20383" xr:uid="{00000000-0005-0000-0000-0000BD4B0000}"/>
    <cellStyle name="style1486462690687" xfId="11645" xr:uid="{00000000-0005-0000-0000-0000BE4B0000}"/>
    <cellStyle name="style1486462690687 2" xfId="20384" xr:uid="{00000000-0005-0000-0000-0000BF4B0000}"/>
    <cellStyle name="style1486462690812" xfId="11646" xr:uid="{00000000-0005-0000-0000-0000C04B0000}"/>
    <cellStyle name="style1486462690812 2" xfId="20385" xr:uid="{00000000-0005-0000-0000-0000C14B0000}"/>
    <cellStyle name="style1486462690937" xfId="11647" xr:uid="{00000000-0005-0000-0000-0000C24B0000}"/>
    <cellStyle name="style1486462690937 2" xfId="20386" xr:uid="{00000000-0005-0000-0000-0000C34B0000}"/>
    <cellStyle name="style1486462691062" xfId="11648" xr:uid="{00000000-0005-0000-0000-0000C44B0000}"/>
    <cellStyle name="style1486462691062 2" xfId="20387" xr:uid="{00000000-0005-0000-0000-0000C54B0000}"/>
    <cellStyle name="style1486462691187" xfId="11649" xr:uid="{00000000-0005-0000-0000-0000C64B0000}"/>
    <cellStyle name="style1486462691187 2" xfId="20388" xr:uid="{00000000-0005-0000-0000-0000C74B0000}"/>
    <cellStyle name="style1486462691265" xfId="11650" xr:uid="{00000000-0005-0000-0000-0000C84B0000}"/>
    <cellStyle name="style1486462691265 2" xfId="20389" xr:uid="{00000000-0005-0000-0000-0000C94B0000}"/>
    <cellStyle name="style1486462691359" xfId="11651" xr:uid="{00000000-0005-0000-0000-0000CA4B0000}"/>
    <cellStyle name="style1486462691359 2" xfId="20390" xr:uid="{00000000-0005-0000-0000-0000CB4B0000}"/>
    <cellStyle name="style1486462691453" xfId="11652" xr:uid="{00000000-0005-0000-0000-0000CC4B0000}"/>
    <cellStyle name="style1486462691453 2" xfId="20391" xr:uid="{00000000-0005-0000-0000-0000CD4B0000}"/>
    <cellStyle name="style1486462691531" xfId="11653" xr:uid="{00000000-0005-0000-0000-0000CE4B0000}"/>
    <cellStyle name="style1486462691531 2" xfId="20392" xr:uid="{00000000-0005-0000-0000-0000CF4B0000}"/>
    <cellStyle name="style1486462691624" xfId="11654" xr:uid="{00000000-0005-0000-0000-0000D04B0000}"/>
    <cellStyle name="style1486462691624 2" xfId="20393" xr:uid="{00000000-0005-0000-0000-0000D14B0000}"/>
    <cellStyle name="style1486462691718" xfId="11655" xr:uid="{00000000-0005-0000-0000-0000D24B0000}"/>
    <cellStyle name="style1486462691718 2" xfId="20394" xr:uid="{00000000-0005-0000-0000-0000D34B0000}"/>
    <cellStyle name="style1486462691796" xfId="11656" xr:uid="{00000000-0005-0000-0000-0000D44B0000}"/>
    <cellStyle name="style1486462691796 2" xfId="20395" xr:uid="{00000000-0005-0000-0000-0000D54B0000}"/>
    <cellStyle name="style1486462691890" xfId="11657" xr:uid="{00000000-0005-0000-0000-0000D64B0000}"/>
    <cellStyle name="style1486462691890 2" xfId="20396" xr:uid="{00000000-0005-0000-0000-0000D74B0000}"/>
    <cellStyle name="style1486462944289" xfId="11658" xr:uid="{00000000-0005-0000-0000-0000D84B0000}"/>
    <cellStyle name="style1486462944289 2" xfId="20397" xr:uid="{00000000-0005-0000-0000-0000D94B0000}"/>
    <cellStyle name="style1486462944476" xfId="11659" xr:uid="{00000000-0005-0000-0000-0000DA4B0000}"/>
    <cellStyle name="style1486462944476 2" xfId="20398" xr:uid="{00000000-0005-0000-0000-0000DB4B0000}"/>
    <cellStyle name="style1486462944586" xfId="11660" xr:uid="{00000000-0005-0000-0000-0000DC4B0000}"/>
    <cellStyle name="style1486462944586 2" xfId="20399" xr:uid="{00000000-0005-0000-0000-0000DD4B0000}"/>
    <cellStyle name="style1486462944726" xfId="11661" xr:uid="{00000000-0005-0000-0000-0000DE4B0000}"/>
    <cellStyle name="style1486462944726 2" xfId="20400" xr:uid="{00000000-0005-0000-0000-0000DF4B0000}"/>
    <cellStyle name="style1486462944867" xfId="11662" xr:uid="{00000000-0005-0000-0000-0000E04B0000}"/>
    <cellStyle name="style1486462944867 2" xfId="20401" xr:uid="{00000000-0005-0000-0000-0000E14B0000}"/>
    <cellStyle name="style1486462944976" xfId="11663" xr:uid="{00000000-0005-0000-0000-0000E24B0000}"/>
    <cellStyle name="style1486462944976 2" xfId="20402" xr:uid="{00000000-0005-0000-0000-0000E34B0000}"/>
    <cellStyle name="style1486462945070" xfId="11664" xr:uid="{00000000-0005-0000-0000-0000E44B0000}"/>
    <cellStyle name="style1486462945070 2" xfId="20403" xr:uid="{00000000-0005-0000-0000-0000E54B0000}"/>
    <cellStyle name="style1486462945195" xfId="11665" xr:uid="{00000000-0005-0000-0000-0000E64B0000}"/>
    <cellStyle name="style1486462945195 2" xfId="20404" xr:uid="{00000000-0005-0000-0000-0000E74B0000}"/>
    <cellStyle name="style1486462945320" xfId="11666" xr:uid="{00000000-0005-0000-0000-0000E84B0000}"/>
    <cellStyle name="style1486462945320 2" xfId="20405" xr:uid="{00000000-0005-0000-0000-0000E94B0000}"/>
    <cellStyle name="style1486462945429" xfId="11667" xr:uid="{00000000-0005-0000-0000-0000EA4B0000}"/>
    <cellStyle name="style1486462945429 2" xfId="20406" xr:uid="{00000000-0005-0000-0000-0000EB4B0000}"/>
    <cellStyle name="style1486462945570" xfId="11668" xr:uid="{00000000-0005-0000-0000-0000EC4B0000}"/>
    <cellStyle name="style1486462945570 2" xfId="20407" xr:uid="{00000000-0005-0000-0000-0000ED4B0000}"/>
    <cellStyle name="style1486462945711" xfId="11669" xr:uid="{00000000-0005-0000-0000-0000EE4B0000}"/>
    <cellStyle name="style1486462945711 2" xfId="20408" xr:uid="{00000000-0005-0000-0000-0000EF4B0000}"/>
    <cellStyle name="style1486462945898" xfId="11670" xr:uid="{00000000-0005-0000-0000-0000F04B0000}"/>
    <cellStyle name="style1486462945898 2" xfId="20409" xr:uid="{00000000-0005-0000-0000-0000F14B0000}"/>
    <cellStyle name="style1486462946055" xfId="11671" xr:uid="{00000000-0005-0000-0000-0000F24B0000}"/>
    <cellStyle name="style1486462946055 2" xfId="20410" xr:uid="{00000000-0005-0000-0000-0000F34B0000}"/>
    <cellStyle name="style1486462946180" xfId="11672" xr:uid="{00000000-0005-0000-0000-0000F44B0000}"/>
    <cellStyle name="style1486462946180 2" xfId="20411" xr:uid="{00000000-0005-0000-0000-0000F54B0000}"/>
    <cellStyle name="style1486462946273" xfId="11673" xr:uid="{00000000-0005-0000-0000-0000F64B0000}"/>
    <cellStyle name="style1486462946273 2" xfId="20412" xr:uid="{00000000-0005-0000-0000-0000F74B0000}"/>
    <cellStyle name="style1486462946367" xfId="11674" xr:uid="{00000000-0005-0000-0000-0000F84B0000}"/>
    <cellStyle name="style1486462946367 2" xfId="20413" xr:uid="{00000000-0005-0000-0000-0000F94B0000}"/>
    <cellStyle name="style1486462946492" xfId="11675" xr:uid="{00000000-0005-0000-0000-0000FA4B0000}"/>
    <cellStyle name="style1486462946492 2" xfId="20414" xr:uid="{00000000-0005-0000-0000-0000FB4B0000}"/>
    <cellStyle name="style1486462946601" xfId="11676" xr:uid="{00000000-0005-0000-0000-0000FC4B0000}"/>
    <cellStyle name="style1486462946601 2" xfId="20415" xr:uid="{00000000-0005-0000-0000-0000FD4B0000}"/>
    <cellStyle name="style1486462946773" xfId="11677" xr:uid="{00000000-0005-0000-0000-0000FE4B0000}"/>
    <cellStyle name="style1486462946773 2" xfId="20416" xr:uid="{00000000-0005-0000-0000-0000FF4B0000}"/>
    <cellStyle name="style1486462946945" xfId="11678" xr:uid="{00000000-0005-0000-0000-0000004C0000}"/>
    <cellStyle name="style1486462946945 2" xfId="20417" xr:uid="{00000000-0005-0000-0000-0000014C0000}"/>
    <cellStyle name="style1486462947164" xfId="11679" xr:uid="{00000000-0005-0000-0000-0000024C0000}"/>
    <cellStyle name="style1486462947164 2" xfId="20418" xr:uid="{00000000-0005-0000-0000-0000034C0000}"/>
    <cellStyle name="style1486462947305" xfId="11680" xr:uid="{00000000-0005-0000-0000-0000044C0000}"/>
    <cellStyle name="style1486462947305 2" xfId="20419" xr:uid="{00000000-0005-0000-0000-0000054C0000}"/>
    <cellStyle name="style1486462947445" xfId="11681" xr:uid="{00000000-0005-0000-0000-0000064C0000}"/>
    <cellStyle name="style1486462947445 2" xfId="20420" xr:uid="{00000000-0005-0000-0000-0000074C0000}"/>
    <cellStyle name="style1486462947555" xfId="11682" xr:uid="{00000000-0005-0000-0000-0000084C0000}"/>
    <cellStyle name="style1486462947555 2" xfId="20421" xr:uid="{00000000-0005-0000-0000-0000094C0000}"/>
    <cellStyle name="style1486462947664" xfId="11683" xr:uid="{00000000-0005-0000-0000-00000A4C0000}"/>
    <cellStyle name="style1486462947664 2" xfId="20422" xr:uid="{00000000-0005-0000-0000-00000B4C0000}"/>
    <cellStyle name="style1486462947820" xfId="11684" xr:uid="{00000000-0005-0000-0000-00000C4C0000}"/>
    <cellStyle name="style1486462947820 2" xfId="20423" xr:uid="{00000000-0005-0000-0000-00000D4C0000}"/>
    <cellStyle name="style1486462948023" xfId="11685" xr:uid="{00000000-0005-0000-0000-00000E4C0000}"/>
    <cellStyle name="style1486462948023 2" xfId="20424" xr:uid="{00000000-0005-0000-0000-00000F4C0000}"/>
    <cellStyle name="style1486462948226" xfId="11686" xr:uid="{00000000-0005-0000-0000-0000104C0000}"/>
    <cellStyle name="style1486462948226 2" xfId="20425" xr:uid="{00000000-0005-0000-0000-0000114C0000}"/>
    <cellStyle name="style1486462948414" xfId="11687" xr:uid="{00000000-0005-0000-0000-0000124C0000}"/>
    <cellStyle name="style1486462948414 2" xfId="20426" xr:uid="{00000000-0005-0000-0000-0000134C0000}"/>
    <cellStyle name="style1486462948539" xfId="11688" xr:uid="{00000000-0005-0000-0000-0000144C0000}"/>
    <cellStyle name="style1486462948539 2" xfId="20427" xr:uid="{00000000-0005-0000-0000-0000154C0000}"/>
    <cellStyle name="style1486462948680" xfId="11689" xr:uid="{00000000-0005-0000-0000-0000164C0000}"/>
    <cellStyle name="style1486462948680 2" xfId="20428" xr:uid="{00000000-0005-0000-0000-0000174C0000}"/>
    <cellStyle name="style1486462948789" xfId="11690" xr:uid="{00000000-0005-0000-0000-0000184C0000}"/>
    <cellStyle name="style1486462948789 2" xfId="20429" xr:uid="{00000000-0005-0000-0000-0000194C0000}"/>
    <cellStyle name="style1486462948930" xfId="11691" xr:uid="{00000000-0005-0000-0000-00001A4C0000}"/>
    <cellStyle name="style1486462948930 2" xfId="20430" xr:uid="{00000000-0005-0000-0000-00001B4C0000}"/>
    <cellStyle name="style1486462949117" xfId="11692" xr:uid="{00000000-0005-0000-0000-00001C4C0000}"/>
    <cellStyle name="style1486462949117 2" xfId="20431" xr:uid="{00000000-0005-0000-0000-00001D4C0000}"/>
    <cellStyle name="style1486462949320" xfId="11693" xr:uid="{00000000-0005-0000-0000-00001E4C0000}"/>
    <cellStyle name="style1486462949320 2" xfId="20432" xr:uid="{00000000-0005-0000-0000-00001F4C0000}"/>
    <cellStyle name="style1486462949461" xfId="11694" xr:uid="{00000000-0005-0000-0000-0000204C0000}"/>
    <cellStyle name="style1486462949461 2" xfId="20433" xr:uid="{00000000-0005-0000-0000-0000214C0000}"/>
    <cellStyle name="style1486462949555" xfId="11695" xr:uid="{00000000-0005-0000-0000-0000224C0000}"/>
    <cellStyle name="style1486462949555 2" xfId="20434" xr:uid="{00000000-0005-0000-0000-0000234C0000}"/>
    <cellStyle name="style1486462949680" xfId="11696" xr:uid="{00000000-0005-0000-0000-0000244C0000}"/>
    <cellStyle name="style1486462949680 2" xfId="20435" xr:uid="{00000000-0005-0000-0000-0000254C0000}"/>
    <cellStyle name="style1486462949836" xfId="11697" xr:uid="{00000000-0005-0000-0000-0000264C0000}"/>
    <cellStyle name="style1486462949836 2" xfId="20436" xr:uid="{00000000-0005-0000-0000-0000274C0000}"/>
    <cellStyle name="style1486462949992" xfId="11698" xr:uid="{00000000-0005-0000-0000-0000284C0000}"/>
    <cellStyle name="style1486462949992 2" xfId="20437" xr:uid="{00000000-0005-0000-0000-0000294C0000}"/>
    <cellStyle name="style1486462950180" xfId="11699" xr:uid="{00000000-0005-0000-0000-00002A4C0000}"/>
    <cellStyle name="style1486462950180 2" xfId="20438" xr:uid="{00000000-0005-0000-0000-00002B4C0000}"/>
    <cellStyle name="style1486462950398" xfId="11700" xr:uid="{00000000-0005-0000-0000-00002C4C0000}"/>
    <cellStyle name="style1486462950398 2" xfId="20439" xr:uid="{00000000-0005-0000-0000-00002D4C0000}"/>
    <cellStyle name="style1486462950492" xfId="11701" xr:uid="{00000000-0005-0000-0000-00002E4C0000}"/>
    <cellStyle name="style1486462950492 2" xfId="20440" xr:uid="{00000000-0005-0000-0000-00002F4C0000}"/>
    <cellStyle name="style1486462950664" xfId="11702" xr:uid="{00000000-0005-0000-0000-0000304C0000}"/>
    <cellStyle name="style1486462950664 2" xfId="20441" xr:uid="{00000000-0005-0000-0000-0000314C0000}"/>
    <cellStyle name="style1486462950867" xfId="11703" xr:uid="{00000000-0005-0000-0000-0000324C0000}"/>
    <cellStyle name="style1486462950867 2" xfId="20442" xr:uid="{00000000-0005-0000-0000-0000334C0000}"/>
    <cellStyle name="style1486462950992" xfId="11704" xr:uid="{00000000-0005-0000-0000-0000344C0000}"/>
    <cellStyle name="style1486462950992 2" xfId="20443" xr:uid="{00000000-0005-0000-0000-0000354C0000}"/>
    <cellStyle name="style1486462951117" xfId="11705" xr:uid="{00000000-0005-0000-0000-0000364C0000}"/>
    <cellStyle name="style1486462951117 2" xfId="20444" xr:uid="{00000000-0005-0000-0000-0000374C0000}"/>
    <cellStyle name="style1486462951242" xfId="11706" xr:uid="{00000000-0005-0000-0000-0000384C0000}"/>
    <cellStyle name="style1486462951242 2" xfId="20445" xr:uid="{00000000-0005-0000-0000-0000394C0000}"/>
    <cellStyle name="style1486462951352" xfId="11707" xr:uid="{00000000-0005-0000-0000-00003A4C0000}"/>
    <cellStyle name="style1486462951352 2" xfId="20446" xr:uid="{00000000-0005-0000-0000-00003B4C0000}"/>
    <cellStyle name="style1486462951461" xfId="11708" xr:uid="{00000000-0005-0000-0000-00003C4C0000}"/>
    <cellStyle name="style1486462951461 2" xfId="20447" xr:uid="{00000000-0005-0000-0000-00003D4C0000}"/>
    <cellStyle name="style1486462951586" xfId="11709" xr:uid="{00000000-0005-0000-0000-00003E4C0000}"/>
    <cellStyle name="style1486462951586 2" xfId="20448" xr:uid="{00000000-0005-0000-0000-00003F4C0000}"/>
    <cellStyle name="style1486462951758" xfId="11710" xr:uid="{00000000-0005-0000-0000-0000404C0000}"/>
    <cellStyle name="style1486462951758 2" xfId="20449" xr:uid="{00000000-0005-0000-0000-0000414C0000}"/>
    <cellStyle name="style1486462951961" xfId="11711" xr:uid="{00000000-0005-0000-0000-0000424C0000}"/>
    <cellStyle name="style1486462951961 2" xfId="20450" xr:uid="{00000000-0005-0000-0000-0000434C0000}"/>
    <cellStyle name="style1486462952164" xfId="11712" xr:uid="{00000000-0005-0000-0000-0000444C0000}"/>
    <cellStyle name="style1486462952164 2" xfId="20451" xr:uid="{00000000-0005-0000-0000-0000454C0000}"/>
    <cellStyle name="style1486462952273" xfId="11713" xr:uid="{00000000-0005-0000-0000-0000464C0000}"/>
    <cellStyle name="style1486462952273 2" xfId="20452" xr:uid="{00000000-0005-0000-0000-0000474C0000}"/>
    <cellStyle name="style1486462952398" xfId="11714" xr:uid="{00000000-0005-0000-0000-0000484C0000}"/>
    <cellStyle name="style1486462952398 2" xfId="20453" xr:uid="{00000000-0005-0000-0000-0000494C0000}"/>
    <cellStyle name="style1486462952508" xfId="11715" xr:uid="{00000000-0005-0000-0000-00004A4C0000}"/>
    <cellStyle name="style1486462952508 2" xfId="20454" xr:uid="{00000000-0005-0000-0000-00004B4C0000}"/>
    <cellStyle name="style1486462952617" xfId="11716" xr:uid="{00000000-0005-0000-0000-00004C4C0000}"/>
    <cellStyle name="style1486462952617 2" xfId="20455" xr:uid="{00000000-0005-0000-0000-00004D4C0000}"/>
    <cellStyle name="style1486462952727" xfId="11717" xr:uid="{00000000-0005-0000-0000-00004E4C0000}"/>
    <cellStyle name="style1486462952727 2" xfId="20456" xr:uid="{00000000-0005-0000-0000-00004F4C0000}"/>
    <cellStyle name="style1486462952867" xfId="11718" xr:uid="{00000000-0005-0000-0000-0000504C0000}"/>
    <cellStyle name="style1486462952867 2" xfId="20457" xr:uid="{00000000-0005-0000-0000-0000514C0000}"/>
    <cellStyle name="style1486462953039" xfId="11719" xr:uid="{00000000-0005-0000-0000-0000524C0000}"/>
    <cellStyle name="style1486462953039 2" xfId="20458" xr:uid="{00000000-0005-0000-0000-0000534C0000}"/>
    <cellStyle name="style1486462953242" xfId="11720" xr:uid="{00000000-0005-0000-0000-0000544C0000}"/>
    <cellStyle name="style1486462953242 2" xfId="20459" xr:uid="{00000000-0005-0000-0000-0000554C0000}"/>
    <cellStyle name="style1486462953336" xfId="11721" xr:uid="{00000000-0005-0000-0000-0000564C0000}"/>
    <cellStyle name="style1486462953336 2" xfId="20460" xr:uid="{00000000-0005-0000-0000-0000574C0000}"/>
    <cellStyle name="style1486462953445" xfId="11722" xr:uid="{00000000-0005-0000-0000-0000584C0000}"/>
    <cellStyle name="style1486462953445 2" xfId="20461" xr:uid="{00000000-0005-0000-0000-0000594C0000}"/>
    <cellStyle name="style1486462953539" xfId="11723" xr:uid="{00000000-0005-0000-0000-00005A4C0000}"/>
    <cellStyle name="style1486462953539 2" xfId="20462" xr:uid="{00000000-0005-0000-0000-00005B4C0000}"/>
    <cellStyle name="style1486462953617" xfId="11724" xr:uid="{00000000-0005-0000-0000-00005C4C0000}"/>
    <cellStyle name="style1486462953617 2" xfId="20463" xr:uid="{00000000-0005-0000-0000-00005D4C0000}"/>
    <cellStyle name="style1486462953774" xfId="11725" xr:uid="{00000000-0005-0000-0000-00005E4C0000}"/>
    <cellStyle name="style1486462953774 2" xfId="20464" xr:uid="{00000000-0005-0000-0000-00005F4C0000}"/>
    <cellStyle name="style1486462953914" xfId="11726" xr:uid="{00000000-0005-0000-0000-0000604C0000}"/>
    <cellStyle name="style1486462953914 2" xfId="20465" xr:uid="{00000000-0005-0000-0000-0000614C0000}"/>
    <cellStyle name="style1486462954055" xfId="11727" xr:uid="{00000000-0005-0000-0000-0000624C0000}"/>
    <cellStyle name="style1486462954055 2" xfId="20466" xr:uid="{00000000-0005-0000-0000-0000634C0000}"/>
    <cellStyle name="style1486462954149" xfId="11728" xr:uid="{00000000-0005-0000-0000-0000644C0000}"/>
    <cellStyle name="style1486462954149 2" xfId="20467" xr:uid="{00000000-0005-0000-0000-0000654C0000}"/>
    <cellStyle name="style1486462954227" xfId="11729" xr:uid="{00000000-0005-0000-0000-0000664C0000}"/>
    <cellStyle name="style1486462954227 2" xfId="20468" xr:uid="{00000000-0005-0000-0000-0000674C0000}"/>
    <cellStyle name="style1486462954352" xfId="11730" xr:uid="{00000000-0005-0000-0000-0000684C0000}"/>
    <cellStyle name="style1486462954352 2" xfId="20469" xr:uid="{00000000-0005-0000-0000-0000694C0000}"/>
    <cellStyle name="style1486462954461" xfId="11731" xr:uid="{00000000-0005-0000-0000-00006A4C0000}"/>
    <cellStyle name="style1486462954461 2" xfId="20470" xr:uid="{00000000-0005-0000-0000-00006B4C0000}"/>
    <cellStyle name="style1486462954570" xfId="11732" xr:uid="{00000000-0005-0000-0000-00006C4C0000}"/>
    <cellStyle name="style1486462954570 2" xfId="20471" xr:uid="{00000000-0005-0000-0000-00006D4C0000}"/>
    <cellStyle name="style1486462954758" xfId="11733" xr:uid="{00000000-0005-0000-0000-00006E4C0000}"/>
    <cellStyle name="style1486462954758 2" xfId="20472" xr:uid="{00000000-0005-0000-0000-00006F4C0000}"/>
    <cellStyle name="style1486462954977" xfId="11734" xr:uid="{00000000-0005-0000-0000-0000704C0000}"/>
    <cellStyle name="style1486462954977 2" xfId="20473" xr:uid="{00000000-0005-0000-0000-0000714C0000}"/>
    <cellStyle name="style1486462955133" xfId="11735" xr:uid="{00000000-0005-0000-0000-0000724C0000}"/>
    <cellStyle name="style1486462955133 2" xfId="20474" xr:uid="{00000000-0005-0000-0000-0000734C0000}"/>
    <cellStyle name="style1486462955289" xfId="11736" xr:uid="{00000000-0005-0000-0000-0000744C0000}"/>
    <cellStyle name="style1486462955289 2" xfId="20475" xr:uid="{00000000-0005-0000-0000-0000754C0000}"/>
    <cellStyle name="style1486462955445" xfId="11737" xr:uid="{00000000-0005-0000-0000-0000764C0000}"/>
    <cellStyle name="style1486462955445 2" xfId="20476" xr:uid="{00000000-0005-0000-0000-0000774C0000}"/>
    <cellStyle name="style1486462955555" xfId="11738" xr:uid="{00000000-0005-0000-0000-0000784C0000}"/>
    <cellStyle name="style1486462955555 2" xfId="20477" xr:uid="{00000000-0005-0000-0000-0000794C0000}"/>
    <cellStyle name="style1486462955649" xfId="11739" xr:uid="{00000000-0005-0000-0000-00007A4C0000}"/>
    <cellStyle name="style1486462955649 2" xfId="20478" xr:uid="{00000000-0005-0000-0000-00007B4C0000}"/>
    <cellStyle name="style1486462955742" xfId="11740" xr:uid="{00000000-0005-0000-0000-00007C4C0000}"/>
    <cellStyle name="style1486462955742 2" xfId="20479" xr:uid="{00000000-0005-0000-0000-00007D4C0000}"/>
    <cellStyle name="style1486462955883" xfId="11741" xr:uid="{00000000-0005-0000-0000-00007E4C0000}"/>
    <cellStyle name="style1486462955883 2" xfId="20480" xr:uid="{00000000-0005-0000-0000-00007F4C0000}"/>
    <cellStyle name="style1486462956008" xfId="11742" xr:uid="{00000000-0005-0000-0000-0000804C0000}"/>
    <cellStyle name="style1486462956008 2" xfId="20481" xr:uid="{00000000-0005-0000-0000-0000814C0000}"/>
    <cellStyle name="style1486462956133" xfId="11743" xr:uid="{00000000-0005-0000-0000-0000824C0000}"/>
    <cellStyle name="style1486462956133 2" xfId="20482" xr:uid="{00000000-0005-0000-0000-0000834C0000}"/>
    <cellStyle name="style1486462956227" xfId="11744" xr:uid="{00000000-0005-0000-0000-0000844C0000}"/>
    <cellStyle name="style1486462956227 2" xfId="20483" xr:uid="{00000000-0005-0000-0000-0000854C0000}"/>
    <cellStyle name="style1486462956305" xfId="11745" xr:uid="{00000000-0005-0000-0000-0000864C0000}"/>
    <cellStyle name="style1486462956305 2" xfId="20484" xr:uid="{00000000-0005-0000-0000-0000874C0000}"/>
    <cellStyle name="style1486462956399" xfId="11746" xr:uid="{00000000-0005-0000-0000-0000884C0000}"/>
    <cellStyle name="style1486462956399 2" xfId="20485" xr:uid="{00000000-0005-0000-0000-0000894C0000}"/>
    <cellStyle name="style1487861852893" xfId="11747" xr:uid="{00000000-0005-0000-0000-00008A4C0000}"/>
    <cellStyle name="style1487861852893 2" xfId="20486" xr:uid="{00000000-0005-0000-0000-00008B4C0000}"/>
    <cellStyle name="style1487861853112" xfId="11748" xr:uid="{00000000-0005-0000-0000-00008C4C0000}"/>
    <cellStyle name="style1487861853112 2" xfId="20487" xr:uid="{00000000-0005-0000-0000-00008D4C0000}"/>
    <cellStyle name="style1487861853612" xfId="11749" xr:uid="{00000000-0005-0000-0000-00008E4C0000}"/>
    <cellStyle name="style1487861853612 2" xfId="20488" xr:uid="{00000000-0005-0000-0000-00008F4C0000}"/>
    <cellStyle name="style1487861853737" xfId="11750" xr:uid="{00000000-0005-0000-0000-0000904C0000}"/>
    <cellStyle name="style1487861853737 2" xfId="20489" xr:uid="{00000000-0005-0000-0000-0000914C0000}"/>
    <cellStyle name="style1487861853893" xfId="11751" xr:uid="{00000000-0005-0000-0000-0000924C0000}"/>
    <cellStyle name="style1487861853893 2" xfId="20490" xr:uid="{00000000-0005-0000-0000-0000934C0000}"/>
    <cellStyle name="style1487861854050" xfId="11752" xr:uid="{00000000-0005-0000-0000-0000944C0000}"/>
    <cellStyle name="style1487861854050 2" xfId="20491" xr:uid="{00000000-0005-0000-0000-0000954C0000}"/>
    <cellStyle name="style1487861854206" xfId="11753" xr:uid="{00000000-0005-0000-0000-0000964C0000}"/>
    <cellStyle name="style1487861854206 2" xfId="20492" xr:uid="{00000000-0005-0000-0000-0000974C0000}"/>
    <cellStyle name="style1487861854315" xfId="11754" xr:uid="{00000000-0005-0000-0000-0000984C0000}"/>
    <cellStyle name="style1487861854315 2" xfId="20493" xr:uid="{00000000-0005-0000-0000-0000994C0000}"/>
    <cellStyle name="style1487861854503" xfId="11755" xr:uid="{00000000-0005-0000-0000-00009A4C0000}"/>
    <cellStyle name="style1487861854503 2" xfId="20494" xr:uid="{00000000-0005-0000-0000-00009B4C0000}"/>
    <cellStyle name="style1487861854643" xfId="11756" xr:uid="{00000000-0005-0000-0000-00009C4C0000}"/>
    <cellStyle name="style1487861854643 2" xfId="20495" xr:uid="{00000000-0005-0000-0000-00009D4C0000}"/>
    <cellStyle name="style1487861854784" xfId="11757" xr:uid="{00000000-0005-0000-0000-00009E4C0000}"/>
    <cellStyle name="style1487861854784 2" xfId="20496" xr:uid="{00000000-0005-0000-0000-00009F4C0000}"/>
    <cellStyle name="style1487861854940" xfId="11758" xr:uid="{00000000-0005-0000-0000-0000A04C0000}"/>
    <cellStyle name="style1487861854940 2" xfId="20497" xr:uid="{00000000-0005-0000-0000-0000A14C0000}"/>
    <cellStyle name="style1487861855096" xfId="11759" xr:uid="{00000000-0005-0000-0000-0000A24C0000}"/>
    <cellStyle name="style1487861855096 2" xfId="20498" xr:uid="{00000000-0005-0000-0000-0000A34C0000}"/>
    <cellStyle name="style1487861855237" xfId="11760" xr:uid="{00000000-0005-0000-0000-0000A44C0000}"/>
    <cellStyle name="style1487861855237 2" xfId="20499" xr:uid="{00000000-0005-0000-0000-0000A54C0000}"/>
    <cellStyle name="style1487861855393" xfId="11761" xr:uid="{00000000-0005-0000-0000-0000A64C0000}"/>
    <cellStyle name="style1487861855393 2" xfId="20500" xr:uid="{00000000-0005-0000-0000-0000A74C0000}"/>
    <cellStyle name="style1487861855534" xfId="11762" xr:uid="{00000000-0005-0000-0000-0000A84C0000}"/>
    <cellStyle name="style1487861855534 2" xfId="20501" xr:uid="{00000000-0005-0000-0000-0000A94C0000}"/>
    <cellStyle name="style1487861855643" xfId="11763" xr:uid="{00000000-0005-0000-0000-0000AA4C0000}"/>
    <cellStyle name="style1487861855643 2" xfId="20502" xr:uid="{00000000-0005-0000-0000-0000AB4C0000}"/>
    <cellStyle name="style1487861855753" xfId="11764" xr:uid="{00000000-0005-0000-0000-0000AC4C0000}"/>
    <cellStyle name="style1487861855753 2" xfId="20503" xr:uid="{00000000-0005-0000-0000-0000AD4C0000}"/>
    <cellStyle name="style1487861855893" xfId="11765" xr:uid="{00000000-0005-0000-0000-0000AE4C0000}"/>
    <cellStyle name="style1487861855893 2" xfId="20504" xr:uid="{00000000-0005-0000-0000-0000AF4C0000}"/>
    <cellStyle name="style1487861856003" xfId="11766" xr:uid="{00000000-0005-0000-0000-0000B04C0000}"/>
    <cellStyle name="style1487861856003 2" xfId="20505" xr:uid="{00000000-0005-0000-0000-0000B14C0000}"/>
    <cellStyle name="style1487861856159" xfId="11767" xr:uid="{00000000-0005-0000-0000-0000B24C0000}"/>
    <cellStyle name="style1487861856159 2" xfId="20506" xr:uid="{00000000-0005-0000-0000-0000B34C0000}"/>
    <cellStyle name="style1487861856284" xfId="11768" xr:uid="{00000000-0005-0000-0000-0000B44C0000}"/>
    <cellStyle name="style1487861856284 2" xfId="20507" xr:uid="{00000000-0005-0000-0000-0000B54C0000}"/>
    <cellStyle name="style1487861856425" xfId="11769" xr:uid="{00000000-0005-0000-0000-0000B64C0000}"/>
    <cellStyle name="style1487861856425 2" xfId="20508" xr:uid="{00000000-0005-0000-0000-0000B74C0000}"/>
    <cellStyle name="style1487861856565" xfId="11770" xr:uid="{00000000-0005-0000-0000-0000B84C0000}"/>
    <cellStyle name="style1487861856565 2" xfId="20509" xr:uid="{00000000-0005-0000-0000-0000B94C0000}"/>
    <cellStyle name="style1487861856706" xfId="11771" xr:uid="{00000000-0005-0000-0000-0000BA4C0000}"/>
    <cellStyle name="style1487861856706 2" xfId="20510" xr:uid="{00000000-0005-0000-0000-0000BB4C0000}"/>
    <cellStyle name="style1487861856846" xfId="11772" xr:uid="{00000000-0005-0000-0000-0000BC4C0000}"/>
    <cellStyle name="style1487861856846 2" xfId="20511" xr:uid="{00000000-0005-0000-0000-0000BD4C0000}"/>
    <cellStyle name="style1487861856987" xfId="11773" xr:uid="{00000000-0005-0000-0000-0000BE4C0000}"/>
    <cellStyle name="style1487861856987 2" xfId="20512" xr:uid="{00000000-0005-0000-0000-0000BF4C0000}"/>
    <cellStyle name="style1487861857190" xfId="11774" xr:uid="{00000000-0005-0000-0000-0000C04C0000}"/>
    <cellStyle name="style1487861857190 2" xfId="20513" xr:uid="{00000000-0005-0000-0000-0000C14C0000}"/>
    <cellStyle name="style1487861857346" xfId="11775" xr:uid="{00000000-0005-0000-0000-0000C24C0000}"/>
    <cellStyle name="style1487861857346 2" xfId="20514" xr:uid="{00000000-0005-0000-0000-0000C34C0000}"/>
    <cellStyle name="style1487861857487" xfId="11776" xr:uid="{00000000-0005-0000-0000-0000C44C0000}"/>
    <cellStyle name="style1487861857487 2" xfId="20515" xr:uid="{00000000-0005-0000-0000-0000C54C0000}"/>
    <cellStyle name="style1487861857628" xfId="11777" xr:uid="{00000000-0005-0000-0000-0000C64C0000}"/>
    <cellStyle name="style1487861857628 2" xfId="20516" xr:uid="{00000000-0005-0000-0000-0000C74C0000}"/>
    <cellStyle name="style1487861857784" xfId="11778" xr:uid="{00000000-0005-0000-0000-0000C84C0000}"/>
    <cellStyle name="style1487861857784 2" xfId="20517" xr:uid="{00000000-0005-0000-0000-0000C94C0000}"/>
    <cellStyle name="style1487861857925" xfId="11779" xr:uid="{00000000-0005-0000-0000-0000CA4C0000}"/>
    <cellStyle name="style1487861857925 2" xfId="20518" xr:uid="{00000000-0005-0000-0000-0000CB4C0000}"/>
    <cellStyle name="style1487861858065" xfId="11780" xr:uid="{00000000-0005-0000-0000-0000CC4C0000}"/>
    <cellStyle name="style1487861858065 2" xfId="20519" xr:uid="{00000000-0005-0000-0000-0000CD4C0000}"/>
    <cellStyle name="style1487861858206" xfId="11781" xr:uid="{00000000-0005-0000-0000-0000CE4C0000}"/>
    <cellStyle name="style1487861858206 2" xfId="20520" xr:uid="{00000000-0005-0000-0000-0000CF4C0000}"/>
    <cellStyle name="style1487861858331" xfId="11782" xr:uid="{00000000-0005-0000-0000-0000D04C0000}"/>
    <cellStyle name="style1487861858331 2" xfId="20521" xr:uid="{00000000-0005-0000-0000-0000D14C0000}"/>
    <cellStyle name="style1487861858471" xfId="11783" xr:uid="{00000000-0005-0000-0000-0000D24C0000}"/>
    <cellStyle name="style1487861858471 2" xfId="20522" xr:uid="{00000000-0005-0000-0000-0000D34C0000}"/>
    <cellStyle name="style1487861858596" xfId="11784" xr:uid="{00000000-0005-0000-0000-0000D44C0000}"/>
    <cellStyle name="style1487861858596 2" xfId="20523" xr:uid="{00000000-0005-0000-0000-0000D54C0000}"/>
    <cellStyle name="style1487861858721" xfId="11785" xr:uid="{00000000-0005-0000-0000-0000D64C0000}"/>
    <cellStyle name="style1487861858721 2" xfId="20524" xr:uid="{00000000-0005-0000-0000-0000D74C0000}"/>
    <cellStyle name="style1487861858878" xfId="11786" xr:uid="{00000000-0005-0000-0000-0000D84C0000}"/>
    <cellStyle name="style1487861858878 2" xfId="20525" xr:uid="{00000000-0005-0000-0000-0000D94C0000}"/>
    <cellStyle name="style1487861859003" xfId="11787" xr:uid="{00000000-0005-0000-0000-0000DA4C0000}"/>
    <cellStyle name="style1487861859003 2" xfId="20526" xr:uid="{00000000-0005-0000-0000-0000DB4C0000}"/>
    <cellStyle name="style1487861859096" xfId="11788" xr:uid="{00000000-0005-0000-0000-0000DC4C0000}"/>
    <cellStyle name="style1487861859096 2" xfId="20527" xr:uid="{00000000-0005-0000-0000-0000DD4C0000}"/>
    <cellStyle name="style1487861859221" xfId="11789" xr:uid="{00000000-0005-0000-0000-0000DE4C0000}"/>
    <cellStyle name="style1487861859221 2" xfId="20528" xr:uid="{00000000-0005-0000-0000-0000DF4C0000}"/>
    <cellStyle name="style1487861859346" xfId="11790" xr:uid="{00000000-0005-0000-0000-0000E04C0000}"/>
    <cellStyle name="style1487861859346 2" xfId="20529" xr:uid="{00000000-0005-0000-0000-0000E14C0000}"/>
    <cellStyle name="style1487861859487" xfId="11791" xr:uid="{00000000-0005-0000-0000-0000E24C0000}"/>
    <cellStyle name="style1487861859487 2" xfId="20530" xr:uid="{00000000-0005-0000-0000-0000E34C0000}"/>
    <cellStyle name="style1487861859612" xfId="11792" xr:uid="{00000000-0005-0000-0000-0000E44C0000}"/>
    <cellStyle name="style1487861859612 2" xfId="20531" xr:uid="{00000000-0005-0000-0000-0000E54C0000}"/>
    <cellStyle name="style1487861859768" xfId="11793" xr:uid="{00000000-0005-0000-0000-0000E64C0000}"/>
    <cellStyle name="style1487861859768 2" xfId="20532" xr:uid="{00000000-0005-0000-0000-0000E74C0000}"/>
    <cellStyle name="style1487861859909" xfId="11794" xr:uid="{00000000-0005-0000-0000-0000E84C0000}"/>
    <cellStyle name="style1487861859909 2" xfId="20533" xr:uid="{00000000-0005-0000-0000-0000E94C0000}"/>
    <cellStyle name="style1487861860034" xfId="11795" xr:uid="{00000000-0005-0000-0000-0000EA4C0000}"/>
    <cellStyle name="style1487861860034 2" xfId="20534" xr:uid="{00000000-0005-0000-0000-0000EB4C0000}"/>
    <cellStyle name="style1487861860175" xfId="11796" xr:uid="{00000000-0005-0000-0000-0000EC4C0000}"/>
    <cellStyle name="style1487861860175 2" xfId="20535" xr:uid="{00000000-0005-0000-0000-0000ED4C0000}"/>
    <cellStyle name="style1487861860268" xfId="11797" xr:uid="{00000000-0005-0000-0000-0000EE4C0000}"/>
    <cellStyle name="style1487861860268 2" xfId="20536" xr:uid="{00000000-0005-0000-0000-0000EF4C0000}"/>
    <cellStyle name="style1487861860409" xfId="11798" xr:uid="{00000000-0005-0000-0000-0000F04C0000}"/>
    <cellStyle name="style1487861860409 2" xfId="20537" xr:uid="{00000000-0005-0000-0000-0000F14C0000}"/>
    <cellStyle name="style1487861860534" xfId="11799" xr:uid="{00000000-0005-0000-0000-0000F24C0000}"/>
    <cellStyle name="style1487861860534 2" xfId="20538" xr:uid="{00000000-0005-0000-0000-0000F34C0000}"/>
    <cellStyle name="style1487861860659" xfId="11800" xr:uid="{00000000-0005-0000-0000-0000F44C0000}"/>
    <cellStyle name="style1487861860659 2" xfId="20539" xr:uid="{00000000-0005-0000-0000-0000F54C0000}"/>
    <cellStyle name="style1487861860815" xfId="11801" xr:uid="{00000000-0005-0000-0000-0000F64C0000}"/>
    <cellStyle name="style1487861860815 2" xfId="20540" xr:uid="{00000000-0005-0000-0000-0000F74C0000}"/>
    <cellStyle name="style1487861860940" xfId="11802" xr:uid="{00000000-0005-0000-0000-0000F84C0000}"/>
    <cellStyle name="style1487861860940 2" xfId="20541" xr:uid="{00000000-0005-0000-0000-0000F94C0000}"/>
    <cellStyle name="style1487861861081" xfId="11803" xr:uid="{00000000-0005-0000-0000-0000FA4C0000}"/>
    <cellStyle name="style1487861861081 2" xfId="20542" xr:uid="{00000000-0005-0000-0000-0000FB4C0000}"/>
    <cellStyle name="style1487861861237" xfId="11804" xr:uid="{00000000-0005-0000-0000-0000FC4C0000}"/>
    <cellStyle name="style1487861861237 2" xfId="20543" xr:uid="{00000000-0005-0000-0000-0000FD4C0000}"/>
    <cellStyle name="style1487861861346" xfId="11805" xr:uid="{00000000-0005-0000-0000-0000FE4C0000}"/>
    <cellStyle name="style1487861861346 2" xfId="20544" xr:uid="{00000000-0005-0000-0000-0000FF4C0000}"/>
    <cellStyle name="style1487861861471" xfId="11806" xr:uid="{00000000-0005-0000-0000-0000004D0000}"/>
    <cellStyle name="style1487861861471 2" xfId="20545" xr:uid="{00000000-0005-0000-0000-0000014D0000}"/>
    <cellStyle name="style1487861861596" xfId="11807" xr:uid="{00000000-0005-0000-0000-0000024D0000}"/>
    <cellStyle name="style1487861861596 2" xfId="20546" xr:uid="{00000000-0005-0000-0000-0000034D0000}"/>
    <cellStyle name="style1487861861721" xfId="11808" xr:uid="{00000000-0005-0000-0000-0000044D0000}"/>
    <cellStyle name="style1487861861721 2" xfId="20547" xr:uid="{00000000-0005-0000-0000-0000054D0000}"/>
    <cellStyle name="style1487861862175" xfId="11809" xr:uid="{00000000-0005-0000-0000-0000064D0000}"/>
    <cellStyle name="style1487861862175 2" xfId="20548" xr:uid="{00000000-0005-0000-0000-0000074D0000}"/>
    <cellStyle name="style1487861862284" xfId="11810" xr:uid="{00000000-0005-0000-0000-0000084D0000}"/>
    <cellStyle name="style1487861862284 2" xfId="20549" xr:uid="{00000000-0005-0000-0000-0000094D0000}"/>
    <cellStyle name="style1487861862440" xfId="11811" xr:uid="{00000000-0005-0000-0000-00000A4D0000}"/>
    <cellStyle name="style1487861862440 2" xfId="20550" xr:uid="{00000000-0005-0000-0000-00000B4D0000}"/>
    <cellStyle name="style1487861862565" xfId="11812" xr:uid="{00000000-0005-0000-0000-00000C4D0000}"/>
    <cellStyle name="style1487861862565 2" xfId="20551" xr:uid="{00000000-0005-0000-0000-00000D4D0000}"/>
    <cellStyle name="style1487861862690" xfId="11813" xr:uid="{00000000-0005-0000-0000-00000E4D0000}"/>
    <cellStyle name="style1487861862690 2" xfId="20552" xr:uid="{00000000-0005-0000-0000-00000F4D0000}"/>
    <cellStyle name="style1487861862893" xfId="11814" xr:uid="{00000000-0005-0000-0000-0000104D0000}"/>
    <cellStyle name="style1487861862893 2" xfId="20553" xr:uid="{00000000-0005-0000-0000-0000114D0000}"/>
    <cellStyle name="style1487861863128" xfId="11815" xr:uid="{00000000-0005-0000-0000-0000124D0000}"/>
    <cellStyle name="style1487861863128 2" xfId="20554" xr:uid="{00000000-0005-0000-0000-0000134D0000}"/>
    <cellStyle name="style1487861863315" xfId="11816" xr:uid="{00000000-0005-0000-0000-0000144D0000}"/>
    <cellStyle name="style1487861863315 2" xfId="20555" xr:uid="{00000000-0005-0000-0000-0000154D0000}"/>
    <cellStyle name="style1487861863440" xfId="11817" xr:uid="{00000000-0005-0000-0000-0000164D0000}"/>
    <cellStyle name="style1487861863440 2" xfId="20556" xr:uid="{00000000-0005-0000-0000-0000174D0000}"/>
    <cellStyle name="style1487861863581" xfId="11818" xr:uid="{00000000-0005-0000-0000-0000184D0000}"/>
    <cellStyle name="style1487861863581 2" xfId="20557" xr:uid="{00000000-0005-0000-0000-0000194D0000}"/>
    <cellStyle name="style1487861863721" xfId="11819" xr:uid="{00000000-0005-0000-0000-00001A4D0000}"/>
    <cellStyle name="style1487861863721 2" xfId="20558" xr:uid="{00000000-0005-0000-0000-00001B4D0000}"/>
    <cellStyle name="style1487861863846" xfId="11820" xr:uid="{00000000-0005-0000-0000-00001C4D0000}"/>
    <cellStyle name="style1487861863846 2" xfId="20559" xr:uid="{00000000-0005-0000-0000-00001D4D0000}"/>
    <cellStyle name="style1487861863987" xfId="11821" xr:uid="{00000000-0005-0000-0000-00001E4D0000}"/>
    <cellStyle name="style1487861863987 2" xfId="20560" xr:uid="{00000000-0005-0000-0000-00001F4D0000}"/>
    <cellStyle name="style1487861864206" xfId="11822" xr:uid="{00000000-0005-0000-0000-0000204D0000}"/>
    <cellStyle name="style1487861864206 2" xfId="20561" xr:uid="{00000000-0005-0000-0000-0000214D0000}"/>
    <cellStyle name="style1487861864346" xfId="11823" xr:uid="{00000000-0005-0000-0000-0000224D0000}"/>
    <cellStyle name="style1487861864346 2" xfId="20562" xr:uid="{00000000-0005-0000-0000-0000234D0000}"/>
    <cellStyle name="style1487861864456" xfId="11824" xr:uid="{00000000-0005-0000-0000-0000244D0000}"/>
    <cellStyle name="style1487861864456 2" xfId="20563" xr:uid="{00000000-0005-0000-0000-0000254D0000}"/>
    <cellStyle name="style1487861864628" xfId="11825" xr:uid="{00000000-0005-0000-0000-0000264D0000}"/>
    <cellStyle name="style1487861864628 2" xfId="20564" xr:uid="{00000000-0005-0000-0000-0000274D0000}"/>
    <cellStyle name="style1487861865721" xfId="11826" xr:uid="{00000000-0005-0000-0000-0000284D0000}"/>
    <cellStyle name="style1487861865721 2" xfId="20565" xr:uid="{00000000-0005-0000-0000-0000294D0000}"/>
    <cellStyle name="style1488440705773" xfId="11827" xr:uid="{00000000-0005-0000-0000-00002A4D0000}"/>
    <cellStyle name="style1488440705773 2" xfId="20566" xr:uid="{00000000-0005-0000-0000-00002B4D0000}"/>
    <cellStyle name="style1488440706116" xfId="11828" xr:uid="{00000000-0005-0000-0000-00002C4D0000}"/>
    <cellStyle name="style1488440706116 2" xfId="20567" xr:uid="{00000000-0005-0000-0000-00002D4D0000}"/>
    <cellStyle name="style1488440706616" xfId="11829" xr:uid="{00000000-0005-0000-0000-00002E4D0000}"/>
    <cellStyle name="style1488440706616 2" xfId="20568" xr:uid="{00000000-0005-0000-0000-00002F4D0000}"/>
    <cellStyle name="style1488440706757" xfId="11830" xr:uid="{00000000-0005-0000-0000-0000304D0000}"/>
    <cellStyle name="style1488440706757 2" xfId="20569" xr:uid="{00000000-0005-0000-0000-0000314D0000}"/>
    <cellStyle name="style1488440706929" xfId="11831" xr:uid="{00000000-0005-0000-0000-0000324D0000}"/>
    <cellStyle name="style1488440706929 2" xfId="20570" xr:uid="{00000000-0005-0000-0000-0000334D0000}"/>
    <cellStyle name="style1488440707085" xfId="11832" xr:uid="{00000000-0005-0000-0000-0000344D0000}"/>
    <cellStyle name="style1488440707085 2" xfId="20571" xr:uid="{00000000-0005-0000-0000-0000354D0000}"/>
    <cellStyle name="style1488440707241" xfId="11833" xr:uid="{00000000-0005-0000-0000-0000364D0000}"/>
    <cellStyle name="style1488440707241 2" xfId="20572" xr:uid="{00000000-0005-0000-0000-0000374D0000}"/>
    <cellStyle name="style1488440707366" xfId="11834" xr:uid="{00000000-0005-0000-0000-0000384D0000}"/>
    <cellStyle name="style1488440707366 2" xfId="20573" xr:uid="{00000000-0005-0000-0000-0000394D0000}"/>
    <cellStyle name="style1488440707538" xfId="11835" xr:uid="{00000000-0005-0000-0000-00003A4D0000}"/>
    <cellStyle name="style1488440707538 2" xfId="20574" xr:uid="{00000000-0005-0000-0000-00003B4D0000}"/>
    <cellStyle name="style1488440707679" xfId="11836" xr:uid="{00000000-0005-0000-0000-00003C4D0000}"/>
    <cellStyle name="style1488440707679 2" xfId="20575" xr:uid="{00000000-0005-0000-0000-00003D4D0000}"/>
    <cellStyle name="style1488440707835" xfId="11837" xr:uid="{00000000-0005-0000-0000-00003E4D0000}"/>
    <cellStyle name="style1488440707835 2" xfId="20576" xr:uid="{00000000-0005-0000-0000-00003F4D0000}"/>
    <cellStyle name="style1488440708007" xfId="11838" xr:uid="{00000000-0005-0000-0000-0000404D0000}"/>
    <cellStyle name="style1488440708007 2" xfId="20577" xr:uid="{00000000-0005-0000-0000-0000414D0000}"/>
    <cellStyle name="style1488440708163" xfId="11839" xr:uid="{00000000-0005-0000-0000-0000424D0000}"/>
    <cellStyle name="style1488440708163 2" xfId="20578" xr:uid="{00000000-0005-0000-0000-0000434D0000}"/>
    <cellStyle name="style1488440708304" xfId="11840" xr:uid="{00000000-0005-0000-0000-0000444D0000}"/>
    <cellStyle name="style1488440708304 2" xfId="20579" xr:uid="{00000000-0005-0000-0000-0000454D0000}"/>
    <cellStyle name="style1488440708460" xfId="11841" xr:uid="{00000000-0005-0000-0000-0000464D0000}"/>
    <cellStyle name="style1488440708460 2" xfId="20580" xr:uid="{00000000-0005-0000-0000-0000474D0000}"/>
    <cellStyle name="style1488440708632" xfId="11842" xr:uid="{00000000-0005-0000-0000-0000484D0000}"/>
    <cellStyle name="style1488440708632 2" xfId="20581" xr:uid="{00000000-0005-0000-0000-0000494D0000}"/>
    <cellStyle name="style1488440708741" xfId="11843" xr:uid="{00000000-0005-0000-0000-00004A4D0000}"/>
    <cellStyle name="style1488440708741 2" xfId="20582" xr:uid="{00000000-0005-0000-0000-00004B4D0000}"/>
    <cellStyle name="style1488440708851" xfId="11844" xr:uid="{00000000-0005-0000-0000-00004C4D0000}"/>
    <cellStyle name="style1488440708851 2" xfId="20583" xr:uid="{00000000-0005-0000-0000-00004D4D0000}"/>
    <cellStyle name="style1488440708991" xfId="11845" xr:uid="{00000000-0005-0000-0000-00004E4D0000}"/>
    <cellStyle name="style1488440708991 2" xfId="20584" xr:uid="{00000000-0005-0000-0000-00004F4D0000}"/>
    <cellStyle name="style1488440709116" xfId="11846" xr:uid="{00000000-0005-0000-0000-0000504D0000}"/>
    <cellStyle name="style1488440709116 2" xfId="20585" xr:uid="{00000000-0005-0000-0000-0000514D0000}"/>
    <cellStyle name="style1488440709257" xfId="11847" xr:uid="{00000000-0005-0000-0000-0000524D0000}"/>
    <cellStyle name="style1488440709257 2" xfId="20586" xr:uid="{00000000-0005-0000-0000-0000534D0000}"/>
    <cellStyle name="style1488440709398" xfId="11848" xr:uid="{00000000-0005-0000-0000-0000544D0000}"/>
    <cellStyle name="style1488440709398 2" xfId="20587" xr:uid="{00000000-0005-0000-0000-0000554D0000}"/>
    <cellStyle name="style1488440709554" xfId="11849" xr:uid="{00000000-0005-0000-0000-0000564D0000}"/>
    <cellStyle name="style1488440709554 2" xfId="20588" xr:uid="{00000000-0005-0000-0000-0000574D0000}"/>
    <cellStyle name="style1488440709820" xfId="11850" xr:uid="{00000000-0005-0000-0000-0000584D0000}"/>
    <cellStyle name="style1488440709820 2" xfId="20589" xr:uid="{00000000-0005-0000-0000-0000594D0000}"/>
    <cellStyle name="style1488440709960" xfId="11851" xr:uid="{00000000-0005-0000-0000-00005A4D0000}"/>
    <cellStyle name="style1488440709960 2" xfId="20590" xr:uid="{00000000-0005-0000-0000-00005B4D0000}"/>
    <cellStyle name="style1488440710132" xfId="11852" xr:uid="{00000000-0005-0000-0000-00005C4D0000}"/>
    <cellStyle name="style1488440710132 2" xfId="20591" xr:uid="{00000000-0005-0000-0000-00005D4D0000}"/>
    <cellStyle name="style1488440710304" xfId="11853" xr:uid="{00000000-0005-0000-0000-00005E4D0000}"/>
    <cellStyle name="style1488440710304 2" xfId="20592" xr:uid="{00000000-0005-0000-0000-00005F4D0000}"/>
    <cellStyle name="style1488440710445" xfId="11854" xr:uid="{00000000-0005-0000-0000-0000604D0000}"/>
    <cellStyle name="style1488440710445 2" xfId="20593" xr:uid="{00000000-0005-0000-0000-0000614D0000}"/>
    <cellStyle name="style1488440710585" xfId="11855" xr:uid="{00000000-0005-0000-0000-0000624D0000}"/>
    <cellStyle name="style1488440710585 2" xfId="20594" xr:uid="{00000000-0005-0000-0000-0000634D0000}"/>
    <cellStyle name="style1488440710726" xfId="11856" xr:uid="{00000000-0005-0000-0000-0000644D0000}"/>
    <cellStyle name="style1488440710726 2" xfId="20595" xr:uid="{00000000-0005-0000-0000-0000654D0000}"/>
    <cellStyle name="style1488440710866" xfId="11857" xr:uid="{00000000-0005-0000-0000-0000664D0000}"/>
    <cellStyle name="style1488440710866 2" xfId="20596" xr:uid="{00000000-0005-0000-0000-0000674D0000}"/>
    <cellStyle name="style1488440711007" xfId="11858" xr:uid="{00000000-0005-0000-0000-0000684D0000}"/>
    <cellStyle name="style1488440711007 2" xfId="20597" xr:uid="{00000000-0005-0000-0000-0000694D0000}"/>
    <cellStyle name="style1488440711148" xfId="11859" xr:uid="{00000000-0005-0000-0000-00006A4D0000}"/>
    <cellStyle name="style1488440711148 2" xfId="20598" xr:uid="{00000000-0005-0000-0000-00006B4D0000}"/>
    <cellStyle name="style1488440711304" xfId="11860" xr:uid="{00000000-0005-0000-0000-00006C4D0000}"/>
    <cellStyle name="style1488440711304 2" xfId="20599" xr:uid="{00000000-0005-0000-0000-00006D4D0000}"/>
    <cellStyle name="style1488440711429" xfId="11861" xr:uid="{00000000-0005-0000-0000-00006E4D0000}"/>
    <cellStyle name="style1488440711429 2" xfId="20600" xr:uid="{00000000-0005-0000-0000-00006F4D0000}"/>
    <cellStyle name="style1488440711632" xfId="11862" xr:uid="{00000000-0005-0000-0000-0000704D0000}"/>
    <cellStyle name="style1488440711632 2" xfId="20601" xr:uid="{00000000-0005-0000-0000-0000714D0000}"/>
    <cellStyle name="style1488440711882" xfId="11863" xr:uid="{00000000-0005-0000-0000-0000724D0000}"/>
    <cellStyle name="style1488440711882 2" xfId="20602" xr:uid="{00000000-0005-0000-0000-0000734D0000}"/>
    <cellStyle name="style1488440712101" xfId="11864" xr:uid="{00000000-0005-0000-0000-0000744D0000}"/>
    <cellStyle name="style1488440712101 2" xfId="20603" xr:uid="{00000000-0005-0000-0000-0000754D0000}"/>
    <cellStyle name="style1488440712226" xfId="11865" xr:uid="{00000000-0005-0000-0000-0000764D0000}"/>
    <cellStyle name="style1488440712226 2" xfId="20604" xr:uid="{00000000-0005-0000-0000-0000774D0000}"/>
    <cellStyle name="style1488440712398" xfId="11866" xr:uid="{00000000-0005-0000-0000-0000784D0000}"/>
    <cellStyle name="style1488440712398 2" xfId="20605" xr:uid="{00000000-0005-0000-0000-0000794D0000}"/>
    <cellStyle name="style1488440712538" xfId="11867" xr:uid="{00000000-0005-0000-0000-00007A4D0000}"/>
    <cellStyle name="style1488440712538 2" xfId="20606" xr:uid="{00000000-0005-0000-0000-00007B4D0000}"/>
    <cellStyle name="style1488440712632" xfId="11868" xr:uid="{00000000-0005-0000-0000-00007C4D0000}"/>
    <cellStyle name="style1488440712632 2" xfId="20607" xr:uid="{00000000-0005-0000-0000-00007D4D0000}"/>
    <cellStyle name="style1488440712726" xfId="11869" xr:uid="{00000000-0005-0000-0000-00007E4D0000}"/>
    <cellStyle name="style1488440712726 2" xfId="20608" xr:uid="{00000000-0005-0000-0000-00007F4D0000}"/>
    <cellStyle name="style1488440712866" xfId="11870" xr:uid="{00000000-0005-0000-0000-0000804D0000}"/>
    <cellStyle name="style1488440712866 2" xfId="20609" xr:uid="{00000000-0005-0000-0000-0000814D0000}"/>
    <cellStyle name="style1488440712991" xfId="11871" xr:uid="{00000000-0005-0000-0000-0000824D0000}"/>
    <cellStyle name="style1488440712991 2" xfId="20610" xr:uid="{00000000-0005-0000-0000-0000834D0000}"/>
    <cellStyle name="style1488440713116" xfId="11872" xr:uid="{00000000-0005-0000-0000-0000844D0000}"/>
    <cellStyle name="style1488440713116 2" xfId="20611" xr:uid="{00000000-0005-0000-0000-0000854D0000}"/>
    <cellStyle name="style1488440713257" xfId="11873" xr:uid="{00000000-0005-0000-0000-0000864D0000}"/>
    <cellStyle name="style1488440713257 2" xfId="20612" xr:uid="{00000000-0005-0000-0000-0000874D0000}"/>
    <cellStyle name="style1488440713429" xfId="11874" xr:uid="{00000000-0005-0000-0000-0000884D0000}"/>
    <cellStyle name="style1488440713429 2" xfId="20613" xr:uid="{00000000-0005-0000-0000-0000894D0000}"/>
    <cellStyle name="style1488440713601" xfId="11875" xr:uid="{00000000-0005-0000-0000-00008A4D0000}"/>
    <cellStyle name="style1488440713601 2" xfId="20614" xr:uid="{00000000-0005-0000-0000-00008B4D0000}"/>
    <cellStyle name="style1488440713741" xfId="11876" xr:uid="{00000000-0005-0000-0000-00008C4D0000}"/>
    <cellStyle name="style1488440713741 2" xfId="20615" xr:uid="{00000000-0005-0000-0000-00008D4D0000}"/>
    <cellStyle name="style1488440713851" xfId="11877" xr:uid="{00000000-0005-0000-0000-00008E4D0000}"/>
    <cellStyle name="style1488440713851 2" xfId="20616" xr:uid="{00000000-0005-0000-0000-00008F4D0000}"/>
    <cellStyle name="style1488440713976" xfId="11878" xr:uid="{00000000-0005-0000-0000-0000904D0000}"/>
    <cellStyle name="style1488440713976 2" xfId="20617" xr:uid="{00000000-0005-0000-0000-0000914D0000}"/>
    <cellStyle name="style1488440714101" xfId="11879" xr:uid="{00000000-0005-0000-0000-0000924D0000}"/>
    <cellStyle name="style1488440714101 2" xfId="20618" xr:uid="{00000000-0005-0000-0000-0000934D0000}"/>
    <cellStyle name="style1488440714241" xfId="11880" xr:uid="{00000000-0005-0000-0000-0000944D0000}"/>
    <cellStyle name="style1488440714241 2" xfId="20619" xr:uid="{00000000-0005-0000-0000-0000954D0000}"/>
    <cellStyle name="style1488440714335" xfId="11881" xr:uid="{00000000-0005-0000-0000-0000964D0000}"/>
    <cellStyle name="style1488440714335 2" xfId="20620" xr:uid="{00000000-0005-0000-0000-0000974D0000}"/>
    <cellStyle name="style1488440714491" xfId="11882" xr:uid="{00000000-0005-0000-0000-0000984D0000}"/>
    <cellStyle name="style1488440714491 2" xfId="20621" xr:uid="{00000000-0005-0000-0000-0000994D0000}"/>
    <cellStyle name="style1488440714710" xfId="11883" xr:uid="{00000000-0005-0000-0000-00009A4D0000}"/>
    <cellStyle name="style1488440714710 2" xfId="20622" xr:uid="{00000000-0005-0000-0000-00009B4D0000}"/>
    <cellStyle name="style1488440714960" xfId="11884" xr:uid="{00000000-0005-0000-0000-00009C4D0000}"/>
    <cellStyle name="style1488440714960 2" xfId="20623" xr:uid="{00000000-0005-0000-0000-00009D4D0000}"/>
    <cellStyle name="style1488440715070" xfId="11885" xr:uid="{00000000-0005-0000-0000-00009E4D0000}"/>
    <cellStyle name="style1488440715070 2" xfId="20624" xr:uid="{00000000-0005-0000-0000-00009F4D0000}"/>
    <cellStyle name="style1488440715210" xfId="11886" xr:uid="{00000000-0005-0000-0000-0000A04D0000}"/>
    <cellStyle name="style1488440715210 2" xfId="20625" xr:uid="{00000000-0005-0000-0000-0000A14D0000}"/>
    <cellStyle name="style1488440715335" xfId="11887" xr:uid="{00000000-0005-0000-0000-0000A24D0000}"/>
    <cellStyle name="style1488440715335 2" xfId="20626" xr:uid="{00000000-0005-0000-0000-0000A34D0000}"/>
    <cellStyle name="style1488440715460" xfId="11888" xr:uid="{00000000-0005-0000-0000-0000A44D0000}"/>
    <cellStyle name="style1488440715460 2" xfId="20627" xr:uid="{00000000-0005-0000-0000-0000A54D0000}"/>
    <cellStyle name="style1488440716038" xfId="11889" xr:uid="{00000000-0005-0000-0000-0000A64D0000}"/>
    <cellStyle name="style1488440716038 2" xfId="20628" xr:uid="{00000000-0005-0000-0000-0000A74D0000}"/>
    <cellStyle name="style1488440716148" xfId="11890" xr:uid="{00000000-0005-0000-0000-0000A84D0000}"/>
    <cellStyle name="style1488440716148 2" xfId="20629" xr:uid="{00000000-0005-0000-0000-0000A94D0000}"/>
    <cellStyle name="style1488440716288" xfId="11891" xr:uid="{00000000-0005-0000-0000-0000AA4D0000}"/>
    <cellStyle name="style1488440716288 2" xfId="20630" xr:uid="{00000000-0005-0000-0000-0000AB4D0000}"/>
    <cellStyle name="style1488440716429" xfId="11892" xr:uid="{00000000-0005-0000-0000-0000AC4D0000}"/>
    <cellStyle name="style1488440716429 2" xfId="20631" xr:uid="{00000000-0005-0000-0000-0000AD4D0000}"/>
    <cellStyle name="style1488440716570" xfId="11893" xr:uid="{00000000-0005-0000-0000-0000AE4D0000}"/>
    <cellStyle name="style1488440716570 2" xfId="20632" xr:uid="{00000000-0005-0000-0000-0000AF4D0000}"/>
    <cellStyle name="style1488440716788" xfId="11894" xr:uid="{00000000-0005-0000-0000-0000B04D0000}"/>
    <cellStyle name="style1488440716788 2" xfId="20633" xr:uid="{00000000-0005-0000-0000-0000B14D0000}"/>
    <cellStyle name="style1488440717038" xfId="11895" xr:uid="{00000000-0005-0000-0000-0000B24D0000}"/>
    <cellStyle name="style1488440717038 2" xfId="20634" xr:uid="{00000000-0005-0000-0000-0000B34D0000}"/>
    <cellStyle name="style1488440717179" xfId="11896" xr:uid="{00000000-0005-0000-0000-0000B44D0000}"/>
    <cellStyle name="style1488440717179 2" xfId="20635" xr:uid="{00000000-0005-0000-0000-0000B54D0000}"/>
    <cellStyle name="style1488440717304" xfId="11897" xr:uid="{00000000-0005-0000-0000-0000B64D0000}"/>
    <cellStyle name="style1488440717304 2" xfId="20636" xr:uid="{00000000-0005-0000-0000-0000B74D0000}"/>
    <cellStyle name="style1488440717445" xfId="11898" xr:uid="{00000000-0005-0000-0000-0000B84D0000}"/>
    <cellStyle name="style1488440717445 2" xfId="20637" xr:uid="{00000000-0005-0000-0000-0000B94D0000}"/>
    <cellStyle name="style1488440717570" xfId="11899" xr:uid="{00000000-0005-0000-0000-0000BA4D0000}"/>
    <cellStyle name="style1488440717570 2" xfId="20638" xr:uid="{00000000-0005-0000-0000-0000BB4D0000}"/>
    <cellStyle name="style1488440717710" xfId="11900" xr:uid="{00000000-0005-0000-0000-0000BC4D0000}"/>
    <cellStyle name="style1488440717710 2" xfId="20639" xr:uid="{00000000-0005-0000-0000-0000BD4D0000}"/>
    <cellStyle name="style1488440717835" xfId="11901" xr:uid="{00000000-0005-0000-0000-0000BE4D0000}"/>
    <cellStyle name="style1488440717835 2" xfId="20640" xr:uid="{00000000-0005-0000-0000-0000BF4D0000}"/>
    <cellStyle name="style1488440717976" xfId="11902" xr:uid="{00000000-0005-0000-0000-0000C04D0000}"/>
    <cellStyle name="style1488440717976 2" xfId="20641" xr:uid="{00000000-0005-0000-0000-0000C14D0000}"/>
    <cellStyle name="style1488440718101" xfId="11903" xr:uid="{00000000-0005-0000-0000-0000C24D0000}"/>
    <cellStyle name="style1488440718101 2" xfId="20642" xr:uid="{00000000-0005-0000-0000-0000C34D0000}"/>
    <cellStyle name="style1488440718226" xfId="11904" xr:uid="{00000000-0005-0000-0000-0000C44D0000}"/>
    <cellStyle name="style1488440718226 2" xfId="20643" xr:uid="{00000000-0005-0000-0000-0000C54D0000}"/>
    <cellStyle name="style1488440718398" xfId="11905" xr:uid="{00000000-0005-0000-0000-0000C64D0000}"/>
    <cellStyle name="style1488440718398 2" xfId="20644" xr:uid="{00000000-0005-0000-0000-0000C74D0000}"/>
    <cellStyle name="style1488440719476" xfId="11906" xr:uid="{00000000-0005-0000-0000-0000C84D0000}"/>
    <cellStyle name="style1488440719476 2" xfId="20645" xr:uid="{00000000-0005-0000-0000-0000C94D0000}"/>
    <cellStyle name="style1488440753902" xfId="11907" xr:uid="{00000000-0005-0000-0000-0000CA4D0000}"/>
    <cellStyle name="style1488440753902 2" xfId="20646" xr:uid="{00000000-0005-0000-0000-0000CB4D0000}"/>
    <cellStyle name="style1488440754043" xfId="11908" xr:uid="{00000000-0005-0000-0000-0000CC4D0000}"/>
    <cellStyle name="style1488440754043 2" xfId="20647" xr:uid="{00000000-0005-0000-0000-0000CD4D0000}"/>
    <cellStyle name="style1488440754168" xfId="11909" xr:uid="{00000000-0005-0000-0000-0000CE4D0000}"/>
    <cellStyle name="style1488440754168 2" xfId="20648" xr:uid="{00000000-0005-0000-0000-0000CF4D0000}"/>
    <cellStyle name="style1488440754262" xfId="11910" xr:uid="{00000000-0005-0000-0000-0000D04D0000}"/>
    <cellStyle name="style1488440754262 2" xfId="20649" xr:uid="{00000000-0005-0000-0000-0000D14D0000}"/>
    <cellStyle name="style1488440754449" xfId="11911" xr:uid="{00000000-0005-0000-0000-0000D24D0000}"/>
    <cellStyle name="style1488440754449 2" xfId="20650" xr:uid="{00000000-0005-0000-0000-0000D34D0000}"/>
    <cellStyle name="style1488440754637" xfId="11912" xr:uid="{00000000-0005-0000-0000-0000D44D0000}"/>
    <cellStyle name="style1488440754637 2" xfId="20651" xr:uid="{00000000-0005-0000-0000-0000D54D0000}"/>
    <cellStyle name="style1488440754746" xfId="11913" xr:uid="{00000000-0005-0000-0000-0000D64D0000}"/>
    <cellStyle name="style1488440754746 2" xfId="20652" xr:uid="{00000000-0005-0000-0000-0000D74D0000}"/>
    <cellStyle name="style1488440754840" xfId="11914" xr:uid="{00000000-0005-0000-0000-0000D84D0000}"/>
    <cellStyle name="style1488440754840 2" xfId="20653" xr:uid="{00000000-0005-0000-0000-0000D94D0000}"/>
    <cellStyle name="style1488440754980" xfId="11915" xr:uid="{00000000-0005-0000-0000-0000DA4D0000}"/>
    <cellStyle name="style1488440754980 2" xfId="20654" xr:uid="{00000000-0005-0000-0000-0000DB4D0000}"/>
    <cellStyle name="style1488440755090" xfId="11916" xr:uid="{00000000-0005-0000-0000-0000DC4D0000}"/>
    <cellStyle name="style1488440755090 2" xfId="20655" xr:uid="{00000000-0005-0000-0000-0000DD4D0000}"/>
    <cellStyle name="style1488440755230" xfId="11917" xr:uid="{00000000-0005-0000-0000-0000DE4D0000}"/>
    <cellStyle name="style1488440755230 2" xfId="20656" xr:uid="{00000000-0005-0000-0000-0000DF4D0000}"/>
    <cellStyle name="style1488440755449" xfId="11918" xr:uid="{00000000-0005-0000-0000-0000E04D0000}"/>
    <cellStyle name="style1488440755449 2" xfId="20657" xr:uid="{00000000-0005-0000-0000-0000E14D0000}"/>
    <cellStyle name="style1488440755605" xfId="11919" xr:uid="{00000000-0005-0000-0000-0000E24D0000}"/>
    <cellStyle name="style1488440755605 2" xfId="20658" xr:uid="{00000000-0005-0000-0000-0000E34D0000}"/>
    <cellStyle name="style1488440755730" xfId="11920" xr:uid="{00000000-0005-0000-0000-0000E44D0000}"/>
    <cellStyle name="style1488440755730 2" xfId="20659" xr:uid="{00000000-0005-0000-0000-0000E54D0000}"/>
    <cellStyle name="style1488440755840" xfId="11921" xr:uid="{00000000-0005-0000-0000-0000E64D0000}"/>
    <cellStyle name="style1488440755840 2" xfId="20660" xr:uid="{00000000-0005-0000-0000-0000E74D0000}"/>
    <cellStyle name="style1488440755965" xfId="11922" xr:uid="{00000000-0005-0000-0000-0000E84D0000}"/>
    <cellStyle name="style1488440755965 2" xfId="20661" xr:uid="{00000000-0005-0000-0000-0000E94D0000}"/>
    <cellStyle name="style1488440756043" xfId="11923" xr:uid="{00000000-0005-0000-0000-0000EA4D0000}"/>
    <cellStyle name="style1488440756043 2" xfId="20662" xr:uid="{00000000-0005-0000-0000-0000EB4D0000}"/>
    <cellStyle name="style1488440756137" xfId="11924" xr:uid="{00000000-0005-0000-0000-0000EC4D0000}"/>
    <cellStyle name="style1488440756137 2" xfId="20663" xr:uid="{00000000-0005-0000-0000-0000ED4D0000}"/>
    <cellStyle name="style1488440756262" xfId="11925" xr:uid="{00000000-0005-0000-0000-0000EE4D0000}"/>
    <cellStyle name="style1488440756262 2" xfId="20664" xr:uid="{00000000-0005-0000-0000-0000EF4D0000}"/>
    <cellStyle name="style1488440756418" xfId="11926" xr:uid="{00000000-0005-0000-0000-0000F04D0000}"/>
    <cellStyle name="style1488440756418 2" xfId="20665" xr:uid="{00000000-0005-0000-0000-0000F14D0000}"/>
    <cellStyle name="style1488440756590" xfId="11927" xr:uid="{00000000-0005-0000-0000-0000F24D0000}"/>
    <cellStyle name="style1488440756590 2" xfId="20666" xr:uid="{00000000-0005-0000-0000-0000F34D0000}"/>
    <cellStyle name="style1488440756699" xfId="11928" xr:uid="{00000000-0005-0000-0000-0000F44D0000}"/>
    <cellStyle name="style1488440756699 2" xfId="20667" xr:uid="{00000000-0005-0000-0000-0000F54D0000}"/>
    <cellStyle name="style1488440756824" xfId="11929" xr:uid="{00000000-0005-0000-0000-0000F64D0000}"/>
    <cellStyle name="style1488440756824 2" xfId="20668" xr:uid="{00000000-0005-0000-0000-0000F74D0000}"/>
    <cellStyle name="style1488440756933" xfId="11930" xr:uid="{00000000-0005-0000-0000-0000F84D0000}"/>
    <cellStyle name="style1488440756933 2" xfId="20669" xr:uid="{00000000-0005-0000-0000-0000F94D0000}"/>
    <cellStyle name="style1488440757043" xfId="11931" xr:uid="{00000000-0005-0000-0000-0000FA4D0000}"/>
    <cellStyle name="style1488440757043 2" xfId="20670" xr:uid="{00000000-0005-0000-0000-0000FB4D0000}"/>
    <cellStyle name="style1488440757168" xfId="11932" xr:uid="{00000000-0005-0000-0000-0000FC4D0000}"/>
    <cellStyle name="style1488440757168 2" xfId="20671" xr:uid="{00000000-0005-0000-0000-0000FD4D0000}"/>
    <cellStyle name="style1488440757293" xfId="11933" xr:uid="{00000000-0005-0000-0000-0000FE4D0000}"/>
    <cellStyle name="style1488440757293 2" xfId="20672" xr:uid="{00000000-0005-0000-0000-0000FF4D0000}"/>
    <cellStyle name="style1488440757433" xfId="11934" xr:uid="{00000000-0005-0000-0000-0000004E0000}"/>
    <cellStyle name="style1488440757433 2" xfId="20673" xr:uid="{00000000-0005-0000-0000-0000014E0000}"/>
    <cellStyle name="style1488440757652" xfId="11935" xr:uid="{00000000-0005-0000-0000-0000024E0000}"/>
    <cellStyle name="style1488440757652 2" xfId="20674" xr:uid="{00000000-0005-0000-0000-0000034E0000}"/>
    <cellStyle name="style1488440757840" xfId="11936" xr:uid="{00000000-0005-0000-0000-0000044E0000}"/>
    <cellStyle name="style1488440757840 2" xfId="20675" xr:uid="{00000000-0005-0000-0000-0000054E0000}"/>
    <cellStyle name="style1488440757949" xfId="11937" xr:uid="{00000000-0005-0000-0000-0000064E0000}"/>
    <cellStyle name="style1488440757949 2" xfId="20676" xr:uid="{00000000-0005-0000-0000-0000074E0000}"/>
    <cellStyle name="style1488440758074" xfId="11938" xr:uid="{00000000-0005-0000-0000-0000084E0000}"/>
    <cellStyle name="style1488440758074 2" xfId="20677" xr:uid="{00000000-0005-0000-0000-0000094E0000}"/>
    <cellStyle name="style1488440758183" xfId="11939" xr:uid="{00000000-0005-0000-0000-00000A4E0000}"/>
    <cellStyle name="style1488440758183 2" xfId="20678" xr:uid="{00000000-0005-0000-0000-00000B4E0000}"/>
    <cellStyle name="style1488440758293" xfId="11940" xr:uid="{00000000-0005-0000-0000-00000C4E0000}"/>
    <cellStyle name="style1488440758293 2" xfId="20679" xr:uid="{00000000-0005-0000-0000-00000D4E0000}"/>
    <cellStyle name="style1488440758418" xfId="11941" xr:uid="{00000000-0005-0000-0000-00000E4E0000}"/>
    <cellStyle name="style1488440758418 2" xfId="20680" xr:uid="{00000000-0005-0000-0000-00000F4E0000}"/>
    <cellStyle name="style1488440758527" xfId="11942" xr:uid="{00000000-0005-0000-0000-0000104E0000}"/>
    <cellStyle name="style1488440758527 2" xfId="20681" xr:uid="{00000000-0005-0000-0000-0000114E0000}"/>
    <cellStyle name="style1488440758637" xfId="11943" xr:uid="{00000000-0005-0000-0000-0000124E0000}"/>
    <cellStyle name="style1488440758637 2" xfId="20682" xr:uid="{00000000-0005-0000-0000-0000134E0000}"/>
    <cellStyle name="style1488440758777" xfId="11944" xr:uid="{00000000-0005-0000-0000-0000144E0000}"/>
    <cellStyle name="style1488440758777 2" xfId="20683" xr:uid="{00000000-0005-0000-0000-0000154E0000}"/>
    <cellStyle name="style1488440758933" xfId="11945" xr:uid="{00000000-0005-0000-0000-0000164E0000}"/>
    <cellStyle name="style1488440758933 2" xfId="20684" xr:uid="{00000000-0005-0000-0000-0000174E0000}"/>
    <cellStyle name="style1488440759121" xfId="11946" xr:uid="{00000000-0005-0000-0000-0000184E0000}"/>
    <cellStyle name="style1488440759121 2" xfId="20685" xr:uid="{00000000-0005-0000-0000-0000194E0000}"/>
    <cellStyle name="style1488440759230" xfId="11947" xr:uid="{00000000-0005-0000-0000-00001A4E0000}"/>
    <cellStyle name="style1488440759230 2" xfId="20686" xr:uid="{00000000-0005-0000-0000-00001B4E0000}"/>
    <cellStyle name="style1488440759324" xfId="11948" xr:uid="{00000000-0005-0000-0000-00001C4E0000}"/>
    <cellStyle name="style1488440759324 2" xfId="20687" xr:uid="{00000000-0005-0000-0000-00001D4E0000}"/>
    <cellStyle name="style1488440759418" xfId="11949" xr:uid="{00000000-0005-0000-0000-00001E4E0000}"/>
    <cellStyle name="style1488440759418 2" xfId="20688" xr:uid="{00000000-0005-0000-0000-00001F4E0000}"/>
    <cellStyle name="style1488440759527" xfId="11950" xr:uid="{00000000-0005-0000-0000-0000204E0000}"/>
    <cellStyle name="style1488440759527 2" xfId="20689" xr:uid="{00000000-0005-0000-0000-0000214E0000}"/>
    <cellStyle name="style1488440759652" xfId="11951" xr:uid="{00000000-0005-0000-0000-0000224E0000}"/>
    <cellStyle name="style1488440759652 2" xfId="20690" xr:uid="{00000000-0005-0000-0000-0000234E0000}"/>
    <cellStyle name="style1488440759762" xfId="11952" xr:uid="{00000000-0005-0000-0000-0000244E0000}"/>
    <cellStyle name="style1488440759762 2" xfId="20691" xr:uid="{00000000-0005-0000-0000-0000254E0000}"/>
    <cellStyle name="style1488440759887" xfId="11953" xr:uid="{00000000-0005-0000-0000-0000264E0000}"/>
    <cellStyle name="style1488440759887 2" xfId="20692" xr:uid="{00000000-0005-0000-0000-0000274E0000}"/>
    <cellStyle name="style1488440759996" xfId="11954" xr:uid="{00000000-0005-0000-0000-0000284E0000}"/>
    <cellStyle name="style1488440759996 2" xfId="20693" xr:uid="{00000000-0005-0000-0000-0000294E0000}"/>
    <cellStyle name="style1488440760105" xfId="11955" xr:uid="{00000000-0005-0000-0000-00002A4E0000}"/>
    <cellStyle name="style1488440760105 2" xfId="20694" xr:uid="{00000000-0005-0000-0000-00002B4E0000}"/>
    <cellStyle name="style1488440760230" xfId="11956" xr:uid="{00000000-0005-0000-0000-00002C4E0000}"/>
    <cellStyle name="style1488440760230 2" xfId="20695" xr:uid="{00000000-0005-0000-0000-00002D4E0000}"/>
    <cellStyle name="style1488440760340" xfId="11957" xr:uid="{00000000-0005-0000-0000-00002E4E0000}"/>
    <cellStyle name="style1488440760340 2" xfId="20696" xr:uid="{00000000-0005-0000-0000-00002F4E0000}"/>
    <cellStyle name="style1488440760465" xfId="11958" xr:uid="{00000000-0005-0000-0000-0000304E0000}"/>
    <cellStyle name="style1488440760465 2" xfId="20697" xr:uid="{00000000-0005-0000-0000-0000314E0000}"/>
    <cellStyle name="style1488440760574" xfId="11959" xr:uid="{00000000-0005-0000-0000-0000324E0000}"/>
    <cellStyle name="style1488440760574 2" xfId="20698" xr:uid="{00000000-0005-0000-0000-0000334E0000}"/>
    <cellStyle name="style1488440760699" xfId="11960" xr:uid="{00000000-0005-0000-0000-0000344E0000}"/>
    <cellStyle name="style1488440760699 2" xfId="20699" xr:uid="{00000000-0005-0000-0000-0000354E0000}"/>
    <cellStyle name="style1488440760808" xfId="11961" xr:uid="{00000000-0005-0000-0000-0000364E0000}"/>
    <cellStyle name="style1488440760808 2" xfId="20700" xr:uid="{00000000-0005-0000-0000-0000374E0000}"/>
    <cellStyle name="style1488440760933" xfId="11962" xr:uid="{00000000-0005-0000-0000-0000384E0000}"/>
    <cellStyle name="style1488440760933 2" xfId="20701" xr:uid="{00000000-0005-0000-0000-0000394E0000}"/>
    <cellStyle name="style1488440761058" xfId="11963" xr:uid="{00000000-0005-0000-0000-00003A4E0000}"/>
    <cellStyle name="style1488440761058 2" xfId="20702" xr:uid="{00000000-0005-0000-0000-00003B4E0000}"/>
    <cellStyle name="style1488440761168" xfId="11964" xr:uid="{00000000-0005-0000-0000-00003C4E0000}"/>
    <cellStyle name="style1488440761168 2" xfId="20703" xr:uid="{00000000-0005-0000-0000-00003D4E0000}"/>
    <cellStyle name="style1488440761324" xfId="11965" xr:uid="{00000000-0005-0000-0000-00003E4E0000}"/>
    <cellStyle name="style1488440761324 2" xfId="20704" xr:uid="{00000000-0005-0000-0000-00003F4E0000}"/>
    <cellStyle name="style1488440761449" xfId="11966" xr:uid="{00000000-0005-0000-0000-0000404E0000}"/>
    <cellStyle name="style1488440761449 2" xfId="20705" xr:uid="{00000000-0005-0000-0000-0000414E0000}"/>
    <cellStyle name="style1488440761543" xfId="11967" xr:uid="{00000000-0005-0000-0000-0000424E0000}"/>
    <cellStyle name="style1488440761543 2" xfId="20706" xr:uid="{00000000-0005-0000-0000-0000434E0000}"/>
    <cellStyle name="style1488440761652" xfId="11968" xr:uid="{00000000-0005-0000-0000-0000444E0000}"/>
    <cellStyle name="style1488440761652 2" xfId="20707" xr:uid="{00000000-0005-0000-0000-0000454E0000}"/>
    <cellStyle name="style1488440761762" xfId="11969" xr:uid="{00000000-0005-0000-0000-0000464E0000}"/>
    <cellStyle name="style1488440761762 2" xfId="20708" xr:uid="{00000000-0005-0000-0000-0000474E0000}"/>
    <cellStyle name="style1488440761887" xfId="11970" xr:uid="{00000000-0005-0000-0000-0000484E0000}"/>
    <cellStyle name="style1488440761887 2" xfId="20709" xr:uid="{00000000-0005-0000-0000-0000494E0000}"/>
    <cellStyle name="style1488440761980" xfId="11971" xr:uid="{00000000-0005-0000-0000-00004A4E0000}"/>
    <cellStyle name="style1488440761980 2" xfId="20710" xr:uid="{00000000-0005-0000-0000-00004B4E0000}"/>
    <cellStyle name="style1488440762090" xfId="11972" xr:uid="{00000000-0005-0000-0000-00004C4E0000}"/>
    <cellStyle name="style1488440762090 2" xfId="20711" xr:uid="{00000000-0005-0000-0000-00004D4E0000}"/>
    <cellStyle name="style1488440762215" xfId="11973" xr:uid="{00000000-0005-0000-0000-00004E4E0000}"/>
    <cellStyle name="style1488440762215 2" xfId="20712" xr:uid="{00000000-0005-0000-0000-00004F4E0000}"/>
    <cellStyle name="style1488440762340" xfId="11974" xr:uid="{00000000-0005-0000-0000-0000504E0000}"/>
    <cellStyle name="style1488440762340 2" xfId="20713" xr:uid="{00000000-0005-0000-0000-0000514E0000}"/>
    <cellStyle name="style1488440762449" xfId="11975" xr:uid="{00000000-0005-0000-0000-0000524E0000}"/>
    <cellStyle name="style1488440762449 2" xfId="20714" xr:uid="{00000000-0005-0000-0000-0000534E0000}"/>
    <cellStyle name="style1488440762652" xfId="11976" xr:uid="{00000000-0005-0000-0000-0000544E0000}"/>
    <cellStyle name="style1488440762652 2" xfId="20715" xr:uid="{00000000-0005-0000-0000-0000554E0000}"/>
    <cellStyle name="style1488440762840" xfId="11977" xr:uid="{00000000-0005-0000-0000-0000564E0000}"/>
    <cellStyle name="style1488440762840 2" xfId="20716" xr:uid="{00000000-0005-0000-0000-0000574E0000}"/>
    <cellStyle name="style1488440763012" xfId="11978" xr:uid="{00000000-0005-0000-0000-0000584E0000}"/>
    <cellStyle name="style1488440763012 2" xfId="20717" xr:uid="{00000000-0005-0000-0000-0000594E0000}"/>
    <cellStyle name="style1488440763137" xfId="11979" xr:uid="{00000000-0005-0000-0000-00005A4E0000}"/>
    <cellStyle name="style1488440763137 2" xfId="20718" xr:uid="{00000000-0005-0000-0000-00005B4E0000}"/>
    <cellStyle name="style1488440763340" xfId="11980" xr:uid="{00000000-0005-0000-0000-00005C4E0000}"/>
    <cellStyle name="style1488440763340 2" xfId="20719" xr:uid="{00000000-0005-0000-0000-00005D4E0000}"/>
    <cellStyle name="style1488440763449" xfId="11981" xr:uid="{00000000-0005-0000-0000-00005E4E0000}"/>
    <cellStyle name="style1488440763449 2" xfId="20720" xr:uid="{00000000-0005-0000-0000-00005F4E0000}"/>
    <cellStyle name="style1488440763590" xfId="11982" xr:uid="{00000000-0005-0000-0000-0000604E0000}"/>
    <cellStyle name="style1488440763590 2" xfId="20721" xr:uid="{00000000-0005-0000-0000-0000614E0000}"/>
    <cellStyle name="style1492605061261" xfId="11983" xr:uid="{00000000-0005-0000-0000-0000624E0000}"/>
    <cellStyle name="style1492605061261 2" xfId="20722" xr:uid="{00000000-0005-0000-0000-0000634E0000}"/>
    <cellStyle name="style1492605061527" xfId="11984" xr:uid="{00000000-0005-0000-0000-0000644E0000}"/>
    <cellStyle name="style1492605061527 2" xfId="20723" xr:uid="{00000000-0005-0000-0000-0000654E0000}"/>
    <cellStyle name="style1492605061668" xfId="11985" xr:uid="{00000000-0005-0000-0000-0000664E0000}"/>
    <cellStyle name="style1492605061668 2" xfId="20724" xr:uid="{00000000-0005-0000-0000-0000674E0000}"/>
    <cellStyle name="style1492605061855" xfId="11986" xr:uid="{00000000-0005-0000-0000-0000684E0000}"/>
    <cellStyle name="style1492605061855 2" xfId="20725" xr:uid="{00000000-0005-0000-0000-0000694E0000}"/>
    <cellStyle name="style1492605062027" xfId="11987" xr:uid="{00000000-0005-0000-0000-00006A4E0000}"/>
    <cellStyle name="style1492605062027 2" xfId="20726" xr:uid="{00000000-0005-0000-0000-00006B4E0000}"/>
    <cellStyle name="style1492605062183" xfId="11988" xr:uid="{00000000-0005-0000-0000-00006C4E0000}"/>
    <cellStyle name="style1492605062183 2" xfId="20727" xr:uid="{00000000-0005-0000-0000-00006D4E0000}"/>
    <cellStyle name="style1492605062308" xfId="11989" xr:uid="{00000000-0005-0000-0000-00006E4E0000}"/>
    <cellStyle name="style1492605062308 2" xfId="20728" xr:uid="{00000000-0005-0000-0000-00006F4E0000}"/>
    <cellStyle name="style1492605062511" xfId="11990" xr:uid="{00000000-0005-0000-0000-0000704E0000}"/>
    <cellStyle name="style1492605062511 2" xfId="20729" xr:uid="{00000000-0005-0000-0000-0000714E0000}"/>
    <cellStyle name="style1492605062668" xfId="11991" xr:uid="{00000000-0005-0000-0000-0000724E0000}"/>
    <cellStyle name="style1492605062668 2" xfId="20730" xr:uid="{00000000-0005-0000-0000-0000734E0000}"/>
    <cellStyle name="style1492605062824" xfId="11992" xr:uid="{00000000-0005-0000-0000-0000744E0000}"/>
    <cellStyle name="style1492605062824 2" xfId="20731" xr:uid="{00000000-0005-0000-0000-0000754E0000}"/>
    <cellStyle name="style1492605063011" xfId="11993" xr:uid="{00000000-0005-0000-0000-0000764E0000}"/>
    <cellStyle name="style1492605063011 2" xfId="20732" xr:uid="{00000000-0005-0000-0000-0000774E0000}"/>
    <cellStyle name="style1492605063152" xfId="11994" xr:uid="{00000000-0005-0000-0000-0000784E0000}"/>
    <cellStyle name="style1492605063152 2" xfId="20733" xr:uid="{00000000-0005-0000-0000-0000794E0000}"/>
    <cellStyle name="style1492605063308" xfId="11995" xr:uid="{00000000-0005-0000-0000-00007A4E0000}"/>
    <cellStyle name="style1492605063308 2" xfId="20734" xr:uid="{00000000-0005-0000-0000-00007B4E0000}"/>
    <cellStyle name="style1492605063464" xfId="11996" xr:uid="{00000000-0005-0000-0000-00007C4E0000}"/>
    <cellStyle name="style1492605063464 2" xfId="20735" xr:uid="{00000000-0005-0000-0000-00007D4E0000}"/>
    <cellStyle name="style1492605063621" xfId="11997" xr:uid="{00000000-0005-0000-0000-00007E4E0000}"/>
    <cellStyle name="style1492605063621 2" xfId="20736" xr:uid="{00000000-0005-0000-0000-00007F4E0000}"/>
    <cellStyle name="style1492605063730" xfId="11998" xr:uid="{00000000-0005-0000-0000-0000804E0000}"/>
    <cellStyle name="style1492605063730 2" xfId="20737" xr:uid="{00000000-0005-0000-0000-0000814E0000}"/>
    <cellStyle name="style1492605063839" xfId="11999" xr:uid="{00000000-0005-0000-0000-0000824E0000}"/>
    <cellStyle name="style1492605063839 2" xfId="20738" xr:uid="{00000000-0005-0000-0000-0000834E0000}"/>
    <cellStyle name="style1492605063980" xfId="12000" xr:uid="{00000000-0005-0000-0000-0000844E0000}"/>
    <cellStyle name="style1492605063980 2" xfId="20739" xr:uid="{00000000-0005-0000-0000-0000854E0000}"/>
    <cellStyle name="style1492605064105" xfId="12001" xr:uid="{00000000-0005-0000-0000-0000864E0000}"/>
    <cellStyle name="style1492605064105 2" xfId="20740" xr:uid="{00000000-0005-0000-0000-0000874E0000}"/>
    <cellStyle name="style1492605064246" xfId="12002" xr:uid="{00000000-0005-0000-0000-0000884E0000}"/>
    <cellStyle name="style1492605064246 2" xfId="20741" xr:uid="{00000000-0005-0000-0000-0000894E0000}"/>
    <cellStyle name="style1492605064355" xfId="12003" xr:uid="{00000000-0005-0000-0000-00008A4E0000}"/>
    <cellStyle name="style1492605064355 2" xfId="20742" xr:uid="{00000000-0005-0000-0000-00008B4E0000}"/>
    <cellStyle name="style1492605064465" xfId="12004" xr:uid="{00000000-0005-0000-0000-00008C4E0000}"/>
    <cellStyle name="style1492605064465 2" xfId="20743" xr:uid="{00000000-0005-0000-0000-00008D4E0000}"/>
    <cellStyle name="style1492605064605" xfId="12005" xr:uid="{00000000-0005-0000-0000-00008E4E0000}"/>
    <cellStyle name="style1492605064605 2" xfId="20744" xr:uid="{00000000-0005-0000-0000-00008F4E0000}"/>
    <cellStyle name="style1492605064746" xfId="12006" xr:uid="{00000000-0005-0000-0000-0000904E0000}"/>
    <cellStyle name="style1492605064746 2" xfId="20745" xr:uid="{00000000-0005-0000-0000-0000914E0000}"/>
    <cellStyle name="style1492605064886" xfId="12007" xr:uid="{00000000-0005-0000-0000-0000924E0000}"/>
    <cellStyle name="style1492605064886 2" xfId="20746" xr:uid="{00000000-0005-0000-0000-0000934E0000}"/>
    <cellStyle name="style1492605065027" xfId="12008" xr:uid="{00000000-0005-0000-0000-0000944E0000}"/>
    <cellStyle name="style1492605065027 2" xfId="20747" xr:uid="{00000000-0005-0000-0000-0000954E0000}"/>
    <cellStyle name="style1492605065168" xfId="12009" xr:uid="{00000000-0005-0000-0000-0000964E0000}"/>
    <cellStyle name="style1492605065168 2" xfId="20748" xr:uid="{00000000-0005-0000-0000-0000974E0000}"/>
    <cellStyle name="style1492605065308" xfId="12010" xr:uid="{00000000-0005-0000-0000-0000984E0000}"/>
    <cellStyle name="style1492605065308 2" xfId="20749" xr:uid="{00000000-0005-0000-0000-0000994E0000}"/>
    <cellStyle name="style1492605065465" xfId="12011" xr:uid="{00000000-0005-0000-0000-00009A4E0000}"/>
    <cellStyle name="style1492605065465 2" xfId="20750" xr:uid="{00000000-0005-0000-0000-00009B4E0000}"/>
    <cellStyle name="style1492605065621" xfId="12012" xr:uid="{00000000-0005-0000-0000-00009C4E0000}"/>
    <cellStyle name="style1492605065621 2" xfId="20751" xr:uid="{00000000-0005-0000-0000-00009D4E0000}"/>
    <cellStyle name="style1492605065808" xfId="12013" xr:uid="{00000000-0005-0000-0000-00009E4E0000}"/>
    <cellStyle name="style1492605065808 2" xfId="20752" xr:uid="{00000000-0005-0000-0000-00009F4E0000}"/>
    <cellStyle name="style1492605065953" xfId="12014" xr:uid="{00000000-0005-0000-0000-0000A04E0000}"/>
    <cellStyle name="style1492605065953 2" xfId="20753" xr:uid="{00000000-0005-0000-0000-0000A14E0000}"/>
    <cellStyle name="style1492605066094" xfId="12015" xr:uid="{00000000-0005-0000-0000-0000A24E0000}"/>
    <cellStyle name="style1492605066094 2" xfId="20754" xr:uid="{00000000-0005-0000-0000-0000A34E0000}"/>
    <cellStyle name="style1492605066248" xfId="12016" xr:uid="{00000000-0005-0000-0000-0000A44E0000}"/>
    <cellStyle name="style1492605066248 2" xfId="20755" xr:uid="{00000000-0005-0000-0000-0000A54E0000}"/>
    <cellStyle name="style1492605066404" xfId="12017" xr:uid="{00000000-0005-0000-0000-0000A64E0000}"/>
    <cellStyle name="style1492605066404 2" xfId="20756" xr:uid="{00000000-0005-0000-0000-0000A74E0000}"/>
    <cellStyle name="style1492605066591" xfId="12018" xr:uid="{00000000-0005-0000-0000-0000A84E0000}"/>
    <cellStyle name="style1492605066591 2" xfId="20757" xr:uid="{00000000-0005-0000-0000-0000A94E0000}"/>
    <cellStyle name="style1492605066806" xfId="12019" xr:uid="{00000000-0005-0000-0000-0000AA4E0000}"/>
    <cellStyle name="style1492605066806 2" xfId="20758" xr:uid="{00000000-0005-0000-0000-0000AB4E0000}"/>
    <cellStyle name="style1492605067158" xfId="12020" xr:uid="{00000000-0005-0000-0000-0000AC4E0000}"/>
    <cellStyle name="style1492605067158 2" xfId="20759" xr:uid="{00000000-0005-0000-0000-0000AD4E0000}"/>
    <cellStyle name="style1492605067329" xfId="12021" xr:uid="{00000000-0005-0000-0000-0000AE4E0000}"/>
    <cellStyle name="style1492605067329 2" xfId="20760" xr:uid="{00000000-0005-0000-0000-0000AF4E0000}"/>
    <cellStyle name="style1492605067563" xfId="12022" xr:uid="{00000000-0005-0000-0000-0000B04E0000}"/>
    <cellStyle name="style1492605067563 2" xfId="20761" xr:uid="{00000000-0005-0000-0000-0000B14E0000}"/>
    <cellStyle name="style1492605067813" xfId="12023" xr:uid="{00000000-0005-0000-0000-0000B24E0000}"/>
    <cellStyle name="style1492605067813 2" xfId="20762" xr:uid="{00000000-0005-0000-0000-0000B34E0000}"/>
    <cellStyle name="style1492605068032" xfId="12024" xr:uid="{00000000-0005-0000-0000-0000B44E0000}"/>
    <cellStyle name="style1492605068032 2" xfId="20763" xr:uid="{00000000-0005-0000-0000-0000B54E0000}"/>
    <cellStyle name="style1492605068157" xfId="12025" xr:uid="{00000000-0005-0000-0000-0000B64E0000}"/>
    <cellStyle name="style1492605068157 2" xfId="20764" xr:uid="{00000000-0005-0000-0000-0000B74E0000}"/>
    <cellStyle name="style1492605068298" xfId="12026" xr:uid="{00000000-0005-0000-0000-0000B84E0000}"/>
    <cellStyle name="style1492605068298 2" xfId="20765" xr:uid="{00000000-0005-0000-0000-0000B94E0000}"/>
    <cellStyle name="style1492605068423" xfId="12027" xr:uid="{00000000-0005-0000-0000-0000BA4E0000}"/>
    <cellStyle name="style1492605068423 2" xfId="20766" xr:uid="{00000000-0005-0000-0000-0000BB4E0000}"/>
    <cellStyle name="style1492605068563" xfId="12028" xr:uid="{00000000-0005-0000-0000-0000BC4E0000}"/>
    <cellStyle name="style1492605068563 2" xfId="20767" xr:uid="{00000000-0005-0000-0000-0000BD4E0000}"/>
    <cellStyle name="style1492605068688" xfId="12029" xr:uid="{00000000-0005-0000-0000-0000BE4E0000}"/>
    <cellStyle name="style1492605068688 2" xfId="20768" xr:uid="{00000000-0005-0000-0000-0000BF4E0000}"/>
    <cellStyle name="style1492605068829" xfId="12030" xr:uid="{00000000-0005-0000-0000-0000C04E0000}"/>
    <cellStyle name="style1492605068829 2" xfId="20769" xr:uid="{00000000-0005-0000-0000-0000C14E0000}"/>
    <cellStyle name="style1492605068954" xfId="12031" xr:uid="{00000000-0005-0000-0000-0000C24E0000}"/>
    <cellStyle name="style1492605068954 2" xfId="20770" xr:uid="{00000000-0005-0000-0000-0000C34E0000}"/>
    <cellStyle name="style1492605069079" xfId="12032" xr:uid="{00000000-0005-0000-0000-0000C44E0000}"/>
    <cellStyle name="style1492605069079 2" xfId="20771" xr:uid="{00000000-0005-0000-0000-0000C54E0000}"/>
    <cellStyle name="style1492605069204" xfId="12033" xr:uid="{00000000-0005-0000-0000-0000C64E0000}"/>
    <cellStyle name="style1492605069204 2" xfId="20772" xr:uid="{00000000-0005-0000-0000-0000C74E0000}"/>
    <cellStyle name="style1492605069344" xfId="12034" xr:uid="{00000000-0005-0000-0000-0000C84E0000}"/>
    <cellStyle name="style1492605069344 2" xfId="20773" xr:uid="{00000000-0005-0000-0000-0000C94E0000}"/>
    <cellStyle name="style1492605069485" xfId="12035" xr:uid="{00000000-0005-0000-0000-0000CA4E0000}"/>
    <cellStyle name="style1492605069485 2" xfId="20774" xr:uid="{00000000-0005-0000-0000-0000CB4E0000}"/>
    <cellStyle name="style1492605069610" xfId="12036" xr:uid="{00000000-0005-0000-0000-0000CC4E0000}"/>
    <cellStyle name="style1492605069610 2" xfId="20775" xr:uid="{00000000-0005-0000-0000-0000CD4E0000}"/>
    <cellStyle name="style1492605069751" xfId="12037" xr:uid="{00000000-0005-0000-0000-0000CE4E0000}"/>
    <cellStyle name="style1492605069751 2" xfId="20776" xr:uid="{00000000-0005-0000-0000-0000CF4E0000}"/>
    <cellStyle name="style1492605069876" xfId="12038" xr:uid="{00000000-0005-0000-0000-0000D04E0000}"/>
    <cellStyle name="style1492605069876 2" xfId="20777" xr:uid="{00000000-0005-0000-0000-0000D14E0000}"/>
    <cellStyle name="style1492605070016" xfId="12039" xr:uid="{00000000-0005-0000-0000-0000D24E0000}"/>
    <cellStyle name="style1492605070016 2" xfId="20778" xr:uid="{00000000-0005-0000-0000-0000D34E0000}"/>
    <cellStyle name="style1492605070157" xfId="12040" xr:uid="{00000000-0005-0000-0000-0000D44E0000}"/>
    <cellStyle name="style1492605070157 2" xfId="20779" xr:uid="{00000000-0005-0000-0000-0000D54E0000}"/>
    <cellStyle name="style1492605070251" xfId="12041" xr:uid="{00000000-0005-0000-0000-0000D64E0000}"/>
    <cellStyle name="style1492605070251 2" xfId="20780" xr:uid="{00000000-0005-0000-0000-0000D74E0000}"/>
    <cellStyle name="style1492605070360" xfId="12042" xr:uid="{00000000-0005-0000-0000-0000D84E0000}"/>
    <cellStyle name="style1492605070360 2" xfId="20781" xr:uid="{00000000-0005-0000-0000-0000D94E0000}"/>
    <cellStyle name="style1492605070485" xfId="12043" xr:uid="{00000000-0005-0000-0000-0000DA4E0000}"/>
    <cellStyle name="style1492605070485 2" xfId="20782" xr:uid="{00000000-0005-0000-0000-0000DB4E0000}"/>
    <cellStyle name="style1492605070610" xfId="12044" xr:uid="{00000000-0005-0000-0000-0000DC4E0000}"/>
    <cellStyle name="style1492605070610 2" xfId="20783" xr:uid="{00000000-0005-0000-0000-0000DD4E0000}"/>
    <cellStyle name="style1492605070751" xfId="12045" xr:uid="{00000000-0005-0000-0000-0000DE4E0000}"/>
    <cellStyle name="style1492605070751 2" xfId="20784" xr:uid="{00000000-0005-0000-0000-0000DF4E0000}"/>
    <cellStyle name="style1492605070891" xfId="12046" xr:uid="{00000000-0005-0000-0000-0000E04E0000}"/>
    <cellStyle name="style1492605070891 2" xfId="20785" xr:uid="{00000000-0005-0000-0000-0000E14E0000}"/>
    <cellStyle name="style1492605071079" xfId="12047" xr:uid="{00000000-0005-0000-0000-0000E24E0000}"/>
    <cellStyle name="style1492605071079 2" xfId="20786" xr:uid="{00000000-0005-0000-0000-0000E34E0000}"/>
    <cellStyle name="style1492605071251" xfId="12048" xr:uid="{00000000-0005-0000-0000-0000E44E0000}"/>
    <cellStyle name="style1492605071251 2" xfId="20787" xr:uid="{00000000-0005-0000-0000-0000E54E0000}"/>
    <cellStyle name="style1492605071438" xfId="12049" xr:uid="{00000000-0005-0000-0000-0000E64E0000}"/>
    <cellStyle name="style1492605071438 2" xfId="20788" xr:uid="{00000000-0005-0000-0000-0000E74E0000}"/>
    <cellStyle name="style1492605071594" xfId="12050" xr:uid="{00000000-0005-0000-0000-0000E84E0000}"/>
    <cellStyle name="style1492605071594 2" xfId="20789" xr:uid="{00000000-0005-0000-0000-0000E94E0000}"/>
    <cellStyle name="style1492605071688" xfId="12051" xr:uid="{00000000-0005-0000-0000-0000EA4E0000}"/>
    <cellStyle name="style1492605071688 2" xfId="20790" xr:uid="{00000000-0005-0000-0000-0000EB4E0000}"/>
    <cellStyle name="style1492605071798" xfId="12052" xr:uid="{00000000-0005-0000-0000-0000EC4E0000}"/>
    <cellStyle name="style1492605071798 2" xfId="20791" xr:uid="{00000000-0005-0000-0000-0000ED4E0000}"/>
    <cellStyle name="style1492605071891" xfId="12053" xr:uid="{00000000-0005-0000-0000-0000EE4E0000}"/>
    <cellStyle name="style1492605071891 2" xfId="20792" xr:uid="{00000000-0005-0000-0000-0000EF4E0000}"/>
    <cellStyle name="style1492605072032" xfId="12054" xr:uid="{00000000-0005-0000-0000-0000F04E0000}"/>
    <cellStyle name="style1492605072032 2" xfId="20793" xr:uid="{00000000-0005-0000-0000-0000F14E0000}"/>
    <cellStyle name="style1492605072251" xfId="12055" xr:uid="{00000000-0005-0000-0000-0000F24E0000}"/>
    <cellStyle name="style1492605072251 2" xfId="20794" xr:uid="{00000000-0005-0000-0000-0000F34E0000}"/>
    <cellStyle name="style1492605072391" xfId="12056" xr:uid="{00000000-0005-0000-0000-0000F44E0000}"/>
    <cellStyle name="style1492605072391 2" xfId="20795" xr:uid="{00000000-0005-0000-0000-0000F54E0000}"/>
    <cellStyle name="style1492605072563" xfId="12057" xr:uid="{00000000-0005-0000-0000-0000F64E0000}"/>
    <cellStyle name="style1492605072563 2" xfId="20796" xr:uid="{00000000-0005-0000-0000-0000F74E0000}"/>
    <cellStyle name="style1492605072719" xfId="12058" xr:uid="{00000000-0005-0000-0000-0000F84E0000}"/>
    <cellStyle name="style1492605072719 2" xfId="20797" xr:uid="{00000000-0005-0000-0000-0000F94E0000}"/>
    <cellStyle name="style1494397312690" xfId="12059" xr:uid="{00000000-0005-0000-0000-0000FA4E0000}"/>
    <cellStyle name="style1494397312690 2" xfId="20798" xr:uid="{00000000-0005-0000-0000-0000FB4E0000}"/>
    <cellStyle name="style1494397312893" xfId="12060" xr:uid="{00000000-0005-0000-0000-0000FC4E0000}"/>
    <cellStyle name="style1494397312893 2" xfId="20799" xr:uid="{00000000-0005-0000-0000-0000FD4E0000}"/>
    <cellStyle name="style1494397313127" xfId="12061" xr:uid="{00000000-0005-0000-0000-0000FE4E0000}"/>
    <cellStyle name="style1494397313127 2" xfId="20800" xr:uid="{00000000-0005-0000-0000-0000FF4E0000}"/>
    <cellStyle name="style1494397313627" xfId="12062" xr:uid="{00000000-0005-0000-0000-0000004F0000}"/>
    <cellStyle name="style1494397313627 2" xfId="20801" xr:uid="{00000000-0005-0000-0000-0000014F0000}"/>
    <cellStyle name="style1494397313736" xfId="12063" xr:uid="{00000000-0005-0000-0000-0000024F0000}"/>
    <cellStyle name="style1494397313736 2" xfId="20802" xr:uid="{00000000-0005-0000-0000-0000034F0000}"/>
    <cellStyle name="style1494397313893" xfId="12064" xr:uid="{00000000-0005-0000-0000-0000044F0000}"/>
    <cellStyle name="style1494397313893 2" xfId="20803" xr:uid="{00000000-0005-0000-0000-0000054F0000}"/>
    <cellStyle name="style1494397314080" xfId="12065" xr:uid="{00000000-0005-0000-0000-0000064F0000}"/>
    <cellStyle name="style1494397314080 2" xfId="20804" xr:uid="{00000000-0005-0000-0000-0000074F0000}"/>
    <cellStyle name="style1494397315424" xfId="12066" xr:uid="{00000000-0005-0000-0000-0000084F0000}"/>
    <cellStyle name="style1494397315424 2" xfId="20805" xr:uid="{00000000-0005-0000-0000-0000094F0000}"/>
    <cellStyle name="style1494397315658" xfId="12067" xr:uid="{00000000-0005-0000-0000-00000A4F0000}"/>
    <cellStyle name="style1494397315658 2" xfId="20806" xr:uid="{00000000-0005-0000-0000-00000B4F0000}"/>
    <cellStyle name="style1494397316643" xfId="12068" xr:uid="{00000000-0005-0000-0000-00000C4F0000}"/>
    <cellStyle name="style1494397316643 2" xfId="20807" xr:uid="{00000000-0005-0000-0000-00000D4F0000}"/>
    <cellStyle name="style1494397316861" xfId="12069" xr:uid="{00000000-0005-0000-0000-00000E4F0000}"/>
    <cellStyle name="style1494397316861 2" xfId="20808" xr:uid="{00000000-0005-0000-0000-00000F4F0000}"/>
    <cellStyle name="style1494397317174" xfId="12070" xr:uid="{00000000-0005-0000-0000-0000104F0000}"/>
    <cellStyle name="style1494397317174 2" xfId="20809" xr:uid="{00000000-0005-0000-0000-0000114F0000}"/>
    <cellStyle name="style1494397318033" xfId="12071" xr:uid="{00000000-0005-0000-0000-0000124F0000}"/>
    <cellStyle name="style1494397318033 2" xfId="20810" xr:uid="{00000000-0005-0000-0000-0000134F0000}"/>
    <cellStyle name="style1494397318143" xfId="12072" xr:uid="{00000000-0005-0000-0000-0000144F0000}"/>
    <cellStyle name="style1494397318143 2" xfId="20811" xr:uid="{00000000-0005-0000-0000-0000154F0000}"/>
    <cellStyle name="style1494397318252" xfId="12073" xr:uid="{00000000-0005-0000-0000-0000164F0000}"/>
    <cellStyle name="style1494397318252 2" xfId="20812" xr:uid="{00000000-0005-0000-0000-0000174F0000}"/>
    <cellStyle name="style1494397318408" xfId="12074" xr:uid="{00000000-0005-0000-0000-0000184F0000}"/>
    <cellStyle name="style1494397318408 2" xfId="20813" xr:uid="{00000000-0005-0000-0000-0000194F0000}"/>
    <cellStyle name="style1494397318518" xfId="12075" xr:uid="{00000000-0005-0000-0000-00001A4F0000}"/>
    <cellStyle name="style1494397318518 2" xfId="20814" xr:uid="{00000000-0005-0000-0000-00001B4F0000}"/>
    <cellStyle name="style1494397319190" xfId="12076" xr:uid="{00000000-0005-0000-0000-00001C4F0000}"/>
    <cellStyle name="style1494397319190 2" xfId="20815" xr:uid="{00000000-0005-0000-0000-00001D4F0000}"/>
    <cellStyle name="style1494397319674" xfId="12077" xr:uid="{00000000-0005-0000-0000-00001E4F0000}"/>
    <cellStyle name="style1494397319674 2" xfId="20816" xr:uid="{00000000-0005-0000-0000-00001F4F0000}"/>
    <cellStyle name="style1494397320252" xfId="12078" xr:uid="{00000000-0005-0000-0000-0000204F0000}"/>
    <cellStyle name="style1494397320252 2" xfId="20817" xr:uid="{00000000-0005-0000-0000-0000214F0000}"/>
    <cellStyle name="style1494397320690" xfId="12079" xr:uid="{00000000-0005-0000-0000-0000224F0000}"/>
    <cellStyle name="style1494397320690 2" xfId="20818" xr:uid="{00000000-0005-0000-0000-0000234F0000}"/>
    <cellStyle name="style1494397320908" xfId="12080" xr:uid="{00000000-0005-0000-0000-0000244F0000}"/>
    <cellStyle name="style1494397320908 2" xfId="20819" xr:uid="{00000000-0005-0000-0000-0000254F0000}"/>
    <cellStyle name="style1494397323377" xfId="12081" xr:uid="{00000000-0005-0000-0000-0000264F0000}"/>
    <cellStyle name="style1494397323377 2" xfId="20820" xr:uid="{00000000-0005-0000-0000-0000274F0000}"/>
    <cellStyle name="style1494397323471" xfId="12082" xr:uid="{00000000-0005-0000-0000-0000284F0000}"/>
    <cellStyle name="style1494397323471 2" xfId="20821" xr:uid="{00000000-0005-0000-0000-0000294F0000}"/>
    <cellStyle name="style1494397323612" xfId="12083" xr:uid="{00000000-0005-0000-0000-00002A4F0000}"/>
    <cellStyle name="style1494397323612 2" xfId="20822" xr:uid="{00000000-0005-0000-0000-00002B4F0000}"/>
    <cellStyle name="style1494397323815" xfId="12084" xr:uid="{00000000-0005-0000-0000-00002C4F0000}"/>
    <cellStyle name="style1494397323815 2" xfId="20823" xr:uid="{00000000-0005-0000-0000-00002D4F0000}"/>
    <cellStyle name="style1494397324143" xfId="12085" xr:uid="{00000000-0005-0000-0000-00002E4F0000}"/>
    <cellStyle name="style1494397324143 2" xfId="20824" xr:uid="{00000000-0005-0000-0000-00002F4F0000}"/>
    <cellStyle name="style1494397324252" xfId="12086" xr:uid="{00000000-0005-0000-0000-0000304F0000}"/>
    <cellStyle name="style1494397324252 2" xfId="20825" xr:uid="{00000000-0005-0000-0000-0000314F0000}"/>
    <cellStyle name="style1494397324377" xfId="12087" xr:uid="{00000000-0005-0000-0000-0000324F0000}"/>
    <cellStyle name="style1494397324377 2" xfId="20826" xr:uid="{00000000-0005-0000-0000-0000334F0000}"/>
    <cellStyle name="style1494397324502" xfId="12088" xr:uid="{00000000-0005-0000-0000-0000344F0000}"/>
    <cellStyle name="style1494397324502 2" xfId="20827" xr:uid="{00000000-0005-0000-0000-0000354F0000}"/>
    <cellStyle name="style1494397324643" xfId="12089" xr:uid="{00000000-0005-0000-0000-0000364F0000}"/>
    <cellStyle name="style1494397324643 2" xfId="20828" xr:uid="{00000000-0005-0000-0000-0000374F0000}"/>
    <cellStyle name="style1494397324768" xfId="12090" xr:uid="{00000000-0005-0000-0000-0000384F0000}"/>
    <cellStyle name="style1494397324768 2" xfId="20829" xr:uid="{00000000-0005-0000-0000-0000394F0000}"/>
    <cellStyle name="style1494397324877" xfId="12091" xr:uid="{00000000-0005-0000-0000-00003A4F0000}"/>
    <cellStyle name="style1494397324877 2" xfId="20830" xr:uid="{00000000-0005-0000-0000-00003B4F0000}"/>
    <cellStyle name="style1494397324987" xfId="12092" xr:uid="{00000000-0005-0000-0000-00003C4F0000}"/>
    <cellStyle name="style1494397324987 2" xfId="20831" xr:uid="{00000000-0005-0000-0000-00003D4F0000}"/>
    <cellStyle name="style1494397325190" xfId="12093" xr:uid="{00000000-0005-0000-0000-00003E4F0000}"/>
    <cellStyle name="style1494397325190 2" xfId="20832" xr:uid="{00000000-0005-0000-0000-00003F4F0000}"/>
    <cellStyle name="style1494397325362" xfId="12094" xr:uid="{00000000-0005-0000-0000-0000404F0000}"/>
    <cellStyle name="style1494397325362 2" xfId="20833" xr:uid="{00000000-0005-0000-0000-0000414F0000}"/>
    <cellStyle name="style1494397325471" xfId="12095" xr:uid="{00000000-0005-0000-0000-0000424F0000}"/>
    <cellStyle name="style1494397325471 2" xfId="20834" xr:uid="{00000000-0005-0000-0000-0000434F0000}"/>
    <cellStyle name="style1494397325596" xfId="12096" xr:uid="{00000000-0005-0000-0000-0000444F0000}"/>
    <cellStyle name="style1494397325596 2" xfId="20835" xr:uid="{00000000-0005-0000-0000-0000454F0000}"/>
    <cellStyle name="style1494397325784" xfId="12097" xr:uid="{00000000-0005-0000-0000-0000464F0000}"/>
    <cellStyle name="style1494397325784 2" xfId="20836" xr:uid="{00000000-0005-0000-0000-0000474F0000}"/>
    <cellStyle name="style1494397325955" xfId="12098" xr:uid="{00000000-0005-0000-0000-0000484F0000}"/>
    <cellStyle name="style1494397325955 2" xfId="20837" xr:uid="{00000000-0005-0000-0000-0000494F0000}"/>
    <cellStyle name="style1494404915282" xfId="12099" xr:uid="{00000000-0005-0000-0000-00004A4F0000}"/>
    <cellStyle name="style1494404915282 2" xfId="20838" xr:uid="{00000000-0005-0000-0000-00004B4F0000}"/>
    <cellStyle name="style1494404915438" xfId="12100" xr:uid="{00000000-0005-0000-0000-00004C4F0000}"/>
    <cellStyle name="style1494404915438 2" xfId="20839" xr:uid="{00000000-0005-0000-0000-00004D4F0000}"/>
    <cellStyle name="style1494404915860" xfId="12101" xr:uid="{00000000-0005-0000-0000-00004E4F0000}"/>
    <cellStyle name="style1494404915860 2" xfId="20840" xr:uid="{00000000-0005-0000-0000-00004F4F0000}"/>
    <cellStyle name="style1494404915938" xfId="12102" xr:uid="{00000000-0005-0000-0000-0000504F0000}"/>
    <cellStyle name="style1494404915938 2" xfId="20841" xr:uid="{00000000-0005-0000-0000-0000514F0000}"/>
    <cellStyle name="style1494404916313" xfId="12103" xr:uid="{00000000-0005-0000-0000-0000524F0000}"/>
    <cellStyle name="style1494404916313 2" xfId="20842" xr:uid="{00000000-0005-0000-0000-0000534F0000}"/>
    <cellStyle name="style1494404916438" xfId="12104" xr:uid="{00000000-0005-0000-0000-0000544F0000}"/>
    <cellStyle name="style1494404916438 2" xfId="20843" xr:uid="{00000000-0005-0000-0000-0000554F0000}"/>
    <cellStyle name="style1494405092463" xfId="12105" xr:uid="{00000000-0005-0000-0000-0000564F0000}"/>
    <cellStyle name="style1494405092463 2" xfId="20844" xr:uid="{00000000-0005-0000-0000-0000574F0000}"/>
    <cellStyle name="style1494405092869" xfId="12106" xr:uid="{00000000-0005-0000-0000-0000584F0000}"/>
    <cellStyle name="style1494405092869 2" xfId="20845" xr:uid="{00000000-0005-0000-0000-0000594F0000}"/>
    <cellStyle name="style1494405104572" xfId="12107" xr:uid="{00000000-0005-0000-0000-00005A4F0000}"/>
    <cellStyle name="style1494405104572 2" xfId="20846" xr:uid="{00000000-0005-0000-0000-00005B4F0000}"/>
    <cellStyle name="style1494405104681" xfId="12108" xr:uid="{00000000-0005-0000-0000-00005C4F0000}"/>
    <cellStyle name="style1494405104681 2" xfId="20847" xr:uid="{00000000-0005-0000-0000-00005D4F0000}"/>
    <cellStyle name="style1494405105040" xfId="12109" xr:uid="{00000000-0005-0000-0000-00005E4F0000}"/>
    <cellStyle name="style1494405105040 2" xfId="20848" xr:uid="{00000000-0005-0000-0000-00005F4F0000}"/>
    <cellStyle name="style1494405105228" xfId="12110" xr:uid="{00000000-0005-0000-0000-0000604F0000}"/>
    <cellStyle name="style1494405105228 2" xfId="20849" xr:uid="{00000000-0005-0000-0000-0000614F0000}"/>
    <cellStyle name="style1494405105462" xfId="12111" xr:uid="{00000000-0005-0000-0000-0000624F0000}"/>
    <cellStyle name="style1494405105462 2" xfId="20850" xr:uid="{00000000-0005-0000-0000-0000634F0000}"/>
    <cellStyle name="style1494405105775" xfId="12112" xr:uid="{00000000-0005-0000-0000-0000644F0000}"/>
    <cellStyle name="style1494405105775 2" xfId="20851" xr:uid="{00000000-0005-0000-0000-0000654F0000}"/>
    <cellStyle name="style1497865246655" xfId="12113" xr:uid="{00000000-0005-0000-0000-0000664F0000}"/>
    <cellStyle name="style1497865246655 2" xfId="20852" xr:uid="{00000000-0005-0000-0000-0000674F0000}"/>
    <cellStyle name="style1497865246858" xfId="12114" xr:uid="{00000000-0005-0000-0000-0000684F0000}"/>
    <cellStyle name="style1497865246858 2" xfId="20853" xr:uid="{00000000-0005-0000-0000-0000694F0000}"/>
    <cellStyle name="style1497865248218" xfId="12115" xr:uid="{00000000-0005-0000-0000-00006A4F0000}"/>
    <cellStyle name="style1497865248218 2" xfId="20854" xr:uid="{00000000-0005-0000-0000-00006B4F0000}"/>
    <cellStyle name="style1497865248421" xfId="12116" xr:uid="{00000000-0005-0000-0000-00006C4F0000}"/>
    <cellStyle name="style1497865248421 2" xfId="20855" xr:uid="{00000000-0005-0000-0000-00006D4F0000}"/>
    <cellStyle name="style1497865250124" xfId="12117" xr:uid="{00000000-0005-0000-0000-00006E4F0000}"/>
    <cellStyle name="style1497865250124 2" xfId="20856" xr:uid="{00000000-0005-0000-0000-00006F4F0000}"/>
    <cellStyle name="style1497865250311" xfId="12118" xr:uid="{00000000-0005-0000-0000-0000704F0000}"/>
    <cellStyle name="style1497865250311 2" xfId="20857" xr:uid="{00000000-0005-0000-0000-0000714F0000}"/>
    <cellStyle name="style1507628869728" xfId="12119" xr:uid="{00000000-0005-0000-0000-0000724F0000}"/>
    <cellStyle name="style1507628869728 2" xfId="20858" xr:uid="{00000000-0005-0000-0000-0000734F0000}"/>
    <cellStyle name="style1507628870251" xfId="12120" xr:uid="{00000000-0005-0000-0000-0000744F0000}"/>
    <cellStyle name="style1507628870251 2" xfId="20859" xr:uid="{00000000-0005-0000-0000-0000754F0000}"/>
    <cellStyle name="style1507628870474" xfId="12121" xr:uid="{00000000-0005-0000-0000-0000764F0000}"/>
    <cellStyle name="style1507628870474 2" xfId="20860" xr:uid="{00000000-0005-0000-0000-0000774F0000}"/>
    <cellStyle name="style1507628870638" xfId="12122" xr:uid="{00000000-0005-0000-0000-0000784F0000}"/>
    <cellStyle name="style1507628870638 2" xfId="20861" xr:uid="{00000000-0005-0000-0000-0000794F0000}"/>
    <cellStyle name="style1507628870786" xfId="12123" xr:uid="{00000000-0005-0000-0000-00007A4F0000}"/>
    <cellStyle name="style1507628870786 2" xfId="20862" xr:uid="{00000000-0005-0000-0000-00007B4F0000}"/>
    <cellStyle name="style1507628870884" xfId="12124" xr:uid="{00000000-0005-0000-0000-00007C4F0000}"/>
    <cellStyle name="style1507628870884 2" xfId="20863" xr:uid="{00000000-0005-0000-0000-00007D4F0000}"/>
    <cellStyle name="style1507628871021" xfId="12125" xr:uid="{00000000-0005-0000-0000-00007E4F0000}"/>
    <cellStyle name="style1507628871021 2" xfId="20864" xr:uid="{00000000-0005-0000-0000-00007F4F0000}"/>
    <cellStyle name="style1507628871153" xfId="12126" xr:uid="{00000000-0005-0000-0000-0000804F0000}"/>
    <cellStyle name="style1507628871153 2" xfId="20865" xr:uid="{00000000-0005-0000-0000-0000814F0000}"/>
    <cellStyle name="style1507628871282" xfId="12127" xr:uid="{00000000-0005-0000-0000-0000824F0000}"/>
    <cellStyle name="style1507628871282 2" xfId="20866" xr:uid="{00000000-0005-0000-0000-0000834F0000}"/>
    <cellStyle name="style1507628871411" xfId="12128" xr:uid="{00000000-0005-0000-0000-0000844F0000}"/>
    <cellStyle name="style1507628871411 2" xfId="20867" xr:uid="{00000000-0005-0000-0000-0000854F0000}"/>
    <cellStyle name="style1507628871532" xfId="12129" xr:uid="{00000000-0005-0000-0000-0000864F0000}"/>
    <cellStyle name="style1507628871532 2" xfId="20868" xr:uid="{00000000-0005-0000-0000-0000874F0000}"/>
    <cellStyle name="style1507628871646" xfId="12130" xr:uid="{00000000-0005-0000-0000-0000884F0000}"/>
    <cellStyle name="style1507628871646 2" xfId="20869" xr:uid="{00000000-0005-0000-0000-0000894F0000}"/>
    <cellStyle name="style1507628871759" xfId="12131" xr:uid="{00000000-0005-0000-0000-00008A4F0000}"/>
    <cellStyle name="style1507628871759 2" xfId="20870" xr:uid="{00000000-0005-0000-0000-00008B4F0000}"/>
    <cellStyle name="style1507628871880" xfId="12132" xr:uid="{00000000-0005-0000-0000-00008C4F0000}"/>
    <cellStyle name="style1507628871880 2" xfId="20871" xr:uid="{00000000-0005-0000-0000-00008D4F0000}"/>
    <cellStyle name="style1507628871966" xfId="12133" xr:uid="{00000000-0005-0000-0000-00008E4F0000}"/>
    <cellStyle name="style1507628871966 2" xfId="20872" xr:uid="{00000000-0005-0000-0000-00008F4F0000}"/>
    <cellStyle name="style1507628872056" xfId="12134" xr:uid="{00000000-0005-0000-0000-0000904F0000}"/>
    <cellStyle name="style1507628872056 2" xfId="20873" xr:uid="{00000000-0005-0000-0000-0000914F0000}"/>
    <cellStyle name="style1507628872181" xfId="12135" xr:uid="{00000000-0005-0000-0000-0000924F0000}"/>
    <cellStyle name="style1507628872181 2" xfId="20874" xr:uid="{00000000-0005-0000-0000-0000934F0000}"/>
    <cellStyle name="style1507628872294" xfId="12136" xr:uid="{00000000-0005-0000-0000-0000944F0000}"/>
    <cellStyle name="style1507628872294 2" xfId="20875" xr:uid="{00000000-0005-0000-0000-0000954F0000}"/>
    <cellStyle name="style1507628872403" xfId="12137" xr:uid="{00000000-0005-0000-0000-0000964F0000}"/>
    <cellStyle name="style1507628872403 2" xfId="20876" xr:uid="{00000000-0005-0000-0000-0000974F0000}"/>
    <cellStyle name="style1507628872517" xfId="12138" xr:uid="{00000000-0005-0000-0000-0000984F0000}"/>
    <cellStyle name="style1507628872517 2" xfId="20877" xr:uid="{00000000-0005-0000-0000-0000994F0000}"/>
    <cellStyle name="style1507628872630" xfId="12139" xr:uid="{00000000-0005-0000-0000-00009A4F0000}"/>
    <cellStyle name="style1507628872630 2" xfId="20878" xr:uid="{00000000-0005-0000-0000-00009B4F0000}"/>
    <cellStyle name="style1507628872739" xfId="12140" xr:uid="{00000000-0005-0000-0000-00009C4F0000}"/>
    <cellStyle name="style1507628872739 2" xfId="20879" xr:uid="{00000000-0005-0000-0000-00009D4F0000}"/>
    <cellStyle name="style1507628872853" xfId="12141" xr:uid="{00000000-0005-0000-0000-00009E4F0000}"/>
    <cellStyle name="style1507628872853 2" xfId="20880" xr:uid="{00000000-0005-0000-0000-00009F4F0000}"/>
    <cellStyle name="style1507628872962" xfId="12142" xr:uid="{00000000-0005-0000-0000-0000A04F0000}"/>
    <cellStyle name="style1507628872962 2" xfId="20881" xr:uid="{00000000-0005-0000-0000-0000A14F0000}"/>
    <cellStyle name="style1507628873071" xfId="12143" xr:uid="{00000000-0005-0000-0000-0000A24F0000}"/>
    <cellStyle name="style1507628873071 2" xfId="20882" xr:uid="{00000000-0005-0000-0000-0000A34F0000}"/>
    <cellStyle name="style1507628873208" xfId="12144" xr:uid="{00000000-0005-0000-0000-0000A44F0000}"/>
    <cellStyle name="style1507628873208 2" xfId="20883" xr:uid="{00000000-0005-0000-0000-0000A54F0000}"/>
    <cellStyle name="style1507628873325" xfId="12145" xr:uid="{00000000-0005-0000-0000-0000A64F0000}"/>
    <cellStyle name="style1507628873325 2" xfId="20884" xr:uid="{00000000-0005-0000-0000-0000A74F0000}"/>
    <cellStyle name="style1507628873450" xfId="12146" xr:uid="{00000000-0005-0000-0000-0000A84F0000}"/>
    <cellStyle name="style1507628873450 2" xfId="20885" xr:uid="{00000000-0005-0000-0000-0000A94F0000}"/>
    <cellStyle name="style1507628873563" xfId="12147" xr:uid="{00000000-0005-0000-0000-0000AA4F0000}"/>
    <cellStyle name="style1507628873563 2" xfId="20886" xr:uid="{00000000-0005-0000-0000-0000AB4F0000}"/>
    <cellStyle name="style1507628873688" xfId="12148" xr:uid="{00000000-0005-0000-0000-0000AC4F0000}"/>
    <cellStyle name="style1507628873688 2" xfId="20887" xr:uid="{00000000-0005-0000-0000-0000AD4F0000}"/>
    <cellStyle name="style1507628873809" xfId="12149" xr:uid="{00000000-0005-0000-0000-0000AE4F0000}"/>
    <cellStyle name="style1507628873809 2" xfId="20888" xr:uid="{00000000-0005-0000-0000-0000AF4F0000}"/>
    <cellStyle name="style1507628873919" xfId="12150" xr:uid="{00000000-0005-0000-0000-0000B04F0000}"/>
    <cellStyle name="style1507628873919 2" xfId="20889" xr:uid="{00000000-0005-0000-0000-0000B14F0000}"/>
    <cellStyle name="style1507628874028" xfId="12151" xr:uid="{00000000-0005-0000-0000-0000B24F0000}"/>
    <cellStyle name="style1507628874028 2" xfId="20890" xr:uid="{00000000-0005-0000-0000-0000B34F0000}"/>
    <cellStyle name="style1507628874153" xfId="12152" xr:uid="{00000000-0005-0000-0000-0000B44F0000}"/>
    <cellStyle name="style1507628874153 2" xfId="20891" xr:uid="{00000000-0005-0000-0000-0000B54F0000}"/>
    <cellStyle name="style1507628874263" xfId="12153" xr:uid="{00000000-0005-0000-0000-0000B64F0000}"/>
    <cellStyle name="style1507628874263 2" xfId="20892" xr:uid="{00000000-0005-0000-0000-0000B74F0000}"/>
    <cellStyle name="style1507628874388" xfId="12154" xr:uid="{00000000-0005-0000-0000-0000B84F0000}"/>
    <cellStyle name="style1507628874388 2" xfId="20893" xr:uid="{00000000-0005-0000-0000-0000B94F0000}"/>
    <cellStyle name="style1507628874509" xfId="12155" xr:uid="{00000000-0005-0000-0000-0000BA4F0000}"/>
    <cellStyle name="style1507628874509 2" xfId="20894" xr:uid="{00000000-0005-0000-0000-0000BB4F0000}"/>
    <cellStyle name="style1507628874622" xfId="12156" xr:uid="{00000000-0005-0000-0000-0000BC4F0000}"/>
    <cellStyle name="style1507628874622 2" xfId="20895" xr:uid="{00000000-0005-0000-0000-0000BD4F0000}"/>
    <cellStyle name="style1507628874704" xfId="12157" xr:uid="{00000000-0005-0000-0000-0000BE4F0000}"/>
    <cellStyle name="style1507628874704 2" xfId="20896" xr:uid="{00000000-0005-0000-0000-0000BF4F0000}"/>
    <cellStyle name="style1507628874790" xfId="12158" xr:uid="{00000000-0005-0000-0000-0000C04F0000}"/>
    <cellStyle name="style1507628874790 2" xfId="20897" xr:uid="{00000000-0005-0000-0000-0000C14F0000}"/>
    <cellStyle name="style1507628874946" xfId="12159" xr:uid="{00000000-0005-0000-0000-0000C24F0000}"/>
    <cellStyle name="style1507628874946 2" xfId="20898" xr:uid="{00000000-0005-0000-0000-0000C34F0000}"/>
    <cellStyle name="style1507628875130" xfId="12160" xr:uid="{00000000-0005-0000-0000-0000C44F0000}"/>
    <cellStyle name="style1507628875130 2" xfId="20899" xr:uid="{00000000-0005-0000-0000-0000C54F0000}"/>
    <cellStyle name="style1507628875294" xfId="12161" xr:uid="{00000000-0005-0000-0000-0000C64F0000}"/>
    <cellStyle name="style1507628875294 2" xfId="20900" xr:uid="{00000000-0005-0000-0000-0000C74F0000}"/>
    <cellStyle name="style1507628875438" xfId="12162" xr:uid="{00000000-0005-0000-0000-0000C84F0000}"/>
    <cellStyle name="style1507628875438 2" xfId="20901" xr:uid="{00000000-0005-0000-0000-0000C94F0000}"/>
    <cellStyle name="style1507628875587" xfId="12163" xr:uid="{00000000-0005-0000-0000-0000CA4F0000}"/>
    <cellStyle name="style1507628875587 2" xfId="20902" xr:uid="{00000000-0005-0000-0000-0000CB4F0000}"/>
    <cellStyle name="style1507628875727" xfId="12164" xr:uid="{00000000-0005-0000-0000-0000CC4F0000}"/>
    <cellStyle name="style1507628875727 2" xfId="20903" xr:uid="{00000000-0005-0000-0000-0000CD4F0000}"/>
    <cellStyle name="style1507628875872" xfId="12165" xr:uid="{00000000-0005-0000-0000-0000CE4F0000}"/>
    <cellStyle name="style1507628875872 2" xfId="20904" xr:uid="{00000000-0005-0000-0000-0000CF4F0000}"/>
    <cellStyle name="style1507628875977" xfId="12166" xr:uid="{00000000-0005-0000-0000-0000D04F0000}"/>
    <cellStyle name="style1507628875977 2" xfId="20905" xr:uid="{00000000-0005-0000-0000-0000D14F0000}"/>
    <cellStyle name="style1507628876114" xfId="12167" xr:uid="{00000000-0005-0000-0000-0000D24F0000}"/>
    <cellStyle name="style1507628876114 2" xfId="20906" xr:uid="{00000000-0005-0000-0000-0000D34F0000}"/>
    <cellStyle name="style1507628876302" xfId="12168" xr:uid="{00000000-0005-0000-0000-0000D44F0000}"/>
    <cellStyle name="style1507628876302 2" xfId="20907" xr:uid="{00000000-0005-0000-0000-0000D54F0000}"/>
    <cellStyle name="style1507628876462" xfId="12169" xr:uid="{00000000-0005-0000-0000-0000D64F0000}"/>
    <cellStyle name="style1507628876462 2" xfId="20908" xr:uid="{00000000-0005-0000-0000-0000D74F0000}"/>
    <cellStyle name="style1507628876567" xfId="12170" xr:uid="{00000000-0005-0000-0000-0000D84F0000}"/>
    <cellStyle name="style1507628876567 2" xfId="20909" xr:uid="{00000000-0005-0000-0000-0000D94F0000}"/>
    <cellStyle name="style1507628876700" xfId="12171" xr:uid="{00000000-0005-0000-0000-0000DA4F0000}"/>
    <cellStyle name="style1507628876700 2" xfId="20910" xr:uid="{00000000-0005-0000-0000-0000DB4F0000}"/>
    <cellStyle name="style1507628876837" xfId="12172" xr:uid="{00000000-0005-0000-0000-0000DC4F0000}"/>
    <cellStyle name="style1507628876837 2" xfId="20911" xr:uid="{00000000-0005-0000-0000-0000DD4F0000}"/>
    <cellStyle name="style1507628876977" xfId="12173" xr:uid="{00000000-0005-0000-0000-0000DE4F0000}"/>
    <cellStyle name="style1507628876977 2" xfId="20912" xr:uid="{00000000-0005-0000-0000-0000DF4F0000}"/>
    <cellStyle name="style1507628877091" xfId="12174" xr:uid="{00000000-0005-0000-0000-0000E04F0000}"/>
    <cellStyle name="style1507628877091 2" xfId="20913" xr:uid="{00000000-0005-0000-0000-0000E14F0000}"/>
    <cellStyle name="style1507628877262" xfId="12175" xr:uid="{00000000-0005-0000-0000-0000E24F0000}"/>
    <cellStyle name="style1507628877262 2" xfId="20914" xr:uid="{00000000-0005-0000-0000-0000E34F0000}"/>
    <cellStyle name="style1507628877477" xfId="12176" xr:uid="{00000000-0005-0000-0000-0000E44F0000}"/>
    <cellStyle name="style1507628877477 2" xfId="20915" xr:uid="{00000000-0005-0000-0000-0000E54F0000}"/>
    <cellStyle name="style1507628877676" xfId="12177" xr:uid="{00000000-0005-0000-0000-0000E64F0000}"/>
    <cellStyle name="style1507628877676 2" xfId="20916" xr:uid="{00000000-0005-0000-0000-0000E74F0000}"/>
    <cellStyle name="style1513342763879" xfId="12178" xr:uid="{00000000-0005-0000-0000-0000E84F0000}"/>
    <cellStyle name="style1513342763879 2" xfId="20917" xr:uid="{00000000-0005-0000-0000-0000E94F0000}"/>
    <cellStyle name="style1513342764156" xfId="12179" xr:uid="{00000000-0005-0000-0000-0000EA4F0000}"/>
    <cellStyle name="style1513342764156 2" xfId="20918" xr:uid="{00000000-0005-0000-0000-0000EB4F0000}"/>
    <cellStyle name="style1513342764308" xfId="12180" xr:uid="{00000000-0005-0000-0000-0000EC4F0000}"/>
    <cellStyle name="style1513342764308 2" xfId="20919" xr:uid="{00000000-0005-0000-0000-0000ED4F0000}"/>
    <cellStyle name="style1513342764441" xfId="12181" xr:uid="{00000000-0005-0000-0000-0000EE4F0000}"/>
    <cellStyle name="style1513342764441 2" xfId="20920" xr:uid="{00000000-0005-0000-0000-0000EF4F0000}"/>
    <cellStyle name="style1513342764574" xfId="12182" xr:uid="{00000000-0005-0000-0000-0000F04F0000}"/>
    <cellStyle name="style1513342764574 2" xfId="20921" xr:uid="{00000000-0005-0000-0000-0000F14F0000}"/>
    <cellStyle name="style1513342764726" xfId="12183" xr:uid="{00000000-0005-0000-0000-0000F24F0000}"/>
    <cellStyle name="style1513342764726 2" xfId="20922" xr:uid="{00000000-0005-0000-0000-0000F34F0000}"/>
    <cellStyle name="style1513342764871" xfId="12184" xr:uid="{00000000-0005-0000-0000-0000F44F0000}"/>
    <cellStyle name="style1513342764871 2" xfId="20923" xr:uid="{00000000-0005-0000-0000-0000F54F0000}"/>
    <cellStyle name="style1513342764992" xfId="12185" xr:uid="{00000000-0005-0000-0000-0000F64F0000}"/>
    <cellStyle name="style1513342764992 2" xfId="20924" xr:uid="{00000000-0005-0000-0000-0000F74F0000}"/>
    <cellStyle name="style1513342765109" xfId="12186" xr:uid="{00000000-0005-0000-0000-0000F84F0000}"/>
    <cellStyle name="style1513342765109 2" xfId="20925" xr:uid="{00000000-0005-0000-0000-0000F94F0000}"/>
    <cellStyle name="style1513342765246" xfId="12187" xr:uid="{00000000-0005-0000-0000-0000FA4F0000}"/>
    <cellStyle name="style1513342765246 2" xfId="20926" xr:uid="{00000000-0005-0000-0000-0000FB4F0000}"/>
    <cellStyle name="style1513342765367" xfId="12188" xr:uid="{00000000-0005-0000-0000-0000FC4F0000}"/>
    <cellStyle name="style1513342765367 2" xfId="20927" xr:uid="{00000000-0005-0000-0000-0000FD4F0000}"/>
    <cellStyle name="style1513342765484" xfId="12189" xr:uid="{00000000-0005-0000-0000-0000FE4F0000}"/>
    <cellStyle name="style1513342765484 2" xfId="20928" xr:uid="{00000000-0005-0000-0000-0000FF4F0000}"/>
    <cellStyle name="style1513342765601" xfId="12190" xr:uid="{00000000-0005-0000-0000-000000500000}"/>
    <cellStyle name="style1513342765601 2" xfId="20929" xr:uid="{00000000-0005-0000-0000-000001500000}"/>
    <cellStyle name="style1513342765742" xfId="12191" xr:uid="{00000000-0005-0000-0000-000002500000}"/>
    <cellStyle name="style1513342765742 2" xfId="20930" xr:uid="{00000000-0005-0000-0000-000003500000}"/>
    <cellStyle name="style1513342765836" xfId="12192" xr:uid="{00000000-0005-0000-0000-000004500000}"/>
    <cellStyle name="style1513342765836 2" xfId="20931" xr:uid="{00000000-0005-0000-0000-000005500000}"/>
    <cellStyle name="style1513342765922" xfId="12193" xr:uid="{00000000-0005-0000-0000-000006500000}"/>
    <cellStyle name="style1513342765922 2" xfId="20932" xr:uid="{00000000-0005-0000-0000-000007500000}"/>
    <cellStyle name="style1513342766047" xfId="12194" xr:uid="{00000000-0005-0000-0000-000008500000}"/>
    <cellStyle name="style1513342766047 2" xfId="20933" xr:uid="{00000000-0005-0000-0000-000009500000}"/>
    <cellStyle name="style1513342766164" xfId="12195" xr:uid="{00000000-0005-0000-0000-00000A500000}"/>
    <cellStyle name="style1513342766164 2" xfId="20934" xr:uid="{00000000-0005-0000-0000-00000B500000}"/>
    <cellStyle name="style1513342766285" xfId="12196" xr:uid="{00000000-0005-0000-0000-00000C500000}"/>
    <cellStyle name="style1513342766285 2" xfId="20935" xr:uid="{00000000-0005-0000-0000-00000D500000}"/>
    <cellStyle name="style1513342766398" xfId="12197" xr:uid="{00000000-0005-0000-0000-00000E500000}"/>
    <cellStyle name="style1513342766398 2" xfId="20936" xr:uid="{00000000-0005-0000-0000-00000F500000}"/>
    <cellStyle name="style1513342766511" xfId="12198" xr:uid="{00000000-0005-0000-0000-000010500000}"/>
    <cellStyle name="style1513342766511 2" xfId="20937" xr:uid="{00000000-0005-0000-0000-000011500000}"/>
    <cellStyle name="style1513342766629" xfId="12199" xr:uid="{00000000-0005-0000-0000-000012500000}"/>
    <cellStyle name="style1513342766629 2" xfId="20938" xr:uid="{00000000-0005-0000-0000-000013500000}"/>
    <cellStyle name="style1513342766750" xfId="12200" xr:uid="{00000000-0005-0000-0000-000014500000}"/>
    <cellStyle name="style1513342766750 2" xfId="20939" xr:uid="{00000000-0005-0000-0000-000015500000}"/>
    <cellStyle name="style1513342766863" xfId="12201" xr:uid="{00000000-0005-0000-0000-000016500000}"/>
    <cellStyle name="style1513342766863 2" xfId="20940" xr:uid="{00000000-0005-0000-0000-000017500000}"/>
    <cellStyle name="style1513342766976" xfId="12202" xr:uid="{00000000-0005-0000-0000-000018500000}"/>
    <cellStyle name="style1513342766976 2" xfId="20941" xr:uid="{00000000-0005-0000-0000-000019500000}"/>
    <cellStyle name="style1513342767089" xfId="12203" xr:uid="{00000000-0005-0000-0000-00001A500000}"/>
    <cellStyle name="style1513342767089 2" xfId="20942" xr:uid="{00000000-0005-0000-0000-00001B500000}"/>
    <cellStyle name="style1513342767218" xfId="12204" xr:uid="{00000000-0005-0000-0000-00001C500000}"/>
    <cellStyle name="style1513342767218 2" xfId="20943" xr:uid="{00000000-0005-0000-0000-00001D500000}"/>
    <cellStyle name="style1513342767367" xfId="12205" xr:uid="{00000000-0005-0000-0000-00001E500000}"/>
    <cellStyle name="style1513342767367 2" xfId="20944" xr:uid="{00000000-0005-0000-0000-00001F500000}"/>
    <cellStyle name="style1513342767480" xfId="12206" xr:uid="{00000000-0005-0000-0000-000020500000}"/>
    <cellStyle name="style1513342767480 2" xfId="20945" xr:uid="{00000000-0005-0000-0000-000021500000}"/>
    <cellStyle name="style1513342767589" xfId="12207" xr:uid="{00000000-0005-0000-0000-000022500000}"/>
    <cellStyle name="style1513342767589 2" xfId="20946" xr:uid="{00000000-0005-0000-0000-000023500000}"/>
    <cellStyle name="style1513342767703" xfId="12208" xr:uid="{00000000-0005-0000-0000-000024500000}"/>
    <cellStyle name="style1513342767703 2" xfId="20947" xr:uid="{00000000-0005-0000-0000-000025500000}"/>
    <cellStyle name="style1513342767816" xfId="12209" xr:uid="{00000000-0005-0000-0000-000026500000}"/>
    <cellStyle name="style1513342767816 2" xfId="20948" xr:uid="{00000000-0005-0000-0000-000027500000}"/>
    <cellStyle name="style1513342767933" xfId="12210" xr:uid="{00000000-0005-0000-0000-000028500000}"/>
    <cellStyle name="style1513342767933 2" xfId="20949" xr:uid="{00000000-0005-0000-0000-000029500000}"/>
    <cellStyle name="style1513342768058" xfId="12211" xr:uid="{00000000-0005-0000-0000-00002A500000}"/>
    <cellStyle name="style1513342768058 2" xfId="20950" xr:uid="{00000000-0005-0000-0000-00002B500000}"/>
    <cellStyle name="style1513342768214" xfId="12212" xr:uid="{00000000-0005-0000-0000-00002C500000}"/>
    <cellStyle name="style1513342768214 2" xfId="20951" xr:uid="{00000000-0005-0000-0000-00002D500000}"/>
    <cellStyle name="style1513342768379" xfId="12213" xr:uid="{00000000-0005-0000-0000-00002E500000}"/>
    <cellStyle name="style1513342768379 2" xfId="20952" xr:uid="{00000000-0005-0000-0000-00002F500000}"/>
    <cellStyle name="style1513342768558" xfId="12214" xr:uid="{00000000-0005-0000-0000-000030500000}"/>
    <cellStyle name="style1513342768558 2" xfId="20953" xr:uid="{00000000-0005-0000-0000-000031500000}"/>
    <cellStyle name="style1513342768703" xfId="12215" xr:uid="{00000000-0005-0000-0000-000032500000}"/>
    <cellStyle name="style1513342768703 2" xfId="20954" xr:uid="{00000000-0005-0000-0000-000033500000}"/>
    <cellStyle name="style1513342768808" xfId="12216" xr:uid="{00000000-0005-0000-0000-000034500000}"/>
    <cellStyle name="style1513342768808 2" xfId="20955" xr:uid="{00000000-0005-0000-0000-000035500000}"/>
    <cellStyle name="style1513342768914" xfId="12217" xr:uid="{00000000-0005-0000-0000-000036500000}"/>
    <cellStyle name="style1513342768914 2" xfId="20956" xr:uid="{00000000-0005-0000-0000-000037500000}"/>
    <cellStyle name="style1513342769074" xfId="12218" xr:uid="{00000000-0005-0000-0000-000038500000}"/>
    <cellStyle name="style1513342769074 2" xfId="20957" xr:uid="{00000000-0005-0000-0000-000039500000}"/>
    <cellStyle name="style1513342769218" xfId="12219" xr:uid="{00000000-0005-0000-0000-00003A500000}"/>
    <cellStyle name="style1513342769218 2" xfId="20958" xr:uid="{00000000-0005-0000-0000-00003B500000}"/>
    <cellStyle name="style1513342769379" xfId="12220" xr:uid="{00000000-0005-0000-0000-00003C500000}"/>
    <cellStyle name="style1513342769379 2" xfId="20959" xr:uid="{00000000-0005-0000-0000-00003D500000}"/>
    <cellStyle name="style1513342769539" xfId="12221" xr:uid="{00000000-0005-0000-0000-00003E500000}"/>
    <cellStyle name="style1513342769539 2" xfId="20960" xr:uid="{00000000-0005-0000-0000-00003F500000}"/>
    <cellStyle name="style1513342769679" xfId="12222" xr:uid="{00000000-0005-0000-0000-000040500000}"/>
    <cellStyle name="style1513342769679 2" xfId="20961" xr:uid="{00000000-0005-0000-0000-000041500000}"/>
    <cellStyle name="style1513342769820" xfId="12223" xr:uid="{00000000-0005-0000-0000-000042500000}"/>
    <cellStyle name="style1513342769820 2" xfId="20962" xr:uid="{00000000-0005-0000-0000-000043500000}"/>
    <cellStyle name="style1513342769925" xfId="12224" xr:uid="{00000000-0005-0000-0000-000044500000}"/>
    <cellStyle name="style1513342769925 2" xfId="20963" xr:uid="{00000000-0005-0000-0000-000045500000}"/>
    <cellStyle name="style1513342770062" xfId="12225" xr:uid="{00000000-0005-0000-0000-000046500000}"/>
    <cellStyle name="style1513342770062 2" xfId="20964" xr:uid="{00000000-0005-0000-0000-000047500000}"/>
    <cellStyle name="style1513342770199" xfId="12226" xr:uid="{00000000-0005-0000-0000-000048500000}"/>
    <cellStyle name="style1513342770199 2" xfId="20965" xr:uid="{00000000-0005-0000-0000-000049500000}"/>
    <cellStyle name="style1513342770300" xfId="12227" xr:uid="{00000000-0005-0000-0000-00004A500000}"/>
    <cellStyle name="style1513342770300 2" xfId="20966" xr:uid="{00000000-0005-0000-0000-00004B500000}"/>
    <cellStyle name="style1513342770437" xfId="12228" xr:uid="{00000000-0005-0000-0000-00004C500000}"/>
    <cellStyle name="style1513342770437 2" xfId="20967" xr:uid="{00000000-0005-0000-0000-00004D500000}"/>
    <cellStyle name="style1513342770582" xfId="12229" xr:uid="{00000000-0005-0000-0000-00004E500000}"/>
    <cellStyle name="style1513342770582 2" xfId="20968" xr:uid="{00000000-0005-0000-0000-00004F500000}"/>
    <cellStyle name="style1513342770695" xfId="12230" xr:uid="{00000000-0005-0000-0000-000050500000}"/>
    <cellStyle name="style1513342770695 2" xfId="20969" xr:uid="{00000000-0005-0000-0000-000051500000}"/>
    <cellStyle name="style1513342770898" xfId="12231" xr:uid="{00000000-0005-0000-0000-000052500000}"/>
    <cellStyle name="style1513342770898 2" xfId="20970" xr:uid="{00000000-0005-0000-0000-000053500000}"/>
    <cellStyle name="style1513342771175" xfId="12232" xr:uid="{00000000-0005-0000-0000-000054500000}"/>
    <cellStyle name="style1513342771175 2" xfId="20971" xr:uid="{00000000-0005-0000-0000-000055500000}"/>
    <cellStyle name="style1513342771402" xfId="12233" xr:uid="{00000000-0005-0000-0000-000056500000}"/>
    <cellStyle name="style1513342771402 2" xfId="20972" xr:uid="{00000000-0005-0000-0000-000057500000}"/>
    <cellStyle name="style1513342771566" xfId="12234" xr:uid="{00000000-0005-0000-0000-000058500000}"/>
    <cellStyle name="style1513342771566 2" xfId="20973" xr:uid="{00000000-0005-0000-0000-000059500000}"/>
    <cellStyle name="style1513342771668" xfId="12235" xr:uid="{00000000-0005-0000-0000-00005A500000}"/>
    <cellStyle name="style1513342771668 2" xfId="20974" xr:uid="{00000000-0005-0000-0000-00005B500000}"/>
    <cellStyle name="style1513342772054" xfId="12236" xr:uid="{00000000-0005-0000-0000-00005C500000}"/>
    <cellStyle name="style1513342772054 2" xfId="20975" xr:uid="{00000000-0005-0000-0000-00005D500000}"/>
    <cellStyle name="style1513342772195" xfId="12237" xr:uid="{00000000-0005-0000-0000-00005E500000}"/>
    <cellStyle name="style1513342772195 2" xfId="20976" xr:uid="{00000000-0005-0000-0000-00005F500000}"/>
    <cellStyle name="style1513342772336" xfId="12238" xr:uid="{00000000-0005-0000-0000-000060500000}"/>
    <cellStyle name="style1513342772336 2" xfId="20977" xr:uid="{00000000-0005-0000-0000-000061500000}"/>
    <cellStyle name="style1513342772488" xfId="12239" xr:uid="{00000000-0005-0000-0000-000062500000}"/>
    <cellStyle name="style1513342772488 2" xfId="20978" xr:uid="{00000000-0005-0000-0000-000063500000}"/>
    <cellStyle name="style1513342772636" xfId="12240" xr:uid="{00000000-0005-0000-0000-000064500000}"/>
    <cellStyle name="style1513342772636 2" xfId="20979" xr:uid="{00000000-0005-0000-0000-000065500000}"/>
    <cellStyle name="style1513342772773" xfId="12241" xr:uid="{00000000-0005-0000-0000-000066500000}"/>
    <cellStyle name="style1513342772773 2" xfId="20980" xr:uid="{00000000-0005-0000-0000-000067500000}"/>
    <cellStyle name="style1513342772910" xfId="12242" xr:uid="{00000000-0005-0000-0000-000068500000}"/>
    <cellStyle name="style1513342772910 2" xfId="20981" xr:uid="{00000000-0005-0000-0000-000069500000}"/>
    <cellStyle name="style1513342773058" xfId="12243" xr:uid="{00000000-0005-0000-0000-00006A500000}"/>
    <cellStyle name="style1513342773058 2" xfId="20982" xr:uid="{00000000-0005-0000-0000-00006B500000}"/>
    <cellStyle name="style1513342773195" xfId="12244" xr:uid="{00000000-0005-0000-0000-00006C500000}"/>
    <cellStyle name="style1513342773195 2" xfId="20983" xr:uid="{00000000-0005-0000-0000-00006D500000}"/>
    <cellStyle name="style1513342773410" xfId="12245" xr:uid="{00000000-0005-0000-0000-00006E500000}"/>
    <cellStyle name="style1513342773410 2" xfId="20984" xr:uid="{00000000-0005-0000-0000-00006F500000}"/>
    <cellStyle name="style1513342773578" xfId="12246" xr:uid="{00000000-0005-0000-0000-000070500000}"/>
    <cellStyle name="style1513342773578 2" xfId="20985" xr:uid="{00000000-0005-0000-0000-000071500000}"/>
    <cellStyle name="style1513342773855" xfId="12247" xr:uid="{00000000-0005-0000-0000-000072500000}"/>
    <cellStyle name="style1513342773855 2" xfId="20986" xr:uid="{00000000-0005-0000-0000-000073500000}"/>
    <cellStyle name="style1513342773976" xfId="12248" xr:uid="{00000000-0005-0000-0000-000074500000}"/>
    <cellStyle name="style1513342773976 2" xfId="20987" xr:uid="{00000000-0005-0000-0000-000075500000}"/>
    <cellStyle name="style1513342774242" xfId="12249" xr:uid="{00000000-0005-0000-0000-000076500000}"/>
    <cellStyle name="style1513342774242 2" xfId="20988" xr:uid="{00000000-0005-0000-0000-000077500000}"/>
    <cellStyle name="style1513342774324" xfId="12250" xr:uid="{00000000-0005-0000-0000-000078500000}"/>
    <cellStyle name="style1513342774324 2" xfId="20989" xr:uid="{00000000-0005-0000-0000-000079500000}"/>
    <cellStyle name="style1513342774445" xfId="12251" xr:uid="{00000000-0005-0000-0000-00007A500000}"/>
    <cellStyle name="style1513342774445 2" xfId="20990" xr:uid="{00000000-0005-0000-0000-00007B500000}"/>
    <cellStyle name="style1513342774523" xfId="12252" xr:uid="{00000000-0005-0000-0000-00007C500000}"/>
    <cellStyle name="style1513342774523 2" xfId="20991" xr:uid="{00000000-0005-0000-0000-00007D500000}"/>
    <cellStyle name="style1513342774621" xfId="12253" xr:uid="{00000000-0005-0000-0000-00007E500000}"/>
    <cellStyle name="style1513342774621 2" xfId="20992" xr:uid="{00000000-0005-0000-0000-00007F500000}"/>
    <cellStyle name="style1513342774722" xfId="12254" xr:uid="{00000000-0005-0000-0000-000080500000}"/>
    <cellStyle name="style1513342774722 2" xfId="20993" xr:uid="{00000000-0005-0000-0000-000081500000}"/>
    <cellStyle name="style1513342774835" xfId="12255" xr:uid="{00000000-0005-0000-0000-000082500000}"/>
    <cellStyle name="style1513342774835 2" xfId="20994" xr:uid="{00000000-0005-0000-0000-000083500000}"/>
    <cellStyle name="style1513342774937" xfId="12256" xr:uid="{00000000-0005-0000-0000-000084500000}"/>
    <cellStyle name="style1513342774937 2" xfId="20995" xr:uid="{00000000-0005-0000-0000-000085500000}"/>
    <cellStyle name="style1513342775011" xfId="12257" xr:uid="{00000000-0005-0000-0000-000086500000}"/>
    <cellStyle name="style1513342775011 2" xfId="20996" xr:uid="{00000000-0005-0000-0000-000087500000}"/>
    <cellStyle name="style1513342775156" xfId="12258" xr:uid="{00000000-0005-0000-0000-000088500000}"/>
    <cellStyle name="style1513342775156 2" xfId="20997" xr:uid="{00000000-0005-0000-0000-000089500000}"/>
    <cellStyle name="style1513342775570" xfId="12259" xr:uid="{00000000-0005-0000-0000-00008A500000}"/>
    <cellStyle name="style1513342775570 2" xfId="20998" xr:uid="{00000000-0005-0000-0000-00008B500000}"/>
    <cellStyle name="style1513342775707" xfId="12260" xr:uid="{00000000-0005-0000-0000-00008C500000}"/>
    <cellStyle name="style1513342775707 2" xfId="20999" xr:uid="{00000000-0005-0000-0000-00008D500000}"/>
    <cellStyle name="style1513342775843" xfId="12261" xr:uid="{00000000-0005-0000-0000-00008E500000}"/>
    <cellStyle name="style1513342775843 2" xfId="21000" xr:uid="{00000000-0005-0000-0000-00008F500000}"/>
    <cellStyle name="style1513342775972" xfId="12262" xr:uid="{00000000-0005-0000-0000-000090500000}"/>
    <cellStyle name="style1513342775972 2" xfId="21001" xr:uid="{00000000-0005-0000-0000-000091500000}"/>
    <cellStyle name="style1513342776250" xfId="12263" xr:uid="{00000000-0005-0000-0000-000092500000}"/>
    <cellStyle name="style1513342776250 2" xfId="21002" xr:uid="{00000000-0005-0000-0000-000093500000}"/>
    <cellStyle name="style1513342776496" xfId="12264" xr:uid="{00000000-0005-0000-0000-000094500000}"/>
    <cellStyle name="style1513342776496 2" xfId="21003" xr:uid="{00000000-0005-0000-0000-000095500000}"/>
    <cellStyle name="style1513342777078" xfId="12265" xr:uid="{00000000-0005-0000-0000-000096500000}"/>
    <cellStyle name="style1513342777078 2" xfId="21004" xr:uid="{00000000-0005-0000-0000-000097500000}"/>
    <cellStyle name="style1513342777160" xfId="12266" xr:uid="{00000000-0005-0000-0000-000098500000}"/>
    <cellStyle name="style1513342777160 2" xfId="21005" xr:uid="{00000000-0005-0000-0000-000099500000}"/>
    <cellStyle name="style1513343203616" xfId="12267" xr:uid="{00000000-0005-0000-0000-00009A500000}"/>
    <cellStyle name="style1513343203616 2" xfId="21006" xr:uid="{00000000-0005-0000-0000-00009B500000}"/>
    <cellStyle name="style1513343203807" xfId="12268" xr:uid="{00000000-0005-0000-0000-00009C500000}"/>
    <cellStyle name="style1513343203807 2" xfId="21007" xr:uid="{00000000-0005-0000-0000-00009D500000}"/>
    <cellStyle name="style1513343203925" xfId="12269" xr:uid="{00000000-0005-0000-0000-00009E500000}"/>
    <cellStyle name="style1513343203925 2" xfId="21008" xr:uid="{00000000-0005-0000-0000-00009F500000}"/>
    <cellStyle name="style1513343204022" xfId="12270" xr:uid="{00000000-0005-0000-0000-0000A0500000}"/>
    <cellStyle name="style1513343204022 2" xfId="21009" xr:uid="{00000000-0005-0000-0000-0000A1500000}"/>
    <cellStyle name="style1513343204116" xfId="12271" xr:uid="{00000000-0005-0000-0000-0000A2500000}"/>
    <cellStyle name="style1513343204116 2" xfId="21010" xr:uid="{00000000-0005-0000-0000-0000A3500000}"/>
    <cellStyle name="style1513343204190" xfId="12272" xr:uid="{00000000-0005-0000-0000-0000A4500000}"/>
    <cellStyle name="style1513343204190 2" xfId="21011" xr:uid="{00000000-0005-0000-0000-0000A5500000}"/>
    <cellStyle name="style1513343204300" xfId="12273" xr:uid="{00000000-0005-0000-0000-0000A6500000}"/>
    <cellStyle name="style1513343204300 2" xfId="21012" xr:uid="{00000000-0005-0000-0000-0000A7500000}"/>
    <cellStyle name="style1513343204397" xfId="12274" xr:uid="{00000000-0005-0000-0000-0000A8500000}"/>
    <cellStyle name="style1513343204397 2" xfId="21013" xr:uid="{00000000-0005-0000-0000-0000A9500000}"/>
    <cellStyle name="style1513343204491" xfId="12275" xr:uid="{00000000-0005-0000-0000-0000AA500000}"/>
    <cellStyle name="style1513343204491 2" xfId="21014" xr:uid="{00000000-0005-0000-0000-0000AB500000}"/>
    <cellStyle name="style1513343204589" xfId="12276" xr:uid="{00000000-0005-0000-0000-0000AC500000}"/>
    <cellStyle name="style1513343204589 2" xfId="21015" xr:uid="{00000000-0005-0000-0000-0000AD500000}"/>
    <cellStyle name="style1513343204679" xfId="12277" xr:uid="{00000000-0005-0000-0000-0000AE500000}"/>
    <cellStyle name="style1513343204679 2" xfId="21016" xr:uid="{00000000-0005-0000-0000-0000AF500000}"/>
    <cellStyle name="style1513343204776" xfId="12278" xr:uid="{00000000-0005-0000-0000-0000B0500000}"/>
    <cellStyle name="style1513343204776 2" xfId="21017" xr:uid="{00000000-0005-0000-0000-0000B1500000}"/>
    <cellStyle name="style1513343204882" xfId="12279" xr:uid="{00000000-0005-0000-0000-0000B2500000}"/>
    <cellStyle name="style1513343204882 2" xfId="21018" xr:uid="{00000000-0005-0000-0000-0000B3500000}"/>
    <cellStyle name="style1513343204983" xfId="12280" xr:uid="{00000000-0005-0000-0000-0000B4500000}"/>
    <cellStyle name="style1513343204983 2" xfId="21019" xr:uid="{00000000-0005-0000-0000-0000B5500000}"/>
    <cellStyle name="style1513343205057" xfId="12281" xr:uid="{00000000-0005-0000-0000-0000B6500000}"/>
    <cellStyle name="style1513343205057 2" xfId="21020" xr:uid="{00000000-0005-0000-0000-0000B7500000}"/>
    <cellStyle name="style1513343205139" xfId="12282" xr:uid="{00000000-0005-0000-0000-0000B8500000}"/>
    <cellStyle name="style1513343205139 2" xfId="21021" xr:uid="{00000000-0005-0000-0000-0000B9500000}"/>
    <cellStyle name="style1513343205268" xfId="12283" xr:uid="{00000000-0005-0000-0000-0000BA500000}"/>
    <cellStyle name="style1513343205268 2" xfId="21022" xr:uid="{00000000-0005-0000-0000-0000BB500000}"/>
    <cellStyle name="style1513343205393" xfId="12284" xr:uid="{00000000-0005-0000-0000-0000BC500000}"/>
    <cellStyle name="style1513343205393 2" xfId="21023" xr:uid="{00000000-0005-0000-0000-0000BD500000}"/>
    <cellStyle name="style1513343205530" xfId="12285" xr:uid="{00000000-0005-0000-0000-0000BE500000}"/>
    <cellStyle name="style1513343205530 2" xfId="21024" xr:uid="{00000000-0005-0000-0000-0000BF500000}"/>
    <cellStyle name="style1513343205667" xfId="12286" xr:uid="{00000000-0005-0000-0000-0000C0500000}"/>
    <cellStyle name="style1513343205667 2" xfId="21025" xr:uid="{00000000-0005-0000-0000-0000C1500000}"/>
    <cellStyle name="style1513343205835" xfId="12287" xr:uid="{00000000-0005-0000-0000-0000C2500000}"/>
    <cellStyle name="style1513343205835 2" xfId="21026" xr:uid="{00000000-0005-0000-0000-0000C3500000}"/>
    <cellStyle name="style1513343205971" xfId="12288" xr:uid="{00000000-0005-0000-0000-0000C4500000}"/>
    <cellStyle name="style1513343205971 2" xfId="21027" xr:uid="{00000000-0005-0000-0000-0000C5500000}"/>
    <cellStyle name="style1513343206128" xfId="12289" xr:uid="{00000000-0005-0000-0000-0000C6500000}"/>
    <cellStyle name="style1513343206128 2" xfId="21028" xr:uid="{00000000-0005-0000-0000-0000C7500000}"/>
    <cellStyle name="style1513343206253" xfId="12290" xr:uid="{00000000-0005-0000-0000-0000C8500000}"/>
    <cellStyle name="style1513343206253 2" xfId="21029" xr:uid="{00000000-0005-0000-0000-0000C9500000}"/>
    <cellStyle name="style1513343206393" xfId="12291" xr:uid="{00000000-0005-0000-0000-0000CA500000}"/>
    <cellStyle name="style1513343206393 2" xfId="21030" xr:uid="{00000000-0005-0000-0000-0000CB500000}"/>
    <cellStyle name="style1513343206546" xfId="12292" xr:uid="{00000000-0005-0000-0000-0000CC500000}"/>
    <cellStyle name="style1513343206546 2" xfId="21031" xr:uid="{00000000-0005-0000-0000-0000CD500000}"/>
    <cellStyle name="style1513343206698" xfId="12293" xr:uid="{00000000-0005-0000-0000-0000CE500000}"/>
    <cellStyle name="style1513343206698 2" xfId="21032" xr:uid="{00000000-0005-0000-0000-0000CF500000}"/>
    <cellStyle name="style1513343206835" xfId="12294" xr:uid="{00000000-0005-0000-0000-0000D0500000}"/>
    <cellStyle name="style1513343206835 2" xfId="21033" xr:uid="{00000000-0005-0000-0000-0000D1500000}"/>
    <cellStyle name="style1513343207003" xfId="12295" xr:uid="{00000000-0005-0000-0000-0000D2500000}"/>
    <cellStyle name="style1513343207003 2" xfId="21034" xr:uid="{00000000-0005-0000-0000-0000D3500000}"/>
    <cellStyle name="style1513343207186" xfId="12296" xr:uid="{00000000-0005-0000-0000-0000D4500000}"/>
    <cellStyle name="style1513343207186 2" xfId="21035" xr:uid="{00000000-0005-0000-0000-0000D5500000}"/>
    <cellStyle name="style1513343207366" xfId="12297" xr:uid="{00000000-0005-0000-0000-0000D6500000}"/>
    <cellStyle name="style1513343207366 2" xfId="21036" xr:uid="{00000000-0005-0000-0000-0000D7500000}"/>
    <cellStyle name="style1513343207487" xfId="12298" xr:uid="{00000000-0005-0000-0000-0000D8500000}"/>
    <cellStyle name="style1513343207487 2" xfId="21037" xr:uid="{00000000-0005-0000-0000-0000D9500000}"/>
    <cellStyle name="style1513343207612" xfId="12299" xr:uid="{00000000-0005-0000-0000-0000DA500000}"/>
    <cellStyle name="style1513343207612 2" xfId="21038" xr:uid="{00000000-0005-0000-0000-0000DB500000}"/>
    <cellStyle name="style1513343207733" xfId="12300" xr:uid="{00000000-0005-0000-0000-0000DC500000}"/>
    <cellStyle name="style1513343207733 2" xfId="21039" xr:uid="{00000000-0005-0000-0000-0000DD500000}"/>
    <cellStyle name="style1513343207862" xfId="12301" xr:uid="{00000000-0005-0000-0000-0000DE500000}"/>
    <cellStyle name="style1513343207862 2" xfId="21040" xr:uid="{00000000-0005-0000-0000-0000DF500000}"/>
    <cellStyle name="style1513343207987" xfId="12302" xr:uid="{00000000-0005-0000-0000-0000E0500000}"/>
    <cellStyle name="style1513343207987 2" xfId="21041" xr:uid="{00000000-0005-0000-0000-0000E1500000}"/>
    <cellStyle name="style1513343208120" xfId="12303" xr:uid="{00000000-0005-0000-0000-0000E2500000}"/>
    <cellStyle name="style1513343208120 2" xfId="21042" xr:uid="{00000000-0005-0000-0000-0000E3500000}"/>
    <cellStyle name="style1513343208249" xfId="12304" xr:uid="{00000000-0005-0000-0000-0000E4500000}"/>
    <cellStyle name="style1513343208249 2" xfId="21043" xr:uid="{00000000-0005-0000-0000-0000E5500000}"/>
    <cellStyle name="style1513343208374" xfId="12305" xr:uid="{00000000-0005-0000-0000-0000E6500000}"/>
    <cellStyle name="style1513343208374 2" xfId="21044" xr:uid="{00000000-0005-0000-0000-0000E7500000}"/>
    <cellStyle name="style1513343208479" xfId="12306" xr:uid="{00000000-0005-0000-0000-0000E8500000}"/>
    <cellStyle name="style1513343208479 2" xfId="21045" xr:uid="{00000000-0005-0000-0000-0000E9500000}"/>
    <cellStyle name="style1513343208620" xfId="12307" xr:uid="{00000000-0005-0000-0000-0000EA500000}"/>
    <cellStyle name="style1513343208620 2" xfId="21046" xr:uid="{00000000-0005-0000-0000-0000EB500000}"/>
    <cellStyle name="style1513343208768" xfId="12308" xr:uid="{00000000-0005-0000-0000-0000EC500000}"/>
    <cellStyle name="style1513343208768 2" xfId="21047" xr:uid="{00000000-0005-0000-0000-0000ED500000}"/>
    <cellStyle name="style1513343208909" xfId="12309" xr:uid="{00000000-0005-0000-0000-0000EE500000}"/>
    <cellStyle name="style1513343208909 2" xfId="21048" xr:uid="{00000000-0005-0000-0000-0000EF500000}"/>
    <cellStyle name="style1513343209034" xfId="12310" xr:uid="{00000000-0005-0000-0000-0000F0500000}"/>
    <cellStyle name="style1513343209034 2" xfId="21049" xr:uid="{00000000-0005-0000-0000-0000F1500000}"/>
    <cellStyle name="style1513343209159" xfId="12311" xr:uid="{00000000-0005-0000-0000-0000F2500000}"/>
    <cellStyle name="style1513343209159 2" xfId="21050" xr:uid="{00000000-0005-0000-0000-0000F3500000}"/>
    <cellStyle name="style1513343209280" xfId="12312" xr:uid="{00000000-0005-0000-0000-0000F4500000}"/>
    <cellStyle name="style1513343209280 2" xfId="21051" xr:uid="{00000000-0005-0000-0000-0000F5500000}"/>
    <cellStyle name="style1513343209382" xfId="12313" xr:uid="{00000000-0005-0000-0000-0000F6500000}"/>
    <cellStyle name="style1513343209382 2" xfId="21052" xr:uid="{00000000-0005-0000-0000-0000F7500000}"/>
    <cellStyle name="style1513343209503" xfId="12314" xr:uid="{00000000-0005-0000-0000-0000F8500000}"/>
    <cellStyle name="style1513343209503 2" xfId="21053" xr:uid="{00000000-0005-0000-0000-0000F9500000}"/>
    <cellStyle name="style1513343209628" xfId="12315" xr:uid="{00000000-0005-0000-0000-0000FA500000}"/>
    <cellStyle name="style1513343209628 2" xfId="21054" xr:uid="{00000000-0005-0000-0000-0000FB500000}"/>
    <cellStyle name="style1513343209733" xfId="12316" xr:uid="{00000000-0005-0000-0000-0000FC500000}"/>
    <cellStyle name="style1513343209733 2" xfId="21055" xr:uid="{00000000-0005-0000-0000-0000FD500000}"/>
    <cellStyle name="style1513343209901" xfId="12317" xr:uid="{00000000-0005-0000-0000-0000FE500000}"/>
    <cellStyle name="style1513343209901 2" xfId="21056" xr:uid="{00000000-0005-0000-0000-0000FF500000}"/>
    <cellStyle name="style1513343210038" xfId="12318" xr:uid="{00000000-0005-0000-0000-000000510000}"/>
    <cellStyle name="style1513343210038 2" xfId="21057" xr:uid="{00000000-0005-0000-0000-000001510000}"/>
    <cellStyle name="style1513343210147" xfId="12319" xr:uid="{00000000-0005-0000-0000-000002510000}"/>
    <cellStyle name="style1513343210147 2" xfId="21058" xr:uid="{00000000-0005-0000-0000-000003510000}"/>
    <cellStyle name="style1513343210272" xfId="12320" xr:uid="{00000000-0005-0000-0000-000004510000}"/>
    <cellStyle name="style1513343210272 2" xfId="21059" xr:uid="{00000000-0005-0000-0000-000005510000}"/>
    <cellStyle name="style1513343210401" xfId="12321" xr:uid="{00000000-0005-0000-0000-000006510000}"/>
    <cellStyle name="style1513343210401 2" xfId="21060" xr:uid="{00000000-0005-0000-0000-000007510000}"/>
    <cellStyle name="style1513343210514" xfId="12322" xr:uid="{00000000-0005-0000-0000-000008510000}"/>
    <cellStyle name="style1513343210514 2" xfId="21061" xr:uid="{00000000-0005-0000-0000-000009510000}"/>
    <cellStyle name="style1513343210647" xfId="12323" xr:uid="{00000000-0005-0000-0000-00000A510000}"/>
    <cellStyle name="style1513343210647 2" xfId="21062" xr:uid="{00000000-0005-0000-0000-00000B510000}"/>
    <cellStyle name="style1513343210745" xfId="12324" xr:uid="{00000000-0005-0000-0000-00000C510000}"/>
    <cellStyle name="style1513343210745 2" xfId="21063" xr:uid="{00000000-0005-0000-0000-00000D510000}"/>
    <cellStyle name="style1513343210870" xfId="12325" xr:uid="{00000000-0005-0000-0000-00000E510000}"/>
    <cellStyle name="style1513343210870 2" xfId="21064" xr:uid="{00000000-0005-0000-0000-00000F510000}"/>
    <cellStyle name="style1513343210995" xfId="12326" xr:uid="{00000000-0005-0000-0000-000010510000}"/>
    <cellStyle name="style1513343210995 2" xfId="21065" xr:uid="{00000000-0005-0000-0000-000011510000}"/>
    <cellStyle name="style1513343211132" xfId="12327" xr:uid="{00000000-0005-0000-0000-000012510000}"/>
    <cellStyle name="style1513343211132 2" xfId="21066" xr:uid="{00000000-0005-0000-0000-000013510000}"/>
    <cellStyle name="style1513343211319" xfId="12328" xr:uid="{00000000-0005-0000-0000-000014510000}"/>
    <cellStyle name="style1513343211319 2" xfId="21067" xr:uid="{00000000-0005-0000-0000-000015510000}"/>
    <cellStyle name="style1513343211487" xfId="12329" xr:uid="{00000000-0005-0000-0000-000016510000}"/>
    <cellStyle name="style1513343211487 2" xfId="21068" xr:uid="{00000000-0005-0000-0000-000017510000}"/>
    <cellStyle name="style1513343211632" xfId="12330" xr:uid="{00000000-0005-0000-0000-000018510000}"/>
    <cellStyle name="style1513343211632 2" xfId="21069" xr:uid="{00000000-0005-0000-0000-000019510000}"/>
    <cellStyle name="style1513343211760" xfId="12331" xr:uid="{00000000-0005-0000-0000-00001A510000}"/>
    <cellStyle name="style1513343211760 2" xfId="21070" xr:uid="{00000000-0005-0000-0000-00001B510000}"/>
    <cellStyle name="style1513343211901" xfId="12332" xr:uid="{00000000-0005-0000-0000-00001C510000}"/>
    <cellStyle name="style1513343211901 2" xfId="21071" xr:uid="{00000000-0005-0000-0000-00001D510000}"/>
    <cellStyle name="style1513343212053" xfId="12333" xr:uid="{00000000-0005-0000-0000-00001E510000}"/>
    <cellStyle name="style1513343212053 2" xfId="21072" xr:uid="{00000000-0005-0000-0000-00001F510000}"/>
    <cellStyle name="style1513343212217" xfId="12334" xr:uid="{00000000-0005-0000-0000-000020510000}"/>
    <cellStyle name="style1513343212217 2" xfId="21073" xr:uid="{00000000-0005-0000-0000-000021510000}"/>
    <cellStyle name="style1513343212397" xfId="12335" xr:uid="{00000000-0005-0000-0000-000022510000}"/>
    <cellStyle name="style1513343212397 2" xfId="21074" xr:uid="{00000000-0005-0000-0000-000023510000}"/>
    <cellStyle name="style1513343212596" xfId="12336" xr:uid="{00000000-0005-0000-0000-000024510000}"/>
    <cellStyle name="style1513343212596 2" xfId="21075" xr:uid="{00000000-0005-0000-0000-000025510000}"/>
    <cellStyle name="style1513343212764" xfId="12337" xr:uid="{00000000-0005-0000-0000-000026510000}"/>
    <cellStyle name="style1513343212764 2" xfId="21076" xr:uid="{00000000-0005-0000-0000-000027510000}"/>
    <cellStyle name="style1513343212971" xfId="12338" xr:uid="{00000000-0005-0000-0000-000028510000}"/>
    <cellStyle name="style1513343212971 2" xfId="21077" xr:uid="{00000000-0005-0000-0000-000029510000}"/>
    <cellStyle name="style1513343213108" xfId="12339" xr:uid="{00000000-0005-0000-0000-00002A510000}"/>
    <cellStyle name="style1513343213108 2" xfId="21078" xr:uid="{00000000-0005-0000-0000-00002B510000}"/>
    <cellStyle name="style1513343213225" xfId="12340" xr:uid="{00000000-0005-0000-0000-00002C510000}"/>
    <cellStyle name="style1513343213225 2" xfId="21079" xr:uid="{00000000-0005-0000-0000-00002D510000}"/>
    <cellStyle name="style1513343213354" xfId="12341" xr:uid="{00000000-0005-0000-0000-00002E510000}"/>
    <cellStyle name="style1513343213354 2" xfId="21080" xr:uid="{00000000-0005-0000-0000-00002F510000}"/>
    <cellStyle name="style1513343213483" xfId="12342" xr:uid="{00000000-0005-0000-0000-000030510000}"/>
    <cellStyle name="style1513343213483 2" xfId="21081" xr:uid="{00000000-0005-0000-0000-000031510000}"/>
    <cellStyle name="style1513343213616" xfId="12343" xr:uid="{00000000-0005-0000-0000-000032510000}"/>
    <cellStyle name="style1513343213616 2" xfId="21082" xr:uid="{00000000-0005-0000-0000-000033510000}"/>
    <cellStyle name="style1513343213745" xfId="12344" xr:uid="{00000000-0005-0000-0000-000034510000}"/>
    <cellStyle name="style1513343213745 2" xfId="21083" xr:uid="{00000000-0005-0000-0000-000035510000}"/>
    <cellStyle name="style1513343213870" xfId="12345" xr:uid="{00000000-0005-0000-0000-000036510000}"/>
    <cellStyle name="style1513343213870 2" xfId="21084" xr:uid="{00000000-0005-0000-0000-000037510000}"/>
    <cellStyle name="style1513343213983" xfId="12346" xr:uid="{00000000-0005-0000-0000-000038510000}"/>
    <cellStyle name="style1513343213983 2" xfId="21085" xr:uid="{00000000-0005-0000-0000-000039510000}"/>
    <cellStyle name="style1513343214143" xfId="12347" xr:uid="{00000000-0005-0000-0000-00003A510000}"/>
    <cellStyle name="style1513343214143 2" xfId="21086" xr:uid="{00000000-0005-0000-0000-00003B510000}"/>
    <cellStyle name="style1513343214409" xfId="12348" xr:uid="{00000000-0005-0000-0000-00003C510000}"/>
    <cellStyle name="style1513343214409 2" xfId="21087" xr:uid="{00000000-0005-0000-0000-00003D510000}"/>
    <cellStyle name="style1513343214592" xfId="12349" xr:uid="{00000000-0005-0000-0000-00003E510000}"/>
    <cellStyle name="style1513343214592 2" xfId="21088" xr:uid="{00000000-0005-0000-0000-00003F510000}"/>
    <cellStyle name="style1513343214839" xfId="12350" xr:uid="{00000000-0005-0000-0000-000040510000}"/>
    <cellStyle name="style1513343214839 2" xfId="21089" xr:uid="{00000000-0005-0000-0000-000041510000}"/>
    <cellStyle name="style1513343215003" xfId="12351" xr:uid="{00000000-0005-0000-0000-000042510000}"/>
    <cellStyle name="style1513343215003 2" xfId="21090" xr:uid="{00000000-0005-0000-0000-000043510000}"/>
    <cellStyle name="style1513343215233" xfId="12352" xr:uid="{00000000-0005-0000-0000-000044510000}"/>
    <cellStyle name="style1513343215233 2" xfId="21091" xr:uid="{00000000-0005-0000-0000-000045510000}"/>
    <cellStyle name="style1513343215549" xfId="12353" xr:uid="{00000000-0005-0000-0000-000046510000}"/>
    <cellStyle name="style1513343215549 2" xfId="21092" xr:uid="{00000000-0005-0000-0000-000047510000}"/>
    <cellStyle name="style1515050496971" xfId="12354" xr:uid="{00000000-0005-0000-0000-000048510000}"/>
    <cellStyle name="style1515050496971 2" xfId="21093" xr:uid="{00000000-0005-0000-0000-000049510000}"/>
    <cellStyle name="style1515050497264" xfId="12355" xr:uid="{00000000-0005-0000-0000-00004A510000}"/>
    <cellStyle name="style1515050497264 2" xfId="21094" xr:uid="{00000000-0005-0000-0000-00004B510000}"/>
    <cellStyle name="style1515050497412" xfId="12356" xr:uid="{00000000-0005-0000-0000-00004C510000}"/>
    <cellStyle name="style1515050497412 2" xfId="21095" xr:uid="{00000000-0005-0000-0000-00004D510000}"/>
    <cellStyle name="style1515050497592" xfId="12357" xr:uid="{00000000-0005-0000-0000-00004E510000}"/>
    <cellStyle name="style1515050497592 2" xfId="21096" xr:uid="{00000000-0005-0000-0000-00004F510000}"/>
    <cellStyle name="style1515050497775" xfId="12358" xr:uid="{00000000-0005-0000-0000-000050510000}"/>
    <cellStyle name="style1515050497775 2" xfId="21097" xr:uid="{00000000-0005-0000-0000-000051510000}"/>
    <cellStyle name="style1515050497955" xfId="12359" xr:uid="{00000000-0005-0000-0000-000052510000}"/>
    <cellStyle name="style1515050497955 2" xfId="21098" xr:uid="{00000000-0005-0000-0000-000053510000}"/>
    <cellStyle name="style1515050498104" xfId="12360" xr:uid="{00000000-0005-0000-0000-000054510000}"/>
    <cellStyle name="style1515050498104 2" xfId="21099" xr:uid="{00000000-0005-0000-0000-000055510000}"/>
    <cellStyle name="style1515050498287" xfId="12361" xr:uid="{00000000-0005-0000-0000-000056510000}"/>
    <cellStyle name="style1515050498287 2" xfId="21100" xr:uid="{00000000-0005-0000-0000-000057510000}"/>
    <cellStyle name="style1515050498436" xfId="12362" xr:uid="{00000000-0005-0000-0000-000058510000}"/>
    <cellStyle name="style1515050498436 2" xfId="21101" xr:uid="{00000000-0005-0000-0000-000059510000}"/>
    <cellStyle name="style1515050498627" xfId="12363" xr:uid="{00000000-0005-0000-0000-00005A510000}"/>
    <cellStyle name="style1515050498627 2" xfId="21102" xr:uid="{00000000-0005-0000-0000-00005B510000}"/>
    <cellStyle name="style1515050498799" xfId="12364" xr:uid="{00000000-0005-0000-0000-00005C510000}"/>
    <cellStyle name="style1515050498799 2" xfId="21103" xr:uid="{00000000-0005-0000-0000-00005D510000}"/>
    <cellStyle name="style1515050498959" xfId="12365" xr:uid="{00000000-0005-0000-0000-00005E510000}"/>
    <cellStyle name="style1515050498959 2" xfId="21104" xr:uid="{00000000-0005-0000-0000-00005F510000}"/>
    <cellStyle name="style1515050499107" xfId="12366" xr:uid="{00000000-0005-0000-0000-000060510000}"/>
    <cellStyle name="style1515050499107 2" xfId="21105" xr:uid="{00000000-0005-0000-0000-000061510000}"/>
    <cellStyle name="style1515050499279" xfId="12367" xr:uid="{00000000-0005-0000-0000-000062510000}"/>
    <cellStyle name="style1515050499279 2" xfId="21106" xr:uid="{00000000-0005-0000-0000-000063510000}"/>
    <cellStyle name="style1515050499436" xfId="12368" xr:uid="{00000000-0005-0000-0000-000064510000}"/>
    <cellStyle name="style1515050499436 2" xfId="21107" xr:uid="{00000000-0005-0000-0000-000065510000}"/>
    <cellStyle name="style1515050499549" xfId="12369" xr:uid="{00000000-0005-0000-0000-000066510000}"/>
    <cellStyle name="style1515050499549 2" xfId="21108" xr:uid="{00000000-0005-0000-0000-000067510000}"/>
    <cellStyle name="style1515050499662" xfId="12370" xr:uid="{00000000-0005-0000-0000-000068510000}"/>
    <cellStyle name="style1515050499662 2" xfId="21109" xr:uid="{00000000-0005-0000-0000-000069510000}"/>
    <cellStyle name="style1515050499822" xfId="12371" xr:uid="{00000000-0005-0000-0000-00006A510000}"/>
    <cellStyle name="style1515050499822 2" xfId="21110" xr:uid="{00000000-0005-0000-0000-00006B510000}"/>
    <cellStyle name="style1515050499971" xfId="12372" xr:uid="{00000000-0005-0000-0000-00006C510000}"/>
    <cellStyle name="style1515050499971 2" xfId="21111" xr:uid="{00000000-0005-0000-0000-00006D510000}"/>
    <cellStyle name="style1515050500123" xfId="12373" xr:uid="{00000000-0005-0000-0000-00006E510000}"/>
    <cellStyle name="style1515050500123 2" xfId="21112" xr:uid="{00000000-0005-0000-0000-00006F510000}"/>
    <cellStyle name="style1515050500271" xfId="12374" xr:uid="{00000000-0005-0000-0000-000070510000}"/>
    <cellStyle name="style1515050500271 2" xfId="21113" xr:uid="{00000000-0005-0000-0000-000071510000}"/>
    <cellStyle name="style1515050500463" xfId="12375" xr:uid="{00000000-0005-0000-0000-000072510000}"/>
    <cellStyle name="style1515050500463 2" xfId="21114" xr:uid="{00000000-0005-0000-0000-000073510000}"/>
    <cellStyle name="style1515050500611" xfId="12376" xr:uid="{00000000-0005-0000-0000-000074510000}"/>
    <cellStyle name="style1515050500611 2" xfId="21115" xr:uid="{00000000-0005-0000-0000-000075510000}"/>
    <cellStyle name="style1515050500756" xfId="12377" xr:uid="{00000000-0005-0000-0000-000076510000}"/>
    <cellStyle name="style1515050500756 2" xfId="21116" xr:uid="{00000000-0005-0000-0000-000077510000}"/>
    <cellStyle name="style1515050500904" xfId="12378" xr:uid="{00000000-0005-0000-0000-000078510000}"/>
    <cellStyle name="style1515050500904 2" xfId="21117" xr:uid="{00000000-0005-0000-0000-000079510000}"/>
    <cellStyle name="style1515050501061" xfId="12379" xr:uid="{00000000-0005-0000-0000-00007A510000}"/>
    <cellStyle name="style1515050501061 2" xfId="21118" xr:uid="{00000000-0005-0000-0000-00007B510000}"/>
    <cellStyle name="style1515050501291" xfId="12380" xr:uid="{00000000-0005-0000-0000-00007C510000}"/>
    <cellStyle name="style1515050501291 2" xfId="21119" xr:uid="{00000000-0005-0000-0000-00007D510000}"/>
    <cellStyle name="style1515050501467" xfId="12381" xr:uid="{00000000-0005-0000-0000-00007E510000}"/>
    <cellStyle name="style1515050501467 2" xfId="21120" xr:uid="{00000000-0005-0000-0000-00007F510000}"/>
    <cellStyle name="style1515050501627" xfId="12382" xr:uid="{00000000-0005-0000-0000-000080510000}"/>
    <cellStyle name="style1515050501627 2" xfId="21121" xr:uid="{00000000-0005-0000-0000-000081510000}"/>
    <cellStyle name="style1515050501768" xfId="12383" xr:uid="{00000000-0005-0000-0000-000082510000}"/>
    <cellStyle name="style1515050501768 2" xfId="21122" xr:uid="{00000000-0005-0000-0000-000083510000}"/>
    <cellStyle name="style1515050501908" xfId="12384" xr:uid="{00000000-0005-0000-0000-000084510000}"/>
    <cellStyle name="style1515050501908 2" xfId="21123" xr:uid="{00000000-0005-0000-0000-000085510000}"/>
    <cellStyle name="style1515050502072" xfId="12385" xr:uid="{00000000-0005-0000-0000-000086510000}"/>
    <cellStyle name="style1515050502072 2" xfId="21124" xr:uid="{00000000-0005-0000-0000-000087510000}"/>
    <cellStyle name="style1515050502307" xfId="12386" xr:uid="{00000000-0005-0000-0000-000088510000}"/>
    <cellStyle name="style1515050502307 2" xfId="21125" xr:uid="{00000000-0005-0000-0000-000089510000}"/>
    <cellStyle name="style1515050502564" xfId="12387" xr:uid="{00000000-0005-0000-0000-00008A510000}"/>
    <cellStyle name="style1515050502564 2" xfId="21126" xr:uid="{00000000-0005-0000-0000-00008B510000}"/>
    <cellStyle name="style1515050502822" xfId="12388" xr:uid="{00000000-0005-0000-0000-00008C510000}"/>
    <cellStyle name="style1515050502822 2" xfId="21127" xr:uid="{00000000-0005-0000-0000-00008D510000}"/>
    <cellStyle name="style1515050503076" xfId="12389" xr:uid="{00000000-0005-0000-0000-00008E510000}"/>
    <cellStyle name="style1515050503076 2" xfId="21128" xr:uid="{00000000-0005-0000-0000-00008F510000}"/>
    <cellStyle name="style1515050503283" xfId="12390" xr:uid="{00000000-0005-0000-0000-000090510000}"/>
    <cellStyle name="style1515050503283 2" xfId="21129" xr:uid="{00000000-0005-0000-0000-000091510000}"/>
    <cellStyle name="style1515050503443" xfId="12391" xr:uid="{00000000-0005-0000-0000-000092510000}"/>
    <cellStyle name="style1515050503443 2" xfId="21130" xr:uid="{00000000-0005-0000-0000-000093510000}"/>
    <cellStyle name="style1515050503588" xfId="12392" xr:uid="{00000000-0005-0000-0000-000094510000}"/>
    <cellStyle name="style1515050503588 2" xfId="21131" xr:uid="{00000000-0005-0000-0000-000095510000}"/>
    <cellStyle name="style1515050503740" xfId="12393" xr:uid="{00000000-0005-0000-0000-000096510000}"/>
    <cellStyle name="style1515050503740 2" xfId="21132" xr:uid="{00000000-0005-0000-0000-000097510000}"/>
    <cellStyle name="style1515050503881" xfId="12394" xr:uid="{00000000-0005-0000-0000-000098510000}"/>
    <cellStyle name="style1515050503881 2" xfId="21133" xr:uid="{00000000-0005-0000-0000-000099510000}"/>
    <cellStyle name="style1515050504080" xfId="12395" xr:uid="{00000000-0005-0000-0000-00009A510000}"/>
    <cellStyle name="style1515050504080 2" xfId="21134" xr:uid="{00000000-0005-0000-0000-00009B510000}"/>
    <cellStyle name="style1515050504318" xfId="12396" xr:uid="{00000000-0005-0000-0000-00009C510000}"/>
    <cellStyle name="style1515050504318 2" xfId="21135" xr:uid="{00000000-0005-0000-0000-00009D510000}"/>
    <cellStyle name="style1515050504580" xfId="12397" xr:uid="{00000000-0005-0000-0000-00009E510000}"/>
    <cellStyle name="style1515050504580 2" xfId="21136" xr:uid="{00000000-0005-0000-0000-00009F510000}"/>
    <cellStyle name="style1515050504721" xfId="12398" xr:uid="{00000000-0005-0000-0000-0000A0510000}"/>
    <cellStyle name="style1515050504721 2" xfId="21137" xr:uid="{00000000-0005-0000-0000-0000A1510000}"/>
    <cellStyle name="style1515050504869" xfId="12399" xr:uid="{00000000-0005-0000-0000-0000A2510000}"/>
    <cellStyle name="style1515050504869 2" xfId="21138" xr:uid="{00000000-0005-0000-0000-0000A3510000}"/>
    <cellStyle name="style1515050505006" xfId="12400" xr:uid="{00000000-0005-0000-0000-0000A4510000}"/>
    <cellStyle name="style1515050505006 2" xfId="21139" xr:uid="{00000000-0005-0000-0000-0000A5510000}"/>
    <cellStyle name="style1515050505162" xfId="12401" xr:uid="{00000000-0005-0000-0000-0000A6510000}"/>
    <cellStyle name="style1515050505162 2" xfId="21140" xr:uid="{00000000-0005-0000-0000-0000A7510000}"/>
    <cellStyle name="style1515050505279" xfId="12402" xr:uid="{00000000-0005-0000-0000-0000A8510000}"/>
    <cellStyle name="style1515050505279 2" xfId="21141" xr:uid="{00000000-0005-0000-0000-0000A9510000}"/>
    <cellStyle name="style1515050505416" xfId="12403" xr:uid="{00000000-0005-0000-0000-0000AA510000}"/>
    <cellStyle name="style1515050505416 2" xfId="21142" xr:uid="{00000000-0005-0000-0000-0000AB510000}"/>
    <cellStyle name="style1515050505557" xfId="12404" xr:uid="{00000000-0005-0000-0000-0000AC510000}"/>
    <cellStyle name="style1515050505557 2" xfId="21143" xr:uid="{00000000-0005-0000-0000-0000AD510000}"/>
    <cellStyle name="style1515050505717" xfId="12405" xr:uid="{00000000-0005-0000-0000-0000AE510000}"/>
    <cellStyle name="style1515050505717 2" xfId="21144" xr:uid="{00000000-0005-0000-0000-0000AF510000}"/>
    <cellStyle name="style1515050505834" xfId="12406" xr:uid="{00000000-0005-0000-0000-0000B0510000}"/>
    <cellStyle name="style1515050505834 2" xfId="21145" xr:uid="{00000000-0005-0000-0000-0000B1510000}"/>
    <cellStyle name="style1515050505971" xfId="12407" xr:uid="{00000000-0005-0000-0000-0000B2510000}"/>
    <cellStyle name="style1515050505971 2" xfId="21146" xr:uid="{00000000-0005-0000-0000-0000B3510000}"/>
    <cellStyle name="style1515050506107" xfId="12408" xr:uid="{00000000-0005-0000-0000-0000B4510000}"/>
    <cellStyle name="style1515050506107 2" xfId="21147" xr:uid="{00000000-0005-0000-0000-0000B5510000}"/>
    <cellStyle name="style1515050506248" xfId="12409" xr:uid="{00000000-0005-0000-0000-0000B6510000}"/>
    <cellStyle name="style1515050506248 2" xfId="21148" xr:uid="{00000000-0005-0000-0000-0000B7510000}"/>
    <cellStyle name="style1515050506365" xfId="12410" xr:uid="{00000000-0005-0000-0000-0000B8510000}"/>
    <cellStyle name="style1515050506365 2" xfId="21149" xr:uid="{00000000-0005-0000-0000-0000B9510000}"/>
    <cellStyle name="style1515050506553" xfId="12411" xr:uid="{00000000-0005-0000-0000-0000BA510000}"/>
    <cellStyle name="style1515050506553 2" xfId="21150" xr:uid="{00000000-0005-0000-0000-0000BB510000}"/>
    <cellStyle name="style1515050506799" xfId="12412" xr:uid="{00000000-0005-0000-0000-0000BC510000}"/>
    <cellStyle name="style1515050506799 2" xfId="21151" xr:uid="{00000000-0005-0000-0000-0000BD510000}"/>
    <cellStyle name="style1553257680160 5" xfId="21198" xr:uid="{0B41D85C-F699-4746-825C-4FE9292E42A4}"/>
    <cellStyle name="style1553257680160 5 2" xfId="21239" xr:uid="{E5A19387-AA26-45E1-A235-BB84A8913699}"/>
    <cellStyle name="style1553257680160 5 3" xfId="21244" xr:uid="{9B1A4B67-DB2A-4A6C-BF13-7ABDE387BA74}"/>
    <cellStyle name="style1553257682523 5" xfId="21199" xr:uid="{8FD60C58-A774-41BE-962C-DEFB60ACC650}"/>
    <cellStyle name="style1553257682863 5" xfId="21201" xr:uid="{1030C1D6-5BAF-4D6D-AA3F-6E8DD5D41EEC}"/>
    <cellStyle name="style1553257683199 5" xfId="21204" xr:uid="{69EB1E7C-AD17-47A0-9E41-47D890FEDC02}"/>
    <cellStyle name="style1553257683355 5" xfId="21200" xr:uid="{550B9696-795D-4D84-AE0F-2A40DA6BEF8D}"/>
    <cellStyle name="style1553257683886 5" xfId="21202" xr:uid="{10BE0183-3EB2-40B6-B853-2D98DFDE98C4}"/>
    <cellStyle name="style1553257684058 5" xfId="21203" xr:uid="{172311D0-82F5-4161-B5C2-0A998BDF4254}"/>
    <cellStyle name="style1553257684664 5" xfId="21205" xr:uid="{56260C2D-B774-4D4E-AF18-695399E2A2C9}"/>
    <cellStyle name="style1563805976621" xfId="12662" xr:uid="{00000000-0005-0000-0000-0000BE510000}"/>
    <cellStyle name="style1563805976621 2" xfId="21159" xr:uid="{00000000-0005-0000-0000-0000BF510000}"/>
    <cellStyle name="style1563805976813" xfId="12663" xr:uid="{00000000-0005-0000-0000-0000C0510000}"/>
    <cellStyle name="style1563805976813 2" xfId="21160" xr:uid="{00000000-0005-0000-0000-0000C1510000}"/>
    <cellStyle name="style1563805976969" xfId="12664" xr:uid="{00000000-0005-0000-0000-0000C2510000}"/>
    <cellStyle name="style1563805976969 2" xfId="21161" xr:uid="{00000000-0005-0000-0000-0000C3510000}"/>
    <cellStyle name="style1567511090699" xfId="12661" xr:uid="{00000000-0005-0000-0000-0000C4510000}"/>
    <cellStyle name="style1567511090699 2" xfId="21158" xr:uid="{00000000-0005-0000-0000-0000C5510000}"/>
    <cellStyle name="style1588178155551" xfId="21181" xr:uid="{00000000-0005-0000-0000-0000C6510000}"/>
    <cellStyle name="style1588178155809" xfId="21180" xr:uid="{00000000-0005-0000-0000-0000C7510000}"/>
    <cellStyle name="style1588178156114" xfId="21179" xr:uid="{00000000-0005-0000-0000-0000C8510000}"/>
    <cellStyle name="style1589955229601 3" xfId="21213" xr:uid="{9868205F-CC7D-41FB-BE4C-52ED78725CD1}"/>
    <cellStyle name="style1589955229651" xfId="21189" xr:uid="{00000000-0005-0000-0000-0000C9510000}"/>
    <cellStyle name="style1589955229761" xfId="21226" xr:uid="{3C52AF0E-E956-4D22-85F4-FB7289DCCA9A}"/>
    <cellStyle name="style1589955229761 3" xfId="21207" xr:uid="{D3BEEAF6-AF14-4476-885B-A2C5F9343321}"/>
    <cellStyle name="style1589955229815" xfId="21188" xr:uid="{00000000-0005-0000-0000-0000CA510000}"/>
    <cellStyle name="style1589955229948" xfId="21185" xr:uid="{00000000-0005-0000-0000-0000CB510000}"/>
    <cellStyle name="style1589955229948 2" xfId="21235" xr:uid="{8FE294AE-8695-4D66-A467-F11D3A9491CA}"/>
    <cellStyle name="style1589955229948 3" xfId="21240" xr:uid="{3934F6E7-109C-48A2-83A7-98A52D2A7AED}"/>
    <cellStyle name="style1589955230007" xfId="21184" xr:uid="{00000000-0005-0000-0000-0000CC510000}"/>
    <cellStyle name="style1589955230007 2" xfId="21236" xr:uid="{12AEBA40-9DD6-48BF-8988-4926C30C2531}"/>
    <cellStyle name="style1589955230007 3" xfId="21241" xr:uid="{5F6CAC7B-4B3D-4F60-B02C-19F1FDB3D751}"/>
    <cellStyle name="style1589955267906 3" xfId="21214" xr:uid="{7BC14424-3757-4E13-88B0-EFFA54086780}"/>
    <cellStyle name="style1589955268121 3" xfId="21208" xr:uid="{80DC184E-F774-49F4-93A9-8B795122B2C8}"/>
    <cellStyle name="style1589955268332 3" xfId="21219" xr:uid="{C8258792-A423-41B6-98B5-21125F499B4A}"/>
    <cellStyle name="style1589955269617 3" xfId="21215" xr:uid="{864A568B-80CE-4E6A-A6F3-AF114883F55A}"/>
    <cellStyle name="style1589955269668 3" xfId="21216" xr:uid="{E2D49AA4-5FC8-478F-91C1-47CE5360732E}"/>
    <cellStyle name="style1589955269718 3" xfId="21217" xr:uid="{B4E5A1F2-9CC6-469A-900A-A881A553188D}"/>
    <cellStyle name="style1589955269777 3" xfId="21209" xr:uid="{9EFCCFB8-71FC-481C-9822-62FB99C02103}"/>
    <cellStyle name="style1589955269828 3" xfId="21210" xr:uid="{22CAC512-66A6-4CC2-97E4-CB648B293014}"/>
    <cellStyle name="style1589955269882 3" xfId="21211" xr:uid="{249D09F5-5062-47F2-B21A-9574D3AA8F80}"/>
    <cellStyle name="style1589955269957 3" xfId="21220" xr:uid="{63250125-06E6-4AA3-973B-8517B4D8B8A3}"/>
    <cellStyle name="style1589955270011 3" xfId="21221" xr:uid="{A0A8789A-6FB0-4B15-947B-AFC0599A2CD1}"/>
    <cellStyle name="style1589955270066 3" xfId="21222" xr:uid="{952A5D7D-EC6D-490F-BD3D-471EA30D4E77}"/>
    <cellStyle name="Tabelle Weiss" xfId="12413" xr:uid="{00000000-0005-0000-0000-0000CD510000}"/>
    <cellStyle name="Table No." xfId="12414" xr:uid="{00000000-0005-0000-0000-0000CE510000}"/>
    <cellStyle name="Table Title" xfId="12415" xr:uid="{00000000-0005-0000-0000-0000CF510000}"/>
    <cellStyle name="Tausender" xfId="12416" xr:uid="{00000000-0005-0000-0000-0000D0510000}"/>
    <cellStyle name="Tausender 2" xfId="12417" xr:uid="{00000000-0005-0000-0000-0000D1510000}"/>
    <cellStyle name="temp" xfId="477" xr:uid="{00000000-0005-0000-0000-0000D2510000}"/>
    <cellStyle name="Titel" xfId="12418" xr:uid="{00000000-0005-0000-0000-0000D3510000}"/>
    <cellStyle name="Title" xfId="12419" xr:uid="{00000000-0005-0000-0000-0000D4510000}"/>
    <cellStyle name="title1" xfId="478" xr:uid="{00000000-0005-0000-0000-0000D5510000}"/>
    <cellStyle name="Total" xfId="12420" xr:uid="{00000000-0005-0000-0000-0000D6510000}"/>
    <cellStyle name="Total 2" xfId="12421" xr:uid="{00000000-0005-0000-0000-0000D7510000}"/>
    <cellStyle name="Total 2 2" xfId="12422" xr:uid="{00000000-0005-0000-0000-0000D8510000}"/>
    <cellStyle name="Total 2 3" xfId="21153" xr:uid="{00000000-0005-0000-0000-0000D9510000}"/>
    <cellStyle name="Total 3" xfId="12423" xr:uid="{00000000-0005-0000-0000-0000DA510000}"/>
    <cellStyle name="Total 3 2" xfId="21154" xr:uid="{00000000-0005-0000-0000-0000DB510000}"/>
    <cellStyle name="Total 4" xfId="21152" xr:uid="{00000000-0005-0000-0000-0000DC510000}"/>
    <cellStyle name="Tsd" xfId="479" xr:uid="{00000000-0005-0000-0000-0000DD510000}"/>
    <cellStyle name="Überschrift 1 2" xfId="480" xr:uid="{00000000-0005-0000-0000-0000DE510000}"/>
    <cellStyle name="Überschrift 1 2 2" xfId="481" xr:uid="{00000000-0005-0000-0000-0000DF510000}"/>
    <cellStyle name="Überschrift 1 2 2 2" xfId="12424" xr:uid="{00000000-0005-0000-0000-0000E0510000}"/>
    <cellStyle name="Überschrift 1 2 2 2 2" xfId="12425" xr:uid="{00000000-0005-0000-0000-0000E1510000}"/>
    <cellStyle name="Überschrift 1 2 2 3" xfId="12426" xr:uid="{00000000-0005-0000-0000-0000E2510000}"/>
    <cellStyle name="Überschrift 1 2 2 4" xfId="12427" xr:uid="{00000000-0005-0000-0000-0000E3510000}"/>
    <cellStyle name="Überschrift 1 2 3" xfId="12428" xr:uid="{00000000-0005-0000-0000-0000E4510000}"/>
    <cellStyle name="Überschrift 1 2 3 2" xfId="12429" xr:uid="{00000000-0005-0000-0000-0000E5510000}"/>
    <cellStyle name="Überschrift 1 2 3 3" xfId="12430" xr:uid="{00000000-0005-0000-0000-0000E6510000}"/>
    <cellStyle name="Überschrift 1 2 3 4" xfId="12431" xr:uid="{00000000-0005-0000-0000-0000E7510000}"/>
    <cellStyle name="Überschrift 1 2 4" xfId="12432" xr:uid="{00000000-0005-0000-0000-0000E8510000}"/>
    <cellStyle name="Überschrift 1 2 4 2" xfId="12433" xr:uid="{00000000-0005-0000-0000-0000E9510000}"/>
    <cellStyle name="Überschrift 1 2 5" xfId="12434" xr:uid="{00000000-0005-0000-0000-0000EA510000}"/>
    <cellStyle name="Überschrift 1 2 5 2" xfId="12435" xr:uid="{00000000-0005-0000-0000-0000EB510000}"/>
    <cellStyle name="Überschrift 1 2 6" xfId="12436" xr:uid="{00000000-0005-0000-0000-0000EC510000}"/>
    <cellStyle name="Überschrift 1 2 7" xfId="12437" xr:uid="{00000000-0005-0000-0000-0000ED510000}"/>
    <cellStyle name="Überschrift 1 2 8" xfId="12438" xr:uid="{00000000-0005-0000-0000-0000EE510000}"/>
    <cellStyle name="Überschrift 1 3" xfId="482" xr:uid="{00000000-0005-0000-0000-0000EF510000}"/>
    <cellStyle name="Überschrift 1 3 2" xfId="12439" xr:uid="{00000000-0005-0000-0000-0000F0510000}"/>
    <cellStyle name="Überschrift 1 3 2 2" xfId="12440" xr:uid="{00000000-0005-0000-0000-0000F1510000}"/>
    <cellStyle name="Überschrift 1 3 2 3" xfId="12441" xr:uid="{00000000-0005-0000-0000-0000F2510000}"/>
    <cellStyle name="Überschrift 1 3 3" xfId="12442" xr:uid="{00000000-0005-0000-0000-0000F3510000}"/>
    <cellStyle name="Überschrift 1 3 3 2" xfId="12443" xr:uid="{00000000-0005-0000-0000-0000F4510000}"/>
    <cellStyle name="Überschrift 1 3 3 3" xfId="12444" xr:uid="{00000000-0005-0000-0000-0000F5510000}"/>
    <cellStyle name="Überschrift 10" xfId="12445" xr:uid="{00000000-0005-0000-0000-0000F6510000}"/>
    <cellStyle name="Überschrift 10 2" xfId="12446" xr:uid="{00000000-0005-0000-0000-0000F7510000}"/>
    <cellStyle name="Überschrift 2 2" xfId="483" xr:uid="{00000000-0005-0000-0000-0000F8510000}"/>
    <cellStyle name="Überschrift 2 2 2" xfId="484" xr:uid="{00000000-0005-0000-0000-0000F9510000}"/>
    <cellStyle name="Überschrift 2 2 2 2" xfId="12447" xr:uid="{00000000-0005-0000-0000-0000FA510000}"/>
    <cellStyle name="Überschrift 2 2 2 2 2" xfId="12448" xr:uid="{00000000-0005-0000-0000-0000FB510000}"/>
    <cellStyle name="Überschrift 2 2 2 3" xfId="12449" xr:uid="{00000000-0005-0000-0000-0000FC510000}"/>
    <cellStyle name="Überschrift 2 2 2 4" xfId="12450" xr:uid="{00000000-0005-0000-0000-0000FD510000}"/>
    <cellStyle name="Überschrift 2 2 3" xfId="12451" xr:uid="{00000000-0005-0000-0000-0000FE510000}"/>
    <cellStyle name="Überschrift 2 2 3 2" xfId="12452" xr:uid="{00000000-0005-0000-0000-0000FF510000}"/>
    <cellStyle name="Überschrift 2 2 3 3" xfId="12453" xr:uid="{00000000-0005-0000-0000-000000520000}"/>
    <cellStyle name="Überschrift 2 2 3 4" xfId="12454" xr:uid="{00000000-0005-0000-0000-000001520000}"/>
    <cellStyle name="Überschrift 2 2 4" xfId="12455" xr:uid="{00000000-0005-0000-0000-000002520000}"/>
    <cellStyle name="Überschrift 2 2 4 2" xfId="12456" xr:uid="{00000000-0005-0000-0000-000003520000}"/>
    <cellStyle name="Überschrift 2 2 4 3" xfId="12457" xr:uid="{00000000-0005-0000-0000-000004520000}"/>
    <cellStyle name="Überschrift 2 2 5" xfId="12458" xr:uid="{00000000-0005-0000-0000-000005520000}"/>
    <cellStyle name="Überschrift 2 2 5 2" xfId="12459" xr:uid="{00000000-0005-0000-0000-000006520000}"/>
    <cellStyle name="Überschrift 2 2 6" xfId="12460" xr:uid="{00000000-0005-0000-0000-000007520000}"/>
    <cellStyle name="Überschrift 2 2 7" xfId="12461" xr:uid="{00000000-0005-0000-0000-000008520000}"/>
    <cellStyle name="Überschrift 2 2 8" xfId="12462" xr:uid="{00000000-0005-0000-0000-000009520000}"/>
    <cellStyle name="Überschrift 2 3" xfId="485" xr:uid="{00000000-0005-0000-0000-00000A520000}"/>
    <cellStyle name="Überschrift 2 3 2" xfId="12463" xr:uid="{00000000-0005-0000-0000-00000B520000}"/>
    <cellStyle name="Überschrift 2 3 2 2" xfId="12464" xr:uid="{00000000-0005-0000-0000-00000C520000}"/>
    <cellStyle name="Überschrift 2 3 2 3" xfId="12465" xr:uid="{00000000-0005-0000-0000-00000D520000}"/>
    <cellStyle name="Überschrift 2 3 3" xfId="12466" xr:uid="{00000000-0005-0000-0000-00000E520000}"/>
    <cellStyle name="Überschrift 2 3 3 2" xfId="12467" xr:uid="{00000000-0005-0000-0000-00000F520000}"/>
    <cellStyle name="Überschrift 2 3 3 3" xfId="12468" xr:uid="{00000000-0005-0000-0000-000010520000}"/>
    <cellStyle name="Überschrift 3 2" xfId="486" xr:uid="{00000000-0005-0000-0000-000011520000}"/>
    <cellStyle name="Überschrift 3 2 2" xfId="487" xr:uid="{00000000-0005-0000-0000-000012520000}"/>
    <cellStyle name="Überschrift 3 2 2 2" xfId="12469" xr:uid="{00000000-0005-0000-0000-000013520000}"/>
    <cellStyle name="Überschrift 3 2 2 2 2" xfId="12470" xr:uid="{00000000-0005-0000-0000-000014520000}"/>
    <cellStyle name="Überschrift 3 2 2 3" xfId="12471" xr:uid="{00000000-0005-0000-0000-000015520000}"/>
    <cellStyle name="Überschrift 3 2 2 4" xfId="12472" xr:uid="{00000000-0005-0000-0000-000016520000}"/>
    <cellStyle name="Überschrift 3 2 3" xfId="12473" xr:uid="{00000000-0005-0000-0000-000017520000}"/>
    <cellStyle name="Überschrift 3 2 3 2" xfId="12474" xr:uid="{00000000-0005-0000-0000-000018520000}"/>
    <cellStyle name="Überschrift 3 2 3 3" xfId="12475" xr:uid="{00000000-0005-0000-0000-000019520000}"/>
    <cellStyle name="Überschrift 3 2 3 4" xfId="12476" xr:uid="{00000000-0005-0000-0000-00001A520000}"/>
    <cellStyle name="Überschrift 3 2 4" xfId="12477" xr:uid="{00000000-0005-0000-0000-00001B520000}"/>
    <cellStyle name="Überschrift 3 2 4 2" xfId="12478" xr:uid="{00000000-0005-0000-0000-00001C520000}"/>
    <cellStyle name="Überschrift 3 2 4 3" xfId="12479" xr:uid="{00000000-0005-0000-0000-00001D520000}"/>
    <cellStyle name="Überschrift 3 2 5" xfId="12480" xr:uid="{00000000-0005-0000-0000-00001E520000}"/>
    <cellStyle name="Überschrift 3 2 5 2" xfId="12481" xr:uid="{00000000-0005-0000-0000-00001F520000}"/>
    <cellStyle name="Überschrift 3 2 6" xfId="12482" xr:uid="{00000000-0005-0000-0000-000020520000}"/>
    <cellStyle name="Überschrift 3 2 7" xfId="12483" xr:uid="{00000000-0005-0000-0000-000021520000}"/>
    <cellStyle name="Überschrift 3 2 8" xfId="12484" xr:uid="{00000000-0005-0000-0000-000022520000}"/>
    <cellStyle name="Überschrift 3 3" xfId="488" xr:uid="{00000000-0005-0000-0000-000023520000}"/>
    <cellStyle name="Überschrift 3 3 2" xfId="12485" xr:uid="{00000000-0005-0000-0000-000024520000}"/>
    <cellStyle name="Überschrift 3 3 2 2" xfId="12486" xr:uid="{00000000-0005-0000-0000-000025520000}"/>
    <cellStyle name="Überschrift 3 3 2 3" xfId="12487" xr:uid="{00000000-0005-0000-0000-000026520000}"/>
    <cellStyle name="Überschrift 3 3 3" xfId="12488" xr:uid="{00000000-0005-0000-0000-000027520000}"/>
    <cellStyle name="Überschrift 3 3 3 2" xfId="12489" xr:uid="{00000000-0005-0000-0000-000028520000}"/>
    <cellStyle name="Überschrift 3 3 3 3" xfId="12490" xr:uid="{00000000-0005-0000-0000-000029520000}"/>
    <cellStyle name="Überschrift 4 2" xfId="489" xr:uid="{00000000-0005-0000-0000-00002A520000}"/>
    <cellStyle name="Überschrift 4 2 2" xfId="490" xr:uid="{00000000-0005-0000-0000-00002B520000}"/>
    <cellStyle name="Überschrift 4 2 2 2" xfId="12491" xr:uid="{00000000-0005-0000-0000-00002C520000}"/>
    <cellStyle name="Überschrift 4 2 2 2 2" xfId="12492" xr:uid="{00000000-0005-0000-0000-00002D520000}"/>
    <cellStyle name="Überschrift 4 2 2 3" xfId="12493" xr:uid="{00000000-0005-0000-0000-00002E520000}"/>
    <cellStyle name="Überschrift 4 2 2 4" xfId="12494" xr:uid="{00000000-0005-0000-0000-00002F520000}"/>
    <cellStyle name="Überschrift 4 2 3" xfId="12495" xr:uid="{00000000-0005-0000-0000-000030520000}"/>
    <cellStyle name="Überschrift 4 2 3 2" xfId="12496" xr:uid="{00000000-0005-0000-0000-000031520000}"/>
    <cellStyle name="Überschrift 4 2 3 3" xfId="12497" xr:uid="{00000000-0005-0000-0000-000032520000}"/>
    <cellStyle name="Überschrift 4 2 3 4" xfId="12498" xr:uid="{00000000-0005-0000-0000-000033520000}"/>
    <cellStyle name="Überschrift 4 2 4" xfId="12499" xr:uid="{00000000-0005-0000-0000-000034520000}"/>
    <cellStyle name="Überschrift 4 2 4 2" xfId="12500" xr:uid="{00000000-0005-0000-0000-000035520000}"/>
    <cellStyle name="Überschrift 4 2 5" xfId="12501" xr:uid="{00000000-0005-0000-0000-000036520000}"/>
    <cellStyle name="Überschrift 4 2 5 2" xfId="12502" xr:uid="{00000000-0005-0000-0000-000037520000}"/>
    <cellStyle name="Überschrift 4 2 6" xfId="12503" xr:uid="{00000000-0005-0000-0000-000038520000}"/>
    <cellStyle name="Überschrift 4 2 7" xfId="12504" xr:uid="{00000000-0005-0000-0000-000039520000}"/>
    <cellStyle name="Überschrift 4 2 8" xfId="12505" xr:uid="{00000000-0005-0000-0000-00003A520000}"/>
    <cellStyle name="Überschrift 4 3" xfId="491" xr:uid="{00000000-0005-0000-0000-00003B520000}"/>
    <cellStyle name="Überschrift 4 3 2" xfId="12506" xr:uid="{00000000-0005-0000-0000-00003C520000}"/>
    <cellStyle name="Überschrift 4 3 2 2" xfId="12507" xr:uid="{00000000-0005-0000-0000-00003D520000}"/>
    <cellStyle name="Überschrift 4 3 2 3" xfId="12508" xr:uid="{00000000-0005-0000-0000-00003E520000}"/>
    <cellStyle name="Überschrift 4 3 3" xfId="12509" xr:uid="{00000000-0005-0000-0000-00003F520000}"/>
    <cellStyle name="Überschrift 4 3 3 2" xfId="12510" xr:uid="{00000000-0005-0000-0000-000040520000}"/>
    <cellStyle name="Überschrift 4 3 3 3" xfId="12511" xr:uid="{00000000-0005-0000-0000-000041520000}"/>
    <cellStyle name="Überschrift 5" xfId="492" xr:uid="{00000000-0005-0000-0000-000042520000}"/>
    <cellStyle name="Überschrift 5 10" xfId="12512" xr:uid="{00000000-0005-0000-0000-000043520000}"/>
    <cellStyle name="Überschrift 5 11" xfId="12513" xr:uid="{00000000-0005-0000-0000-000044520000}"/>
    <cellStyle name="Überschrift 5 2" xfId="12514" xr:uid="{00000000-0005-0000-0000-000045520000}"/>
    <cellStyle name="überschrift 5 2 10" xfId="12515" xr:uid="{00000000-0005-0000-0000-000046520000}"/>
    <cellStyle name="Überschrift 5 2 2" xfId="12516" xr:uid="{00000000-0005-0000-0000-000047520000}"/>
    <cellStyle name="überschrift 5 2 3" xfId="12517" xr:uid="{00000000-0005-0000-0000-000048520000}"/>
    <cellStyle name="überschrift 5 2 4" xfId="12518" xr:uid="{00000000-0005-0000-0000-000049520000}"/>
    <cellStyle name="überschrift 5 2 5" xfId="12519" xr:uid="{00000000-0005-0000-0000-00004A520000}"/>
    <cellStyle name="überschrift 5 2 6" xfId="12520" xr:uid="{00000000-0005-0000-0000-00004B520000}"/>
    <cellStyle name="überschrift 5 2 7" xfId="12521" xr:uid="{00000000-0005-0000-0000-00004C520000}"/>
    <cellStyle name="überschrift 5 2 8" xfId="12522" xr:uid="{00000000-0005-0000-0000-00004D520000}"/>
    <cellStyle name="überschrift 5 2 9" xfId="12523" xr:uid="{00000000-0005-0000-0000-00004E520000}"/>
    <cellStyle name="Überschrift 5 3" xfId="12524" xr:uid="{00000000-0005-0000-0000-00004F520000}"/>
    <cellStyle name="überschrift 5 3 2" xfId="12525" xr:uid="{00000000-0005-0000-0000-000050520000}"/>
    <cellStyle name="Überschrift 5 3 3" xfId="12526" xr:uid="{00000000-0005-0000-0000-000051520000}"/>
    <cellStyle name="Überschrift 5 3 4" xfId="12527" xr:uid="{00000000-0005-0000-0000-000052520000}"/>
    <cellStyle name="Überschrift 5 3 5" xfId="12528" xr:uid="{00000000-0005-0000-0000-000053520000}"/>
    <cellStyle name="überschrift 5 3 6" xfId="12529" xr:uid="{00000000-0005-0000-0000-000054520000}"/>
    <cellStyle name="Überschrift 5 4" xfId="12530" xr:uid="{00000000-0005-0000-0000-000055520000}"/>
    <cellStyle name="Überschrift 5 4 2" xfId="12531" xr:uid="{00000000-0005-0000-0000-000056520000}"/>
    <cellStyle name="Überschrift 5 5" xfId="12532" xr:uid="{00000000-0005-0000-0000-000057520000}"/>
    <cellStyle name="Überschrift 5 6" xfId="12533" xr:uid="{00000000-0005-0000-0000-000058520000}"/>
    <cellStyle name="Überschrift 5 7" xfId="12534" xr:uid="{00000000-0005-0000-0000-000059520000}"/>
    <cellStyle name="Überschrift 5 8" xfId="12535" xr:uid="{00000000-0005-0000-0000-00005A520000}"/>
    <cellStyle name="Überschrift 5 9" xfId="12536" xr:uid="{00000000-0005-0000-0000-00005B520000}"/>
    <cellStyle name="Überschrift 6" xfId="12537" xr:uid="{00000000-0005-0000-0000-00005C520000}"/>
    <cellStyle name="Überschrift 6 2" xfId="12538" xr:uid="{00000000-0005-0000-0000-00005D520000}"/>
    <cellStyle name="Überschrift 6 3" xfId="12539" xr:uid="{00000000-0005-0000-0000-00005E520000}"/>
    <cellStyle name="Überschrift 6 4" xfId="12540" xr:uid="{00000000-0005-0000-0000-00005F520000}"/>
    <cellStyle name="Überschrift 6 4 2" xfId="12541" xr:uid="{00000000-0005-0000-0000-000060520000}"/>
    <cellStyle name="Überschrift 6 4 3" xfId="12542" xr:uid="{00000000-0005-0000-0000-000061520000}"/>
    <cellStyle name="Überschrift 6 4 4" xfId="12543" xr:uid="{00000000-0005-0000-0000-000062520000}"/>
    <cellStyle name="Überschrift 6 4 5" xfId="12544" xr:uid="{00000000-0005-0000-0000-000063520000}"/>
    <cellStyle name="Überschrift 7" xfId="12545" xr:uid="{00000000-0005-0000-0000-000064520000}"/>
    <cellStyle name="Überschrift 7 2" xfId="12546" xr:uid="{00000000-0005-0000-0000-000065520000}"/>
    <cellStyle name="Überschrift 8" xfId="12547" xr:uid="{00000000-0005-0000-0000-000066520000}"/>
    <cellStyle name="Überschrift 8 2" xfId="12548" xr:uid="{00000000-0005-0000-0000-000067520000}"/>
    <cellStyle name="Überschrift 9" xfId="12549" xr:uid="{00000000-0005-0000-0000-000068520000}"/>
    <cellStyle name="Überschrift 9 2" xfId="12550" xr:uid="{00000000-0005-0000-0000-000069520000}"/>
    <cellStyle name="Überschrift Hintergrund Grau" xfId="12551" xr:uid="{00000000-0005-0000-0000-00006A520000}"/>
    <cellStyle name="Überschrift Hintergrund Grau 2" xfId="12552" xr:uid="{00000000-0005-0000-0000-00006B520000}"/>
    <cellStyle name="Überschrift Hintergrund Grau 3" xfId="21155" xr:uid="{00000000-0005-0000-0000-00006C520000}"/>
    <cellStyle name="Verknüpfte Zelle 2" xfId="493" xr:uid="{00000000-0005-0000-0000-00006D520000}"/>
    <cellStyle name="Verknüpfte Zelle 2 2" xfId="494" xr:uid="{00000000-0005-0000-0000-00006E520000}"/>
    <cellStyle name="Verknüpfte Zelle 2 2 2" xfId="12553" xr:uid="{00000000-0005-0000-0000-00006F520000}"/>
    <cellStyle name="Verknüpfte Zelle 2 2 2 2" xfId="12554" xr:uid="{00000000-0005-0000-0000-000070520000}"/>
    <cellStyle name="Verknüpfte Zelle 2 2 3" xfId="12555" xr:uid="{00000000-0005-0000-0000-000071520000}"/>
    <cellStyle name="Verknüpfte Zelle 2 3" xfId="12556" xr:uid="{00000000-0005-0000-0000-000072520000}"/>
    <cellStyle name="Verknüpfte Zelle 2 3 2" xfId="12557" xr:uid="{00000000-0005-0000-0000-000073520000}"/>
    <cellStyle name="Verknüpfte Zelle 2 3 3" xfId="12558" xr:uid="{00000000-0005-0000-0000-000074520000}"/>
    <cellStyle name="Verknüpfte Zelle 2 3 4" xfId="12559" xr:uid="{00000000-0005-0000-0000-000075520000}"/>
    <cellStyle name="Verknüpfte Zelle 2 3 4 2" xfId="12560" xr:uid="{00000000-0005-0000-0000-000076520000}"/>
    <cellStyle name="Verknüpfte Zelle 2 3 4 3" xfId="12561" xr:uid="{00000000-0005-0000-0000-000077520000}"/>
    <cellStyle name="Verknüpfte Zelle 2 3 4 4" xfId="12562" xr:uid="{00000000-0005-0000-0000-000078520000}"/>
    <cellStyle name="Verknüpfte Zelle 2 3 4 5" xfId="12563" xr:uid="{00000000-0005-0000-0000-000079520000}"/>
    <cellStyle name="Verknüpfte Zelle 2 3 5" xfId="12564" xr:uid="{00000000-0005-0000-0000-00007A520000}"/>
    <cellStyle name="Verknüpfte Zelle 2 4" xfId="12565" xr:uid="{00000000-0005-0000-0000-00007B520000}"/>
    <cellStyle name="Verknüpfte Zelle 2 4 2" xfId="12566" xr:uid="{00000000-0005-0000-0000-00007C520000}"/>
    <cellStyle name="Verknüpfte Zelle 2 4 3" xfId="12567" xr:uid="{00000000-0005-0000-0000-00007D520000}"/>
    <cellStyle name="Verknüpfte Zelle 2 4 4" xfId="12568" xr:uid="{00000000-0005-0000-0000-00007E520000}"/>
    <cellStyle name="Verknüpfte Zelle 2 5" xfId="12569" xr:uid="{00000000-0005-0000-0000-00007F520000}"/>
    <cellStyle name="Verknüpfte Zelle 2 5 2" xfId="12570" xr:uid="{00000000-0005-0000-0000-000080520000}"/>
    <cellStyle name="Verknüpfte Zelle 2 5 3" xfId="12571" xr:uid="{00000000-0005-0000-0000-000081520000}"/>
    <cellStyle name="Verknüpfte Zelle 2 6" xfId="12572" xr:uid="{00000000-0005-0000-0000-000082520000}"/>
    <cellStyle name="Verknüpfte Zelle 2 7" xfId="12573" xr:uid="{00000000-0005-0000-0000-000083520000}"/>
    <cellStyle name="Verknüpfte Zelle 2 8" xfId="12574" xr:uid="{00000000-0005-0000-0000-000084520000}"/>
    <cellStyle name="Verknüpfte Zelle 3" xfId="495" xr:uid="{00000000-0005-0000-0000-000085520000}"/>
    <cellStyle name="Verknüpfte Zelle 3 2" xfId="12575" xr:uid="{00000000-0005-0000-0000-000086520000}"/>
    <cellStyle name="Verknüpfte Zelle 3 2 2" xfId="12576" xr:uid="{00000000-0005-0000-0000-000087520000}"/>
    <cellStyle name="Verknüpfte Zelle 3 2 2 2" xfId="12577" xr:uid="{00000000-0005-0000-0000-000088520000}"/>
    <cellStyle name="Verknüpfte Zelle 3 2 2 3" xfId="12578" xr:uid="{00000000-0005-0000-0000-000089520000}"/>
    <cellStyle name="Verknüpfte Zelle 3 3" xfId="12579" xr:uid="{00000000-0005-0000-0000-00008A520000}"/>
    <cellStyle name="Verknüpfte Zelle 3 4" xfId="12580" xr:uid="{00000000-0005-0000-0000-00008B520000}"/>
    <cellStyle name="Verknüpfte Zelle 3 4 2" xfId="12581" xr:uid="{00000000-0005-0000-0000-00008C520000}"/>
    <cellStyle name="Verknüpfte Zelle 3 4 3" xfId="12582" xr:uid="{00000000-0005-0000-0000-00008D520000}"/>
    <cellStyle name="Vorspalte" xfId="496" xr:uid="{00000000-0005-0000-0000-00008E520000}"/>
    <cellStyle name="vorspalte 2" xfId="12583" xr:uid="{00000000-0005-0000-0000-00008F520000}"/>
    <cellStyle name="vorspalte 2 2" xfId="12584" xr:uid="{00000000-0005-0000-0000-000090520000}"/>
    <cellStyle name="vorspalte 3" xfId="12585" xr:uid="{00000000-0005-0000-0000-000091520000}"/>
    <cellStyle name="vorspalte_Absolventen bzw. Abgänger" xfId="12586" xr:uid="{00000000-0005-0000-0000-000092520000}"/>
    <cellStyle name="Währung [0] 2" xfId="497" xr:uid="{00000000-0005-0000-0000-000093520000}"/>
    <cellStyle name="Währung 2" xfId="12587" xr:uid="{00000000-0005-0000-0000-000094520000}"/>
    <cellStyle name="Warnender Text 2" xfId="498" xr:uid="{00000000-0005-0000-0000-000095520000}"/>
    <cellStyle name="Warnender Text 2 2" xfId="499" xr:uid="{00000000-0005-0000-0000-000096520000}"/>
    <cellStyle name="Warnender Text 2 2 2" xfId="12588" xr:uid="{00000000-0005-0000-0000-000097520000}"/>
    <cellStyle name="Warnender Text 2 2 2 2" xfId="12589" xr:uid="{00000000-0005-0000-0000-000098520000}"/>
    <cellStyle name="Warnender Text 2 2 3" xfId="12590" xr:uid="{00000000-0005-0000-0000-000099520000}"/>
    <cellStyle name="Warnender Text 2 3" xfId="12591" xr:uid="{00000000-0005-0000-0000-00009A520000}"/>
    <cellStyle name="Warnender Text 2 3 2" xfId="12592" xr:uid="{00000000-0005-0000-0000-00009B520000}"/>
    <cellStyle name="Warnender Text 2 3 3" xfId="12593" xr:uid="{00000000-0005-0000-0000-00009C520000}"/>
    <cellStyle name="Warnender Text 2 3 4" xfId="12594" xr:uid="{00000000-0005-0000-0000-00009D520000}"/>
    <cellStyle name="Warnender Text 2 3 5" xfId="12595" xr:uid="{00000000-0005-0000-0000-00009E520000}"/>
    <cellStyle name="Warnender Text 2 4" xfId="12596" xr:uid="{00000000-0005-0000-0000-00009F520000}"/>
    <cellStyle name="Warnender Text 2 4 2" xfId="12597" xr:uid="{00000000-0005-0000-0000-0000A0520000}"/>
    <cellStyle name="Warnender Text 2 4 3" xfId="12598" xr:uid="{00000000-0005-0000-0000-0000A1520000}"/>
    <cellStyle name="Warnender Text 2 5" xfId="12599" xr:uid="{00000000-0005-0000-0000-0000A2520000}"/>
    <cellStyle name="Warnender Text 2 5 2" xfId="12600" xr:uid="{00000000-0005-0000-0000-0000A3520000}"/>
    <cellStyle name="Warnender Text 2 6" xfId="12601" xr:uid="{00000000-0005-0000-0000-0000A4520000}"/>
    <cellStyle name="Warnender Text 3" xfId="500" xr:uid="{00000000-0005-0000-0000-0000A5520000}"/>
    <cellStyle name="Warnender Text 3 2" xfId="12602" xr:uid="{00000000-0005-0000-0000-0000A6520000}"/>
    <cellStyle name="Warnender Text 3 2 2" xfId="12603" xr:uid="{00000000-0005-0000-0000-0000A7520000}"/>
    <cellStyle name="Warnender Text 3 2 3" xfId="12604" xr:uid="{00000000-0005-0000-0000-0000A8520000}"/>
    <cellStyle name="Warnender Text 3 3" xfId="12605" xr:uid="{00000000-0005-0000-0000-0000A9520000}"/>
    <cellStyle name="Warnender Text 3 4" xfId="12606" xr:uid="{00000000-0005-0000-0000-0000AA520000}"/>
    <cellStyle name="Warnender Text 3 5" xfId="12607" xr:uid="{00000000-0005-0000-0000-0000AB520000}"/>
    <cellStyle name="Warnender Text 3 5 2" xfId="12608" xr:uid="{00000000-0005-0000-0000-0000AC520000}"/>
    <cellStyle name="Warnender Text 3 5 3" xfId="12609" xr:uid="{00000000-0005-0000-0000-0000AD520000}"/>
    <cellStyle name="Warning Text" xfId="12610" xr:uid="{00000000-0005-0000-0000-0000AE520000}"/>
    <cellStyle name="Warning Text 2" xfId="12611" xr:uid="{00000000-0005-0000-0000-0000AF520000}"/>
    <cellStyle name="XLConnect.Boolean" xfId="12612" xr:uid="{00000000-0005-0000-0000-0000B0520000}"/>
    <cellStyle name="XLConnect.DateTime" xfId="12613" xr:uid="{00000000-0005-0000-0000-0000B1520000}"/>
    <cellStyle name="XLConnect.Header" xfId="12614" xr:uid="{00000000-0005-0000-0000-0000B2520000}"/>
    <cellStyle name="XLConnect.Numeric" xfId="12615" xr:uid="{00000000-0005-0000-0000-0000B3520000}"/>
    <cellStyle name="XLConnect.String" xfId="12616" xr:uid="{00000000-0005-0000-0000-0000B4520000}"/>
    <cellStyle name="Zelle überprüfen 2" xfId="501" xr:uid="{00000000-0005-0000-0000-0000B5520000}"/>
    <cellStyle name="Zelle überprüfen 2 2" xfId="502" xr:uid="{00000000-0005-0000-0000-0000B6520000}"/>
    <cellStyle name="Zelle überprüfen 2 2 2" xfId="12617" xr:uid="{00000000-0005-0000-0000-0000B7520000}"/>
    <cellStyle name="Zelle überprüfen 2 2 2 2" xfId="12618" xr:uid="{00000000-0005-0000-0000-0000B8520000}"/>
    <cellStyle name="Zelle überprüfen 2 2 3" xfId="12619" xr:uid="{00000000-0005-0000-0000-0000B9520000}"/>
    <cellStyle name="Zelle überprüfen 2 3" xfId="12620" xr:uid="{00000000-0005-0000-0000-0000BA520000}"/>
    <cellStyle name="Zelle überprüfen 2 3 2" xfId="12621" xr:uid="{00000000-0005-0000-0000-0000BB520000}"/>
    <cellStyle name="Zelle überprüfen 2 3 3" xfId="12622" xr:uid="{00000000-0005-0000-0000-0000BC520000}"/>
    <cellStyle name="Zelle überprüfen 2 3 4" xfId="12623" xr:uid="{00000000-0005-0000-0000-0000BD520000}"/>
    <cellStyle name="Zelle überprüfen 2 3 5" xfId="12624" xr:uid="{00000000-0005-0000-0000-0000BE520000}"/>
    <cellStyle name="Zelle überprüfen 2 4" xfId="12625" xr:uid="{00000000-0005-0000-0000-0000BF520000}"/>
    <cellStyle name="Zelle überprüfen 2 4 2" xfId="12626" xr:uid="{00000000-0005-0000-0000-0000C0520000}"/>
    <cellStyle name="Zelle überprüfen 2 4 3" xfId="12627" xr:uid="{00000000-0005-0000-0000-0000C1520000}"/>
    <cellStyle name="Zelle überprüfen 2 5" xfId="12628" xr:uid="{00000000-0005-0000-0000-0000C2520000}"/>
    <cellStyle name="Zelle überprüfen 2 5 2" xfId="12629" xr:uid="{00000000-0005-0000-0000-0000C3520000}"/>
    <cellStyle name="Zelle überprüfen 2 6" xfId="12630" xr:uid="{00000000-0005-0000-0000-0000C4520000}"/>
    <cellStyle name="Zelle überprüfen 3" xfId="503" xr:uid="{00000000-0005-0000-0000-0000C5520000}"/>
    <cellStyle name="Zelle überprüfen 3 2" xfId="12631" xr:uid="{00000000-0005-0000-0000-0000C6520000}"/>
    <cellStyle name="Zelle überprüfen 3 2 2" xfId="12632" xr:uid="{00000000-0005-0000-0000-0000C7520000}"/>
    <cellStyle name="Zelle überprüfen 3 2 3" xfId="12633" xr:uid="{00000000-0005-0000-0000-0000C8520000}"/>
    <cellStyle name="Zelle überprüfen 3 3" xfId="12634" xr:uid="{00000000-0005-0000-0000-0000C9520000}"/>
    <cellStyle name="Zelle überprüfen 3 4" xfId="12635" xr:uid="{00000000-0005-0000-0000-0000CA520000}"/>
    <cellStyle name="Zelle überprüfen 3 5" xfId="12636" xr:uid="{00000000-0005-0000-0000-0000CB520000}"/>
    <cellStyle name="Zelle überprüfen 3 5 2" xfId="12637" xr:uid="{00000000-0005-0000-0000-0000CC520000}"/>
    <cellStyle name="Zelle überprüfen 3 5 3" xfId="12638" xr:uid="{00000000-0005-0000-0000-0000CD520000}"/>
  </cellStyles>
  <dxfs count="0"/>
  <tableStyles count="0" defaultTableStyle="TableStyleMedium2" defaultPivotStyle="PivotStyleLight16"/>
  <colors>
    <mruColors>
      <color rgb="FF0070C0"/>
      <color rgb="FFD9D9D9"/>
      <color rgb="FFBFBFBF"/>
      <color rgb="FFAEC6DE"/>
      <color rgb="FFC5D9F1"/>
      <color rgb="FFC5D6F1"/>
      <color rgb="FFEEECE1"/>
      <color rgb="FFEEEB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9</xdr:col>
      <xdr:colOff>1769466</xdr:colOff>
      <xdr:row>2</xdr:row>
      <xdr:rowOff>67996</xdr:rowOff>
    </xdr:to>
    <xdr:pic>
      <xdr:nvPicPr>
        <xdr:cNvPr id="5" name="Grafik 4">
          <a:extLst>
            <a:ext uri="{FF2B5EF4-FFF2-40B4-BE49-F238E27FC236}">
              <a16:creationId xmlns:a16="http://schemas.microsoft.com/office/drawing/2014/main" id="{FD3AEB4E-BD6A-4E8A-98EF-FCAF584BB7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6698" y="191698"/>
          <a:ext cx="1769466" cy="3795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74CF3BDA\2-04_Bildungsstand_nach_Altersgrupp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fileserver\Groups\Server\Bildungsbericht\BILDUN~1\Kuehne\Bildungsberichterstattung\BBE2006\BBE-Dokumente\Endfassung%2021.04\AbbildungenExcel\Konsortium\050714_Sitzung_Konsortium\2-04_Bildungsstand_nach_Altersgruppen.xls?1EB13750" TargetMode="External"/><Relationship Id="rId1" Type="http://schemas.openxmlformats.org/officeDocument/2006/relationships/externalLinkPath" Target="file:///\\1EB13750\2-04_Bildungsstand_nach_Alters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Groups\Xpmeister\Groups\G-vie\G-VIE-Daten\Querschnitt\Daten\Koordinierung\AUSKUNFT\Mikrozensus\Formel_(Nicht_versenden)\2004\Bildungsstand_2004_nach_Ausl&#228;nder_Alters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Groups\REBHUHN\rebhuhn_e\Applic\UOE\Ind2001\calcul_B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E31E582\Check_STRIND_EarlyLeavers_LLL_2008_Q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Groups\A1BDAD09\Check_STRIND_EarlyLeavers_LLL_2008_Q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Groups\Bdehne-xp\Public\G-VIB\G-VIB-Daten\Querschnitt\Daten\International\UOE\UNESCO\Liste_Fiel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Groups\BBFDATA1\office\%23%23FREITA\WINDOWS\EXCEL\JAHRBUCH\KAPIT-17\17-10AL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AG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E"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Groups\BBFDATA1\office\Users\BDEHNE~1.GWD\AppData\Local\Temp\Bildungsberichterstattung\BBE%2014_alte%20dateien\G-VIB\G-VIB-Daten\Querschnitt\Daten\International\OECD\EAG\2007\Downloads\Yugo\NWB\POpu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Groups\REBHUHN\rebhuhn_e\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Groups\REBHUHN\rebhuhn_e\Groups\BILDUN~1\Kuehne\Bildungsberichterstattung\BBE2006\BBE-Dokumente\Endfassung%2021.04\AbbildungenExcel\Konsortium\050714_Sitzung_Konsortium\2-04_Bildungsstand_nach_Altersgruppen"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fileserver\Server\Bildungsbericht\BILDUN~1\Kuehne\Bildungsberichterstattung\BBE2006\BBE-Dokumente\Endfassung%2021.04\AbbildungenExcel\Konsortium\050714_Sitzung_Konsortium\2-04_Bildungsstand_nach_Altersgruppen.xls?9BC0768C" TargetMode="External"/><Relationship Id="rId1" Type="http://schemas.openxmlformats.org/officeDocument/2006/relationships/externalLinkPath" Target="file:///\\9BC0768C\2-04_Bildungsstand_nach_Alters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MZ_Daten"/>
      <sheetName val="Liste"/>
      <sheetName val="Tab. C1-xweb_EG Plus"/>
      <sheetName val="schulform"/>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Z_Date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tab_a3.5"/>
      <sheetName val="schaubild seite 29"/>
      <sheetName val="daten"/>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 val="schaubild seite 29"/>
      <sheetName val="info"/>
      <sheetName val="tab_a3.5"/>
      <sheetName val="BIZ 2.11.1"/>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jb 17.1"/>
      <sheetName val="daten"/>
      <sheetName val="eintrag gesamtentwicklung"/>
      <sheetName val="tab_a3.5"/>
      <sheetName val="schulform"/>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 val="p5_ageISC5a"/>
      <sheetName val="Info"/>
      <sheetName val="ZR SGB i Be"/>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jb 17.1"/>
      <sheetName val="Calcul_B1.1"/>
      <sheetName val="daten"/>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jb 17.1"/>
      <sheetName val="Daten"/>
      <sheetName val="schaubild seite 29"/>
      <sheetName val="BA"/>
      <sheetName val="1"/>
      <sheetName val="3"/>
      <sheetName val="6"/>
      <sheetName val="8"/>
      <sheetName val="5"/>
      <sheetName val="10"/>
      <sheetName val="11"/>
      <sheetName val="7"/>
      <sheetName val="1.2.1a"/>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Liste"/>
      <sheetName val="daten"/>
      <sheetName val="blatt 02"/>
      <sheetName val="B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 val="FREITAB6"/>
      <sheetName val="ISCMAP-QUAL"/>
      <sheetName val="schulfor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lzg.nrw.de/ges_bericht/monit_kinderges/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EC6DE"/>
  </sheetPr>
  <dimension ref="A2:U42"/>
  <sheetViews>
    <sheetView showGridLines="0" tabSelected="1" zoomScale="106" zoomScaleNormal="106" workbookViewId="0">
      <selection activeCell="A2" sqref="A2:I2"/>
    </sheetView>
  </sheetViews>
  <sheetFormatPr baseColWidth="10" defaultColWidth="11.44140625" defaultRowHeight="15" customHeight="1"/>
  <cols>
    <col min="1" max="9" width="14.44140625" style="84" customWidth="1"/>
    <col min="10" max="10" width="27.5546875" style="84" customWidth="1"/>
    <col min="11" max="11" width="23.44140625" style="84" customWidth="1"/>
    <col min="12" max="16384" width="11.44140625" style="84"/>
  </cols>
  <sheetData>
    <row r="2" spans="1:15" s="12" customFormat="1" ht="24.75" customHeight="1">
      <c r="A2" s="718" t="s">
        <v>70</v>
      </c>
      <c r="B2" s="718"/>
      <c r="C2" s="718"/>
      <c r="D2" s="718"/>
      <c r="E2" s="718"/>
      <c r="F2" s="718"/>
      <c r="G2" s="718"/>
      <c r="H2" s="718"/>
      <c r="I2" s="718"/>
      <c r="J2" s="638"/>
    </row>
    <row r="3" spans="1:15" s="13" customFormat="1" ht="15" customHeight="1"/>
    <row r="4" spans="1:15" s="73" customFormat="1" ht="15" customHeight="1">
      <c r="A4" s="71" t="s">
        <v>71</v>
      </c>
      <c r="C4" s="72"/>
      <c r="D4" s="72"/>
      <c r="E4" s="72"/>
      <c r="F4" s="72"/>
      <c r="G4" s="72"/>
      <c r="H4" s="72"/>
      <c r="I4" s="72"/>
      <c r="J4" s="72"/>
      <c r="K4" s="72"/>
      <c r="L4" s="72"/>
      <c r="M4" s="72"/>
      <c r="N4" s="72"/>
      <c r="O4" s="72"/>
    </row>
    <row r="5" spans="1:15" s="73" customFormat="1" ht="15" customHeight="1">
      <c r="B5" s="71"/>
      <c r="C5" s="72"/>
      <c r="D5" s="72"/>
      <c r="E5" s="72"/>
      <c r="F5" s="72"/>
      <c r="G5" s="72"/>
      <c r="H5" s="72"/>
      <c r="I5" s="72"/>
      <c r="J5" s="723" t="s">
        <v>180</v>
      </c>
      <c r="K5" s="72"/>
      <c r="L5" s="72"/>
      <c r="M5" s="72"/>
      <c r="N5" s="72"/>
      <c r="O5" s="72"/>
    </row>
    <row r="6" spans="1:15" s="73" customFormat="1" ht="15" customHeight="1">
      <c r="A6" s="123" t="s">
        <v>648</v>
      </c>
      <c r="C6" s="87"/>
      <c r="D6" s="87"/>
      <c r="E6" s="87"/>
      <c r="F6" s="87"/>
      <c r="G6" s="87"/>
      <c r="H6" s="87"/>
      <c r="I6" s="87"/>
      <c r="J6" s="725"/>
      <c r="K6" s="72"/>
      <c r="L6" s="72"/>
      <c r="M6" s="72"/>
      <c r="N6" s="72"/>
      <c r="O6" s="72"/>
    </row>
    <row r="7" spans="1:15" s="77" customFormat="1" ht="15" customHeight="1">
      <c r="A7" s="125"/>
      <c r="B7" s="126"/>
      <c r="C7" s="127"/>
      <c r="D7" s="127"/>
      <c r="E7" s="127"/>
      <c r="F7" s="127"/>
      <c r="G7" s="127"/>
      <c r="H7" s="127"/>
      <c r="I7" s="127"/>
      <c r="J7" s="127"/>
      <c r="K7" s="723"/>
    </row>
    <row r="8" spans="1:15" s="79" customFormat="1" ht="15" customHeight="1">
      <c r="A8" s="702" t="s">
        <v>122</v>
      </c>
      <c r="B8" s="719" t="s">
        <v>762</v>
      </c>
      <c r="C8" s="719"/>
      <c r="D8" s="719"/>
      <c r="E8" s="719"/>
      <c r="F8" s="719"/>
      <c r="G8" s="719"/>
      <c r="H8" s="719"/>
      <c r="I8" s="719"/>
      <c r="J8" s="88" t="s">
        <v>122</v>
      </c>
      <c r="K8" s="724"/>
      <c r="L8" s="78"/>
      <c r="M8" s="78"/>
      <c r="N8" s="78"/>
      <c r="O8" s="78"/>
    </row>
    <row r="9" spans="1:15" s="79" customFormat="1" ht="15" customHeight="1">
      <c r="A9" s="702" t="s">
        <v>142</v>
      </c>
      <c r="B9" s="719" t="s">
        <v>763</v>
      </c>
      <c r="C9" s="726"/>
      <c r="D9" s="726"/>
      <c r="E9" s="726"/>
      <c r="F9" s="726"/>
      <c r="G9" s="726"/>
      <c r="H9" s="726"/>
      <c r="I9" s="726"/>
      <c r="J9" s="88" t="s">
        <v>142</v>
      </c>
      <c r="K9" s="94"/>
      <c r="L9" s="78"/>
      <c r="M9" s="78"/>
      <c r="N9" s="78"/>
      <c r="O9" s="78"/>
    </row>
    <row r="10" spans="1:15" s="79" customFormat="1" ht="15" customHeight="1">
      <c r="A10" s="702" t="s">
        <v>123</v>
      </c>
      <c r="B10" s="727" t="s">
        <v>774</v>
      </c>
      <c r="C10" s="727"/>
      <c r="D10" s="727"/>
      <c r="E10" s="727"/>
      <c r="F10" s="727"/>
      <c r="G10" s="727"/>
      <c r="H10" s="727"/>
      <c r="I10" s="727"/>
      <c r="J10" s="88" t="s">
        <v>66</v>
      </c>
      <c r="K10" s="94"/>
      <c r="L10" s="78"/>
      <c r="M10" s="78"/>
      <c r="N10" s="78"/>
      <c r="O10" s="78"/>
    </row>
    <row r="11" spans="1:15" s="79" customFormat="1" ht="30" customHeight="1">
      <c r="A11" s="702" t="s">
        <v>124</v>
      </c>
      <c r="B11" s="719" t="s">
        <v>764</v>
      </c>
      <c r="C11" s="719"/>
      <c r="D11" s="719"/>
      <c r="E11" s="719"/>
      <c r="F11" s="719"/>
      <c r="G11" s="719"/>
      <c r="H11" s="719"/>
      <c r="I11" s="719"/>
      <c r="J11" s="145" t="s">
        <v>124</v>
      </c>
      <c r="K11" s="14"/>
      <c r="L11" s="80"/>
      <c r="M11" s="80"/>
      <c r="N11" s="80"/>
      <c r="O11" s="80"/>
    </row>
    <row r="12" spans="1:15" s="79" customFormat="1" ht="30" customHeight="1">
      <c r="A12" s="702" t="s">
        <v>126</v>
      </c>
      <c r="B12" s="720" t="s">
        <v>677</v>
      </c>
      <c r="C12" s="720"/>
      <c r="D12" s="720"/>
      <c r="E12" s="720"/>
      <c r="F12" s="720"/>
      <c r="G12" s="720"/>
      <c r="H12" s="720"/>
      <c r="I12" s="720"/>
      <c r="J12" s="145" t="s">
        <v>126</v>
      </c>
      <c r="K12" s="14"/>
      <c r="L12" s="80"/>
      <c r="M12" s="80"/>
      <c r="N12" s="80"/>
      <c r="O12" s="80"/>
    </row>
    <row r="13" spans="1:15" s="79" customFormat="1" ht="15" customHeight="1">
      <c r="A13" s="702" t="s">
        <v>125</v>
      </c>
      <c r="B13" s="720" t="s">
        <v>765</v>
      </c>
      <c r="C13" s="720"/>
      <c r="D13" s="720"/>
      <c r="E13" s="720"/>
      <c r="F13" s="720"/>
      <c r="G13" s="720"/>
      <c r="H13" s="720"/>
      <c r="I13" s="720"/>
      <c r="J13" s="145" t="s">
        <v>125</v>
      </c>
      <c r="K13" s="14"/>
      <c r="L13" s="80"/>
      <c r="M13" s="80"/>
      <c r="N13" s="80"/>
      <c r="O13" s="80"/>
    </row>
    <row r="14" spans="1:15" s="79" customFormat="1" ht="15" customHeight="1">
      <c r="A14" s="702" t="s">
        <v>127</v>
      </c>
      <c r="B14" s="720" t="s">
        <v>766</v>
      </c>
      <c r="C14" s="720"/>
      <c r="D14" s="720"/>
      <c r="E14" s="720"/>
      <c r="F14" s="720"/>
      <c r="G14" s="720"/>
      <c r="H14" s="720"/>
      <c r="I14" s="720"/>
      <c r="J14" s="88" t="s">
        <v>66</v>
      </c>
      <c r="K14" s="14"/>
      <c r="L14" s="80"/>
      <c r="M14" s="80"/>
      <c r="N14" s="80"/>
      <c r="O14" s="80"/>
    </row>
    <row r="15" spans="1:15" s="79" customFormat="1" ht="15" customHeight="1">
      <c r="A15" s="702" t="s">
        <v>128</v>
      </c>
      <c r="B15" s="720" t="s">
        <v>678</v>
      </c>
      <c r="C15" s="720"/>
      <c r="D15" s="720"/>
      <c r="E15" s="720"/>
      <c r="F15" s="720"/>
      <c r="G15" s="720"/>
      <c r="H15" s="720"/>
      <c r="I15" s="720"/>
      <c r="J15" s="88" t="s">
        <v>66</v>
      </c>
      <c r="K15" s="14"/>
      <c r="L15" s="80"/>
      <c r="M15" s="80"/>
      <c r="N15" s="80"/>
      <c r="O15" s="80"/>
    </row>
    <row r="16" spans="1:15" s="79" customFormat="1" ht="15" customHeight="1">
      <c r="A16" s="702" t="s">
        <v>129</v>
      </c>
      <c r="B16" s="720" t="s">
        <v>338</v>
      </c>
      <c r="C16" s="720"/>
      <c r="D16" s="720"/>
      <c r="E16" s="720"/>
      <c r="F16" s="720"/>
      <c r="G16" s="720"/>
      <c r="H16" s="720"/>
      <c r="I16" s="720"/>
      <c r="J16" s="88" t="s">
        <v>66</v>
      </c>
      <c r="K16" s="14"/>
      <c r="L16" s="80"/>
      <c r="M16" s="80"/>
      <c r="N16" s="80"/>
      <c r="O16" s="80"/>
    </row>
    <row r="17" spans="1:21" s="79" customFormat="1" ht="15" customHeight="1">
      <c r="A17" s="702" t="s">
        <v>130</v>
      </c>
      <c r="B17" s="719" t="s">
        <v>477</v>
      </c>
      <c r="C17" s="719"/>
      <c r="D17" s="719"/>
      <c r="E17" s="719"/>
      <c r="F17" s="719"/>
      <c r="G17" s="719"/>
      <c r="H17" s="719"/>
      <c r="I17" s="719"/>
      <c r="J17" s="88" t="s">
        <v>128</v>
      </c>
      <c r="K17" s="14"/>
      <c r="L17" s="80"/>
      <c r="M17" s="80"/>
      <c r="N17" s="80"/>
      <c r="O17" s="80"/>
    </row>
    <row r="18" spans="1:21" s="79" customFormat="1" ht="15" customHeight="1">
      <c r="A18" s="702" t="s">
        <v>169</v>
      </c>
      <c r="B18" s="719" t="s">
        <v>767</v>
      </c>
      <c r="C18" s="719"/>
      <c r="D18" s="719"/>
      <c r="E18" s="719"/>
      <c r="F18" s="719"/>
      <c r="G18" s="719"/>
      <c r="H18" s="719"/>
      <c r="I18" s="719"/>
      <c r="J18" s="88" t="s">
        <v>129</v>
      </c>
      <c r="K18" s="14"/>
      <c r="L18" s="80"/>
      <c r="M18" s="80"/>
      <c r="N18" s="80"/>
      <c r="O18" s="80"/>
    </row>
    <row r="19" spans="1:21" s="79" customFormat="1" ht="15" customHeight="1">
      <c r="A19" s="702" t="s">
        <v>170</v>
      </c>
      <c r="B19" s="719" t="s">
        <v>131</v>
      </c>
      <c r="C19" s="719"/>
      <c r="D19" s="719"/>
      <c r="E19" s="719"/>
      <c r="F19" s="719"/>
      <c r="G19" s="719"/>
      <c r="H19" s="719"/>
      <c r="I19" s="719"/>
      <c r="J19" s="88" t="s">
        <v>130</v>
      </c>
      <c r="K19" s="14"/>
      <c r="L19" s="80"/>
      <c r="M19" s="80"/>
      <c r="N19" s="80"/>
      <c r="O19" s="80"/>
    </row>
    <row r="20" spans="1:21" s="79" customFormat="1" ht="15" customHeight="1">
      <c r="A20" s="702" t="s">
        <v>500</v>
      </c>
      <c r="B20" s="719" t="s">
        <v>768</v>
      </c>
      <c r="C20" s="719"/>
      <c r="D20" s="719"/>
      <c r="E20" s="719"/>
      <c r="F20" s="719"/>
      <c r="G20" s="719"/>
      <c r="H20" s="719"/>
      <c r="I20" s="719"/>
      <c r="J20" s="88" t="s">
        <v>181</v>
      </c>
      <c r="K20" s="14"/>
      <c r="L20" s="78"/>
      <c r="M20" s="78"/>
      <c r="N20" s="78"/>
      <c r="O20" s="78"/>
      <c r="P20" s="78"/>
      <c r="Q20" s="78"/>
    </row>
    <row r="21" spans="1:21" s="79" customFormat="1" ht="15" customHeight="1">
      <c r="A21" s="702" t="s">
        <v>539</v>
      </c>
      <c r="B21" s="719" t="s">
        <v>769</v>
      </c>
      <c r="C21" s="719"/>
      <c r="D21" s="719"/>
      <c r="E21" s="719"/>
      <c r="F21" s="719"/>
      <c r="G21" s="719"/>
      <c r="H21" s="719"/>
      <c r="I21" s="719"/>
      <c r="J21" s="88" t="s">
        <v>170</v>
      </c>
      <c r="K21" s="14"/>
      <c r="L21" s="78"/>
      <c r="M21" s="80"/>
      <c r="N21" s="80"/>
      <c r="O21" s="80"/>
    </row>
    <row r="22" spans="1:21" s="79" customFormat="1" ht="15" customHeight="1">
      <c r="A22" s="702" t="s">
        <v>540</v>
      </c>
      <c r="B22" s="719" t="s">
        <v>770</v>
      </c>
      <c r="C22" s="719"/>
      <c r="D22" s="719"/>
      <c r="E22" s="719"/>
      <c r="F22" s="719"/>
      <c r="G22" s="719"/>
      <c r="H22" s="719"/>
      <c r="I22" s="719"/>
      <c r="J22" s="145" t="s">
        <v>171</v>
      </c>
      <c r="K22" s="14"/>
      <c r="L22" s="78"/>
      <c r="M22" s="78"/>
      <c r="N22" s="78"/>
      <c r="O22" s="78"/>
      <c r="P22" s="78"/>
      <c r="Q22" s="78"/>
    </row>
    <row r="23" spans="1:21" s="79" customFormat="1" ht="30" customHeight="1">
      <c r="A23" s="702" t="s">
        <v>541</v>
      </c>
      <c r="B23" s="722" t="s">
        <v>476</v>
      </c>
      <c r="C23" s="722"/>
      <c r="D23" s="722"/>
      <c r="E23" s="722"/>
      <c r="F23" s="722"/>
      <c r="G23" s="722"/>
      <c r="H23" s="722"/>
      <c r="I23" s="722"/>
      <c r="J23" s="88" t="s">
        <v>501</v>
      </c>
      <c r="K23" s="651"/>
      <c r="L23" s="78"/>
      <c r="M23" s="78"/>
      <c r="N23" s="80"/>
      <c r="O23" s="80"/>
    </row>
    <row r="24" spans="1:21" s="79" customFormat="1" ht="15" customHeight="1">
      <c r="A24" s="128"/>
      <c r="B24" s="75"/>
      <c r="C24" s="75"/>
      <c r="D24" s="75"/>
      <c r="E24" s="75"/>
      <c r="F24" s="75"/>
      <c r="G24" s="75"/>
      <c r="H24" s="75"/>
      <c r="I24" s="75"/>
      <c r="J24" s="75"/>
      <c r="K24" s="14"/>
      <c r="L24" s="78"/>
      <c r="M24" s="78"/>
      <c r="N24" s="80"/>
      <c r="O24" s="80"/>
    </row>
    <row r="25" spans="1:21" s="79" customFormat="1" ht="15" customHeight="1">
      <c r="A25" s="128"/>
      <c r="B25" s="75"/>
      <c r="C25" s="75"/>
      <c r="D25" s="75"/>
      <c r="E25" s="75"/>
      <c r="F25" s="75"/>
      <c r="G25" s="75"/>
      <c r="H25" s="75"/>
      <c r="I25" s="75"/>
      <c r="J25" s="75"/>
      <c r="K25" s="14"/>
      <c r="L25" s="78"/>
      <c r="M25" s="78"/>
      <c r="N25" s="80"/>
      <c r="O25" s="80"/>
    </row>
    <row r="26" spans="1:21" ht="15" customHeight="1">
      <c r="A26" s="89"/>
      <c r="B26" s="129"/>
      <c r="C26" s="129"/>
      <c r="D26" s="129"/>
      <c r="E26" s="129"/>
      <c r="F26" s="129"/>
      <c r="G26" s="129"/>
      <c r="H26" s="129"/>
      <c r="I26" s="129"/>
      <c r="J26" s="129"/>
      <c r="K26" s="81"/>
      <c r="L26" s="82"/>
      <c r="M26" s="82"/>
      <c r="N26" s="82"/>
      <c r="O26" s="82"/>
      <c r="P26" s="83"/>
      <c r="Q26" s="83"/>
      <c r="R26" s="83"/>
      <c r="S26" s="83"/>
      <c r="T26" s="83"/>
      <c r="U26" s="83"/>
    </row>
    <row r="27" spans="1:21" ht="15" customHeight="1">
      <c r="A27" s="89"/>
      <c r="B27" s="129"/>
      <c r="C27" s="129"/>
      <c r="D27" s="129"/>
      <c r="E27" s="129"/>
      <c r="F27" s="129"/>
      <c r="G27" s="129"/>
      <c r="H27" s="129"/>
      <c r="I27" s="129"/>
      <c r="J27" s="129"/>
      <c r="K27" s="81"/>
      <c r="L27" s="82"/>
      <c r="M27" s="82"/>
      <c r="N27" s="82"/>
      <c r="O27" s="82"/>
      <c r="P27" s="83"/>
      <c r="Q27" s="83"/>
      <c r="R27" s="83"/>
      <c r="S27" s="83"/>
      <c r="T27" s="83"/>
      <c r="U27" s="83"/>
    </row>
    <row r="28" spans="1:21" s="76" customFormat="1" ht="15" customHeight="1">
      <c r="A28" s="130" t="s">
        <v>72</v>
      </c>
      <c r="B28" s="130"/>
      <c r="C28" s="130"/>
      <c r="D28" s="131"/>
      <c r="E28" s="131"/>
      <c r="F28" s="131"/>
      <c r="G28" s="131"/>
      <c r="H28" s="132"/>
      <c r="I28" s="132"/>
      <c r="J28" s="131"/>
      <c r="K28" s="85"/>
      <c r="L28" s="85"/>
      <c r="M28" s="85"/>
      <c r="N28" s="85"/>
      <c r="O28" s="85"/>
    </row>
    <row r="29" spans="1:21" ht="15" customHeight="1">
      <c r="A29" s="133"/>
      <c r="B29" s="134"/>
      <c r="C29" s="134"/>
      <c r="D29" s="134"/>
      <c r="E29" s="134"/>
      <c r="F29" s="134"/>
      <c r="G29" s="134"/>
      <c r="H29" s="135"/>
      <c r="I29" s="135"/>
      <c r="J29" s="134"/>
      <c r="K29" s="83"/>
      <c r="L29" s="83"/>
      <c r="M29" s="83"/>
      <c r="N29" s="83"/>
      <c r="O29" s="83"/>
      <c r="P29" s="83"/>
      <c r="Q29" s="83"/>
      <c r="R29" s="83"/>
      <c r="S29" s="83"/>
      <c r="T29" s="83"/>
      <c r="U29" s="83"/>
    </row>
    <row r="30" spans="1:21" ht="15" customHeight="1">
      <c r="A30" s="136" t="s">
        <v>67</v>
      </c>
      <c r="B30" s="137" t="s">
        <v>73</v>
      </c>
      <c r="C30" s="137"/>
      <c r="D30" s="137"/>
      <c r="E30" s="137"/>
      <c r="F30" s="137"/>
      <c r="G30" s="137"/>
      <c r="H30" s="146"/>
      <c r="I30" s="146"/>
      <c r="J30" s="143"/>
      <c r="K30" s="83"/>
      <c r="L30" s="83"/>
      <c r="M30" s="83"/>
      <c r="N30" s="83"/>
      <c r="O30" s="83"/>
      <c r="P30" s="83"/>
      <c r="Q30" s="83"/>
      <c r="R30" s="83"/>
      <c r="S30" s="83"/>
      <c r="T30" s="83"/>
      <c r="U30" s="83"/>
    </row>
    <row r="31" spans="1:21" ht="15" customHeight="1">
      <c r="A31" s="138">
        <v>0</v>
      </c>
      <c r="B31" s="137" t="s">
        <v>74</v>
      </c>
      <c r="C31" s="137"/>
      <c r="D31" s="137"/>
      <c r="E31" s="137"/>
      <c r="F31" s="137"/>
      <c r="G31" s="137"/>
      <c r="H31" s="137"/>
      <c r="I31" s="146"/>
      <c r="J31" s="143"/>
      <c r="K31" s="83"/>
      <c r="L31" s="83"/>
      <c r="M31" s="83"/>
      <c r="N31" s="83"/>
      <c r="O31" s="83"/>
      <c r="P31" s="83"/>
      <c r="Q31" s="83"/>
      <c r="R31" s="83"/>
      <c r="S31" s="83"/>
      <c r="T31" s="83"/>
      <c r="U31" s="83"/>
    </row>
    <row r="32" spans="1:21" ht="15" customHeight="1">
      <c r="A32" s="136" t="s">
        <v>75</v>
      </c>
      <c r="B32" s="137" t="s">
        <v>76</v>
      </c>
      <c r="C32" s="137"/>
      <c r="D32" s="137"/>
      <c r="E32" s="137"/>
      <c r="F32" s="137"/>
      <c r="G32" s="137"/>
      <c r="H32" s="146"/>
      <c r="I32" s="146"/>
      <c r="J32" s="143"/>
      <c r="K32" s="83"/>
      <c r="L32" s="83"/>
      <c r="M32" s="83"/>
      <c r="N32" s="83"/>
      <c r="O32" s="83"/>
      <c r="P32" s="83"/>
      <c r="Q32" s="83"/>
      <c r="R32" s="83"/>
      <c r="S32" s="83"/>
      <c r="T32" s="83"/>
      <c r="U32" s="83"/>
    </row>
    <row r="33" spans="1:21" ht="15" customHeight="1">
      <c r="A33" s="139" t="s">
        <v>77</v>
      </c>
      <c r="B33" s="137" t="s">
        <v>78</v>
      </c>
      <c r="C33" s="137"/>
      <c r="D33" s="137"/>
      <c r="E33" s="137"/>
      <c r="F33" s="137"/>
      <c r="G33" s="137"/>
      <c r="H33" s="146"/>
      <c r="I33" s="146"/>
      <c r="J33" s="143"/>
      <c r="K33" s="83"/>
      <c r="L33" s="83"/>
      <c r="M33" s="83"/>
      <c r="N33" s="83"/>
      <c r="O33" s="83"/>
      <c r="P33" s="83"/>
      <c r="Q33" s="83"/>
      <c r="R33" s="83"/>
      <c r="S33" s="83"/>
      <c r="T33" s="83"/>
      <c r="U33" s="83"/>
    </row>
    <row r="34" spans="1:21" ht="15" customHeight="1">
      <c r="A34" s="140" t="s">
        <v>79</v>
      </c>
      <c r="B34" s="137" t="s">
        <v>80</v>
      </c>
      <c r="C34" s="137"/>
      <c r="D34" s="137"/>
      <c r="E34" s="137"/>
      <c r="F34" s="137"/>
      <c r="G34" s="137"/>
      <c r="H34" s="146"/>
      <c r="I34" s="146"/>
      <c r="J34" s="143"/>
      <c r="K34" s="83"/>
      <c r="L34" s="83"/>
      <c r="M34" s="83"/>
      <c r="N34" s="83"/>
      <c r="O34" s="83"/>
      <c r="P34" s="83"/>
      <c r="Q34" s="83"/>
      <c r="R34" s="83"/>
      <c r="S34" s="83"/>
      <c r="T34" s="83"/>
      <c r="U34" s="83"/>
    </row>
    <row r="35" spans="1:21" ht="15" customHeight="1">
      <c r="A35" s="139" t="s">
        <v>68</v>
      </c>
      <c r="B35" s="137" t="s">
        <v>81</v>
      </c>
      <c r="C35" s="137"/>
      <c r="D35" s="137"/>
      <c r="E35" s="137"/>
      <c r="F35" s="137"/>
      <c r="G35" s="137"/>
      <c r="H35" s="146"/>
      <c r="I35" s="146"/>
      <c r="J35" s="143"/>
      <c r="K35" s="83"/>
      <c r="L35" s="83"/>
      <c r="M35" s="83"/>
      <c r="N35" s="83"/>
      <c r="O35" s="83"/>
      <c r="P35" s="83"/>
      <c r="Q35" s="83"/>
      <c r="R35" s="83"/>
      <c r="S35" s="83"/>
      <c r="T35" s="83"/>
      <c r="U35" s="83"/>
    </row>
    <row r="36" spans="1:21" ht="15" customHeight="1">
      <c r="A36" s="139" t="s">
        <v>82</v>
      </c>
      <c r="B36" s="137" t="s">
        <v>83</v>
      </c>
      <c r="C36" s="137"/>
      <c r="D36" s="137"/>
      <c r="E36" s="137"/>
      <c r="F36" s="137"/>
      <c r="G36" s="137"/>
      <c r="H36" s="137"/>
      <c r="I36" s="146"/>
      <c r="J36" s="143"/>
      <c r="K36" s="83"/>
      <c r="L36" s="83"/>
      <c r="M36" s="83"/>
      <c r="N36" s="83"/>
      <c r="O36" s="83"/>
      <c r="P36" s="83"/>
      <c r="Q36" s="83"/>
      <c r="R36" s="83"/>
      <c r="S36" s="83"/>
      <c r="T36" s="83"/>
      <c r="U36" s="83"/>
    </row>
    <row r="37" spans="1:21" ht="15" customHeight="1">
      <c r="A37" s="141"/>
      <c r="B37" s="142"/>
      <c r="C37" s="142"/>
      <c r="D37" s="143"/>
      <c r="E37" s="143"/>
      <c r="F37" s="143"/>
      <c r="G37" s="143"/>
      <c r="H37" s="146"/>
      <c r="I37" s="146"/>
      <c r="J37" s="143"/>
      <c r="K37" s="83"/>
      <c r="L37" s="83"/>
      <c r="M37" s="83"/>
      <c r="N37" s="83"/>
      <c r="O37" s="83"/>
      <c r="P37" s="83"/>
      <c r="Q37" s="83"/>
      <c r="R37" s="83"/>
      <c r="S37" s="83"/>
      <c r="T37" s="83"/>
      <c r="U37" s="83"/>
    </row>
    <row r="38" spans="1:21" ht="15" customHeight="1">
      <c r="A38" s="142" t="s">
        <v>84</v>
      </c>
      <c r="B38" s="142"/>
      <c r="C38" s="142"/>
      <c r="D38" s="142"/>
      <c r="E38" s="142"/>
      <c r="F38" s="142"/>
      <c r="G38" s="143"/>
      <c r="H38" s="146"/>
      <c r="I38" s="146"/>
      <c r="J38" s="143"/>
      <c r="K38" s="83"/>
      <c r="L38" s="83"/>
      <c r="M38" s="83"/>
      <c r="N38" s="83"/>
      <c r="O38" s="83"/>
      <c r="P38" s="83"/>
      <c r="Q38" s="83"/>
      <c r="R38" s="83"/>
      <c r="S38" s="83"/>
      <c r="T38" s="83"/>
      <c r="U38" s="83"/>
    </row>
    <row r="39" spans="1:21" ht="15" customHeight="1">
      <c r="A39" s="143"/>
      <c r="B39" s="143"/>
      <c r="C39" s="143"/>
      <c r="D39" s="143"/>
      <c r="E39" s="143"/>
      <c r="F39" s="143"/>
      <c r="G39" s="143"/>
      <c r="H39" s="146"/>
      <c r="I39" s="146"/>
      <c r="J39" s="143"/>
      <c r="K39" s="83"/>
      <c r="L39" s="83"/>
      <c r="M39" s="83"/>
      <c r="N39" s="83"/>
      <c r="O39" s="83"/>
      <c r="P39" s="83"/>
      <c r="Q39" s="83"/>
      <c r="R39" s="83"/>
      <c r="S39" s="83"/>
      <c r="T39" s="83"/>
      <c r="U39" s="83"/>
    </row>
    <row r="40" spans="1:21" ht="30" customHeight="1">
      <c r="A40" s="721" t="s">
        <v>85</v>
      </c>
      <c r="B40" s="721"/>
      <c r="C40" s="721"/>
      <c r="D40" s="721"/>
      <c r="E40" s="721"/>
      <c r="F40" s="721"/>
      <c r="G40" s="721"/>
      <c r="H40" s="721"/>
      <c r="I40" s="721"/>
      <c r="J40" s="721"/>
      <c r="K40" s="83"/>
      <c r="L40" s="83"/>
      <c r="M40" s="83"/>
      <c r="N40" s="83"/>
      <c r="O40" s="83"/>
      <c r="P40" s="83"/>
      <c r="Q40" s="83"/>
      <c r="R40" s="83"/>
      <c r="S40" s="83"/>
      <c r="T40" s="83"/>
      <c r="U40" s="83"/>
    </row>
    <row r="41" spans="1:21" ht="15" customHeight="1">
      <c r="B41" s="86"/>
      <c r="C41" s="86"/>
      <c r="D41" s="86"/>
      <c r="E41" s="86"/>
      <c r="F41" s="86"/>
      <c r="G41" s="86"/>
      <c r="H41" s="86"/>
      <c r="I41" s="86"/>
      <c r="J41" s="86"/>
      <c r="K41" s="83"/>
      <c r="L41" s="83"/>
      <c r="M41" s="83"/>
      <c r="N41" s="83"/>
      <c r="O41" s="83"/>
      <c r="P41" s="83"/>
      <c r="Q41" s="83"/>
      <c r="R41" s="83"/>
      <c r="S41" s="83"/>
      <c r="T41" s="83"/>
      <c r="U41" s="83"/>
    </row>
    <row r="42" spans="1:21" ht="15" customHeight="1">
      <c r="A42" s="727" t="s">
        <v>791</v>
      </c>
      <c r="B42" s="727"/>
      <c r="C42" s="727"/>
      <c r="D42" s="727"/>
      <c r="E42" s="727"/>
      <c r="F42" s="727"/>
      <c r="G42" s="727"/>
      <c r="H42" s="727"/>
      <c r="I42" s="727"/>
      <c r="J42" s="727"/>
      <c r="K42" s="83"/>
      <c r="L42" s="83"/>
      <c r="M42" s="83"/>
      <c r="N42" s="83"/>
      <c r="O42" s="83"/>
      <c r="P42" s="83"/>
      <c r="Q42" s="83"/>
      <c r="R42" s="83"/>
      <c r="S42" s="83"/>
      <c r="T42" s="83"/>
      <c r="U42" s="83"/>
    </row>
  </sheetData>
  <mergeCells count="21">
    <mergeCell ref="A42:J42"/>
    <mergeCell ref="K7:K8"/>
    <mergeCell ref="J5:J6"/>
    <mergeCell ref="B21:I21"/>
    <mergeCell ref="B22:I22"/>
    <mergeCell ref="B18:I18"/>
    <mergeCell ref="B19:I19"/>
    <mergeCell ref="B20:I20"/>
    <mergeCell ref="B13:I13"/>
    <mergeCell ref="B14:I14"/>
    <mergeCell ref="B15:I15"/>
    <mergeCell ref="B8:I8"/>
    <mergeCell ref="B11:I11"/>
    <mergeCell ref="B12:I12"/>
    <mergeCell ref="B9:I9"/>
    <mergeCell ref="B10:I10"/>
    <mergeCell ref="A2:I2"/>
    <mergeCell ref="B17:I17"/>
    <mergeCell ref="B16:I16"/>
    <mergeCell ref="A40:J40"/>
    <mergeCell ref="B23:I23"/>
  </mergeCells>
  <hyperlinks>
    <hyperlink ref="A8" location="'Tab. C5-1web '!A1" display="Tab. C5-1web" xr:uid="{00000000-0004-0000-0000-000000000000}"/>
    <hyperlink ref="A12" location="'Tab. C5-5web'!A1" display="Tab. C5-5web" xr:uid="{00000000-0004-0000-0000-000001000000}"/>
    <hyperlink ref="A17" location="'Tab. C5-10web'!A1" display="Tab. C5-10web" xr:uid="{00000000-0004-0000-0000-000002000000}"/>
    <hyperlink ref="A18" location="'Tab. C5-11web'!A1" display="Tab. C5-11web" xr:uid="{00000000-0004-0000-0000-000003000000}"/>
    <hyperlink ref="A19" location="'Tab. C5-12web'!A1" display="Tab. C5-12web" xr:uid="{00000000-0004-0000-0000-000004000000}"/>
    <hyperlink ref="A20" location="'Tab. C5-13web'!A1" display="Tab. C5-13web" xr:uid="{00000000-0004-0000-0000-000005000000}"/>
    <hyperlink ref="A21" location="'Tab. C5-14web'!A1" display="Tab. C5-14web" xr:uid="{00000000-0004-0000-0000-000006000000}"/>
    <hyperlink ref="A22" location="'Tab. C5-15web'!A1" display="Tab. C5-15web " xr:uid="{00000000-0004-0000-0000-000007000000}"/>
    <hyperlink ref="A11" location="'Tab. C5-4web'!A1" display="Tab. C5-4web" xr:uid="{00000000-0004-0000-0000-000009000000}"/>
    <hyperlink ref="A10" location="'Tab. C5-3web'!A1" display="Tab. C5-3web" xr:uid="{00000000-0004-0000-0000-00000A000000}"/>
    <hyperlink ref="A9" location="'Tab. C5-2web'!A1" display="Tab. C5-2web" xr:uid="{00000000-0004-0000-0000-00000B000000}"/>
    <hyperlink ref="A13" location="'Tab. C5-6web'!A1" display="Tab. C5-6web" xr:uid="{00000000-0004-0000-0000-00000C000000}"/>
    <hyperlink ref="A23" location="'Tab. C5-16web'!A1" display="Tab. C5-16web" xr:uid="{00000000-0004-0000-0000-00000D000000}"/>
    <hyperlink ref="A14" location="'Tab. C5-7web'!A1" display="Tab. C5-7web" xr:uid="{C1E2BE0C-A605-4B2D-BA65-5CCA4F878DAB}"/>
    <hyperlink ref="A16" location="'Tab. C5-9web'!A1" display="Tab. C5-9web" xr:uid="{00000000-0004-0000-0000-000008000000}"/>
    <hyperlink ref="A15" location="'Tab. C5-8web'!A1" display="Tab. C5-8web" xr:uid="{A5728ABB-595F-456F-BBC0-622B150F53CC}"/>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8B34-845B-41AE-A36F-4598D74C5404}">
  <dimension ref="A1:NK439"/>
  <sheetViews>
    <sheetView showGridLines="0" zoomScale="112" zoomScaleNormal="112" workbookViewId="0">
      <selection activeCell="F13" sqref="F13"/>
    </sheetView>
  </sheetViews>
  <sheetFormatPr baseColWidth="10" defaultColWidth="11.5546875" defaultRowHeight="14.4"/>
  <cols>
    <col min="1" max="1" width="24.44140625" style="323" customWidth="1"/>
    <col min="2" max="2" width="11.5546875" style="323" customWidth="1"/>
    <col min="3" max="3" width="12.109375" style="323" customWidth="1"/>
    <col min="4" max="4" width="11.5546875" style="323" customWidth="1"/>
    <col min="5" max="154" width="9.5546875" style="323" customWidth="1"/>
    <col min="155" max="155" width="11.5546875" style="322"/>
    <col min="156" max="170" width="11.5546875" style="669"/>
    <col min="171" max="374" width="11.5546875" style="668"/>
    <col min="375" max="16384" width="11.5546875" style="323"/>
  </cols>
  <sheetData>
    <row r="1" spans="1:375" s="197" customFormat="1" ht="24" customHeight="1">
      <c r="A1" s="730" t="s">
        <v>0</v>
      </c>
      <c r="B1" s="730"/>
      <c r="C1" s="730"/>
      <c r="D1" s="730"/>
      <c r="E1" s="730"/>
      <c r="F1" s="730"/>
      <c r="G1" s="730"/>
      <c r="H1" s="730"/>
      <c r="I1" s="730"/>
      <c r="J1" s="730"/>
      <c r="K1" s="730"/>
      <c r="L1" s="730"/>
      <c r="M1" s="730"/>
      <c r="N1" s="730"/>
      <c r="O1" s="730"/>
      <c r="P1" s="730"/>
      <c r="Q1" s="320"/>
      <c r="R1" s="320"/>
      <c r="S1" s="320"/>
      <c r="T1" s="320"/>
      <c r="U1" s="320"/>
      <c r="V1" s="320"/>
      <c r="W1" s="320"/>
      <c r="X1" s="320"/>
      <c r="Y1" s="320"/>
      <c r="Z1" s="320"/>
      <c r="AA1" s="320"/>
      <c r="AC1" s="320"/>
      <c r="AD1" s="320"/>
      <c r="AF1" s="320"/>
      <c r="AG1" s="320"/>
      <c r="AI1" s="320"/>
      <c r="AJ1" s="320"/>
      <c r="AL1" s="320"/>
      <c r="AM1" s="320"/>
      <c r="AO1" s="320"/>
      <c r="AP1" s="320"/>
      <c r="AR1" s="320"/>
      <c r="AS1" s="320"/>
      <c r="AU1" s="320"/>
      <c r="AV1" s="320"/>
      <c r="AX1" s="320"/>
      <c r="AY1" s="320"/>
      <c r="BA1" s="320"/>
      <c r="BB1" s="320"/>
      <c r="BD1" s="320"/>
      <c r="BE1" s="320"/>
      <c r="BG1" s="320"/>
      <c r="BH1" s="320"/>
      <c r="BJ1" s="320"/>
      <c r="BK1" s="320"/>
      <c r="BM1" s="320"/>
      <c r="BN1" s="320"/>
      <c r="BP1" s="320"/>
      <c r="BQ1" s="320"/>
      <c r="BS1" s="320"/>
      <c r="BT1" s="320"/>
      <c r="BV1" s="320"/>
      <c r="BW1" s="320"/>
      <c r="BY1" s="320"/>
      <c r="BZ1" s="320"/>
      <c r="CB1" s="320"/>
      <c r="CC1" s="320"/>
      <c r="CE1" s="320"/>
      <c r="CF1" s="320"/>
      <c r="CH1" s="320"/>
      <c r="CI1" s="320"/>
      <c r="CK1" s="320"/>
      <c r="CL1" s="320"/>
      <c r="CN1" s="320"/>
      <c r="CO1" s="320"/>
      <c r="CQ1" s="320"/>
      <c r="CR1" s="320"/>
      <c r="CT1" s="320"/>
      <c r="CU1" s="320"/>
      <c r="CW1" s="320"/>
      <c r="CX1" s="320"/>
      <c r="CZ1" s="320"/>
      <c r="DA1" s="320"/>
      <c r="DC1" s="320"/>
      <c r="DD1" s="320"/>
      <c r="DF1" s="320"/>
      <c r="DG1" s="320"/>
      <c r="DI1" s="320"/>
      <c r="DJ1" s="320"/>
      <c r="DL1" s="320"/>
      <c r="DM1" s="320"/>
      <c r="DO1" s="320"/>
      <c r="DP1" s="320"/>
      <c r="DR1" s="320"/>
      <c r="DS1" s="320"/>
      <c r="DU1" s="320"/>
      <c r="DV1" s="320"/>
      <c r="DX1" s="320"/>
      <c r="DY1" s="320"/>
      <c r="EA1" s="320"/>
      <c r="EB1" s="320"/>
      <c r="ED1" s="320"/>
      <c r="EE1" s="320"/>
      <c r="EG1" s="320"/>
      <c r="EH1" s="320"/>
      <c r="EJ1" s="320"/>
      <c r="EK1" s="320"/>
      <c r="EM1" s="320"/>
      <c r="EN1" s="320"/>
      <c r="EP1" s="320"/>
      <c r="EQ1" s="320"/>
      <c r="ES1" s="320"/>
      <c r="ET1" s="320"/>
      <c r="EV1" s="320"/>
      <c r="EW1" s="320"/>
      <c r="EY1" s="389"/>
      <c r="EZ1" s="670"/>
      <c r="FA1" s="670"/>
      <c r="FB1" s="670"/>
      <c r="FC1" s="670"/>
      <c r="FD1" s="670"/>
      <c r="FE1" s="670"/>
      <c r="FF1" s="670"/>
      <c r="FG1" s="670"/>
      <c r="FH1" s="670"/>
      <c r="FI1" s="670"/>
      <c r="FJ1" s="670"/>
      <c r="FK1" s="670"/>
      <c r="FL1" s="670"/>
      <c r="FM1" s="670"/>
      <c r="FN1" s="670"/>
    </row>
    <row r="2" spans="1:375" s="197" customFormat="1" ht="15" customHeight="1">
      <c r="A2" s="798" t="s">
        <v>538</v>
      </c>
      <c r="B2" s="798"/>
      <c r="C2" s="798"/>
      <c r="D2" s="798"/>
      <c r="E2" s="798"/>
      <c r="F2" s="798"/>
      <c r="G2" s="798"/>
      <c r="H2" s="798"/>
      <c r="I2" s="798"/>
      <c r="J2" s="798"/>
      <c r="K2" s="798"/>
      <c r="L2" s="798"/>
      <c r="M2" s="798"/>
      <c r="N2" s="798"/>
      <c r="O2" s="798"/>
      <c r="P2" s="798"/>
      <c r="Q2" s="214"/>
      <c r="R2" s="214"/>
      <c r="S2" s="214"/>
      <c r="T2" s="214"/>
      <c r="U2" s="214"/>
      <c r="V2" s="214"/>
      <c r="W2" s="214"/>
      <c r="X2" s="214"/>
      <c r="Y2" s="214"/>
      <c r="Z2" s="214"/>
      <c r="AA2" s="214"/>
      <c r="AB2" s="198"/>
      <c r="AC2" s="214"/>
      <c r="AD2" s="214"/>
      <c r="AF2" s="214"/>
      <c r="AG2" s="214"/>
      <c r="AI2" s="214"/>
      <c r="AJ2" s="214"/>
      <c r="AL2" s="214"/>
      <c r="AM2" s="214"/>
      <c r="AO2" s="214"/>
      <c r="AP2" s="214"/>
      <c r="AR2" s="214"/>
      <c r="AS2" s="214"/>
      <c r="AU2" s="214"/>
      <c r="AV2" s="214"/>
      <c r="AX2" s="214"/>
      <c r="AY2" s="214"/>
      <c r="BA2" s="214"/>
      <c r="BB2" s="214"/>
      <c r="BD2" s="214"/>
      <c r="BE2" s="214"/>
      <c r="BG2" s="214"/>
      <c r="BH2" s="214"/>
      <c r="BJ2" s="214"/>
      <c r="BK2" s="214"/>
      <c r="BM2" s="214"/>
      <c r="BN2" s="214"/>
      <c r="BP2" s="214"/>
      <c r="BQ2" s="214"/>
      <c r="BS2" s="214"/>
      <c r="BT2" s="214"/>
      <c r="BV2" s="214"/>
      <c r="BW2" s="214"/>
      <c r="BY2" s="214"/>
      <c r="BZ2" s="214"/>
      <c r="CB2" s="214"/>
      <c r="CC2" s="214"/>
      <c r="CE2" s="214"/>
      <c r="CF2" s="214"/>
      <c r="CH2" s="214"/>
      <c r="CI2" s="214"/>
      <c r="CK2" s="214"/>
      <c r="CL2" s="214"/>
      <c r="CN2" s="214"/>
      <c r="CO2" s="214"/>
      <c r="CQ2" s="214"/>
      <c r="CR2" s="214"/>
      <c r="CT2" s="214"/>
      <c r="CU2" s="214"/>
      <c r="CW2" s="214"/>
      <c r="CX2" s="214"/>
      <c r="CZ2" s="214"/>
      <c r="DA2" s="214"/>
      <c r="DC2" s="214"/>
      <c r="DD2" s="214"/>
      <c r="DF2" s="214"/>
      <c r="DG2" s="214"/>
      <c r="DI2" s="214"/>
      <c r="DJ2" s="214"/>
      <c r="DL2" s="214"/>
      <c r="DM2" s="214"/>
      <c r="DO2" s="214"/>
      <c r="DP2" s="214"/>
      <c r="DR2" s="214"/>
      <c r="DS2" s="214"/>
      <c r="DU2" s="214"/>
      <c r="DV2" s="214"/>
      <c r="DX2" s="214"/>
      <c r="DY2" s="214"/>
      <c r="EA2" s="214"/>
      <c r="EB2" s="214"/>
      <c r="ED2" s="214"/>
      <c r="EE2" s="214"/>
      <c r="EG2" s="214"/>
      <c r="EH2" s="214"/>
      <c r="EJ2" s="214"/>
      <c r="EK2" s="214"/>
      <c r="EM2" s="214"/>
      <c r="EN2" s="214"/>
      <c r="EP2" s="214"/>
      <c r="EQ2" s="214"/>
      <c r="ES2" s="214"/>
      <c r="ET2" s="214"/>
      <c r="EV2" s="214"/>
      <c r="EW2" s="214"/>
      <c r="EY2" s="389"/>
      <c r="EZ2" s="670"/>
      <c r="FA2" s="670"/>
      <c r="FB2" s="670"/>
      <c r="FC2" s="670"/>
      <c r="FD2" s="670"/>
      <c r="FE2" s="670"/>
      <c r="FF2" s="670"/>
      <c r="FG2" s="670"/>
      <c r="FH2" s="670"/>
      <c r="FI2" s="670"/>
      <c r="FJ2" s="670"/>
      <c r="FK2" s="670"/>
      <c r="FL2" s="670"/>
      <c r="FM2" s="670"/>
      <c r="FN2" s="670"/>
    </row>
    <row r="3" spans="1:375" s="321" customFormat="1" ht="12.75" customHeight="1">
      <c r="A3" s="872" t="s">
        <v>32</v>
      </c>
      <c r="B3" s="875" t="s">
        <v>333</v>
      </c>
      <c r="C3" s="875" t="s">
        <v>664</v>
      </c>
      <c r="D3" s="875" t="s">
        <v>1</v>
      </c>
      <c r="E3" s="886" t="s">
        <v>672</v>
      </c>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8"/>
      <c r="AI3" s="878" t="s">
        <v>198</v>
      </c>
      <c r="AJ3" s="879"/>
      <c r="AK3" s="879"/>
      <c r="AL3" s="880"/>
      <c r="AM3" s="880"/>
      <c r="AN3" s="880"/>
      <c r="AO3" s="880"/>
      <c r="AP3" s="880"/>
      <c r="AQ3" s="880"/>
      <c r="AR3" s="880"/>
      <c r="AS3" s="880"/>
      <c r="AT3" s="880"/>
      <c r="AU3" s="880"/>
      <c r="AV3" s="880"/>
      <c r="AW3" s="880"/>
      <c r="AX3" s="880"/>
      <c r="AY3" s="880"/>
      <c r="AZ3" s="880"/>
      <c r="BA3" s="880"/>
      <c r="BB3" s="880"/>
      <c r="BC3" s="880"/>
      <c r="BD3" s="880"/>
      <c r="BE3" s="880"/>
      <c r="BF3" s="880"/>
      <c r="BG3" s="880"/>
      <c r="BH3" s="880"/>
      <c r="BI3" s="880"/>
      <c r="BJ3" s="880"/>
      <c r="BK3" s="881"/>
      <c r="BL3" s="881"/>
      <c r="BM3" s="878" t="s">
        <v>199</v>
      </c>
      <c r="BN3" s="879"/>
      <c r="BO3" s="879"/>
      <c r="BP3" s="880"/>
      <c r="BQ3" s="880"/>
      <c r="BR3" s="880"/>
      <c r="BS3" s="880"/>
      <c r="BT3" s="880"/>
      <c r="BU3" s="880"/>
      <c r="BV3" s="880"/>
      <c r="BW3" s="880"/>
      <c r="BX3" s="880"/>
      <c r="BY3" s="880"/>
      <c r="BZ3" s="880"/>
      <c r="CA3" s="880"/>
      <c r="CB3" s="880"/>
      <c r="CC3" s="880"/>
      <c r="CD3" s="880"/>
      <c r="CE3" s="880"/>
      <c r="CF3" s="880"/>
      <c r="CG3" s="880"/>
      <c r="CH3" s="880"/>
      <c r="CI3" s="880"/>
      <c r="CJ3" s="880"/>
      <c r="CK3" s="880"/>
      <c r="CL3" s="880"/>
      <c r="CM3" s="880"/>
      <c r="CN3" s="880"/>
      <c r="CO3" s="881"/>
      <c r="CP3" s="881"/>
      <c r="CQ3" s="878" t="s">
        <v>200</v>
      </c>
      <c r="CR3" s="879"/>
      <c r="CS3" s="879"/>
      <c r="CT3" s="880"/>
      <c r="CU3" s="880"/>
      <c r="CV3" s="880"/>
      <c r="CW3" s="880"/>
      <c r="CX3" s="880"/>
      <c r="CY3" s="880"/>
      <c r="CZ3" s="880"/>
      <c r="DA3" s="880"/>
      <c r="DB3" s="880"/>
      <c r="DC3" s="880"/>
      <c r="DD3" s="880"/>
      <c r="DE3" s="880"/>
      <c r="DF3" s="880"/>
      <c r="DG3" s="880"/>
      <c r="DH3" s="880"/>
      <c r="DI3" s="880"/>
      <c r="DJ3" s="880"/>
      <c r="DK3" s="880"/>
      <c r="DL3" s="880"/>
      <c r="DM3" s="880"/>
      <c r="DN3" s="880"/>
      <c r="DO3" s="880"/>
      <c r="DP3" s="880"/>
      <c r="DQ3" s="880"/>
      <c r="DR3" s="880"/>
      <c r="DS3" s="881"/>
      <c r="DT3" s="881"/>
      <c r="DU3" s="878" t="s">
        <v>409</v>
      </c>
      <c r="DV3" s="891"/>
      <c r="DW3" s="891"/>
      <c r="DX3" s="892"/>
      <c r="DY3" s="892"/>
      <c r="DZ3" s="892"/>
      <c r="EA3" s="892"/>
      <c r="EB3" s="892"/>
      <c r="EC3" s="892"/>
      <c r="ED3" s="892"/>
      <c r="EE3" s="892"/>
      <c r="EF3" s="892"/>
      <c r="EG3" s="892"/>
      <c r="EH3" s="892"/>
      <c r="EI3" s="892"/>
      <c r="EJ3" s="892"/>
      <c r="EK3" s="892"/>
      <c r="EL3" s="892"/>
      <c r="EM3" s="892"/>
      <c r="EN3" s="892"/>
      <c r="EO3" s="892"/>
      <c r="EP3" s="892"/>
      <c r="EQ3" s="892"/>
      <c r="ER3" s="892"/>
      <c r="ES3" s="892"/>
      <c r="ET3" s="892"/>
      <c r="EU3" s="892"/>
      <c r="EV3" s="892"/>
      <c r="EW3" s="893"/>
      <c r="EX3" s="893"/>
      <c r="EY3" s="322"/>
      <c r="EZ3" s="669"/>
      <c r="FA3" s="669"/>
      <c r="FB3" s="669"/>
      <c r="FC3" s="669"/>
      <c r="FD3" s="669"/>
      <c r="FE3" s="669"/>
      <c r="FF3" s="669"/>
      <c r="FG3" s="669"/>
      <c r="FH3" s="669"/>
      <c r="FI3" s="669"/>
      <c r="FJ3" s="669"/>
      <c r="FK3" s="669"/>
      <c r="FL3" s="669"/>
      <c r="FM3" s="669"/>
      <c r="FN3" s="669"/>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c r="IW3" s="668"/>
      <c r="IX3" s="668"/>
      <c r="IY3" s="668"/>
      <c r="IZ3" s="668"/>
      <c r="JA3" s="668"/>
      <c r="JB3" s="668"/>
      <c r="JC3" s="668"/>
      <c r="JD3" s="668"/>
      <c r="JE3" s="668"/>
      <c r="JF3" s="668"/>
      <c r="JG3" s="668"/>
      <c r="JH3" s="668"/>
      <c r="JI3" s="668"/>
      <c r="JJ3" s="668"/>
      <c r="JK3" s="668"/>
      <c r="JL3" s="668"/>
      <c r="JM3" s="668"/>
      <c r="JN3" s="668"/>
      <c r="JO3" s="668"/>
      <c r="JP3" s="668"/>
      <c r="JQ3" s="668"/>
      <c r="JR3" s="668"/>
      <c r="JS3" s="668"/>
      <c r="JT3" s="668"/>
      <c r="JU3" s="668"/>
      <c r="JV3" s="668"/>
      <c r="JW3" s="668"/>
      <c r="JX3" s="668"/>
      <c r="JY3" s="668"/>
      <c r="JZ3" s="668"/>
      <c r="KA3" s="668"/>
      <c r="KB3" s="668"/>
      <c r="KC3" s="668"/>
      <c r="KD3" s="668"/>
      <c r="KE3" s="668"/>
      <c r="KF3" s="668"/>
      <c r="KG3" s="668"/>
      <c r="KH3" s="668"/>
      <c r="KI3" s="668"/>
      <c r="KJ3" s="668"/>
      <c r="KK3" s="668"/>
      <c r="KL3" s="668"/>
      <c r="KM3" s="668"/>
      <c r="KN3" s="668"/>
      <c r="KO3" s="668"/>
      <c r="KP3" s="668"/>
      <c r="KQ3" s="668"/>
      <c r="KR3" s="668"/>
      <c r="KS3" s="668"/>
      <c r="KT3" s="668"/>
      <c r="KU3" s="668"/>
      <c r="KV3" s="668"/>
      <c r="KW3" s="668"/>
      <c r="KX3" s="668"/>
      <c r="KY3" s="668"/>
      <c r="KZ3" s="668"/>
      <c r="LA3" s="668"/>
      <c r="LB3" s="668"/>
      <c r="LC3" s="668"/>
      <c r="LD3" s="668"/>
      <c r="LE3" s="668"/>
      <c r="LF3" s="668"/>
      <c r="LG3" s="668"/>
      <c r="LH3" s="668"/>
      <c r="LI3" s="668"/>
      <c r="LJ3" s="668"/>
      <c r="LK3" s="668"/>
      <c r="LL3" s="668"/>
      <c r="LM3" s="668"/>
      <c r="LN3" s="668"/>
      <c r="LO3" s="668"/>
      <c r="LP3" s="668"/>
      <c r="LQ3" s="668"/>
      <c r="LR3" s="668"/>
      <c r="LS3" s="668"/>
      <c r="LT3" s="668"/>
      <c r="LU3" s="668"/>
      <c r="LV3" s="668"/>
      <c r="LW3" s="668"/>
      <c r="LX3" s="668"/>
      <c r="LY3" s="668"/>
      <c r="LZ3" s="668"/>
      <c r="MA3" s="668"/>
      <c r="MB3" s="668"/>
      <c r="MC3" s="668"/>
      <c r="MD3" s="668"/>
      <c r="ME3" s="668"/>
      <c r="MF3" s="668"/>
      <c r="MG3" s="668"/>
      <c r="MH3" s="668"/>
      <c r="MI3" s="668"/>
      <c r="MJ3" s="668"/>
      <c r="MK3" s="668"/>
      <c r="ML3" s="668"/>
      <c r="MM3" s="668"/>
      <c r="MN3" s="668"/>
      <c r="MO3" s="668"/>
      <c r="MP3" s="668"/>
      <c r="MQ3" s="668"/>
      <c r="MR3" s="668"/>
      <c r="MS3" s="668"/>
      <c r="MT3" s="668"/>
      <c r="MU3" s="668"/>
      <c r="MV3" s="668"/>
      <c r="MW3" s="668"/>
      <c r="MX3" s="668"/>
      <c r="MY3" s="668"/>
      <c r="MZ3" s="668"/>
      <c r="NA3" s="668"/>
      <c r="NB3" s="668"/>
      <c r="NC3" s="668"/>
      <c r="ND3" s="668"/>
      <c r="NE3" s="668"/>
      <c r="NF3" s="668"/>
      <c r="NG3" s="668"/>
      <c r="NH3" s="668"/>
      <c r="NI3" s="668"/>
      <c r="NJ3" s="668"/>
    </row>
    <row r="4" spans="1:375" ht="12.75" customHeight="1">
      <c r="A4" s="873"/>
      <c r="B4" s="876"/>
      <c r="C4" s="876"/>
      <c r="D4" s="876"/>
      <c r="E4" s="894" t="s">
        <v>201</v>
      </c>
      <c r="F4" s="895"/>
      <c r="G4" s="750"/>
      <c r="H4" s="889" t="s">
        <v>202</v>
      </c>
      <c r="I4" s="890"/>
      <c r="J4" s="890"/>
      <c r="K4" s="890"/>
      <c r="L4" s="890"/>
      <c r="M4" s="797"/>
      <c r="N4" s="889" t="s">
        <v>712</v>
      </c>
      <c r="O4" s="890"/>
      <c r="P4" s="890"/>
      <c r="Q4" s="890"/>
      <c r="R4" s="890"/>
      <c r="S4" s="797"/>
      <c r="T4" s="879" t="s">
        <v>411</v>
      </c>
      <c r="U4" s="890"/>
      <c r="V4" s="890"/>
      <c r="W4" s="890"/>
      <c r="X4" s="890"/>
      <c r="Y4" s="890"/>
      <c r="Z4" s="890"/>
      <c r="AA4" s="890"/>
      <c r="AB4" s="797"/>
      <c r="AC4" s="889" t="s">
        <v>203</v>
      </c>
      <c r="AD4" s="890"/>
      <c r="AE4" s="890"/>
      <c r="AF4" s="890"/>
      <c r="AG4" s="890"/>
      <c r="AH4" s="897"/>
      <c r="AI4" s="898" t="s">
        <v>201</v>
      </c>
      <c r="AJ4" s="895"/>
      <c r="AK4" s="750"/>
      <c r="AL4" s="898" t="s">
        <v>202</v>
      </c>
      <c r="AM4" s="895"/>
      <c r="AN4" s="895"/>
      <c r="AO4" s="895"/>
      <c r="AP4" s="895"/>
      <c r="AQ4" s="750"/>
      <c r="AR4" s="889" t="s">
        <v>712</v>
      </c>
      <c r="AS4" s="890"/>
      <c r="AT4" s="890"/>
      <c r="AU4" s="890"/>
      <c r="AV4" s="890"/>
      <c r="AW4" s="797"/>
      <c r="AX4" s="879" t="s">
        <v>411</v>
      </c>
      <c r="AY4" s="890"/>
      <c r="AZ4" s="890"/>
      <c r="BA4" s="890"/>
      <c r="BB4" s="890"/>
      <c r="BC4" s="890"/>
      <c r="BD4" s="890"/>
      <c r="BE4" s="890"/>
      <c r="BF4" s="797"/>
      <c r="BG4" s="889" t="s">
        <v>203</v>
      </c>
      <c r="BH4" s="890"/>
      <c r="BI4" s="890"/>
      <c r="BJ4" s="890"/>
      <c r="BK4" s="890"/>
      <c r="BL4" s="897"/>
      <c r="BM4" s="898" t="s">
        <v>201</v>
      </c>
      <c r="BN4" s="895"/>
      <c r="BO4" s="750"/>
      <c r="BP4" s="898" t="s">
        <v>202</v>
      </c>
      <c r="BQ4" s="895"/>
      <c r="BR4" s="895"/>
      <c r="BS4" s="895"/>
      <c r="BT4" s="895"/>
      <c r="BU4" s="750"/>
      <c r="BV4" s="889" t="s">
        <v>410</v>
      </c>
      <c r="BW4" s="890"/>
      <c r="BX4" s="890"/>
      <c r="BY4" s="890"/>
      <c r="BZ4" s="890"/>
      <c r="CA4" s="797"/>
      <c r="CB4" s="879" t="s">
        <v>411</v>
      </c>
      <c r="CC4" s="890"/>
      <c r="CD4" s="890"/>
      <c r="CE4" s="890"/>
      <c r="CF4" s="890"/>
      <c r="CG4" s="890"/>
      <c r="CH4" s="890"/>
      <c r="CI4" s="890"/>
      <c r="CJ4" s="797"/>
      <c r="CK4" s="889" t="s">
        <v>203</v>
      </c>
      <c r="CL4" s="890"/>
      <c r="CM4" s="890"/>
      <c r="CN4" s="890"/>
      <c r="CO4" s="890"/>
      <c r="CP4" s="897"/>
      <c r="CQ4" s="898" t="s">
        <v>201</v>
      </c>
      <c r="CR4" s="895"/>
      <c r="CS4" s="750"/>
      <c r="CT4" s="898" t="s">
        <v>202</v>
      </c>
      <c r="CU4" s="895"/>
      <c r="CV4" s="895"/>
      <c r="CW4" s="895"/>
      <c r="CX4" s="895"/>
      <c r="CY4" s="750"/>
      <c r="CZ4" s="889" t="s">
        <v>712</v>
      </c>
      <c r="DA4" s="890"/>
      <c r="DB4" s="890"/>
      <c r="DC4" s="890"/>
      <c r="DD4" s="890"/>
      <c r="DE4" s="797"/>
      <c r="DF4" s="879" t="s">
        <v>411</v>
      </c>
      <c r="DG4" s="890"/>
      <c r="DH4" s="890"/>
      <c r="DI4" s="890"/>
      <c r="DJ4" s="890"/>
      <c r="DK4" s="890"/>
      <c r="DL4" s="890"/>
      <c r="DM4" s="890"/>
      <c r="DN4" s="797"/>
      <c r="DO4" s="889" t="s">
        <v>203</v>
      </c>
      <c r="DP4" s="890"/>
      <c r="DQ4" s="890"/>
      <c r="DR4" s="890"/>
      <c r="DS4" s="890"/>
      <c r="DT4" s="897"/>
      <c r="DU4" s="902" t="s">
        <v>201</v>
      </c>
      <c r="DV4" s="895"/>
      <c r="DW4" s="750"/>
      <c r="DX4" s="898" t="s">
        <v>202</v>
      </c>
      <c r="DY4" s="895"/>
      <c r="DZ4" s="895"/>
      <c r="EA4" s="895"/>
      <c r="EB4" s="895"/>
      <c r="EC4" s="750"/>
      <c r="ED4" s="889" t="s">
        <v>410</v>
      </c>
      <c r="EE4" s="900"/>
      <c r="EF4" s="900"/>
      <c r="EG4" s="900"/>
      <c r="EH4" s="900"/>
      <c r="EI4" s="797"/>
      <c r="EJ4" s="891" t="s">
        <v>411</v>
      </c>
      <c r="EK4" s="900"/>
      <c r="EL4" s="900"/>
      <c r="EM4" s="900"/>
      <c r="EN4" s="900"/>
      <c r="EO4" s="900"/>
      <c r="EP4" s="900"/>
      <c r="EQ4" s="900"/>
      <c r="ER4" s="797"/>
      <c r="ES4" s="889" t="s">
        <v>203</v>
      </c>
      <c r="ET4" s="900"/>
      <c r="EU4" s="900"/>
      <c r="EV4" s="900"/>
      <c r="EW4" s="900"/>
      <c r="EX4" s="900"/>
    </row>
    <row r="5" spans="1:375" ht="12.75" customHeight="1">
      <c r="A5" s="873"/>
      <c r="B5" s="876"/>
      <c r="C5" s="876"/>
      <c r="D5" s="876"/>
      <c r="E5" s="896"/>
      <c r="F5" s="896"/>
      <c r="G5" s="752"/>
      <c r="H5" s="882" t="s">
        <v>4</v>
      </c>
      <c r="I5" s="883"/>
      <c r="J5" s="884"/>
      <c r="K5" s="882" t="s">
        <v>666</v>
      </c>
      <c r="L5" s="883"/>
      <c r="M5" s="884"/>
      <c r="N5" s="882" t="s">
        <v>101</v>
      </c>
      <c r="O5" s="883"/>
      <c r="P5" s="884"/>
      <c r="Q5" s="882" t="s">
        <v>102</v>
      </c>
      <c r="R5" s="883"/>
      <c r="S5" s="884"/>
      <c r="T5" s="882" t="s">
        <v>667</v>
      </c>
      <c r="U5" s="883"/>
      <c r="V5" s="884"/>
      <c r="W5" s="882" t="s">
        <v>668</v>
      </c>
      <c r="X5" s="883"/>
      <c r="Y5" s="884"/>
      <c r="Z5" s="882" t="s">
        <v>669</v>
      </c>
      <c r="AA5" s="883"/>
      <c r="AB5" s="884"/>
      <c r="AC5" s="882" t="s">
        <v>101</v>
      </c>
      <c r="AD5" s="883"/>
      <c r="AE5" s="884"/>
      <c r="AF5" s="882" t="s">
        <v>102</v>
      </c>
      <c r="AG5" s="883"/>
      <c r="AH5" s="885"/>
      <c r="AI5" s="899"/>
      <c r="AJ5" s="896"/>
      <c r="AK5" s="752"/>
      <c r="AL5" s="882" t="s">
        <v>4</v>
      </c>
      <c r="AM5" s="883"/>
      <c r="AN5" s="884"/>
      <c r="AO5" s="882" t="s">
        <v>666</v>
      </c>
      <c r="AP5" s="883"/>
      <c r="AQ5" s="884"/>
      <c r="AR5" s="882" t="s">
        <v>101</v>
      </c>
      <c r="AS5" s="883"/>
      <c r="AT5" s="884"/>
      <c r="AU5" s="882" t="s">
        <v>102</v>
      </c>
      <c r="AV5" s="883"/>
      <c r="AW5" s="884"/>
      <c r="AX5" s="882" t="s">
        <v>667</v>
      </c>
      <c r="AY5" s="883"/>
      <c r="AZ5" s="884"/>
      <c r="BA5" s="882" t="s">
        <v>668</v>
      </c>
      <c r="BB5" s="883"/>
      <c r="BC5" s="884"/>
      <c r="BD5" s="882" t="s">
        <v>669</v>
      </c>
      <c r="BE5" s="883"/>
      <c r="BF5" s="884"/>
      <c r="BG5" s="882" t="s">
        <v>101</v>
      </c>
      <c r="BH5" s="883"/>
      <c r="BI5" s="884"/>
      <c r="BJ5" s="882" t="s">
        <v>102</v>
      </c>
      <c r="BK5" s="883"/>
      <c r="BL5" s="885"/>
      <c r="BM5" s="899"/>
      <c r="BN5" s="896"/>
      <c r="BO5" s="752"/>
      <c r="BP5" s="882" t="s">
        <v>4</v>
      </c>
      <c r="BQ5" s="883"/>
      <c r="BR5" s="884"/>
      <c r="BS5" s="882" t="s">
        <v>666</v>
      </c>
      <c r="BT5" s="883"/>
      <c r="BU5" s="884"/>
      <c r="BV5" s="882" t="s">
        <v>101</v>
      </c>
      <c r="BW5" s="883"/>
      <c r="BX5" s="884"/>
      <c r="BY5" s="882" t="s">
        <v>102</v>
      </c>
      <c r="BZ5" s="883"/>
      <c r="CA5" s="884"/>
      <c r="CB5" s="882" t="s">
        <v>667</v>
      </c>
      <c r="CC5" s="883"/>
      <c r="CD5" s="884"/>
      <c r="CE5" s="882" t="s">
        <v>668</v>
      </c>
      <c r="CF5" s="883"/>
      <c r="CG5" s="884"/>
      <c r="CH5" s="882" t="s">
        <v>669</v>
      </c>
      <c r="CI5" s="883"/>
      <c r="CJ5" s="884"/>
      <c r="CK5" s="882" t="s">
        <v>101</v>
      </c>
      <c r="CL5" s="883"/>
      <c r="CM5" s="884"/>
      <c r="CN5" s="882" t="s">
        <v>102</v>
      </c>
      <c r="CO5" s="883"/>
      <c r="CP5" s="885"/>
      <c r="CQ5" s="899"/>
      <c r="CR5" s="896"/>
      <c r="CS5" s="752"/>
      <c r="CT5" s="882" t="s">
        <v>4</v>
      </c>
      <c r="CU5" s="883"/>
      <c r="CV5" s="884"/>
      <c r="CW5" s="882" t="s">
        <v>666</v>
      </c>
      <c r="CX5" s="883"/>
      <c r="CY5" s="884"/>
      <c r="CZ5" s="882" t="s">
        <v>101</v>
      </c>
      <c r="DA5" s="883"/>
      <c r="DB5" s="884"/>
      <c r="DC5" s="882" t="s">
        <v>102</v>
      </c>
      <c r="DD5" s="883"/>
      <c r="DE5" s="884"/>
      <c r="DF5" s="882" t="s">
        <v>667</v>
      </c>
      <c r="DG5" s="883"/>
      <c r="DH5" s="884"/>
      <c r="DI5" s="882" t="s">
        <v>668</v>
      </c>
      <c r="DJ5" s="883"/>
      <c r="DK5" s="884"/>
      <c r="DL5" s="882" t="s">
        <v>669</v>
      </c>
      <c r="DM5" s="883"/>
      <c r="DN5" s="884"/>
      <c r="DO5" s="882" t="s">
        <v>101</v>
      </c>
      <c r="DP5" s="883"/>
      <c r="DQ5" s="884"/>
      <c r="DR5" s="882" t="s">
        <v>102</v>
      </c>
      <c r="DS5" s="883"/>
      <c r="DT5" s="885"/>
      <c r="DU5" s="903"/>
      <c r="DV5" s="896"/>
      <c r="DW5" s="752"/>
      <c r="DX5" s="882" t="s">
        <v>4</v>
      </c>
      <c r="DY5" s="901"/>
      <c r="DZ5" s="884"/>
      <c r="EA5" s="882" t="s">
        <v>666</v>
      </c>
      <c r="EB5" s="901"/>
      <c r="EC5" s="884"/>
      <c r="ED5" s="882" t="s">
        <v>101</v>
      </c>
      <c r="EE5" s="901"/>
      <c r="EF5" s="884"/>
      <c r="EG5" s="882" t="s">
        <v>102</v>
      </c>
      <c r="EH5" s="901"/>
      <c r="EI5" s="884"/>
      <c r="EJ5" s="882" t="s">
        <v>667</v>
      </c>
      <c r="EK5" s="901"/>
      <c r="EL5" s="884"/>
      <c r="EM5" s="882" t="s">
        <v>668</v>
      </c>
      <c r="EN5" s="901"/>
      <c r="EO5" s="884"/>
      <c r="EP5" s="882" t="s">
        <v>669</v>
      </c>
      <c r="EQ5" s="901"/>
      <c r="ER5" s="884"/>
      <c r="ES5" s="882" t="s">
        <v>101</v>
      </c>
      <c r="ET5" s="901"/>
      <c r="EU5" s="884"/>
      <c r="EV5" s="882" t="s">
        <v>102</v>
      </c>
      <c r="EW5" s="901"/>
      <c r="EX5" s="901"/>
    </row>
    <row r="6" spans="1:375" s="328" customFormat="1" ht="12.75" customHeight="1">
      <c r="A6" s="874"/>
      <c r="B6" s="877"/>
      <c r="C6" s="877"/>
      <c r="D6" s="877"/>
      <c r="E6" s="326" t="s">
        <v>665</v>
      </c>
      <c r="F6" s="324" t="s">
        <v>69</v>
      </c>
      <c r="G6" s="324" t="s">
        <v>6</v>
      </c>
      <c r="H6" s="324" t="s">
        <v>665</v>
      </c>
      <c r="I6" s="324" t="s">
        <v>69</v>
      </c>
      <c r="J6" s="324" t="s">
        <v>6</v>
      </c>
      <c r="K6" s="324" t="s">
        <v>665</v>
      </c>
      <c r="L6" s="324" t="s">
        <v>69</v>
      </c>
      <c r="M6" s="324" t="s">
        <v>6</v>
      </c>
      <c r="N6" s="324" t="s">
        <v>665</v>
      </c>
      <c r="O6" s="324" t="s">
        <v>69</v>
      </c>
      <c r="P6" s="324" t="s">
        <v>6</v>
      </c>
      <c r="Q6" s="324" t="s">
        <v>665</v>
      </c>
      <c r="R6" s="324" t="s">
        <v>69</v>
      </c>
      <c r="S6" s="324" t="s">
        <v>6</v>
      </c>
      <c r="T6" s="324" t="s">
        <v>665</v>
      </c>
      <c r="U6" s="324" t="s">
        <v>69</v>
      </c>
      <c r="V6" s="324" t="s">
        <v>6</v>
      </c>
      <c r="W6" s="324" t="s">
        <v>412</v>
      </c>
      <c r="X6" s="324" t="s">
        <v>69</v>
      </c>
      <c r="Y6" s="324" t="s">
        <v>6</v>
      </c>
      <c r="Z6" s="324" t="s">
        <v>665</v>
      </c>
      <c r="AA6" s="324" t="s">
        <v>69</v>
      </c>
      <c r="AB6" s="324" t="s">
        <v>6</v>
      </c>
      <c r="AC6" s="324" t="s">
        <v>665</v>
      </c>
      <c r="AD6" s="324" t="s">
        <v>69</v>
      </c>
      <c r="AE6" s="324" t="s">
        <v>6</v>
      </c>
      <c r="AF6" s="324" t="s">
        <v>665</v>
      </c>
      <c r="AG6" s="324" t="s">
        <v>69</v>
      </c>
      <c r="AH6" s="325" t="s">
        <v>6</v>
      </c>
      <c r="AI6" s="326" t="s">
        <v>665</v>
      </c>
      <c r="AJ6" s="324" t="s">
        <v>69</v>
      </c>
      <c r="AK6" s="685" t="s">
        <v>6</v>
      </c>
      <c r="AL6" s="324" t="s">
        <v>665</v>
      </c>
      <c r="AM6" s="324" t="s">
        <v>69</v>
      </c>
      <c r="AN6" s="324" t="s">
        <v>6</v>
      </c>
      <c r="AO6" s="324" t="s">
        <v>665</v>
      </c>
      <c r="AP6" s="324" t="s">
        <v>69</v>
      </c>
      <c r="AQ6" s="324" t="s">
        <v>6</v>
      </c>
      <c r="AR6" s="324" t="s">
        <v>665</v>
      </c>
      <c r="AS6" s="324" t="s">
        <v>69</v>
      </c>
      <c r="AT6" s="324" t="s">
        <v>6</v>
      </c>
      <c r="AU6" s="324" t="s">
        <v>665</v>
      </c>
      <c r="AV6" s="324" t="s">
        <v>69</v>
      </c>
      <c r="AW6" s="324" t="s">
        <v>6</v>
      </c>
      <c r="AX6" s="324" t="s">
        <v>665</v>
      </c>
      <c r="AY6" s="324" t="s">
        <v>69</v>
      </c>
      <c r="AZ6" s="324" t="s">
        <v>6</v>
      </c>
      <c r="BA6" s="324" t="s">
        <v>665</v>
      </c>
      <c r="BB6" s="324" t="s">
        <v>69</v>
      </c>
      <c r="BC6" s="324" t="s">
        <v>6</v>
      </c>
      <c r="BD6" s="324" t="s">
        <v>665</v>
      </c>
      <c r="BE6" s="324" t="s">
        <v>69</v>
      </c>
      <c r="BF6" s="324" t="s">
        <v>6</v>
      </c>
      <c r="BG6" s="324" t="s">
        <v>665</v>
      </c>
      <c r="BH6" s="324" t="s">
        <v>69</v>
      </c>
      <c r="BI6" s="324" t="s">
        <v>6</v>
      </c>
      <c r="BJ6" s="324" t="s">
        <v>665</v>
      </c>
      <c r="BK6" s="324" t="s">
        <v>69</v>
      </c>
      <c r="BL6" s="325" t="s">
        <v>6</v>
      </c>
      <c r="BM6" s="326" t="s">
        <v>665</v>
      </c>
      <c r="BN6" s="324" t="s">
        <v>69</v>
      </c>
      <c r="BO6" s="412" t="s">
        <v>6</v>
      </c>
      <c r="BP6" s="324" t="s">
        <v>665</v>
      </c>
      <c r="BQ6" s="324" t="s">
        <v>69</v>
      </c>
      <c r="BR6" s="324" t="s">
        <v>6</v>
      </c>
      <c r="BS6" s="324" t="s">
        <v>665</v>
      </c>
      <c r="BT6" s="324" t="s">
        <v>69</v>
      </c>
      <c r="BU6" s="324" t="s">
        <v>6</v>
      </c>
      <c r="BV6" s="324" t="s">
        <v>665</v>
      </c>
      <c r="BW6" s="324" t="s">
        <v>69</v>
      </c>
      <c r="BX6" s="324" t="s">
        <v>6</v>
      </c>
      <c r="BY6" s="324" t="s">
        <v>665</v>
      </c>
      <c r="BZ6" s="324" t="s">
        <v>69</v>
      </c>
      <c r="CA6" s="324" t="s">
        <v>6</v>
      </c>
      <c r="CB6" s="324" t="s">
        <v>665</v>
      </c>
      <c r="CC6" s="324" t="s">
        <v>69</v>
      </c>
      <c r="CD6" s="324" t="s">
        <v>6</v>
      </c>
      <c r="CE6" s="324" t="s">
        <v>665</v>
      </c>
      <c r="CF6" s="324" t="s">
        <v>69</v>
      </c>
      <c r="CG6" s="324" t="s">
        <v>6</v>
      </c>
      <c r="CH6" s="324" t="s">
        <v>665</v>
      </c>
      <c r="CI6" s="324" t="s">
        <v>69</v>
      </c>
      <c r="CJ6" s="324" t="s">
        <v>6</v>
      </c>
      <c r="CK6" s="324" t="s">
        <v>665</v>
      </c>
      <c r="CL6" s="324" t="s">
        <v>69</v>
      </c>
      <c r="CM6" s="324" t="s">
        <v>6</v>
      </c>
      <c r="CN6" s="324" t="s">
        <v>665</v>
      </c>
      <c r="CO6" s="324" t="s">
        <v>69</v>
      </c>
      <c r="CP6" s="325" t="s">
        <v>6</v>
      </c>
      <c r="CQ6" s="326" t="s">
        <v>665</v>
      </c>
      <c r="CR6" s="324" t="s">
        <v>69</v>
      </c>
      <c r="CS6" s="412" t="s">
        <v>6</v>
      </c>
      <c r="CT6" s="324" t="s">
        <v>665</v>
      </c>
      <c r="CU6" s="324" t="s">
        <v>69</v>
      </c>
      <c r="CV6" s="324" t="s">
        <v>6</v>
      </c>
      <c r="CW6" s="324" t="s">
        <v>665</v>
      </c>
      <c r="CX6" s="324" t="s">
        <v>69</v>
      </c>
      <c r="CY6" s="324" t="s">
        <v>6</v>
      </c>
      <c r="CZ6" s="324" t="s">
        <v>665</v>
      </c>
      <c r="DA6" s="324" t="s">
        <v>69</v>
      </c>
      <c r="DB6" s="324" t="s">
        <v>6</v>
      </c>
      <c r="DC6" s="324" t="s">
        <v>665</v>
      </c>
      <c r="DD6" s="324" t="s">
        <v>69</v>
      </c>
      <c r="DE6" s="324" t="s">
        <v>6</v>
      </c>
      <c r="DF6" s="324" t="s">
        <v>665</v>
      </c>
      <c r="DG6" s="324" t="s">
        <v>69</v>
      </c>
      <c r="DH6" s="324" t="s">
        <v>6</v>
      </c>
      <c r="DI6" s="324" t="s">
        <v>665</v>
      </c>
      <c r="DJ6" s="324" t="s">
        <v>69</v>
      </c>
      <c r="DK6" s="324" t="s">
        <v>6</v>
      </c>
      <c r="DL6" s="324" t="s">
        <v>665</v>
      </c>
      <c r="DM6" s="324" t="s">
        <v>69</v>
      </c>
      <c r="DN6" s="324" t="s">
        <v>6</v>
      </c>
      <c r="DO6" s="324" t="s">
        <v>665</v>
      </c>
      <c r="DP6" s="324" t="s">
        <v>69</v>
      </c>
      <c r="DQ6" s="324" t="s">
        <v>6</v>
      </c>
      <c r="DR6" s="324" t="s">
        <v>665</v>
      </c>
      <c r="DS6" s="324" t="s">
        <v>69</v>
      </c>
      <c r="DT6" s="325" t="s">
        <v>6</v>
      </c>
      <c r="DU6" s="326" t="s">
        <v>665</v>
      </c>
      <c r="DV6" s="324" t="s">
        <v>69</v>
      </c>
      <c r="DW6" s="412" t="s">
        <v>6</v>
      </c>
      <c r="DX6" s="324" t="s">
        <v>665</v>
      </c>
      <c r="DY6" s="324" t="s">
        <v>69</v>
      </c>
      <c r="DZ6" s="324" t="s">
        <v>6</v>
      </c>
      <c r="EA6" s="324" t="s">
        <v>665</v>
      </c>
      <c r="EB6" s="324" t="s">
        <v>69</v>
      </c>
      <c r="EC6" s="324" t="s">
        <v>6</v>
      </c>
      <c r="ED6" s="324" t="s">
        <v>665</v>
      </c>
      <c r="EE6" s="324" t="s">
        <v>69</v>
      </c>
      <c r="EF6" s="324" t="s">
        <v>6</v>
      </c>
      <c r="EG6" s="324" t="s">
        <v>665</v>
      </c>
      <c r="EH6" s="324" t="s">
        <v>69</v>
      </c>
      <c r="EI6" s="324" t="s">
        <v>6</v>
      </c>
      <c r="EJ6" s="324" t="s">
        <v>665</v>
      </c>
      <c r="EK6" s="324" t="s">
        <v>69</v>
      </c>
      <c r="EL6" s="324" t="s">
        <v>6</v>
      </c>
      <c r="EM6" s="324" t="s">
        <v>665</v>
      </c>
      <c r="EN6" s="324" t="s">
        <v>69</v>
      </c>
      <c r="EO6" s="324" t="s">
        <v>6</v>
      </c>
      <c r="EP6" s="324" t="s">
        <v>665</v>
      </c>
      <c r="EQ6" s="324" t="s">
        <v>69</v>
      </c>
      <c r="ER6" s="324" t="s">
        <v>6</v>
      </c>
      <c r="ES6" s="324" t="s">
        <v>665</v>
      </c>
      <c r="ET6" s="324" t="s">
        <v>69</v>
      </c>
      <c r="EU6" s="324" t="s">
        <v>6</v>
      </c>
      <c r="EV6" s="324" t="s">
        <v>665</v>
      </c>
      <c r="EW6" s="324" t="s">
        <v>69</v>
      </c>
      <c r="EX6" s="426" t="s">
        <v>6</v>
      </c>
      <c r="EY6" s="322"/>
      <c r="EZ6" s="669"/>
      <c r="FA6" s="669"/>
      <c r="FB6" s="669"/>
      <c r="FC6" s="669"/>
      <c r="FD6" s="669"/>
      <c r="FE6" s="669"/>
      <c r="FF6" s="669"/>
      <c r="FG6" s="669"/>
      <c r="FH6" s="669"/>
      <c r="FI6" s="669"/>
      <c r="FJ6" s="669"/>
      <c r="FK6" s="669"/>
      <c r="FL6" s="669"/>
      <c r="FM6" s="669"/>
      <c r="FN6" s="669"/>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c r="IW6" s="668"/>
      <c r="IX6" s="668"/>
      <c r="IY6" s="668"/>
      <c r="IZ6" s="668"/>
      <c r="JA6" s="668"/>
      <c r="JB6" s="668"/>
      <c r="JC6" s="668"/>
      <c r="JD6" s="668"/>
      <c r="JE6" s="668"/>
      <c r="JF6" s="668"/>
      <c r="JG6" s="668"/>
      <c r="JH6" s="668"/>
      <c r="JI6" s="668"/>
      <c r="JJ6" s="668"/>
      <c r="JK6" s="668"/>
      <c r="JL6" s="668"/>
      <c r="JM6" s="668"/>
      <c r="JN6" s="668"/>
      <c r="JO6" s="668"/>
      <c r="JP6" s="668"/>
      <c r="JQ6" s="668"/>
      <c r="JR6" s="668"/>
      <c r="JS6" s="668"/>
      <c r="JT6" s="668"/>
      <c r="JU6" s="668"/>
      <c r="JV6" s="668"/>
      <c r="JW6" s="668"/>
      <c r="JX6" s="668"/>
      <c r="JY6" s="668"/>
      <c r="JZ6" s="668"/>
      <c r="KA6" s="668"/>
      <c r="KB6" s="668"/>
      <c r="KC6" s="668"/>
      <c r="KD6" s="668"/>
      <c r="KE6" s="668"/>
      <c r="KF6" s="668"/>
      <c r="KG6" s="668"/>
      <c r="KH6" s="668"/>
      <c r="KI6" s="668"/>
      <c r="KJ6" s="668"/>
      <c r="KK6" s="668"/>
      <c r="KL6" s="668"/>
      <c r="KM6" s="668"/>
      <c r="KN6" s="668"/>
      <c r="KO6" s="668"/>
      <c r="KP6" s="668"/>
      <c r="KQ6" s="668"/>
      <c r="KR6" s="668"/>
      <c r="KS6" s="668"/>
      <c r="KT6" s="668"/>
      <c r="KU6" s="668"/>
      <c r="KV6" s="668"/>
      <c r="KW6" s="668"/>
      <c r="KX6" s="668"/>
      <c r="KY6" s="668"/>
      <c r="KZ6" s="668"/>
      <c r="LA6" s="668"/>
      <c r="LB6" s="668"/>
      <c r="LC6" s="668"/>
      <c r="LD6" s="668"/>
      <c r="LE6" s="668"/>
      <c r="LF6" s="668"/>
      <c r="LG6" s="668"/>
      <c r="LH6" s="668"/>
      <c r="LI6" s="668"/>
      <c r="LJ6" s="668"/>
      <c r="LK6" s="668"/>
      <c r="LL6" s="668"/>
      <c r="LM6" s="668"/>
      <c r="LN6" s="668"/>
      <c r="LO6" s="668"/>
      <c r="LP6" s="668"/>
      <c r="LQ6" s="668"/>
      <c r="LR6" s="668"/>
      <c r="LS6" s="668"/>
      <c r="LT6" s="668"/>
      <c r="LU6" s="668"/>
      <c r="LV6" s="668"/>
      <c r="LW6" s="668"/>
      <c r="LX6" s="668"/>
      <c r="LY6" s="668"/>
      <c r="LZ6" s="668"/>
      <c r="MA6" s="668"/>
      <c r="MB6" s="668"/>
      <c r="MC6" s="668"/>
      <c r="MD6" s="668"/>
      <c r="ME6" s="668"/>
      <c r="MF6" s="668"/>
      <c r="MG6" s="668"/>
      <c r="MH6" s="668"/>
      <c r="MI6" s="668"/>
      <c r="MJ6" s="668"/>
      <c r="MK6" s="668"/>
      <c r="ML6" s="668"/>
      <c r="MM6" s="668"/>
      <c r="MN6" s="668"/>
      <c r="MO6" s="668"/>
      <c r="MP6" s="668"/>
      <c r="MQ6" s="668"/>
      <c r="MR6" s="668"/>
      <c r="MS6" s="668"/>
      <c r="MT6" s="668"/>
      <c r="MU6" s="668"/>
      <c r="MV6" s="668"/>
      <c r="MW6" s="668"/>
      <c r="MX6" s="668"/>
      <c r="MY6" s="668"/>
      <c r="MZ6" s="668"/>
      <c r="NA6" s="668"/>
      <c r="NB6" s="668"/>
      <c r="NC6" s="668"/>
      <c r="ND6" s="668"/>
      <c r="NE6" s="668"/>
      <c r="NF6" s="668"/>
      <c r="NG6" s="668"/>
      <c r="NH6" s="668"/>
      <c r="NI6" s="668"/>
      <c r="NJ6" s="668"/>
      <c r="NK6" s="671"/>
    </row>
    <row r="7" spans="1:375" ht="12.75" customHeight="1">
      <c r="A7" s="675" t="s">
        <v>42</v>
      </c>
      <c r="B7" s="565">
        <v>109351</v>
      </c>
      <c r="C7" s="566" t="s">
        <v>334</v>
      </c>
      <c r="D7" s="330" t="s">
        <v>132</v>
      </c>
      <c r="E7" s="11" t="s">
        <v>59</v>
      </c>
      <c r="F7" s="11" t="s">
        <v>59</v>
      </c>
      <c r="G7" s="11" t="s">
        <v>59</v>
      </c>
      <c r="H7" s="11" t="s">
        <v>59</v>
      </c>
      <c r="I7" s="11" t="s">
        <v>59</v>
      </c>
      <c r="J7" s="11" t="s">
        <v>59</v>
      </c>
      <c r="K7" s="11" t="s">
        <v>59</v>
      </c>
      <c r="L7" s="11" t="s">
        <v>59</v>
      </c>
      <c r="M7" s="11" t="s">
        <v>59</v>
      </c>
      <c r="N7" s="11" t="s">
        <v>59</v>
      </c>
      <c r="O7" s="11" t="s">
        <v>59</v>
      </c>
      <c r="P7" s="11" t="s">
        <v>59</v>
      </c>
      <c r="Q7" s="11" t="s">
        <v>59</v>
      </c>
      <c r="R7" s="11" t="s">
        <v>59</v>
      </c>
      <c r="S7" s="11" t="s">
        <v>59</v>
      </c>
      <c r="T7" s="11" t="s">
        <v>59</v>
      </c>
      <c r="U7" s="11" t="s">
        <v>59</v>
      </c>
      <c r="V7" s="11" t="s">
        <v>59</v>
      </c>
      <c r="W7" s="11" t="s">
        <v>59</v>
      </c>
      <c r="X7" s="11" t="s">
        <v>59</v>
      </c>
      <c r="Y7" s="11" t="s">
        <v>59</v>
      </c>
      <c r="Z7" s="11" t="s">
        <v>59</v>
      </c>
      <c r="AA7" s="11" t="s">
        <v>59</v>
      </c>
      <c r="AB7" s="11" t="s">
        <v>59</v>
      </c>
      <c r="AC7" s="11" t="s">
        <v>59</v>
      </c>
      <c r="AD7" s="11" t="s">
        <v>59</v>
      </c>
      <c r="AE7" s="11" t="s">
        <v>59</v>
      </c>
      <c r="AF7" s="11" t="s">
        <v>59</v>
      </c>
      <c r="AG7" s="11" t="s">
        <v>59</v>
      </c>
      <c r="AH7" s="512" t="s">
        <v>59</v>
      </c>
      <c r="AI7" s="513">
        <v>67665</v>
      </c>
      <c r="AJ7" s="514">
        <v>22382</v>
      </c>
      <c r="AK7" s="515">
        <v>33.1</v>
      </c>
      <c r="AL7" s="11" t="s">
        <v>59</v>
      </c>
      <c r="AM7" s="514">
        <v>12121</v>
      </c>
      <c r="AN7" s="516">
        <v>11.08448939653044</v>
      </c>
      <c r="AO7" s="11" t="s">
        <v>59</v>
      </c>
      <c r="AP7" s="514">
        <v>10261</v>
      </c>
      <c r="AQ7" s="517">
        <v>9.3835447321012158</v>
      </c>
      <c r="AR7" s="11" t="s">
        <v>59</v>
      </c>
      <c r="AS7" s="514">
        <v>9536</v>
      </c>
      <c r="AT7" s="517">
        <v>8.7205421075253078</v>
      </c>
      <c r="AU7" s="11" t="s">
        <v>59</v>
      </c>
      <c r="AV7" s="514">
        <v>10835</v>
      </c>
      <c r="AW7" s="517">
        <v>9.9084599134895885</v>
      </c>
      <c r="AX7" s="11" t="s">
        <v>59</v>
      </c>
      <c r="AY7" s="11" t="s">
        <v>59</v>
      </c>
      <c r="AZ7" s="11" t="s">
        <v>59</v>
      </c>
      <c r="BA7" s="11" t="s">
        <v>59</v>
      </c>
      <c r="BB7" s="11" t="s">
        <v>59</v>
      </c>
      <c r="BC7" s="11" t="s">
        <v>59</v>
      </c>
      <c r="BD7" s="11" t="s">
        <v>59</v>
      </c>
      <c r="BE7" s="11" t="s">
        <v>59</v>
      </c>
      <c r="BF7" s="11" t="s">
        <v>59</v>
      </c>
      <c r="BG7" s="11" t="s">
        <v>59</v>
      </c>
      <c r="BH7" s="11" t="s">
        <v>59</v>
      </c>
      <c r="BI7" s="11" t="s">
        <v>59</v>
      </c>
      <c r="BJ7" s="11" t="s">
        <v>59</v>
      </c>
      <c r="BK7" s="11" t="s">
        <v>59</v>
      </c>
      <c r="BL7" s="518" t="s">
        <v>59</v>
      </c>
      <c r="BM7" s="513">
        <v>106663</v>
      </c>
      <c r="BN7" s="514">
        <v>11936</v>
      </c>
      <c r="BO7" s="515">
        <v>11.2</v>
      </c>
      <c r="BP7" s="11" t="s">
        <v>59</v>
      </c>
      <c r="BQ7" s="514">
        <v>6294</v>
      </c>
      <c r="BR7" s="516">
        <v>5.7557772676975976</v>
      </c>
      <c r="BS7" s="11" t="s">
        <v>59</v>
      </c>
      <c r="BT7" s="514">
        <v>5642</v>
      </c>
      <c r="BU7" s="516">
        <v>5.1595321487686441</v>
      </c>
      <c r="BV7" s="11" t="s">
        <v>59</v>
      </c>
      <c r="BW7" s="514">
        <v>4839</v>
      </c>
      <c r="BX7" s="516">
        <v>4.4251995866521563</v>
      </c>
      <c r="BY7" s="11" t="s">
        <v>59</v>
      </c>
      <c r="BZ7" s="514">
        <v>4409</v>
      </c>
      <c r="CA7" s="516">
        <v>4.0319704438002395</v>
      </c>
      <c r="CB7" s="905" t="s">
        <v>335</v>
      </c>
      <c r="CC7" s="907"/>
      <c r="CD7" s="907"/>
      <c r="CE7" s="907"/>
      <c r="CF7" s="761"/>
      <c r="CG7" s="761"/>
      <c r="CH7" s="761"/>
      <c r="CI7" s="761"/>
      <c r="CJ7" s="761"/>
      <c r="CK7" s="761"/>
      <c r="CL7" s="761"/>
      <c r="CM7" s="761"/>
      <c r="CN7" s="761"/>
      <c r="CO7" s="761"/>
      <c r="CP7" s="906"/>
      <c r="CQ7" s="519"/>
      <c r="CR7" s="515"/>
      <c r="CS7" s="904" t="s">
        <v>563</v>
      </c>
      <c r="CT7" s="904"/>
      <c r="CU7" s="904"/>
      <c r="CV7" s="904"/>
      <c r="CW7" s="904"/>
      <c r="CX7" s="904"/>
      <c r="CY7" s="904"/>
      <c r="CZ7" s="904"/>
      <c r="DA7" s="904"/>
      <c r="DB7" s="904"/>
      <c r="DC7" s="904"/>
      <c r="DD7" s="904"/>
      <c r="DE7" s="904"/>
      <c r="DF7" s="11" t="s">
        <v>59</v>
      </c>
      <c r="DG7" s="11" t="s">
        <v>59</v>
      </c>
      <c r="DH7" s="11" t="s">
        <v>59</v>
      </c>
      <c r="DI7" s="11" t="s">
        <v>59</v>
      </c>
      <c r="DJ7" s="11" t="s">
        <v>59</v>
      </c>
      <c r="DK7" s="11" t="s">
        <v>59</v>
      </c>
      <c r="DL7" s="11" t="s">
        <v>59</v>
      </c>
      <c r="DM7" s="11" t="s">
        <v>59</v>
      </c>
      <c r="DN7" s="11" t="s">
        <v>59</v>
      </c>
      <c r="DO7" s="11" t="s">
        <v>59</v>
      </c>
      <c r="DP7" s="11" t="s">
        <v>59</v>
      </c>
      <c r="DQ7" s="11" t="s">
        <v>59</v>
      </c>
      <c r="DR7" s="11" t="s">
        <v>59</v>
      </c>
      <c r="DS7" s="11" t="s">
        <v>59</v>
      </c>
      <c r="DT7" s="512" t="s">
        <v>59</v>
      </c>
      <c r="DU7" s="513">
        <v>104130</v>
      </c>
      <c r="DV7" s="514">
        <v>7862</v>
      </c>
      <c r="DW7" s="515">
        <v>7.6</v>
      </c>
      <c r="DX7" s="11" t="s">
        <v>59</v>
      </c>
      <c r="DY7" s="514">
        <v>3971</v>
      </c>
      <c r="DZ7" s="516">
        <v>3.6314254099185193</v>
      </c>
      <c r="EA7" s="419" t="s">
        <v>59</v>
      </c>
      <c r="EB7" s="332">
        <v>3891</v>
      </c>
      <c r="EC7" s="333">
        <v>3.5582664996204882</v>
      </c>
      <c r="ED7" s="11" t="s">
        <v>59</v>
      </c>
      <c r="EE7" s="514">
        <v>2794</v>
      </c>
      <c r="EF7" s="516">
        <v>2.5550749421587367</v>
      </c>
      <c r="EG7" s="515"/>
      <c r="EH7" s="514">
        <v>4791</v>
      </c>
      <c r="EI7" s="516">
        <v>4.3813042404733382</v>
      </c>
      <c r="EJ7" s="11" t="s">
        <v>59</v>
      </c>
      <c r="EK7" s="11" t="s">
        <v>59</v>
      </c>
      <c r="EL7" s="11" t="s">
        <v>59</v>
      </c>
      <c r="EM7" s="11" t="s">
        <v>59</v>
      </c>
      <c r="EN7" s="11" t="s">
        <v>59</v>
      </c>
      <c r="EO7" s="11" t="s">
        <v>59</v>
      </c>
      <c r="EP7" s="11" t="s">
        <v>59</v>
      </c>
      <c r="EQ7" s="11" t="s">
        <v>59</v>
      </c>
      <c r="ER7" s="11" t="s">
        <v>59</v>
      </c>
      <c r="ES7" s="11" t="s">
        <v>59</v>
      </c>
      <c r="ET7" s="11" t="s">
        <v>59</v>
      </c>
      <c r="EU7" s="11" t="s">
        <v>59</v>
      </c>
      <c r="EV7" s="11" t="s">
        <v>59</v>
      </c>
      <c r="EW7" s="11" t="s">
        <v>59</v>
      </c>
      <c r="EX7" s="121" t="s">
        <v>59</v>
      </c>
    </row>
    <row r="8" spans="1:375" ht="12.75" customHeight="1">
      <c r="A8" s="676" t="s">
        <v>43</v>
      </c>
      <c r="B8" s="520">
        <v>113020</v>
      </c>
      <c r="C8" s="521">
        <v>5.8</v>
      </c>
      <c r="D8" s="339" t="s">
        <v>62</v>
      </c>
      <c r="E8" s="520">
        <v>99198</v>
      </c>
      <c r="F8" s="520">
        <v>30918</v>
      </c>
      <c r="G8" s="521">
        <v>31.2</v>
      </c>
      <c r="H8" s="520">
        <v>50332</v>
      </c>
      <c r="I8" s="520">
        <v>18830</v>
      </c>
      <c r="J8" s="521">
        <v>37.4</v>
      </c>
      <c r="K8" s="520">
        <v>48811</v>
      </c>
      <c r="L8" s="520">
        <v>12067</v>
      </c>
      <c r="M8" s="521">
        <v>24.7</v>
      </c>
      <c r="N8" s="520">
        <v>27427</v>
      </c>
      <c r="O8" s="520">
        <v>10437</v>
      </c>
      <c r="P8" s="521">
        <v>38.1</v>
      </c>
      <c r="Q8" s="520">
        <v>66937</v>
      </c>
      <c r="R8" s="520">
        <v>18865</v>
      </c>
      <c r="S8" s="521">
        <v>28.2</v>
      </c>
      <c r="T8" s="299" t="s">
        <v>59</v>
      </c>
      <c r="U8" s="299" t="s">
        <v>59</v>
      </c>
      <c r="V8" s="299" t="s">
        <v>59</v>
      </c>
      <c r="W8" s="299" t="s">
        <v>59</v>
      </c>
      <c r="X8" s="299" t="s">
        <v>59</v>
      </c>
      <c r="Y8" s="299" t="s">
        <v>59</v>
      </c>
      <c r="Z8" s="299" t="s">
        <v>59</v>
      </c>
      <c r="AA8" s="299" t="s">
        <v>59</v>
      </c>
      <c r="AB8" s="299" t="s">
        <v>59</v>
      </c>
      <c r="AC8" s="520">
        <v>93429</v>
      </c>
      <c r="AD8" s="520">
        <v>29001</v>
      </c>
      <c r="AE8" s="522">
        <v>31</v>
      </c>
      <c r="AF8" s="520">
        <v>647</v>
      </c>
      <c r="AG8" s="520">
        <v>260</v>
      </c>
      <c r="AH8" s="523">
        <v>40.200000000000003</v>
      </c>
      <c r="AI8" s="524">
        <v>102297</v>
      </c>
      <c r="AJ8" s="520">
        <v>23016</v>
      </c>
      <c r="AK8" s="521">
        <v>22.5</v>
      </c>
      <c r="AL8" s="520">
        <v>51825</v>
      </c>
      <c r="AM8" s="520">
        <v>13634</v>
      </c>
      <c r="AN8" s="521">
        <v>26.3</v>
      </c>
      <c r="AO8" s="520">
        <v>50419</v>
      </c>
      <c r="AP8" s="520">
        <v>9367</v>
      </c>
      <c r="AQ8" s="521">
        <v>18.600000000000001</v>
      </c>
      <c r="AR8" s="299" t="s">
        <v>59</v>
      </c>
      <c r="AS8" s="299" t="s">
        <v>59</v>
      </c>
      <c r="AT8" s="299" t="s">
        <v>59</v>
      </c>
      <c r="AU8" s="520">
        <v>69630</v>
      </c>
      <c r="AV8" s="520">
        <v>13404</v>
      </c>
      <c r="AW8" s="521">
        <v>19.3</v>
      </c>
      <c r="AX8" s="299" t="s">
        <v>59</v>
      </c>
      <c r="AY8" s="299" t="s">
        <v>59</v>
      </c>
      <c r="AZ8" s="299" t="s">
        <v>59</v>
      </c>
      <c r="BA8" s="299" t="s">
        <v>59</v>
      </c>
      <c r="BB8" s="299" t="s">
        <v>59</v>
      </c>
      <c r="BC8" s="299" t="s">
        <v>59</v>
      </c>
      <c r="BD8" s="299" t="s">
        <v>59</v>
      </c>
      <c r="BE8" s="299" t="s">
        <v>59</v>
      </c>
      <c r="BF8" s="299" t="s">
        <v>59</v>
      </c>
      <c r="BG8" s="520">
        <v>96573</v>
      </c>
      <c r="BH8" s="520">
        <v>21717</v>
      </c>
      <c r="BI8" s="521">
        <v>22.5</v>
      </c>
      <c r="BJ8" s="520">
        <v>647</v>
      </c>
      <c r="BK8" s="520">
        <v>194</v>
      </c>
      <c r="BL8" s="525">
        <v>30</v>
      </c>
      <c r="BM8" s="526" t="s">
        <v>59</v>
      </c>
      <c r="BN8" s="299" t="s">
        <v>59</v>
      </c>
      <c r="BO8" s="299" t="s">
        <v>59</v>
      </c>
      <c r="BP8" s="299" t="s">
        <v>59</v>
      </c>
      <c r="BQ8" s="299" t="s">
        <v>59</v>
      </c>
      <c r="BR8" s="299" t="s">
        <v>59</v>
      </c>
      <c r="BS8" s="299" t="s">
        <v>59</v>
      </c>
      <c r="BT8" s="299" t="s">
        <v>59</v>
      </c>
      <c r="BU8" s="299" t="s">
        <v>59</v>
      </c>
      <c r="BV8" s="299" t="s">
        <v>59</v>
      </c>
      <c r="BW8" s="299" t="s">
        <v>59</v>
      </c>
      <c r="BX8" s="299" t="s">
        <v>59</v>
      </c>
      <c r="BY8" s="299" t="s">
        <v>59</v>
      </c>
      <c r="BZ8" s="299" t="s">
        <v>59</v>
      </c>
      <c r="CA8" s="299" t="s">
        <v>59</v>
      </c>
      <c r="CB8" s="299" t="s">
        <v>59</v>
      </c>
      <c r="CC8" s="299" t="s">
        <v>59</v>
      </c>
      <c r="CD8" s="299" t="s">
        <v>59</v>
      </c>
      <c r="CE8" s="299" t="s">
        <v>59</v>
      </c>
      <c r="CF8" s="299" t="s">
        <v>59</v>
      </c>
      <c r="CG8" s="299" t="s">
        <v>59</v>
      </c>
      <c r="CH8" s="299" t="s">
        <v>59</v>
      </c>
      <c r="CI8" s="299" t="s">
        <v>59</v>
      </c>
      <c r="CJ8" s="299" t="s">
        <v>59</v>
      </c>
      <c r="CK8" s="299" t="s">
        <v>59</v>
      </c>
      <c r="CL8" s="299" t="s">
        <v>59</v>
      </c>
      <c r="CM8" s="299" t="s">
        <v>59</v>
      </c>
      <c r="CN8" s="299" t="s">
        <v>59</v>
      </c>
      <c r="CO8" s="299" t="s">
        <v>59</v>
      </c>
      <c r="CP8" s="527" t="s">
        <v>59</v>
      </c>
      <c r="CQ8" s="526" t="s">
        <v>59</v>
      </c>
      <c r="CR8" s="299" t="s">
        <v>59</v>
      </c>
      <c r="CS8" s="299" t="s">
        <v>59</v>
      </c>
      <c r="CT8" s="299" t="s">
        <v>59</v>
      </c>
      <c r="CU8" s="299" t="s">
        <v>59</v>
      </c>
      <c r="CV8" s="299" t="s">
        <v>59</v>
      </c>
      <c r="CW8" s="299" t="s">
        <v>59</v>
      </c>
      <c r="CX8" s="299" t="s">
        <v>59</v>
      </c>
      <c r="CY8" s="299" t="s">
        <v>59</v>
      </c>
      <c r="CZ8" s="299" t="s">
        <v>59</v>
      </c>
      <c r="DA8" s="299" t="s">
        <v>59</v>
      </c>
      <c r="DB8" s="299" t="s">
        <v>59</v>
      </c>
      <c r="DC8" s="299" t="s">
        <v>59</v>
      </c>
      <c r="DD8" s="299" t="s">
        <v>59</v>
      </c>
      <c r="DE8" s="299" t="s">
        <v>59</v>
      </c>
      <c r="DF8" s="299" t="s">
        <v>59</v>
      </c>
      <c r="DG8" s="299" t="s">
        <v>59</v>
      </c>
      <c r="DH8" s="299" t="s">
        <v>59</v>
      </c>
      <c r="DI8" s="299" t="s">
        <v>59</v>
      </c>
      <c r="DJ8" s="299" t="s">
        <v>59</v>
      </c>
      <c r="DK8" s="299" t="s">
        <v>59</v>
      </c>
      <c r="DL8" s="299" t="s">
        <v>59</v>
      </c>
      <c r="DM8" s="299" t="s">
        <v>59</v>
      </c>
      <c r="DN8" s="299" t="s">
        <v>59</v>
      </c>
      <c r="DO8" s="299" t="s">
        <v>59</v>
      </c>
      <c r="DP8" s="299" t="s">
        <v>59</v>
      </c>
      <c r="DQ8" s="299" t="s">
        <v>59</v>
      </c>
      <c r="DR8" s="299" t="s">
        <v>59</v>
      </c>
      <c r="DS8" s="299" t="s">
        <v>59</v>
      </c>
      <c r="DT8" s="527" t="s">
        <v>59</v>
      </c>
      <c r="DU8" s="524">
        <v>107650</v>
      </c>
      <c r="DV8" s="520">
        <v>9128</v>
      </c>
      <c r="DW8" s="521">
        <v>8.5</v>
      </c>
      <c r="DX8" s="520">
        <v>54940</v>
      </c>
      <c r="DY8" s="520">
        <v>4637</v>
      </c>
      <c r="DZ8" s="521">
        <v>8.4</v>
      </c>
      <c r="EA8" s="338">
        <v>52710</v>
      </c>
      <c r="EB8" s="338">
        <v>4491</v>
      </c>
      <c r="EC8" s="339">
        <v>8.6</v>
      </c>
      <c r="ED8" s="299" t="s">
        <v>59</v>
      </c>
      <c r="EE8" s="299" t="s">
        <v>59</v>
      </c>
      <c r="EF8" s="299" t="s">
        <v>59</v>
      </c>
      <c r="EG8" s="520">
        <v>69091</v>
      </c>
      <c r="EH8" s="520">
        <v>4731</v>
      </c>
      <c r="EI8" s="521">
        <v>6.8</v>
      </c>
      <c r="EJ8" s="299" t="s">
        <v>59</v>
      </c>
      <c r="EK8" s="299" t="s">
        <v>59</v>
      </c>
      <c r="EL8" s="299" t="s">
        <v>59</v>
      </c>
      <c r="EM8" s="299" t="s">
        <v>59</v>
      </c>
      <c r="EN8" s="299" t="s">
        <v>59</v>
      </c>
      <c r="EO8" s="299" t="s">
        <v>59</v>
      </c>
      <c r="EP8" s="299" t="s">
        <v>59</v>
      </c>
      <c r="EQ8" s="299" t="s">
        <v>59</v>
      </c>
      <c r="ER8" s="299" t="s">
        <v>59</v>
      </c>
      <c r="ES8" s="520">
        <v>100803</v>
      </c>
      <c r="ET8" s="520">
        <v>8458</v>
      </c>
      <c r="EU8" s="521">
        <v>8.4</v>
      </c>
      <c r="EV8" s="520">
        <v>1027</v>
      </c>
      <c r="EW8" s="520">
        <v>121</v>
      </c>
      <c r="EX8" s="558">
        <v>11.7</v>
      </c>
    </row>
    <row r="9" spans="1:375" ht="12.75" customHeight="1">
      <c r="A9" s="677" t="s">
        <v>51</v>
      </c>
      <c r="B9" s="529">
        <v>37502</v>
      </c>
      <c r="C9" s="537">
        <v>5.9</v>
      </c>
      <c r="D9" s="329" t="s">
        <v>132</v>
      </c>
      <c r="E9" s="11" t="s">
        <v>59</v>
      </c>
      <c r="F9" s="11" t="s">
        <v>59</v>
      </c>
      <c r="G9" s="11" t="s">
        <v>59</v>
      </c>
      <c r="H9" s="11" t="s">
        <v>59</v>
      </c>
      <c r="I9" s="11" t="s">
        <v>59</v>
      </c>
      <c r="J9" s="11" t="s">
        <v>59</v>
      </c>
      <c r="K9" s="11" t="s">
        <v>59</v>
      </c>
      <c r="L9" s="11" t="s">
        <v>59</v>
      </c>
      <c r="M9" s="11" t="s">
        <v>59</v>
      </c>
      <c r="N9" s="11" t="s">
        <v>59</v>
      </c>
      <c r="O9" s="11" t="s">
        <v>59</v>
      </c>
      <c r="P9" s="11" t="s">
        <v>59</v>
      </c>
      <c r="Q9" s="11" t="s">
        <v>59</v>
      </c>
      <c r="R9" s="11" t="s">
        <v>59</v>
      </c>
      <c r="S9" s="11" t="s">
        <v>59</v>
      </c>
      <c r="T9" s="11" t="s">
        <v>59</v>
      </c>
      <c r="U9" s="11" t="s">
        <v>59</v>
      </c>
      <c r="V9" s="11" t="s">
        <v>59</v>
      </c>
      <c r="W9" s="11" t="s">
        <v>59</v>
      </c>
      <c r="X9" s="11" t="s">
        <v>59</v>
      </c>
      <c r="Y9" s="11" t="s">
        <v>59</v>
      </c>
      <c r="Z9" s="11" t="s">
        <v>59</v>
      </c>
      <c r="AA9" s="11" t="s">
        <v>59</v>
      </c>
      <c r="AB9" s="11" t="s">
        <v>59</v>
      </c>
      <c r="AC9" s="11" t="s">
        <v>59</v>
      </c>
      <c r="AD9" s="11" t="s">
        <v>59</v>
      </c>
      <c r="AE9" s="11" t="s">
        <v>59</v>
      </c>
      <c r="AF9" s="11" t="s">
        <v>59</v>
      </c>
      <c r="AG9" s="11" t="s">
        <v>59</v>
      </c>
      <c r="AH9" s="518" t="s">
        <v>59</v>
      </c>
      <c r="AI9" s="530">
        <v>36641</v>
      </c>
      <c r="AJ9" s="11" t="s">
        <v>59</v>
      </c>
      <c r="AK9" s="11" t="s">
        <v>59</v>
      </c>
      <c r="AL9" s="529">
        <v>18754</v>
      </c>
      <c r="AM9" s="11" t="s">
        <v>59</v>
      </c>
      <c r="AN9" s="11" t="s">
        <v>59</v>
      </c>
      <c r="AO9" s="529">
        <v>17887</v>
      </c>
      <c r="AP9" s="11" t="s">
        <v>59</v>
      </c>
      <c r="AQ9" s="11" t="s">
        <v>59</v>
      </c>
      <c r="AR9" s="529">
        <v>18972</v>
      </c>
      <c r="AS9" s="11" t="s">
        <v>59</v>
      </c>
      <c r="AT9" s="11" t="s">
        <v>59</v>
      </c>
      <c r="AU9" s="529">
        <v>17344</v>
      </c>
      <c r="AV9" s="11" t="s">
        <v>59</v>
      </c>
      <c r="AW9" s="11" t="s">
        <v>59</v>
      </c>
      <c r="AX9" s="529">
        <v>4677</v>
      </c>
      <c r="AY9" s="11" t="s">
        <v>59</v>
      </c>
      <c r="AZ9" s="11" t="s">
        <v>59</v>
      </c>
      <c r="BA9" s="529">
        <v>13502</v>
      </c>
      <c r="BB9" s="11" t="s">
        <v>59</v>
      </c>
      <c r="BC9" s="11" t="s">
        <v>59</v>
      </c>
      <c r="BD9" s="529">
        <v>13684</v>
      </c>
      <c r="BE9" s="11" t="s">
        <v>59</v>
      </c>
      <c r="BF9" s="11" t="s">
        <v>59</v>
      </c>
      <c r="BG9" s="529">
        <v>35345</v>
      </c>
      <c r="BH9" s="11" t="s">
        <v>59</v>
      </c>
      <c r="BI9" s="11" t="s">
        <v>59</v>
      </c>
      <c r="BJ9" s="529">
        <v>1296</v>
      </c>
      <c r="BK9" s="11" t="s">
        <v>59</v>
      </c>
      <c r="BL9" s="518" t="s">
        <v>59</v>
      </c>
      <c r="BM9" s="530">
        <v>36661</v>
      </c>
      <c r="BN9" s="11" t="s">
        <v>59</v>
      </c>
      <c r="BO9" s="11" t="s">
        <v>59</v>
      </c>
      <c r="BP9" s="529">
        <v>18710</v>
      </c>
      <c r="BQ9" s="11" t="s">
        <v>59</v>
      </c>
      <c r="BR9" s="11" t="s">
        <v>59</v>
      </c>
      <c r="BS9" s="529">
        <v>17951</v>
      </c>
      <c r="BT9" s="11" t="s">
        <v>59</v>
      </c>
      <c r="BU9" s="11" t="s">
        <v>59</v>
      </c>
      <c r="BV9" s="529">
        <v>18732</v>
      </c>
      <c r="BW9" s="11" t="s">
        <v>59</v>
      </c>
      <c r="BX9" s="11" t="s">
        <v>59</v>
      </c>
      <c r="BY9" s="529">
        <v>17570</v>
      </c>
      <c r="BZ9" s="11" t="s">
        <v>59</v>
      </c>
      <c r="CA9" s="11" t="s">
        <v>59</v>
      </c>
      <c r="CB9" s="529">
        <v>4580</v>
      </c>
      <c r="CC9" s="11" t="s">
        <v>59</v>
      </c>
      <c r="CD9" s="11" t="s">
        <v>59</v>
      </c>
      <c r="CE9" s="529">
        <v>13575</v>
      </c>
      <c r="CF9" s="11" t="s">
        <v>59</v>
      </c>
      <c r="CG9" s="11" t="s">
        <v>59</v>
      </c>
      <c r="CH9" s="529">
        <v>13761</v>
      </c>
      <c r="CI9" s="11" t="s">
        <v>59</v>
      </c>
      <c r="CJ9" s="11" t="s">
        <v>59</v>
      </c>
      <c r="CK9" s="529">
        <v>35430</v>
      </c>
      <c r="CL9" s="11" t="s">
        <v>59</v>
      </c>
      <c r="CM9" s="11" t="s">
        <v>59</v>
      </c>
      <c r="CN9" s="529">
        <v>1231</v>
      </c>
      <c r="CO9" s="11" t="s">
        <v>59</v>
      </c>
      <c r="CP9" s="518" t="s">
        <v>59</v>
      </c>
      <c r="CQ9" s="530">
        <v>36961</v>
      </c>
      <c r="CR9" s="11" t="s">
        <v>59</v>
      </c>
      <c r="CS9" s="11" t="s">
        <v>59</v>
      </c>
      <c r="CT9" s="531">
        <v>18884</v>
      </c>
      <c r="CU9" s="11" t="s">
        <v>59</v>
      </c>
      <c r="CV9" s="11" t="s">
        <v>59</v>
      </c>
      <c r="CW9" s="529">
        <v>18007</v>
      </c>
      <c r="CX9" s="11" t="s">
        <v>59</v>
      </c>
      <c r="CY9" s="11" t="s">
        <v>59</v>
      </c>
      <c r="CZ9" s="529">
        <v>18987</v>
      </c>
      <c r="DA9" s="11" t="s">
        <v>59</v>
      </c>
      <c r="DB9" s="11" t="s">
        <v>59</v>
      </c>
      <c r="DC9" s="531">
        <v>17605</v>
      </c>
      <c r="DD9" s="11" t="s">
        <v>59</v>
      </c>
      <c r="DE9" s="11" t="s">
        <v>59</v>
      </c>
      <c r="DF9" s="529">
        <v>4700</v>
      </c>
      <c r="DG9" s="11" t="s">
        <v>59</v>
      </c>
      <c r="DH9" s="11" t="s">
        <v>59</v>
      </c>
      <c r="DI9" s="531">
        <v>13638</v>
      </c>
      <c r="DJ9" s="11" t="s">
        <v>59</v>
      </c>
      <c r="DK9" s="11" t="s">
        <v>59</v>
      </c>
      <c r="DL9" s="531">
        <v>13770</v>
      </c>
      <c r="DM9" s="11" t="s">
        <v>59</v>
      </c>
      <c r="DN9" s="11" t="s">
        <v>59</v>
      </c>
      <c r="DO9" s="531">
        <v>35664</v>
      </c>
      <c r="DP9" s="11" t="s">
        <v>59</v>
      </c>
      <c r="DQ9" s="11" t="s">
        <v>59</v>
      </c>
      <c r="DR9" s="529">
        <v>1297</v>
      </c>
      <c r="DS9" s="11" t="s">
        <v>59</v>
      </c>
      <c r="DT9" s="518" t="s">
        <v>59</v>
      </c>
      <c r="DU9" s="530">
        <v>37092</v>
      </c>
      <c r="DV9" s="11" t="s">
        <v>59</v>
      </c>
      <c r="DW9" s="11" t="s">
        <v>59</v>
      </c>
      <c r="DX9" s="529">
        <v>18980</v>
      </c>
      <c r="DY9" s="11" t="s">
        <v>59</v>
      </c>
      <c r="DZ9" s="11" t="s">
        <v>59</v>
      </c>
      <c r="EA9" s="331">
        <v>18112</v>
      </c>
      <c r="EB9" s="419" t="s">
        <v>59</v>
      </c>
      <c r="EC9" s="419" t="s">
        <v>59</v>
      </c>
      <c r="ED9" s="529">
        <v>19148</v>
      </c>
      <c r="EE9" s="11" t="s">
        <v>59</v>
      </c>
      <c r="EF9" s="11" t="s">
        <v>59</v>
      </c>
      <c r="EG9" s="529">
        <v>17568</v>
      </c>
      <c r="EH9" s="11" t="s">
        <v>59</v>
      </c>
      <c r="EI9" s="11" t="s">
        <v>59</v>
      </c>
      <c r="EJ9" s="529">
        <v>4754</v>
      </c>
      <c r="EK9" s="11" t="s">
        <v>59</v>
      </c>
      <c r="EL9" s="11" t="s">
        <v>59</v>
      </c>
      <c r="EM9" s="529">
        <v>13652</v>
      </c>
      <c r="EN9" s="11" t="s">
        <v>59</v>
      </c>
      <c r="EO9" s="11" t="s">
        <v>59</v>
      </c>
      <c r="EP9" s="529">
        <v>13775</v>
      </c>
      <c r="EQ9" s="11" t="s">
        <v>59</v>
      </c>
      <c r="ER9" s="11" t="s">
        <v>59</v>
      </c>
      <c r="ES9" s="529">
        <v>35768</v>
      </c>
      <c r="ET9" s="11" t="s">
        <v>59</v>
      </c>
      <c r="EU9" s="11" t="s">
        <v>59</v>
      </c>
      <c r="EV9" s="529">
        <v>1324</v>
      </c>
      <c r="EW9" s="11" t="s">
        <v>59</v>
      </c>
      <c r="EX9" s="121" t="s">
        <v>59</v>
      </c>
    </row>
    <row r="10" spans="1:375" ht="12.75" customHeight="1">
      <c r="A10" s="678" t="s">
        <v>44</v>
      </c>
      <c r="B10" s="532">
        <v>24217</v>
      </c>
      <c r="C10" s="533">
        <v>5.9</v>
      </c>
      <c r="D10" s="340" t="s">
        <v>188</v>
      </c>
      <c r="E10" s="299" t="s">
        <v>59</v>
      </c>
      <c r="F10" s="532">
        <v>10443</v>
      </c>
      <c r="G10" s="533">
        <v>43.1</v>
      </c>
      <c r="H10" s="299" t="s">
        <v>59</v>
      </c>
      <c r="I10" s="532">
        <v>6181</v>
      </c>
      <c r="J10" s="533">
        <v>49.4</v>
      </c>
      <c r="K10" s="299" t="s">
        <v>59</v>
      </c>
      <c r="L10" s="532">
        <v>4262</v>
      </c>
      <c r="M10" s="533">
        <v>36.4</v>
      </c>
      <c r="N10" s="299" t="s">
        <v>59</v>
      </c>
      <c r="O10" s="532">
        <v>2320</v>
      </c>
      <c r="P10" s="533">
        <v>54.8</v>
      </c>
      <c r="Q10" s="299" t="s">
        <v>59</v>
      </c>
      <c r="R10" s="532">
        <v>6667</v>
      </c>
      <c r="S10" s="534">
        <v>39</v>
      </c>
      <c r="T10" s="299" t="s">
        <v>59</v>
      </c>
      <c r="U10" s="532">
        <v>1321</v>
      </c>
      <c r="V10" s="533">
        <v>72.900000000000006</v>
      </c>
      <c r="W10" s="299" t="s">
        <v>59</v>
      </c>
      <c r="X10" s="532">
        <v>3363</v>
      </c>
      <c r="Y10" s="533">
        <v>49.8</v>
      </c>
      <c r="Z10" s="299" t="s">
        <v>59</v>
      </c>
      <c r="AA10" s="532">
        <v>4254</v>
      </c>
      <c r="AB10" s="533">
        <v>33.6</v>
      </c>
      <c r="AC10" s="299" t="s">
        <v>59</v>
      </c>
      <c r="AD10" s="532">
        <v>9030</v>
      </c>
      <c r="AE10" s="533">
        <v>41.9</v>
      </c>
      <c r="AF10" s="299" t="s">
        <v>59</v>
      </c>
      <c r="AG10" s="533">
        <v>212</v>
      </c>
      <c r="AH10" s="535">
        <v>65.400000000000006</v>
      </c>
      <c r="AI10" s="526" t="s">
        <v>59</v>
      </c>
      <c r="AJ10" s="532">
        <v>4039</v>
      </c>
      <c r="AK10" s="533">
        <v>16.7</v>
      </c>
      <c r="AL10" s="299" t="s">
        <v>59</v>
      </c>
      <c r="AM10" s="532">
        <v>2294</v>
      </c>
      <c r="AN10" s="533">
        <v>18.3</v>
      </c>
      <c r="AO10" s="299" t="s">
        <v>59</v>
      </c>
      <c r="AP10" s="532">
        <v>1745</v>
      </c>
      <c r="AQ10" s="533">
        <v>14.9</v>
      </c>
      <c r="AR10" s="299" t="s">
        <v>59</v>
      </c>
      <c r="AS10" s="532">
        <v>1203</v>
      </c>
      <c r="AT10" s="533">
        <v>28.4</v>
      </c>
      <c r="AU10" s="299" t="s">
        <v>59</v>
      </c>
      <c r="AV10" s="532">
        <v>2210</v>
      </c>
      <c r="AW10" s="533">
        <v>12.9</v>
      </c>
      <c r="AX10" s="299" t="s">
        <v>59</v>
      </c>
      <c r="AY10" s="532">
        <v>724</v>
      </c>
      <c r="AZ10" s="533">
        <v>39.9</v>
      </c>
      <c r="BA10" s="299" t="s">
        <v>59</v>
      </c>
      <c r="BB10" s="532">
        <v>1343</v>
      </c>
      <c r="BC10" s="533">
        <v>19.899999999999999</v>
      </c>
      <c r="BD10" s="299" t="s">
        <v>59</v>
      </c>
      <c r="BE10" s="533">
        <v>1326</v>
      </c>
      <c r="BF10" s="533">
        <v>10.5</v>
      </c>
      <c r="BG10" s="299" t="s">
        <v>59</v>
      </c>
      <c r="BH10" s="532">
        <v>3420</v>
      </c>
      <c r="BI10" s="533">
        <v>15.9</v>
      </c>
      <c r="BJ10" s="299" t="s">
        <v>59</v>
      </c>
      <c r="BK10" s="533">
        <v>87</v>
      </c>
      <c r="BL10" s="535">
        <v>26.9</v>
      </c>
      <c r="BM10" s="526" t="s">
        <v>59</v>
      </c>
      <c r="BN10" s="532">
        <v>2158</v>
      </c>
      <c r="BO10" s="533">
        <v>8.9</v>
      </c>
      <c r="BP10" s="299" t="s">
        <v>59</v>
      </c>
      <c r="BQ10" s="532">
        <v>1220</v>
      </c>
      <c r="BR10" s="533">
        <v>9.8000000000000007</v>
      </c>
      <c r="BS10" s="299" t="s">
        <v>59</v>
      </c>
      <c r="BT10" s="533">
        <v>938</v>
      </c>
      <c r="BU10" s="534">
        <v>8</v>
      </c>
      <c r="BV10" s="299" t="s">
        <v>59</v>
      </c>
      <c r="BW10" s="533">
        <v>583</v>
      </c>
      <c r="BX10" s="533">
        <v>13.8</v>
      </c>
      <c r="BY10" s="299" t="s">
        <v>59</v>
      </c>
      <c r="BZ10" s="532">
        <v>1199</v>
      </c>
      <c r="CA10" s="522">
        <v>7</v>
      </c>
      <c r="CB10" s="299" t="s">
        <v>59</v>
      </c>
      <c r="CC10" s="533">
        <v>496</v>
      </c>
      <c r="CD10" s="533">
        <v>27.4</v>
      </c>
      <c r="CE10" s="299" t="s">
        <v>59</v>
      </c>
      <c r="CF10" s="533">
        <v>742</v>
      </c>
      <c r="CG10" s="534">
        <v>11</v>
      </c>
      <c r="CH10" s="299" t="s">
        <v>59</v>
      </c>
      <c r="CI10" s="533">
        <v>561</v>
      </c>
      <c r="CJ10" s="533">
        <v>4.4000000000000004</v>
      </c>
      <c r="CK10" s="299" t="s">
        <v>59</v>
      </c>
      <c r="CL10" s="533">
        <v>1758</v>
      </c>
      <c r="CM10" s="533">
        <v>8.1999999999999993</v>
      </c>
      <c r="CN10" s="299" t="s">
        <v>59</v>
      </c>
      <c r="CO10" s="533">
        <v>81</v>
      </c>
      <c r="CP10" s="536">
        <v>25</v>
      </c>
      <c r="CQ10" s="526" t="s">
        <v>59</v>
      </c>
      <c r="CR10" s="532">
        <v>1402</v>
      </c>
      <c r="CS10" s="533">
        <v>5.8</v>
      </c>
      <c r="CT10" s="299" t="s">
        <v>59</v>
      </c>
      <c r="CU10" s="533">
        <v>887</v>
      </c>
      <c r="CV10" s="533">
        <v>7.1</v>
      </c>
      <c r="CW10" s="299" t="s">
        <v>59</v>
      </c>
      <c r="CX10" s="533">
        <v>515</v>
      </c>
      <c r="CY10" s="533">
        <v>4.4000000000000004</v>
      </c>
      <c r="CZ10" s="299" t="s">
        <v>59</v>
      </c>
      <c r="DA10" s="533">
        <v>351</v>
      </c>
      <c r="DB10" s="533">
        <v>8.3000000000000007</v>
      </c>
      <c r="DC10" s="299" t="s">
        <v>59</v>
      </c>
      <c r="DD10" s="533">
        <v>788</v>
      </c>
      <c r="DE10" s="533">
        <v>4.5999999999999996</v>
      </c>
      <c r="DF10" s="299" t="s">
        <v>59</v>
      </c>
      <c r="DG10" s="533">
        <v>311</v>
      </c>
      <c r="DH10" s="533">
        <v>17.2</v>
      </c>
      <c r="DI10" s="299" t="s">
        <v>59</v>
      </c>
      <c r="DJ10" s="533">
        <v>470</v>
      </c>
      <c r="DK10" s="534">
        <v>7</v>
      </c>
      <c r="DL10" s="299" t="s">
        <v>59</v>
      </c>
      <c r="DM10" s="533">
        <v>372</v>
      </c>
      <c r="DN10" s="533">
        <v>2.9</v>
      </c>
      <c r="DO10" s="299" t="s">
        <v>59</v>
      </c>
      <c r="DP10" s="532">
        <v>1140</v>
      </c>
      <c r="DQ10" s="533">
        <v>5.3</v>
      </c>
      <c r="DR10" s="299" t="s">
        <v>59</v>
      </c>
      <c r="DS10" s="533">
        <v>43</v>
      </c>
      <c r="DT10" s="535">
        <v>13.3</v>
      </c>
      <c r="DU10" s="526" t="s">
        <v>59</v>
      </c>
      <c r="DV10" s="532">
        <v>2313</v>
      </c>
      <c r="DW10" s="533">
        <v>9.6</v>
      </c>
      <c r="DX10" s="299" t="s">
        <v>59</v>
      </c>
      <c r="DY10" s="532">
        <v>1170</v>
      </c>
      <c r="DZ10" s="533">
        <v>9.4</v>
      </c>
      <c r="EA10" s="420" t="s">
        <v>59</v>
      </c>
      <c r="EB10" s="633">
        <v>1143</v>
      </c>
      <c r="EC10" s="340">
        <v>9.8000000000000007</v>
      </c>
      <c r="ED10" s="299" t="s">
        <v>59</v>
      </c>
      <c r="EE10" s="532">
        <v>460</v>
      </c>
      <c r="EF10" s="533">
        <v>10.9</v>
      </c>
      <c r="EG10" s="299" t="s">
        <v>59</v>
      </c>
      <c r="EH10" s="532">
        <v>1535</v>
      </c>
      <c r="EI10" s="534">
        <v>9</v>
      </c>
      <c r="EJ10" s="299" t="s">
        <v>59</v>
      </c>
      <c r="EK10" s="533">
        <v>292</v>
      </c>
      <c r="EL10" s="533">
        <v>16.3</v>
      </c>
      <c r="EM10" s="299" t="s">
        <v>59</v>
      </c>
      <c r="EN10" s="533">
        <v>920</v>
      </c>
      <c r="EO10" s="533">
        <v>13.7</v>
      </c>
      <c r="EP10" s="299" t="s">
        <v>59</v>
      </c>
      <c r="EQ10" s="533">
        <v>826</v>
      </c>
      <c r="ER10" s="533">
        <v>6.6</v>
      </c>
      <c r="ES10" s="299" t="s">
        <v>59</v>
      </c>
      <c r="ET10" s="532">
        <v>2020</v>
      </c>
      <c r="EU10" s="533">
        <v>9.4</v>
      </c>
      <c r="EV10" s="299" t="s">
        <v>59</v>
      </c>
      <c r="EW10" s="533">
        <v>49</v>
      </c>
      <c r="EX10" s="559">
        <v>15.5</v>
      </c>
    </row>
    <row r="11" spans="1:375" ht="12.75" customHeight="1">
      <c r="A11" s="677" t="s">
        <v>34</v>
      </c>
      <c r="B11" s="529">
        <v>6154</v>
      </c>
      <c r="C11" s="647">
        <v>6.14</v>
      </c>
      <c r="D11" s="329" t="s">
        <v>189</v>
      </c>
      <c r="E11" s="11" t="s">
        <v>59</v>
      </c>
      <c r="F11" s="11" t="s">
        <v>59</v>
      </c>
      <c r="G11" s="11" t="s">
        <v>59</v>
      </c>
      <c r="H11" s="11" t="s">
        <v>59</v>
      </c>
      <c r="I11" s="11" t="s">
        <v>59</v>
      </c>
      <c r="J11" s="11" t="s">
        <v>59</v>
      </c>
      <c r="K11" s="11" t="s">
        <v>59</v>
      </c>
      <c r="L11" s="11" t="s">
        <v>59</v>
      </c>
      <c r="M11" s="11" t="s">
        <v>59</v>
      </c>
      <c r="N11" s="11" t="s">
        <v>59</v>
      </c>
      <c r="O11" s="11" t="s">
        <v>59</v>
      </c>
      <c r="P11" s="11" t="s">
        <v>59</v>
      </c>
      <c r="Q11" s="11" t="s">
        <v>59</v>
      </c>
      <c r="R11" s="11" t="s">
        <v>59</v>
      </c>
      <c r="S11" s="11" t="s">
        <v>59</v>
      </c>
      <c r="T11" s="11" t="s">
        <v>59</v>
      </c>
      <c r="U11" s="11" t="s">
        <v>59</v>
      </c>
      <c r="V11" s="11" t="s">
        <v>59</v>
      </c>
      <c r="W11" s="11" t="s">
        <v>59</v>
      </c>
      <c r="X11" s="11" t="s">
        <v>59</v>
      </c>
      <c r="Y11" s="11" t="s">
        <v>59</v>
      </c>
      <c r="Z11" s="11" t="s">
        <v>59</v>
      </c>
      <c r="AA11" s="11" t="s">
        <v>59</v>
      </c>
      <c r="AB11" s="11" t="s">
        <v>59</v>
      </c>
      <c r="AC11" s="11" t="s">
        <v>59</v>
      </c>
      <c r="AD11" s="11" t="s">
        <v>59</v>
      </c>
      <c r="AE11" s="11" t="s">
        <v>59</v>
      </c>
      <c r="AF11" s="11" t="s">
        <v>59</v>
      </c>
      <c r="AG11" s="11" t="s">
        <v>59</v>
      </c>
      <c r="AH11" s="518" t="s">
        <v>59</v>
      </c>
      <c r="AI11" s="450" t="s">
        <v>59</v>
      </c>
      <c r="AJ11" s="529">
        <v>2009</v>
      </c>
      <c r="AK11" s="537">
        <v>34.799999999999997</v>
      </c>
      <c r="AL11" s="11" t="s">
        <v>59</v>
      </c>
      <c r="AM11" s="529">
        <v>1191</v>
      </c>
      <c r="AN11" s="537">
        <v>20.6</v>
      </c>
      <c r="AO11" s="11" t="s">
        <v>59</v>
      </c>
      <c r="AP11" s="537">
        <v>818</v>
      </c>
      <c r="AQ11" s="537">
        <v>14.2</v>
      </c>
      <c r="AR11" s="11" t="s">
        <v>59</v>
      </c>
      <c r="AS11" s="537">
        <v>976</v>
      </c>
      <c r="AT11" s="537">
        <v>16.899999999999999</v>
      </c>
      <c r="AU11" s="11" t="s">
        <v>59</v>
      </c>
      <c r="AV11" s="537">
        <v>944</v>
      </c>
      <c r="AW11" s="537">
        <v>16.3</v>
      </c>
      <c r="AX11" s="11" t="s">
        <v>59</v>
      </c>
      <c r="AY11" s="11" t="s">
        <v>59</v>
      </c>
      <c r="AZ11" s="11" t="s">
        <v>59</v>
      </c>
      <c r="BA11" s="11" t="s">
        <v>59</v>
      </c>
      <c r="BB11" s="11" t="s">
        <v>59</v>
      </c>
      <c r="BC11" s="11" t="s">
        <v>59</v>
      </c>
      <c r="BD11" s="11" t="s">
        <v>59</v>
      </c>
      <c r="BE11" s="11" t="s">
        <v>59</v>
      </c>
      <c r="BF11" s="11" t="s">
        <v>59</v>
      </c>
      <c r="BG11" s="11" t="s">
        <v>59</v>
      </c>
      <c r="BH11" s="11" t="s">
        <v>59</v>
      </c>
      <c r="BI11" s="11" t="s">
        <v>59</v>
      </c>
      <c r="BJ11" s="11" t="s">
        <v>59</v>
      </c>
      <c r="BK11" s="529">
        <v>58</v>
      </c>
      <c r="BL11" s="538">
        <v>1</v>
      </c>
      <c r="BM11" s="450" t="s">
        <v>59</v>
      </c>
      <c r="BN11" s="537">
        <v>731</v>
      </c>
      <c r="BO11" s="537">
        <v>12.2</v>
      </c>
      <c r="BP11" s="11" t="s">
        <v>59</v>
      </c>
      <c r="BQ11" s="529">
        <v>428</v>
      </c>
      <c r="BR11" s="537">
        <v>7.2</v>
      </c>
      <c r="BS11" s="11" t="s">
        <v>59</v>
      </c>
      <c r="BT11" s="537">
        <v>303</v>
      </c>
      <c r="BU11" s="537">
        <v>5.0999999999999996</v>
      </c>
      <c r="BV11" s="11" t="s">
        <v>59</v>
      </c>
      <c r="BW11" s="529">
        <v>531</v>
      </c>
      <c r="BX11" s="537">
        <v>8.9</v>
      </c>
      <c r="BY11" s="11" t="s">
        <v>59</v>
      </c>
      <c r="BZ11" s="537">
        <v>147</v>
      </c>
      <c r="CA11" s="537">
        <v>2.5</v>
      </c>
      <c r="CB11" s="11" t="s">
        <v>59</v>
      </c>
      <c r="CC11" s="11" t="s">
        <v>59</v>
      </c>
      <c r="CD11" s="11" t="s">
        <v>59</v>
      </c>
      <c r="CE11" s="11" t="s">
        <v>59</v>
      </c>
      <c r="CF11" s="11" t="s">
        <v>59</v>
      </c>
      <c r="CG11" s="11" t="s">
        <v>59</v>
      </c>
      <c r="CH11" s="11" t="s">
        <v>59</v>
      </c>
      <c r="CI11" s="11" t="s">
        <v>59</v>
      </c>
      <c r="CJ11" s="11" t="s">
        <v>59</v>
      </c>
      <c r="CK11" s="11" t="s">
        <v>59</v>
      </c>
      <c r="CL11" s="11" t="s">
        <v>59</v>
      </c>
      <c r="CM11" s="11" t="s">
        <v>59</v>
      </c>
      <c r="CN11" s="11" t="s">
        <v>59</v>
      </c>
      <c r="CO11" s="537">
        <v>84</v>
      </c>
      <c r="CP11" s="539">
        <v>1.4</v>
      </c>
      <c r="CQ11" s="450" t="s">
        <v>59</v>
      </c>
      <c r="CR11" s="537">
        <v>463</v>
      </c>
      <c r="CS11" s="537">
        <v>7.8</v>
      </c>
      <c r="CT11" s="11" t="s">
        <v>59</v>
      </c>
      <c r="CU11" s="537">
        <v>319</v>
      </c>
      <c r="CV11" s="537">
        <v>5.4</v>
      </c>
      <c r="CW11" s="11" t="s">
        <v>59</v>
      </c>
      <c r="CX11" s="537">
        <v>144</v>
      </c>
      <c r="CY11" s="537">
        <v>2.4</v>
      </c>
      <c r="CZ11" s="11" t="s">
        <v>59</v>
      </c>
      <c r="DA11" s="537">
        <v>315</v>
      </c>
      <c r="DB11" s="537">
        <v>5.3</v>
      </c>
      <c r="DC11" s="11" t="s">
        <v>59</v>
      </c>
      <c r="DD11" s="537">
        <v>129</v>
      </c>
      <c r="DE11" s="537">
        <v>2.2000000000000002</v>
      </c>
      <c r="DF11" s="11" t="s">
        <v>59</v>
      </c>
      <c r="DG11" s="11" t="s">
        <v>59</v>
      </c>
      <c r="DH11" s="11" t="s">
        <v>59</v>
      </c>
      <c r="DI11" s="11" t="s">
        <v>59</v>
      </c>
      <c r="DJ11" s="11" t="s">
        <v>59</v>
      </c>
      <c r="DK11" s="11" t="s">
        <v>59</v>
      </c>
      <c r="DL11" s="11" t="s">
        <v>59</v>
      </c>
      <c r="DM11" s="11" t="s">
        <v>59</v>
      </c>
      <c r="DN11" s="11" t="s">
        <v>59</v>
      </c>
      <c r="DO11" s="11" t="s">
        <v>59</v>
      </c>
      <c r="DP11" s="11" t="s">
        <v>59</v>
      </c>
      <c r="DQ11" s="11" t="s">
        <v>59</v>
      </c>
      <c r="DR11" s="11" t="s">
        <v>59</v>
      </c>
      <c r="DS11" s="537">
        <v>27</v>
      </c>
      <c r="DT11" s="539">
        <v>0.5</v>
      </c>
      <c r="DU11" s="450" t="s">
        <v>59</v>
      </c>
      <c r="DV11" s="529">
        <v>811</v>
      </c>
      <c r="DW11" s="540">
        <v>13</v>
      </c>
      <c r="DX11" s="11" t="s">
        <v>59</v>
      </c>
      <c r="DY11" s="529">
        <v>428</v>
      </c>
      <c r="DZ11" s="540">
        <v>6.9548261293467668</v>
      </c>
      <c r="EA11" s="419" t="s">
        <v>59</v>
      </c>
      <c r="EB11" s="331">
        <v>383</v>
      </c>
      <c r="EC11" s="342">
        <v>6.3</v>
      </c>
      <c r="ED11" s="11" t="s">
        <v>59</v>
      </c>
      <c r="EE11" s="529">
        <v>475</v>
      </c>
      <c r="EF11" s="540">
        <v>7.8</v>
      </c>
      <c r="EG11" s="11" t="s">
        <v>59</v>
      </c>
      <c r="EH11" s="529">
        <v>286</v>
      </c>
      <c r="EI11" s="540">
        <v>4.7</v>
      </c>
      <c r="EJ11" s="11" t="s">
        <v>59</v>
      </c>
      <c r="EK11" s="11" t="s">
        <v>59</v>
      </c>
      <c r="EL11" s="11" t="s">
        <v>59</v>
      </c>
      <c r="EM11" s="11" t="s">
        <v>59</v>
      </c>
      <c r="EN11" s="11" t="s">
        <v>59</v>
      </c>
      <c r="EO11" s="11" t="s">
        <v>59</v>
      </c>
      <c r="EP11" s="11" t="s">
        <v>59</v>
      </c>
      <c r="EQ11" s="11" t="s">
        <v>59</v>
      </c>
      <c r="ER11" s="11" t="s">
        <v>59</v>
      </c>
      <c r="ES11" s="11" t="s">
        <v>59</v>
      </c>
      <c r="ET11" s="11" t="s">
        <v>59</v>
      </c>
      <c r="EU11" s="11" t="s">
        <v>59</v>
      </c>
      <c r="EV11" s="11" t="s">
        <v>59</v>
      </c>
      <c r="EW11" s="537">
        <v>30</v>
      </c>
      <c r="EX11" s="560">
        <v>0.4</v>
      </c>
    </row>
    <row r="12" spans="1:375" ht="12.75" customHeight="1">
      <c r="A12" s="676" t="s">
        <v>35</v>
      </c>
      <c r="B12" s="520">
        <v>18566</v>
      </c>
      <c r="C12" s="521">
        <v>6.1</v>
      </c>
      <c r="D12" s="339" t="s">
        <v>188</v>
      </c>
      <c r="E12" s="299" t="s">
        <v>59</v>
      </c>
      <c r="F12" s="520">
        <v>4469</v>
      </c>
      <c r="G12" s="521">
        <v>24.1</v>
      </c>
      <c r="H12" s="299" t="s">
        <v>59</v>
      </c>
      <c r="I12" s="520">
        <v>2828</v>
      </c>
      <c r="J12" s="541">
        <v>15.232144780782075</v>
      </c>
      <c r="K12" s="299" t="s">
        <v>59</v>
      </c>
      <c r="L12" s="520">
        <v>1641</v>
      </c>
      <c r="M12" s="542">
        <v>8.838737477108694</v>
      </c>
      <c r="N12" s="299" t="s">
        <v>59</v>
      </c>
      <c r="O12" s="520">
        <v>2062</v>
      </c>
      <c r="P12" s="542">
        <v>11.106323386836152</v>
      </c>
      <c r="Q12" s="299" t="s">
        <v>59</v>
      </c>
      <c r="R12" s="520">
        <v>2305</v>
      </c>
      <c r="S12" s="542">
        <v>12.415167510503069</v>
      </c>
      <c r="T12" s="299" t="s">
        <v>59</v>
      </c>
      <c r="U12" s="520">
        <v>1154</v>
      </c>
      <c r="V12" s="541">
        <v>6.2156630399655288</v>
      </c>
      <c r="W12" s="299" t="s">
        <v>59</v>
      </c>
      <c r="X12" s="520">
        <v>1439</v>
      </c>
      <c r="Y12" s="541">
        <v>7.7507271356242597</v>
      </c>
      <c r="Z12" s="299" t="s">
        <v>59</v>
      </c>
      <c r="AA12" s="521">
        <v>704</v>
      </c>
      <c r="AB12" s="541">
        <v>3.791877625767532</v>
      </c>
      <c r="AC12" s="299" t="s">
        <v>59</v>
      </c>
      <c r="AD12" s="520">
        <v>3764</v>
      </c>
      <c r="AE12" s="542">
        <v>20.273618442313907</v>
      </c>
      <c r="AF12" s="299" t="s">
        <v>59</v>
      </c>
      <c r="AG12" s="521">
        <v>705</v>
      </c>
      <c r="AH12" s="543">
        <v>3.7972638155768608</v>
      </c>
      <c r="AI12" s="526" t="s">
        <v>59</v>
      </c>
      <c r="AJ12" s="520">
        <v>3550</v>
      </c>
      <c r="AK12" s="542">
        <v>19.120973823117527</v>
      </c>
      <c r="AL12" s="299" t="s">
        <v>59</v>
      </c>
      <c r="AM12" s="520">
        <v>2187</v>
      </c>
      <c r="AN12" s="541">
        <v>11.779597113002263</v>
      </c>
      <c r="AO12" s="299" t="s">
        <v>59</v>
      </c>
      <c r="AP12" s="520">
        <v>1363</v>
      </c>
      <c r="AQ12" s="542">
        <v>7.3413767101152647</v>
      </c>
      <c r="AR12" s="299" t="s">
        <v>59</v>
      </c>
      <c r="AS12" s="520">
        <v>1798</v>
      </c>
      <c r="AT12" s="541">
        <v>9.6843692771733263</v>
      </c>
      <c r="AU12" s="299" t="s">
        <v>59</v>
      </c>
      <c r="AV12" s="520">
        <v>1672</v>
      </c>
      <c r="AW12" s="542">
        <v>9.0057093611978889</v>
      </c>
      <c r="AX12" s="299" t="s">
        <v>59</v>
      </c>
      <c r="AY12" s="520">
        <v>1021</v>
      </c>
      <c r="AZ12" s="542">
        <v>5.4992997953247871</v>
      </c>
      <c r="BA12" s="299" t="s">
        <v>59</v>
      </c>
      <c r="BB12" s="520">
        <v>1084</v>
      </c>
      <c r="BC12" s="541">
        <v>5.8386297533125067</v>
      </c>
      <c r="BD12" s="299" t="s">
        <v>59</v>
      </c>
      <c r="BE12" s="521">
        <v>501</v>
      </c>
      <c r="BF12" s="541">
        <v>2.6984810944737694</v>
      </c>
      <c r="BG12" s="299" t="s">
        <v>59</v>
      </c>
      <c r="BH12" s="520">
        <v>2981</v>
      </c>
      <c r="BI12" s="541">
        <v>16.056231821609394</v>
      </c>
      <c r="BJ12" s="299" t="s">
        <v>59</v>
      </c>
      <c r="BK12" s="521">
        <v>569</v>
      </c>
      <c r="BL12" s="544">
        <v>3.064742001508133</v>
      </c>
      <c r="BM12" s="526" t="s">
        <v>59</v>
      </c>
      <c r="BN12" s="521">
        <v>654</v>
      </c>
      <c r="BO12" s="521">
        <v>3.5</v>
      </c>
      <c r="BP12" s="299" t="s">
        <v>59</v>
      </c>
      <c r="BQ12" s="521">
        <v>439</v>
      </c>
      <c r="BR12" s="541">
        <v>2.3645373262953786</v>
      </c>
      <c r="BS12" s="299" t="s">
        <v>59</v>
      </c>
      <c r="BT12" s="521">
        <v>215</v>
      </c>
      <c r="BU12" s="542">
        <v>1.1580308090057092</v>
      </c>
      <c r="BV12" s="299" t="s">
        <v>59</v>
      </c>
      <c r="BW12" s="521">
        <v>380</v>
      </c>
      <c r="BX12" s="541">
        <v>2.0467521275449747</v>
      </c>
      <c r="BY12" s="299" t="s">
        <v>59</v>
      </c>
      <c r="BZ12" s="521">
        <v>256</v>
      </c>
      <c r="CA12" s="542">
        <v>1.3788645911881936</v>
      </c>
      <c r="CB12" s="299" t="s">
        <v>59</v>
      </c>
      <c r="CC12" s="521">
        <v>240</v>
      </c>
      <c r="CD12" s="541">
        <v>1.2926855542389313</v>
      </c>
      <c r="CE12" s="299" t="s">
        <v>59</v>
      </c>
      <c r="CF12" s="521">
        <v>133</v>
      </c>
      <c r="CG12" s="541">
        <v>0.71636324464074119</v>
      </c>
      <c r="CH12" s="299" t="s">
        <v>59</v>
      </c>
      <c r="CI12" s="521">
        <v>51</v>
      </c>
      <c r="CJ12" s="541">
        <v>0.2746956802757729</v>
      </c>
      <c r="CK12" s="299" t="s">
        <v>59</v>
      </c>
      <c r="CL12" s="521">
        <v>551</v>
      </c>
      <c r="CM12" s="542">
        <v>2.9677905849402131</v>
      </c>
      <c r="CN12" s="299" t="s">
        <v>59</v>
      </c>
      <c r="CO12" s="521">
        <v>103</v>
      </c>
      <c r="CP12" s="543">
        <v>0.55477755036087473</v>
      </c>
      <c r="CQ12" s="526" t="s">
        <v>59</v>
      </c>
      <c r="CR12" s="521">
        <v>684</v>
      </c>
      <c r="CS12" s="521">
        <v>3.7</v>
      </c>
      <c r="CT12" s="299" t="s">
        <v>59</v>
      </c>
      <c r="CU12" s="521">
        <v>514</v>
      </c>
      <c r="CV12" s="541">
        <v>2.7685015619950444</v>
      </c>
      <c r="CW12" s="299" t="s">
        <v>59</v>
      </c>
      <c r="CX12" s="521">
        <v>170</v>
      </c>
      <c r="CY12" s="541">
        <v>0.91565226758590978</v>
      </c>
      <c r="CZ12" s="299" t="s">
        <v>59</v>
      </c>
      <c r="DA12" s="521">
        <v>360</v>
      </c>
      <c r="DB12" s="541">
        <v>1.9390283313583969</v>
      </c>
      <c r="DC12" s="299" t="s">
        <v>59</v>
      </c>
      <c r="DD12" s="521">
        <v>304</v>
      </c>
      <c r="DE12" s="542">
        <v>1.6374017020359799</v>
      </c>
      <c r="DF12" s="299" t="s">
        <v>59</v>
      </c>
      <c r="DG12" s="521">
        <v>225</v>
      </c>
      <c r="DH12" s="541">
        <v>1.2118927070989982</v>
      </c>
      <c r="DI12" s="299" t="s">
        <v>59</v>
      </c>
      <c r="DJ12" s="521">
        <v>157</v>
      </c>
      <c r="DK12" s="541">
        <v>0.84563180006463434</v>
      </c>
      <c r="DL12" s="299" t="s">
        <v>59</v>
      </c>
      <c r="DM12" s="521">
        <v>71</v>
      </c>
      <c r="DN12" s="541">
        <v>0.38241947646235053</v>
      </c>
      <c r="DO12" s="299" t="s">
        <v>59</v>
      </c>
      <c r="DP12" s="521">
        <v>589</v>
      </c>
      <c r="DQ12" s="541">
        <v>3.172465797694711</v>
      </c>
      <c r="DR12" s="299" t="s">
        <v>59</v>
      </c>
      <c r="DS12" s="521">
        <v>95</v>
      </c>
      <c r="DT12" s="543">
        <v>0.51168803188624368</v>
      </c>
      <c r="DU12" s="526" t="s">
        <v>59</v>
      </c>
      <c r="DV12" s="520">
        <v>1953</v>
      </c>
      <c r="DW12" s="521">
        <v>10.6</v>
      </c>
      <c r="DX12" s="299" t="s">
        <v>59</v>
      </c>
      <c r="DY12" s="521">
        <v>979</v>
      </c>
      <c r="DZ12" s="542">
        <v>5.2730798233329743</v>
      </c>
      <c r="EA12" s="420" t="s">
        <v>59</v>
      </c>
      <c r="EB12" s="339">
        <v>974</v>
      </c>
      <c r="EC12" s="339">
        <v>5.2</v>
      </c>
      <c r="ED12" s="299" t="s">
        <v>59</v>
      </c>
      <c r="EE12" s="520">
        <v>1032</v>
      </c>
      <c r="EF12" s="542">
        <v>5.5585478832274049</v>
      </c>
      <c r="EG12" s="299" t="s">
        <v>59</v>
      </c>
      <c r="EH12" s="521">
        <v>863</v>
      </c>
      <c r="EI12" s="541">
        <v>4.6482818054508241</v>
      </c>
      <c r="EJ12" s="299" t="s">
        <v>59</v>
      </c>
      <c r="EK12" s="521">
        <v>589</v>
      </c>
      <c r="EL12" s="542">
        <v>3.172465797694711</v>
      </c>
      <c r="EM12" s="299" t="s">
        <v>59</v>
      </c>
      <c r="EN12" s="521">
        <v>600</v>
      </c>
      <c r="EO12" s="542">
        <v>3.2317138855973289</v>
      </c>
      <c r="EP12" s="299" t="s">
        <v>59</v>
      </c>
      <c r="EQ12" s="521">
        <v>191</v>
      </c>
      <c r="ER12" s="541">
        <v>1.0287622535818162</v>
      </c>
      <c r="ES12" s="299" t="s">
        <v>59</v>
      </c>
      <c r="ET12" s="520">
        <v>1615</v>
      </c>
      <c r="EU12" s="542">
        <v>8.6986965420661413</v>
      </c>
      <c r="EV12" s="299" t="s">
        <v>59</v>
      </c>
      <c r="EW12" s="521">
        <v>338</v>
      </c>
      <c r="EX12" s="561">
        <v>1.8205321555531617</v>
      </c>
    </row>
    <row r="13" spans="1:375" ht="12.75" customHeight="1">
      <c r="A13" s="677" t="s">
        <v>36</v>
      </c>
      <c r="B13" s="529">
        <v>55555</v>
      </c>
      <c r="C13" s="647">
        <v>6.1</v>
      </c>
      <c r="D13" s="329" t="s">
        <v>188</v>
      </c>
      <c r="E13" s="11" t="s">
        <v>59</v>
      </c>
      <c r="F13" s="529">
        <v>19606</v>
      </c>
      <c r="G13" s="537">
        <v>35.299999999999997</v>
      </c>
      <c r="H13" s="11" t="s">
        <v>59</v>
      </c>
      <c r="I13" s="545">
        <v>11542</v>
      </c>
      <c r="J13" s="546">
        <v>20.77580775807758</v>
      </c>
      <c r="K13" s="11" t="s">
        <v>59</v>
      </c>
      <c r="L13" s="529">
        <v>8062</v>
      </c>
      <c r="M13" s="547">
        <v>14.511745117451175</v>
      </c>
      <c r="N13" s="11" t="s">
        <v>59</v>
      </c>
      <c r="O13" s="545">
        <v>12235</v>
      </c>
      <c r="P13" s="547">
        <v>22.023220232202323</v>
      </c>
      <c r="Q13" s="11" t="s">
        <v>59</v>
      </c>
      <c r="R13" s="529">
        <v>7353</v>
      </c>
      <c r="S13" s="547">
        <v>13.235532355323553</v>
      </c>
      <c r="T13" s="11" t="s">
        <v>59</v>
      </c>
      <c r="U13" s="11" t="s">
        <v>59</v>
      </c>
      <c r="V13" s="11" t="s">
        <v>59</v>
      </c>
      <c r="W13" s="11" t="s">
        <v>59</v>
      </c>
      <c r="X13" s="11" t="s">
        <v>59</v>
      </c>
      <c r="Y13" s="11" t="s">
        <v>59</v>
      </c>
      <c r="Z13" s="11" t="s">
        <v>59</v>
      </c>
      <c r="AA13" s="11" t="s">
        <v>59</v>
      </c>
      <c r="AB13" s="11" t="s">
        <v>59</v>
      </c>
      <c r="AC13" s="11" t="s">
        <v>59</v>
      </c>
      <c r="AD13" s="529">
        <v>18677</v>
      </c>
      <c r="AE13" s="547">
        <v>33.618936189361889</v>
      </c>
      <c r="AF13" s="11" t="s">
        <v>59</v>
      </c>
      <c r="AG13" s="537">
        <v>929</v>
      </c>
      <c r="AH13" s="548">
        <v>1.6722167221672217</v>
      </c>
      <c r="AI13" s="450" t="s">
        <v>59</v>
      </c>
      <c r="AJ13" s="529">
        <v>13617</v>
      </c>
      <c r="AK13" s="537">
        <v>24.5</v>
      </c>
      <c r="AL13" s="11" t="s">
        <v>59</v>
      </c>
      <c r="AM13" s="529">
        <v>7811</v>
      </c>
      <c r="AN13" s="547">
        <v>14.059940599405993</v>
      </c>
      <c r="AO13" s="11" t="s">
        <v>59</v>
      </c>
      <c r="AP13" s="529">
        <v>5805</v>
      </c>
      <c r="AQ13" s="547">
        <v>10.449104491044912</v>
      </c>
      <c r="AR13" s="11" t="s">
        <v>59</v>
      </c>
      <c r="AS13" s="529">
        <v>9622</v>
      </c>
      <c r="AT13" s="547">
        <v>17.319773197731976</v>
      </c>
      <c r="AU13" s="11" t="s">
        <v>59</v>
      </c>
      <c r="AV13" s="529">
        <v>3985</v>
      </c>
      <c r="AW13" s="547">
        <v>7.1730717307173082</v>
      </c>
      <c r="AX13" s="11" t="s">
        <v>59</v>
      </c>
      <c r="AY13" s="11" t="s">
        <v>59</v>
      </c>
      <c r="AZ13" s="11" t="s">
        <v>59</v>
      </c>
      <c r="BA13" s="11" t="s">
        <v>59</v>
      </c>
      <c r="BB13" s="11" t="s">
        <v>59</v>
      </c>
      <c r="BC13" s="11" t="s">
        <v>59</v>
      </c>
      <c r="BD13" s="11" t="s">
        <v>59</v>
      </c>
      <c r="BE13" s="11" t="s">
        <v>59</v>
      </c>
      <c r="BF13" s="11" t="s">
        <v>59</v>
      </c>
      <c r="BG13" s="11" t="s">
        <v>59</v>
      </c>
      <c r="BH13" s="529">
        <v>13008</v>
      </c>
      <c r="BI13" s="547">
        <v>23.414634146341466</v>
      </c>
      <c r="BJ13" s="11" t="s">
        <v>59</v>
      </c>
      <c r="BK13" s="537">
        <v>609</v>
      </c>
      <c r="BL13" s="548">
        <v>1.096210962109621</v>
      </c>
      <c r="BM13" s="450" t="s">
        <v>59</v>
      </c>
      <c r="BN13" s="529">
        <v>3022</v>
      </c>
      <c r="BO13" s="537">
        <v>5.4</v>
      </c>
      <c r="BP13" s="11" t="s">
        <v>59</v>
      </c>
      <c r="BQ13" s="529">
        <v>1784</v>
      </c>
      <c r="BR13" s="547">
        <v>3.2112321123211234</v>
      </c>
      <c r="BS13" s="11" t="s">
        <v>59</v>
      </c>
      <c r="BT13" s="529">
        <v>1238</v>
      </c>
      <c r="BU13" s="547">
        <v>2.2284222842228423</v>
      </c>
      <c r="BV13" s="11" t="s">
        <v>59</v>
      </c>
      <c r="BW13" s="529">
        <v>2204</v>
      </c>
      <c r="BX13" s="547">
        <v>3.9672396723967238</v>
      </c>
      <c r="BY13" s="11" t="s">
        <v>59</v>
      </c>
      <c r="BZ13" s="537">
        <v>815</v>
      </c>
      <c r="CA13" s="547">
        <v>1.4670146701467015</v>
      </c>
      <c r="CB13" s="11" t="s">
        <v>59</v>
      </c>
      <c r="CC13" s="11" t="s">
        <v>59</v>
      </c>
      <c r="CD13" s="11" t="s">
        <v>59</v>
      </c>
      <c r="CE13" s="11" t="s">
        <v>59</v>
      </c>
      <c r="CF13" s="11" t="s">
        <v>59</v>
      </c>
      <c r="CG13" s="11" t="s">
        <v>59</v>
      </c>
      <c r="CH13" s="11" t="s">
        <v>59</v>
      </c>
      <c r="CI13" s="11" t="s">
        <v>59</v>
      </c>
      <c r="CJ13" s="11" t="s">
        <v>59</v>
      </c>
      <c r="CK13" s="11" t="s">
        <v>59</v>
      </c>
      <c r="CL13" s="529">
        <v>2742</v>
      </c>
      <c r="CM13" s="547">
        <v>4.9356493564935651</v>
      </c>
      <c r="CN13" s="11" t="s">
        <v>59</v>
      </c>
      <c r="CO13" s="537">
        <v>280</v>
      </c>
      <c r="CP13" s="548">
        <v>0.50400504005040048</v>
      </c>
      <c r="CQ13" s="450" t="s">
        <v>59</v>
      </c>
      <c r="CR13" s="529">
        <v>3348</v>
      </c>
      <c r="CS13" s="540">
        <v>6</v>
      </c>
      <c r="CT13" s="11" t="s">
        <v>59</v>
      </c>
      <c r="CU13" s="529">
        <v>2134</v>
      </c>
      <c r="CV13" s="547">
        <v>3.8412384123841239</v>
      </c>
      <c r="CW13" s="11" t="s">
        <v>59</v>
      </c>
      <c r="CX13" s="529">
        <v>1214</v>
      </c>
      <c r="CY13" s="547">
        <v>2.1852218522185223</v>
      </c>
      <c r="CZ13" s="11" t="s">
        <v>59</v>
      </c>
      <c r="DA13" s="529">
        <v>2272</v>
      </c>
      <c r="DB13" s="547">
        <v>4.0896408964089641</v>
      </c>
      <c r="DC13" s="11" t="s">
        <v>59</v>
      </c>
      <c r="DD13" s="529">
        <v>1073</v>
      </c>
      <c r="DE13" s="547">
        <v>1.9314193141931417</v>
      </c>
      <c r="DF13" s="11" t="s">
        <v>59</v>
      </c>
      <c r="DG13" s="11" t="s">
        <v>59</v>
      </c>
      <c r="DH13" s="11" t="s">
        <v>59</v>
      </c>
      <c r="DI13" s="11" t="s">
        <v>59</v>
      </c>
      <c r="DJ13" s="11" t="s">
        <v>59</v>
      </c>
      <c r="DK13" s="11" t="s">
        <v>59</v>
      </c>
      <c r="DL13" s="11" t="s">
        <v>59</v>
      </c>
      <c r="DM13" s="11" t="s">
        <v>59</v>
      </c>
      <c r="DN13" s="11" t="s">
        <v>59</v>
      </c>
      <c r="DO13" s="11" t="s">
        <v>59</v>
      </c>
      <c r="DP13" s="529">
        <v>3090</v>
      </c>
      <c r="DQ13" s="547">
        <v>5.5620556205562055</v>
      </c>
      <c r="DR13" s="11" t="s">
        <v>59</v>
      </c>
      <c r="DS13" s="537">
        <v>258</v>
      </c>
      <c r="DT13" s="548">
        <v>0.46440464404644044</v>
      </c>
      <c r="DU13" s="450" t="s">
        <v>59</v>
      </c>
      <c r="DV13" s="529">
        <v>6717</v>
      </c>
      <c r="DW13" s="537">
        <v>12.1</v>
      </c>
      <c r="DX13" s="11" t="s">
        <v>59</v>
      </c>
      <c r="DY13" s="529">
        <v>3466</v>
      </c>
      <c r="DZ13" s="547">
        <v>6.2388623886238861</v>
      </c>
      <c r="EA13" s="419" t="s">
        <v>59</v>
      </c>
      <c r="EB13" s="331">
        <v>3251</v>
      </c>
      <c r="EC13" s="336">
        <v>5.8518585185851864</v>
      </c>
      <c r="ED13" s="11" t="s">
        <v>59</v>
      </c>
      <c r="EE13" s="529">
        <v>4014</v>
      </c>
      <c r="EF13" s="547">
        <v>7.2252722527225268</v>
      </c>
      <c r="EG13" s="11" t="s">
        <v>59</v>
      </c>
      <c r="EH13" s="529">
        <v>2695</v>
      </c>
      <c r="EI13" s="547">
        <v>4.8510485104851053</v>
      </c>
      <c r="EJ13" s="11" t="s">
        <v>59</v>
      </c>
      <c r="EK13" s="11" t="s">
        <v>59</v>
      </c>
      <c r="EL13" s="11" t="s">
        <v>59</v>
      </c>
      <c r="EM13" s="11" t="s">
        <v>59</v>
      </c>
      <c r="EN13" s="11" t="s">
        <v>59</v>
      </c>
      <c r="EO13" s="11" t="s">
        <v>59</v>
      </c>
      <c r="EP13" s="11" t="s">
        <v>59</v>
      </c>
      <c r="EQ13" s="11" t="s">
        <v>59</v>
      </c>
      <c r="ER13" s="11" t="s">
        <v>59</v>
      </c>
      <c r="ES13" s="11" t="s">
        <v>59</v>
      </c>
      <c r="ET13" s="529">
        <v>6446</v>
      </c>
      <c r="EU13" s="547">
        <v>11.602916029160291</v>
      </c>
      <c r="EV13" s="11" t="s">
        <v>59</v>
      </c>
      <c r="EW13" s="537">
        <v>271</v>
      </c>
      <c r="EX13" s="562">
        <v>0.48780487804878048</v>
      </c>
    </row>
    <row r="14" spans="1:375" ht="12.75" customHeight="1">
      <c r="A14" s="676" t="s">
        <v>37</v>
      </c>
      <c r="B14" s="520">
        <v>14903</v>
      </c>
      <c r="C14" s="522">
        <v>6.12</v>
      </c>
      <c r="D14" s="337" t="s">
        <v>188</v>
      </c>
      <c r="E14" s="299" t="s">
        <v>59</v>
      </c>
      <c r="F14" s="520">
        <v>5249</v>
      </c>
      <c r="G14" s="521">
        <v>35.200000000000003</v>
      </c>
      <c r="H14" s="299" t="s">
        <v>59</v>
      </c>
      <c r="I14" s="520">
        <v>3028</v>
      </c>
      <c r="J14" s="541">
        <v>20.318056767093871</v>
      </c>
      <c r="K14" s="299" t="s">
        <v>59</v>
      </c>
      <c r="L14" s="520">
        <v>2220</v>
      </c>
      <c r="M14" s="541">
        <v>14.896329598067503</v>
      </c>
      <c r="N14" s="299" t="s">
        <v>59</v>
      </c>
      <c r="O14" s="521">
        <v>760</v>
      </c>
      <c r="P14" s="541">
        <v>5.0996443669059923</v>
      </c>
      <c r="Q14" s="299" t="s">
        <v>59</v>
      </c>
      <c r="R14" s="520">
        <v>3977</v>
      </c>
      <c r="S14" s="541">
        <v>26.685902167348857</v>
      </c>
      <c r="T14" s="299" t="s">
        <v>59</v>
      </c>
      <c r="U14" s="521">
        <v>335</v>
      </c>
      <c r="V14" s="541">
        <v>2.2478695564651412</v>
      </c>
      <c r="W14" s="299" t="s">
        <v>59</v>
      </c>
      <c r="X14" s="521">
        <v>693</v>
      </c>
      <c r="Y14" s="541">
        <v>4.6500704556129637</v>
      </c>
      <c r="Z14" s="299" t="s">
        <v>59</v>
      </c>
      <c r="AA14" s="521">
        <v>320</v>
      </c>
      <c r="AB14" s="541">
        <v>2.1472186808025229</v>
      </c>
      <c r="AC14" s="299" t="s">
        <v>59</v>
      </c>
      <c r="AD14" s="520">
        <v>4629</v>
      </c>
      <c r="AE14" s="541">
        <v>31.060860229483993</v>
      </c>
      <c r="AF14" s="299" t="s">
        <v>59</v>
      </c>
      <c r="AG14" s="521">
        <v>473</v>
      </c>
      <c r="AH14" s="543">
        <v>3.1738576125612297</v>
      </c>
      <c r="AI14" s="526" t="s">
        <v>59</v>
      </c>
      <c r="AJ14" s="520">
        <v>3456</v>
      </c>
      <c r="AK14" s="522">
        <v>23.19</v>
      </c>
      <c r="AL14" s="299" t="s">
        <v>59</v>
      </c>
      <c r="AM14" s="520">
        <v>2046</v>
      </c>
      <c r="AN14" s="541">
        <v>13.72877944038113</v>
      </c>
      <c r="AO14" s="299" t="s">
        <v>59</v>
      </c>
      <c r="AP14" s="520">
        <v>1409</v>
      </c>
      <c r="AQ14" s="541">
        <v>9.4544722539086088</v>
      </c>
      <c r="AR14" s="299" t="s">
        <v>59</v>
      </c>
      <c r="AS14" s="521">
        <v>352</v>
      </c>
      <c r="AT14" s="541">
        <v>2.3619405488827754</v>
      </c>
      <c r="AU14" s="299" t="s">
        <v>59</v>
      </c>
      <c r="AV14" s="520">
        <v>2836</v>
      </c>
      <c r="AW14" s="541">
        <v>19.029725558612359</v>
      </c>
      <c r="AX14" s="299" t="s">
        <v>59</v>
      </c>
      <c r="AY14" s="521">
        <v>228</v>
      </c>
      <c r="AZ14" s="541">
        <v>1.5298933100717975</v>
      </c>
      <c r="BA14" s="299" t="s">
        <v>59</v>
      </c>
      <c r="BB14" s="521">
        <v>476</v>
      </c>
      <c r="BC14" s="541">
        <v>3.1939877876937528</v>
      </c>
      <c r="BD14" s="299" t="s">
        <v>59</v>
      </c>
      <c r="BE14" s="521">
        <v>236</v>
      </c>
      <c r="BF14" s="541">
        <v>1.5835737770918605</v>
      </c>
      <c r="BG14" s="299" t="s">
        <v>59</v>
      </c>
      <c r="BH14" s="520">
        <v>3171</v>
      </c>
      <c r="BI14" s="541">
        <v>21.277595115077503</v>
      </c>
      <c r="BJ14" s="299" t="s">
        <v>59</v>
      </c>
      <c r="BK14" s="521">
        <v>192</v>
      </c>
      <c r="BL14" s="543">
        <v>1.2883312084815139</v>
      </c>
      <c r="BM14" s="526" t="s">
        <v>59</v>
      </c>
      <c r="BN14" s="520">
        <v>2331</v>
      </c>
      <c r="BO14" s="522">
        <v>15.64</v>
      </c>
      <c r="BP14" s="299" t="s">
        <v>59</v>
      </c>
      <c r="BQ14" s="520">
        <v>1276</v>
      </c>
      <c r="BR14" s="541">
        <v>8.5620344897000606</v>
      </c>
      <c r="BS14" s="299" t="s">
        <v>59</v>
      </c>
      <c r="BT14" s="520">
        <v>1055</v>
      </c>
      <c r="BU14" s="541">
        <v>7.0791115882708189</v>
      </c>
      <c r="BV14" s="299" t="s">
        <v>59</v>
      </c>
      <c r="BW14" s="521">
        <v>496</v>
      </c>
      <c r="BX14" s="541">
        <v>3.3281889552439106</v>
      </c>
      <c r="BY14" s="299" t="s">
        <v>59</v>
      </c>
      <c r="BZ14" s="520">
        <v>1602</v>
      </c>
      <c r="CA14" s="541">
        <v>10.749513520767632</v>
      </c>
      <c r="CB14" s="299" t="s">
        <v>59</v>
      </c>
      <c r="CC14" s="521">
        <v>177</v>
      </c>
      <c r="CD14" s="541">
        <v>1.1876803328188956</v>
      </c>
      <c r="CE14" s="299" t="s">
        <v>59</v>
      </c>
      <c r="CF14" s="521">
        <v>253</v>
      </c>
      <c r="CG14" s="541">
        <v>1.6976447695094949</v>
      </c>
      <c r="CH14" s="299" t="s">
        <v>59</v>
      </c>
      <c r="CI14" s="521">
        <v>103</v>
      </c>
      <c r="CJ14" s="541">
        <v>0.69113601288331206</v>
      </c>
      <c r="CK14" s="299" t="s">
        <v>59</v>
      </c>
      <c r="CL14" s="520">
        <v>1987</v>
      </c>
      <c r="CM14" s="541">
        <v>13.332885996108166</v>
      </c>
      <c r="CN14" s="299" t="s">
        <v>59</v>
      </c>
      <c r="CO14" s="521">
        <v>263</v>
      </c>
      <c r="CP14" s="543">
        <v>1.7647453532845736</v>
      </c>
      <c r="CQ14" s="526" t="s">
        <v>59</v>
      </c>
      <c r="CR14" s="299" t="s">
        <v>59</v>
      </c>
      <c r="CS14" s="299" t="s">
        <v>59</v>
      </c>
      <c r="CT14" s="299" t="s">
        <v>59</v>
      </c>
      <c r="CU14" s="299" t="s">
        <v>59</v>
      </c>
      <c r="CV14" s="299" t="s">
        <v>59</v>
      </c>
      <c r="CW14" s="299" t="s">
        <v>59</v>
      </c>
      <c r="CX14" s="299" t="s">
        <v>59</v>
      </c>
      <c r="CY14" s="299" t="s">
        <v>59</v>
      </c>
      <c r="CZ14" s="299" t="s">
        <v>59</v>
      </c>
      <c r="DA14" s="299" t="s">
        <v>59</v>
      </c>
      <c r="DB14" s="299" t="s">
        <v>59</v>
      </c>
      <c r="DC14" s="299" t="s">
        <v>59</v>
      </c>
      <c r="DD14" s="299" t="s">
        <v>59</v>
      </c>
      <c r="DE14" s="299" t="s">
        <v>59</v>
      </c>
      <c r="DF14" s="299" t="s">
        <v>59</v>
      </c>
      <c r="DG14" s="299" t="s">
        <v>59</v>
      </c>
      <c r="DH14" s="299" t="s">
        <v>59</v>
      </c>
      <c r="DI14" s="299" t="s">
        <v>59</v>
      </c>
      <c r="DJ14" s="299" t="s">
        <v>59</v>
      </c>
      <c r="DK14" s="299" t="s">
        <v>59</v>
      </c>
      <c r="DL14" s="299" t="s">
        <v>59</v>
      </c>
      <c r="DM14" s="299" t="s">
        <v>59</v>
      </c>
      <c r="DN14" s="299" t="s">
        <v>59</v>
      </c>
      <c r="DO14" s="299" t="s">
        <v>59</v>
      </c>
      <c r="DP14" s="299" t="s">
        <v>59</v>
      </c>
      <c r="DQ14" s="299" t="s">
        <v>59</v>
      </c>
      <c r="DR14" s="299" t="s">
        <v>59</v>
      </c>
      <c r="DS14" s="299" t="s">
        <v>59</v>
      </c>
      <c r="DT14" s="527" t="s">
        <v>59</v>
      </c>
      <c r="DU14" s="526" t="s">
        <v>59</v>
      </c>
      <c r="DV14" s="520">
        <v>1919</v>
      </c>
      <c r="DW14" s="522">
        <v>12.88</v>
      </c>
      <c r="DX14" s="299" t="s">
        <v>59</v>
      </c>
      <c r="DY14" s="521">
        <v>925</v>
      </c>
      <c r="DZ14" s="541">
        <v>6.2068039991947934</v>
      </c>
      <c r="EA14" s="420" t="s">
        <v>59</v>
      </c>
      <c r="EB14" s="339">
        <v>993</v>
      </c>
      <c r="EC14" s="343">
        <v>6.6630879688653293</v>
      </c>
      <c r="ED14" s="299" t="s">
        <v>59</v>
      </c>
      <c r="EE14" s="521">
        <v>215</v>
      </c>
      <c r="EF14" s="541">
        <v>1.4426625511641951</v>
      </c>
      <c r="EG14" s="299" t="s">
        <v>59</v>
      </c>
      <c r="EH14" s="520">
        <v>1482</v>
      </c>
      <c r="EI14" s="541">
        <v>9.9443065154666854</v>
      </c>
      <c r="EJ14" s="299" t="s">
        <v>59</v>
      </c>
      <c r="EK14" s="521">
        <v>122</v>
      </c>
      <c r="EL14" s="541">
        <v>0.81862712205596189</v>
      </c>
      <c r="EM14" s="299" t="s">
        <v>59</v>
      </c>
      <c r="EN14" s="521">
        <v>349</v>
      </c>
      <c r="EO14" s="541">
        <v>2.3418103737502518</v>
      </c>
      <c r="EP14" s="299" t="s">
        <v>59</v>
      </c>
      <c r="EQ14" s="521">
        <v>110</v>
      </c>
      <c r="ER14" s="541">
        <v>0.73810642152586725</v>
      </c>
      <c r="ES14" s="299" t="s">
        <v>59</v>
      </c>
      <c r="ET14" s="520">
        <v>1705</v>
      </c>
      <c r="EU14" s="541">
        <v>11.440649533650943</v>
      </c>
      <c r="EV14" s="299" t="s">
        <v>59</v>
      </c>
      <c r="EW14" s="521">
        <v>166</v>
      </c>
      <c r="EX14" s="561">
        <v>1.1138696906663088</v>
      </c>
    </row>
    <row r="15" spans="1:375" ht="12.75" customHeight="1">
      <c r="A15" s="677" t="s">
        <v>45</v>
      </c>
      <c r="B15" s="529">
        <v>72854</v>
      </c>
      <c r="C15" s="537">
        <v>5.8</v>
      </c>
      <c r="D15" s="329" t="s">
        <v>189</v>
      </c>
      <c r="E15" s="11" t="s">
        <v>59</v>
      </c>
      <c r="F15" s="529">
        <v>26041</v>
      </c>
      <c r="G15" s="537">
        <v>36.700000000000003</v>
      </c>
      <c r="H15" s="11" t="s">
        <v>59</v>
      </c>
      <c r="I15" s="529">
        <v>14607</v>
      </c>
      <c r="J15" s="549">
        <v>39.1</v>
      </c>
      <c r="K15" s="11" t="s">
        <v>59</v>
      </c>
      <c r="L15" s="529">
        <v>11427</v>
      </c>
      <c r="M15" s="537">
        <v>32.299999999999997</v>
      </c>
      <c r="N15" s="11" t="s">
        <v>59</v>
      </c>
      <c r="O15" s="529">
        <v>8787</v>
      </c>
      <c r="P15" s="537">
        <v>51.7</v>
      </c>
      <c r="Q15" s="11" t="s">
        <v>59</v>
      </c>
      <c r="R15" s="529">
        <v>14598</v>
      </c>
      <c r="S15" s="540">
        <v>31</v>
      </c>
      <c r="T15" s="11" t="s">
        <v>59</v>
      </c>
      <c r="U15" s="529">
        <v>4760</v>
      </c>
      <c r="V15" s="537">
        <v>56.9</v>
      </c>
      <c r="W15" s="11" t="s">
        <v>59</v>
      </c>
      <c r="X15" s="529">
        <v>9370</v>
      </c>
      <c r="Y15" s="537">
        <v>35.5</v>
      </c>
      <c r="Z15" s="11" t="s">
        <v>59</v>
      </c>
      <c r="AA15" s="529">
        <v>5455</v>
      </c>
      <c r="AB15" s="537">
        <v>25.6</v>
      </c>
      <c r="AC15" s="11" t="s">
        <v>59</v>
      </c>
      <c r="AD15" s="529">
        <v>17661</v>
      </c>
      <c r="AE15" s="537">
        <v>35.6</v>
      </c>
      <c r="AF15" s="11" t="s">
        <v>59</v>
      </c>
      <c r="AG15" s="537">
        <v>812</v>
      </c>
      <c r="AH15" s="539">
        <v>50.5</v>
      </c>
      <c r="AI15" s="450" t="s">
        <v>59</v>
      </c>
      <c r="AJ15" s="529">
        <v>16792</v>
      </c>
      <c r="AK15" s="537">
        <v>24.9</v>
      </c>
      <c r="AL15" s="11" t="s">
        <v>59</v>
      </c>
      <c r="AM15" s="529">
        <v>1084</v>
      </c>
      <c r="AN15" s="537">
        <v>29.1</v>
      </c>
      <c r="AO15" s="11" t="s">
        <v>59</v>
      </c>
      <c r="AP15" s="529">
        <v>6702</v>
      </c>
      <c r="AQ15" s="537">
        <v>20.399999999999999</v>
      </c>
      <c r="AR15" s="11" t="s">
        <v>59</v>
      </c>
      <c r="AS15" s="529">
        <v>5583</v>
      </c>
      <c r="AT15" s="537">
        <v>33.5</v>
      </c>
      <c r="AU15" s="11" t="s">
        <v>59</v>
      </c>
      <c r="AV15" s="529">
        <v>9961</v>
      </c>
      <c r="AW15" s="537">
        <v>21.3</v>
      </c>
      <c r="AX15" s="11" t="s">
        <v>59</v>
      </c>
      <c r="AY15" s="529">
        <v>3163</v>
      </c>
      <c r="AZ15" s="537">
        <v>39.799999999999997</v>
      </c>
      <c r="BA15" s="11" t="s">
        <v>59</v>
      </c>
      <c r="BB15" s="529">
        <v>6200</v>
      </c>
      <c r="BC15" s="537">
        <v>23.9</v>
      </c>
      <c r="BD15" s="11" t="s">
        <v>59</v>
      </c>
      <c r="BE15" s="529">
        <v>3682</v>
      </c>
      <c r="BF15" s="537">
        <v>17.600000000000001</v>
      </c>
      <c r="BG15" s="11" t="s">
        <v>59</v>
      </c>
      <c r="BH15" s="529">
        <v>12126</v>
      </c>
      <c r="BI15" s="540">
        <v>25</v>
      </c>
      <c r="BJ15" s="11" t="s">
        <v>59</v>
      </c>
      <c r="BK15" s="537">
        <v>386</v>
      </c>
      <c r="BL15" s="539">
        <v>30.9</v>
      </c>
      <c r="BM15" s="450" t="s">
        <v>59</v>
      </c>
      <c r="BN15" s="529">
        <v>9042</v>
      </c>
      <c r="BO15" s="537">
        <v>16.7</v>
      </c>
      <c r="BP15" s="11" t="s">
        <v>59</v>
      </c>
      <c r="BQ15" s="529">
        <v>5014</v>
      </c>
      <c r="BR15" s="537">
        <v>18.100000000000001</v>
      </c>
      <c r="BS15" s="11" t="s">
        <v>59</v>
      </c>
      <c r="BT15" s="529">
        <v>4027</v>
      </c>
      <c r="BU15" s="537">
        <v>15.2</v>
      </c>
      <c r="BV15" s="11" t="s">
        <v>59</v>
      </c>
      <c r="BW15" s="529">
        <v>4050</v>
      </c>
      <c r="BX15" s="540">
        <v>32</v>
      </c>
      <c r="BY15" s="11" t="s">
        <v>59</v>
      </c>
      <c r="BZ15" s="529">
        <v>3756</v>
      </c>
      <c r="CA15" s="537">
        <v>10.9</v>
      </c>
      <c r="CB15" s="11" t="s">
        <v>59</v>
      </c>
      <c r="CC15" s="529">
        <v>2131</v>
      </c>
      <c r="CD15" s="537">
        <v>34.6</v>
      </c>
      <c r="CE15" s="11" t="s">
        <v>59</v>
      </c>
      <c r="CF15" s="529">
        <v>2761</v>
      </c>
      <c r="CG15" s="537">
        <v>14.4</v>
      </c>
      <c r="CH15" s="11" t="s">
        <v>59</v>
      </c>
      <c r="CI15" s="529">
        <v>1365</v>
      </c>
      <c r="CJ15" s="537">
        <v>8.3000000000000007</v>
      </c>
      <c r="CK15" s="11" t="s">
        <v>59</v>
      </c>
      <c r="CL15" s="529">
        <v>5201</v>
      </c>
      <c r="CM15" s="540">
        <v>16</v>
      </c>
      <c r="CN15" s="11" t="s">
        <v>59</v>
      </c>
      <c r="CO15" s="537">
        <v>507</v>
      </c>
      <c r="CP15" s="539">
        <v>56.4</v>
      </c>
      <c r="CQ15" s="450" t="s">
        <v>59</v>
      </c>
      <c r="CR15" s="11" t="s">
        <v>59</v>
      </c>
      <c r="CS15" s="11" t="s">
        <v>59</v>
      </c>
      <c r="CT15" s="11" t="s">
        <v>59</v>
      </c>
      <c r="CU15" s="11" t="s">
        <v>59</v>
      </c>
      <c r="CV15" s="11" t="s">
        <v>59</v>
      </c>
      <c r="CW15" s="11" t="s">
        <v>59</v>
      </c>
      <c r="CX15" s="11" t="s">
        <v>59</v>
      </c>
      <c r="CY15" s="11" t="s">
        <v>59</v>
      </c>
      <c r="CZ15" s="11" t="s">
        <v>59</v>
      </c>
      <c r="DA15" s="11" t="s">
        <v>59</v>
      </c>
      <c r="DB15" s="11" t="s">
        <v>59</v>
      </c>
      <c r="DC15" s="11" t="s">
        <v>59</v>
      </c>
      <c r="DD15" s="11" t="s">
        <v>59</v>
      </c>
      <c r="DE15" s="11" t="s">
        <v>59</v>
      </c>
      <c r="DF15" s="11" t="s">
        <v>59</v>
      </c>
      <c r="DG15" s="11" t="s">
        <v>59</v>
      </c>
      <c r="DH15" s="11" t="s">
        <v>59</v>
      </c>
      <c r="DI15" s="11" t="s">
        <v>59</v>
      </c>
      <c r="DJ15" s="11" t="s">
        <v>59</v>
      </c>
      <c r="DK15" s="11" t="s">
        <v>59</v>
      </c>
      <c r="DL15" s="11" t="s">
        <v>59</v>
      </c>
      <c r="DM15" s="11" t="s">
        <v>59</v>
      </c>
      <c r="DN15" s="11" t="s">
        <v>59</v>
      </c>
      <c r="DO15" s="11" t="s">
        <v>59</v>
      </c>
      <c r="DP15" s="11" t="s">
        <v>59</v>
      </c>
      <c r="DQ15" s="11" t="s">
        <v>59</v>
      </c>
      <c r="DR15" s="11" t="s">
        <v>59</v>
      </c>
      <c r="DS15" s="11" t="s">
        <v>59</v>
      </c>
      <c r="DT15" s="518" t="s">
        <v>59</v>
      </c>
      <c r="DU15" s="450" t="s">
        <v>59</v>
      </c>
      <c r="DV15" s="529">
        <v>7199</v>
      </c>
      <c r="DW15" s="537">
        <v>10.1</v>
      </c>
      <c r="DX15" s="11" t="s">
        <v>59</v>
      </c>
      <c r="DY15" s="529">
        <v>3668</v>
      </c>
      <c r="DZ15" s="540">
        <v>10</v>
      </c>
      <c r="EA15" s="419" t="s">
        <v>59</v>
      </c>
      <c r="EB15" s="331">
        <v>3531</v>
      </c>
      <c r="EC15" s="329">
        <v>10.1</v>
      </c>
      <c r="ED15" s="11" t="s">
        <v>59</v>
      </c>
      <c r="EE15" s="529">
        <v>2204</v>
      </c>
      <c r="EF15" s="537">
        <v>13.3</v>
      </c>
      <c r="EG15" s="11" t="s">
        <v>59</v>
      </c>
      <c r="EH15" s="529">
        <v>4192</v>
      </c>
      <c r="EI15" s="537">
        <v>9.1</v>
      </c>
      <c r="EJ15" s="11" t="s">
        <v>59</v>
      </c>
      <c r="EK15" s="529">
        <v>1323</v>
      </c>
      <c r="EL15" s="537">
        <v>16.2</v>
      </c>
      <c r="EM15" s="11" t="s">
        <v>59</v>
      </c>
      <c r="EN15" s="529">
        <v>2776</v>
      </c>
      <c r="EO15" s="537">
        <v>10.7</v>
      </c>
      <c r="EP15" s="11" t="s">
        <v>59</v>
      </c>
      <c r="EQ15" s="529">
        <v>1307</v>
      </c>
      <c r="ER15" s="537">
        <v>6.2</v>
      </c>
      <c r="ES15" s="11" t="s">
        <v>59</v>
      </c>
      <c r="ET15" s="529">
        <v>4802</v>
      </c>
      <c r="EU15" s="537">
        <v>9.8000000000000007</v>
      </c>
      <c r="EV15" s="11" t="s">
        <v>59</v>
      </c>
      <c r="EW15" s="537">
        <v>186</v>
      </c>
      <c r="EX15" s="560">
        <v>12</v>
      </c>
    </row>
    <row r="16" spans="1:375" ht="12.75" customHeight="1">
      <c r="A16" s="676" t="s">
        <v>46</v>
      </c>
      <c r="B16" s="520">
        <v>166094</v>
      </c>
      <c r="C16" s="521">
        <v>5.8</v>
      </c>
      <c r="D16" s="339" t="s">
        <v>189</v>
      </c>
      <c r="E16" s="520">
        <v>116725</v>
      </c>
      <c r="F16" s="520">
        <v>40828</v>
      </c>
      <c r="G16" s="522">
        <v>35</v>
      </c>
      <c r="H16" s="520">
        <v>59849</v>
      </c>
      <c r="I16" s="520">
        <v>23914</v>
      </c>
      <c r="J16" s="522">
        <v>40</v>
      </c>
      <c r="K16" s="520">
        <v>56876</v>
      </c>
      <c r="L16" s="520">
        <v>16914</v>
      </c>
      <c r="M16" s="521">
        <v>29.7</v>
      </c>
      <c r="N16" s="520">
        <v>37409</v>
      </c>
      <c r="O16" s="520">
        <v>17681</v>
      </c>
      <c r="P16" s="521">
        <v>47.3</v>
      </c>
      <c r="Q16" s="520">
        <v>77802</v>
      </c>
      <c r="R16" s="520">
        <v>22581</v>
      </c>
      <c r="S16" s="522">
        <v>29</v>
      </c>
      <c r="T16" s="520">
        <v>9422</v>
      </c>
      <c r="U16" s="520">
        <v>5280</v>
      </c>
      <c r="V16" s="522">
        <v>56</v>
      </c>
      <c r="W16" s="520">
        <v>27110</v>
      </c>
      <c r="X16" s="520">
        <v>9207</v>
      </c>
      <c r="Y16" s="522">
        <v>34</v>
      </c>
      <c r="Z16" s="520">
        <v>28701</v>
      </c>
      <c r="AA16" s="520">
        <v>6840</v>
      </c>
      <c r="AB16" s="521">
        <v>23.8</v>
      </c>
      <c r="AC16" s="520">
        <v>84858</v>
      </c>
      <c r="AD16" s="520">
        <v>28416</v>
      </c>
      <c r="AE16" s="521">
        <v>33.5</v>
      </c>
      <c r="AF16" s="520">
        <v>2728</v>
      </c>
      <c r="AG16" s="520">
        <v>1334</v>
      </c>
      <c r="AH16" s="523">
        <v>48.9</v>
      </c>
      <c r="AI16" s="524">
        <v>126457</v>
      </c>
      <c r="AJ16" s="520">
        <v>41825</v>
      </c>
      <c r="AK16" s="521">
        <v>33.1</v>
      </c>
      <c r="AL16" s="520">
        <v>65180</v>
      </c>
      <c r="AM16" s="520">
        <v>22391</v>
      </c>
      <c r="AN16" s="521">
        <v>34.4</v>
      </c>
      <c r="AO16" s="520">
        <v>61277</v>
      </c>
      <c r="AP16" s="520">
        <v>19434</v>
      </c>
      <c r="AQ16" s="521">
        <v>31.7</v>
      </c>
      <c r="AR16" s="520">
        <v>40925</v>
      </c>
      <c r="AS16" s="520">
        <v>29620</v>
      </c>
      <c r="AT16" s="521">
        <v>72.400000000000006</v>
      </c>
      <c r="AU16" s="520">
        <v>85532</v>
      </c>
      <c r="AV16" s="520">
        <v>12205</v>
      </c>
      <c r="AW16" s="521">
        <v>14.3</v>
      </c>
      <c r="AX16" s="520">
        <v>10363</v>
      </c>
      <c r="AY16" s="520">
        <v>6216</v>
      </c>
      <c r="AZ16" s="522">
        <v>60</v>
      </c>
      <c r="BA16" s="520">
        <v>29452</v>
      </c>
      <c r="BB16" s="520">
        <v>7264</v>
      </c>
      <c r="BC16" s="521">
        <v>24.7</v>
      </c>
      <c r="BD16" s="520">
        <v>30610</v>
      </c>
      <c r="BE16" s="520">
        <v>5513</v>
      </c>
      <c r="BF16" s="522">
        <v>18</v>
      </c>
      <c r="BG16" s="520">
        <v>90392</v>
      </c>
      <c r="BH16" s="520">
        <v>28485</v>
      </c>
      <c r="BI16" s="521">
        <v>31.5</v>
      </c>
      <c r="BJ16" s="520">
        <v>2845</v>
      </c>
      <c r="BK16" s="520">
        <v>1567</v>
      </c>
      <c r="BL16" s="523">
        <v>55.1</v>
      </c>
      <c r="BM16" s="524">
        <v>143754</v>
      </c>
      <c r="BN16" s="520">
        <v>14193</v>
      </c>
      <c r="BO16" s="521">
        <v>9.9</v>
      </c>
      <c r="BP16" s="520">
        <v>74287</v>
      </c>
      <c r="BQ16" s="520">
        <v>7776</v>
      </c>
      <c r="BR16" s="521">
        <v>10.5</v>
      </c>
      <c r="BS16" s="520">
        <v>69467</v>
      </c>
      <c r="BT16" s="520">
        <v>6417</v>
      </c>
      <c r="BU16" s="521">
        <v>9.1999999999999993</v>
      </c>
      <c r="BV16" s="520">
        <v>46282</v>
      </c>
      <c r="BW16" s="520">
        <v>7882</v>
      </c>
      <c r="BX16" s="522">
        <v>17</v>
      </c>
      <c r="BY16" s="520">
        <v>91040</v>
      </c>
      <c r="BZ16" s="520">
        <v>5425</v>
      </c>
      <c r="CA16" s="522">
        <v>6</v>
      </c>
      <c r="CB16" s="520">
        <v>11095</v>
      </c>
      <c r="CC16" s="520">
        <v>2110</v>
      </c>
      <c r="CD16" s="522">
        <v>19</v>
      </c>
      <c r="CE16" s="520">
        <v>30851</v>
      </c>
      <c r="CF16" s="520">
        <v>2176</v>
      </c>
      <c r="CG16" s="521">
        <v>7.1</v>
      </c>
      <c r="CH16" s="520">
        <v>31943</v>
      </c>
      <c r="CI16" s="520">
        <v>1246</v>
      </c>
      <c r="CJ16" s="521">
        <v>3.9</v>
      </c>
      <c r="CK16" s="520">
        <v>103944</v>
      </c>
      <c r="CL16" s="520">
        <v>9438</v>
      </c>
      <c r="CM16" s="521">
        <v>9.1</v>
      </c>
      <c r="CN16" s="520">
        <v>3690</v>
      </c>
      <c r="CO16" s="521">
        <v>706</v>
      </c>
      <c r="CP16" s="523">
        <v>19.100000000000001</v>
      </c>
      <c r="CQ16" s="524">
        <v>142657</v>
      </c>
      <c r="CR16" s="520">
        <v>12215</v>
      </c>
      <c r="CS16" s="521">
        <v>8.6</v>
      </c>
      <c r="CT16" s="520">
        <v>73776</v>
      </c>
      <c r="CU16" s="520">
        <v>7742</v>
      </c>
      <c r="CV16" s="521">
        <v>10.5</v>
      </c>
      <c r="CW16" s="520">
        <v>68881</v>
      </c>
      <c r="CX16" s="520">
        <v>4473</v>
      </c>
      <c r="CY16" s="521">
        <v>6.5</v>
      </c>
      <c r="CZ16" s="520">
        <v>48079</v>
      </c>
      <c r="DA16" s="520">
        <v>6724</v>
      </c>
      <c r="DB16" s="522">
        <v>14</v>
      </c>
      <c r="DC16" s="520">
        <v>91373</v>
      </c>
      <c r="DD16" s="520">
        <v>5040</v>
      </c>
      <c r="DE16" s="521">
        <v>5.5</v>
      </c>
      <c r="DF16" s="520">
        <v>11297</v>
      </c>
      <c r="DG16" s="520">
        <v>1807</v>
      </c>
      <c r="DH16" s="522">
        <v>16</v>
      </c>
      <c r="DI16" s="520">
        <v>31017</v>
      </c>
      <c r="DJ16" s="520">
        <v>2085</v>
      </c>
      <c r="DK16" s="521">
        <v>6.7</v>
      </c>
      <c r="DL16" s="520">
        <v>32360</v>
      </c>
      <c r="DM16" s="520">
        <v>1283</v>
      </c>
      <c r="DN16" s="522">
        <v>4</v>
      </c>
      <c r="DO16" s="520">
        <v>101475</v>
      </c>
      <c r="DP16" s="520">
        <v>7994</v>
      </c>
      <c r="DQ16" s="521">
        <v>7.9</v>
      </c>
      <c r="DR16" s="520">
        <v>3502</v>
      </c>
      <c r="DS16" s="521">
        <v>538</v>
      </c>
      <c r="DT16" s="523">
        <v>15.4</v>
      </c>
      <c r="DU16" s="524">
        <v>162389</v>
      </c>
      <c r="DV16" s="520">
        <v>9454</v>
      </c>
      <c r="DW16" s="522">
        <v>5.8218229067239777</v>
      </c>
      <c r="DX16" s="520">
        <v>84100</v>
      </c>
      <c r="DY16" s="520">
        <v>4672</v>
      </c>
      <c r="DZ16" s="522">
        <v>5.5552913198573126</v>
      </c>
      <c r="EA16" s="338">
        <v>78289</v>
      </c>
      <c r="EB16" s="338">
        <v>4782</v>
      </c>
      <c r="EC16" s="341">
        <v>6.1081377971362514</v>
      </c>
      <c r="ED16" s="520">
        <v>50289</v>
      </c>
      <c r="EE16" s="520">
        <v>3626</v>
      </c>
      <c r="EF16" s="522">
        <v>7.210324325399192</v>
      </c>
      <c r="EG16" s="520">
        <v>94852</v>
      </c>
      <c r="EH16" s="520">
        <v>4833</v>
      </c>
      <c r="EI16" s="522">
        <v>5.0953063720322183</v>
      </c>
      <c r="EJ16" s="520">
        <v>12690</v>
      </c>
      <c r="EK16" s="520">
        <v>1000</v>
      </c>
      <c r="EL16" s="522">
        <v>7.8802206461780937</v>
      </c>
      <c r="EM16" s="520">
        <v>34602</v>
      </c>
      <c r="EN16" s="520">
        <v>2137</v>
      </c>
      <c r="EO16" s="522">
        <v>6.1759435870758921</v>
      </c>
      <c r="EP16" s="520">
        <v>36000</v>
      </c>
      <c r="EQ16" s="520">
        <v>1486</v>
      </c>
      <c r="ER16" s="522">
        <v>4.1277777777777773</v>
      </c>
      <c r="ES16" s="520">
        <v>106026</v>
      </c>
      <c r="ET16" s="520">
        <v>6176</v>
      </c>
      <c r="EU16" s="522">
        <v>5.8249863241091804</v>
      </c>
      <c r="EV16" s="520">
        <v>3845</v>
      </c>
      <c r="EW16" s="520">
        <v>231</v>
      </c>
      <c r="EX16" s="563">
        <v>6.0078023407022103</v>
      </c>
    </row>
    <row r="17" spans="1:374" ht="12.75" customHeight="1">
      <c r="A17" s="677" t="s">
        <v>47</v>
      </c>
      <c r="B17" s="529">
        <v>39873</v>
      </c>
      <c r="C17" s="537">
        <v>5.5</v>
      </c>
      <c r="D17" s="329" t="s">
        <v>189</v>
      </c>
      <c r="E17" s="11" t="s">
        <v>59</v>
      </c>
      <c r="F17" s="11" t="s">
        <v>59</v>
      </c>
      <c r="G17" s="11" t="s">
        <v>59</v>
      </c>
      <c r="H17" s="11" t="s">
        <v>59</v>
      </c>
      <c r="I17" s="11" t="s">
        <v>59</v>
      </c>
      <c r="J17" s="11" t="s">
        <v>59</v>
      </c>
      <c r="K17" s="11" t="s">
        <v>59</v>
      </c>
      <c r="L17" s="11" t="s">
        <v>59</v>
      </c>
      <c r="M17" s="11" t="s">
        <v>59</v>
      </c>
      <c r="N17" s="11" t="s">
        <v>59</v>
      </c>
      <c r="O17" s="11" t="s">
        <v>59</v>
      </c>
      <c r="P17" s="11" t="s">
        <v>59</v>
      </c>
      <c r="Q17" s="11" t="s">
        <v>59</v>
      </c>
      <c r="R17" s="11" t="s">
        <v>59</v>
      </c>
      <c r="S17" s="11" t="s">
        <v>59</v>
      </c>
      <c r="T17" s="11" t="s">
        <v>59</v>
      </c>
      <c r="U17" s="11" t="s">
        <v>59</v>
      </c>
      <c r="V17" s="11" t="s">
        <v>59</v>
      </c>
      <c r="W17" s="11" t="s">
        <v>59</v>
      </c>
      <c r="X17" s="11" t="s">
        <v>59</v>
      </c>
      <c r="Y17" s="11" t="s">
        <v>59</v>
      </c>
      <c r="Z17" s="11" t="s">
        <v>59</v>
      </c>
      <c r="AA17" s="11" t="s">
        <v>59</v>
      </c>
      <c r="AB17" s="11" t="s">
        <v>59</v>
      </c>
      <c r="AC17" s="11" t="s">
        <v>59</v>
      </c>
      <c r="AD17" s="11" t="s">
        <v>59</v>
      </c>
      <c r="AE17" s="11" t="s">
        <v>59</v>
      </c>
      <c r="AF17" s="11" t="s">
        <v>59</v>
      </c>
      <c r="AG17" s="11" t="s">
        <v>59</v>
      </c>
      <c r="AH17" s="518" t="s">
        <v>59</v>
      </c>
      <c r="AI17" s="450" t="s">
        <v>59</v>
      </c>
      <c r="AJ17" s="529">
        <v>9271</v>
      </c>
      <c r="AK17" s="537">
        <v>23.3</v>
      </c>
      <c r="AL17" s="11" t="s">
        <v>59</v>
      </c>
      <c r="AM17" s="529">
        <v>5398</v>
      </c>
      <c r="AN17" s="547">
        <v>13.53798309633085</v>
      </c>
      <c r="AO17" s="11" t="s">
        <v>59</v>
      </c>
      <c r="AP17" s="529">
        <v>3811</v>
      </c>
      <c r="AQ17" s="547">
        <v>9.5578461615629617</v>
      </c>
      <c r="AR17" s="11" t="s">
        <v>59</v>
      </c>
      <c r="AS17" s="529">
        <v>4114</v>
      </c>
      <c r="AT17" s="547">
        <v>10.317758884458154</v>
      </c>
      <c r="AU17" s="11" t="s">
        <v>59</v>
      </c>
      <c r="AV17" s="529">
        <v>4055</v>
      </c>
      <c r="AW17" s="547">
        <v>10.169789080330048</v>
      </c>
      <c r="AX17" s="11" t="s">
        <v>59</v>
      </c>
      <c r="AY17" s="11" t="s">
        <v>59</v>
      </c>
      <c r="AZ17" s="11" t="s">
        <v>59</v>
      </c>
      <c r="BA17" s="11" t="s">
        <v>59</v>
      </c>
      <c r="BB17" s="11" t="s">
        <v>59</v>
      </c>
      <c r="BC17" s="11" t="s">
        <v>59</v>
      </c>
      <c r="BD17" s="11" t="s">
        <v>59</v>
      </c>
      <c r="BE17" s="11" t="s">
        <v>59</v>
      </c>
      <c r="BF17" s="11" t="s">
        <v>59</v>
      </c>
      <c r="BG17" s="11" t="s">
        <v>59</v>
      </c>
      <c r="BH17" s="529">
        <v>8086</v>
      </c>
      <c r="BI17" s="547">
        <v>20.279387053896119</v>
      </c>
      <c r="BJ17" s="11" t="s">
        <v>59</v>
      </c>
      <c r="BK17" s="537">
        <v>698</v>
      </c>
      <c r="BL17" s="548">
        <v>1.7505580217189578</v>
      </c>
      <c r="BM17" s="450" t="s">
        <v>59</v>
      </c>
      <c r="BN17" s="529">
        <v>2194</v>
      </c>
      <c r="BO17" s="537">
        <v>5.5</v>
      </c>
      <c r="BP17" s="11" t="s">
        <v>59</v>
      </c>
      <c r="BQ17" s="529">
        <v>1238</v>
      </c>
      <c r="BR17" s="547">
        <v>3.1048579239084093</v>
      </c>
      <c r="BS17" s="11" t="s">
        <v>59</v>
      </c>
      <c r="BT17" s="529">
        <v>938</v>
      </c>
      <c r="BU17" s="547">
        <v>2.3524690893587139</v>
      </c>
      <c r="BV17" s="11" t="s">
        <v>59</v>
      </c>
      <c r="BW17" s="529">
        <v>1086</v>
      </c>
      <c r="BX17" s="547">
        <v>2.7236475810698968</v>
      </c>
      <c r="BY17" s="11" t="s">
        <v>59</v>
      </c>
      <c r="BZ17" s="537">
        <v>855</v>
      </c>
      <c r="CA17" s="547">
        <v>2.1443081784666318</v>
      </c>
      <c r="CB17" s="11" t="s">
        <v>59</v>
      </c>
      <c r="CC17" s="11" t="s">
        <v>59</v>
      </c>
      <c r="CD17" s="11" t="s">
        <v>59</v>
      </c>
      <c r="CE17" s="11" t="s">
        <v>59</v>
      </c>
      <c r="CF17" s="11" t="s">
        <v>59</v>
      </c>
      <c r="CG17" s="11" t="s">
        <v>59</v>
      </c>
      <c r="CH17" s="11" t="s">
        <v>59</v>
      </c>
      <c r="CI17" s="11" t="s">
        <v>59</v>
      </c>
      <c r="CJ17" s="11" t="s">
        <v>59</v>
      </c>
      <c r="CK17" s="11" t="s">
        <v>59</v>
      </c>
      <c r="CL17" s="529">
        <v>1974</v>
      </c>
      <c r="CM17" s="547">
        <v>4.950718531336995</v>
      </c>
      <c r="CN17" s="11" t="s">
        <v>59</v>
      </c>
      <c r="CO17" s="537">
        <v>148</v>
      </c>
      <c r="CP17" s="548">
        <v>0.371178491711183</v>
      </c>
      <c r="CQ17" s="450" t="s">
        <v>59</v>
      </c>
      <c r="CR17" s="529">
        <v>2007</v>
      </c>
      <c r="CS17" s="540">
        <v>5</v>
      </c>
      <c r="CT17" s="11" t="s">
        <v>59</v>
      </c>
      <c r="CU17" s="529">
        <v>1247</v>
      </c>
      <c r="CV17" s="547">
        <v>3.1274295889449002</v>
      </c>
      <c r="CW17" s="11" t="s">
        <v>59</v>
      </c>
      <c r="CX17" s="537">
        <v>745</v>
      </c>
      <c r="CY17" s="547">
        <v>1.8684322724650766</v>
      </c>
      <c r="CZ17" s="11" t="s">
        <v>59</v>
      </c>
      <c r="DA17" s="537">
        <v>949</v>
      </c>
      <c r="DB17" s="547">
        <v>2.3800566799588694</v>
      </c>
      <c r="DC17" s="11" t="s">
        <v>59</v>
      </c>
      <c r="DD17" s="537">
        <v>686</v>
      </c>
      <c r="DE17" s="547">
        <v>1.72046246833697</v>
      </c>
      <c r="DF17" s="11" t="s">
        <v>59</v>
      </c>
      <c r="DG17" s="11" t="s">
        <v>59</v>
      </c>
      <c r="DH17" s="11" t="s">
        <v>59</v>
      </c>
      <c r="DI17" s="11" t="s">
        <v>59</v>
      </c>
      <c r="DJ17" s="11" t="s">
        <v>59</v>
      </c>
      <c r="DK17" s="11" t="s">
        <v>59</v>
      </c>
      <c r="DL17" s="11" t="s">
        <v>59</v>
      </c>
      <c r="DM17" s="11" t="s">
        <v>59</v>
      </c>
      <c r="DN17" s="11" t="s">
        <v>59</v>
      </c>
      <c r="DO17" s="11" t="s">
        <v>59</v>
      </c>
      <c r="DP17" s="529">
        <v>1738</v>
      </c>
      <c r="DQ17" s="547">
        <v>4.3588393148245679</v>
      </c>
      <c r="DR17" s="11" t="s">
        <v>59</v>
      </c>
      <c r="DS17" s="537">
        <v>137</v>
      </c>
      <c r="DT17" s="548">
        <v>0.34359090111102752</v>
      </c>
      <c r="DU17" s="450" t="s">
        <v>59</v>
      </c>
      <c r="DV17" s="529">
        <v>5115</v>
      </c>
      <c r="DW17" s="537">
        <v>12.8</v>
      </c>
      <c r="DX17" s="11" t="s">
        <v>59</v>
      </c>
      <c r="DY17" s="529">
        <v>2577</v>
      </c>
      <c r="DZ17" s="547">
        <v>6.4630200887818834</v>
      </c>
      <c r="EA17" s="419" t="s">
        <v>59</v>
      </c>
      <c r="EB17" s="331">
        <v>2535</v>
      </c>
      <c r="EC17" s="336">
        <v>6.3576856519449247</v>
      </c>
      <c r="ED17" s="11" t="s">
        <v>59</v>
      </c>
      <c r="EE17" s="529">
        <v>1750</v>
      </c>
      <c r="EF17" s="547">
        <v>4.3889348682065554</v>
      </c>
      <c r="EG17" s="11" t="s">
        <v>59</v>
      </c>
      <c r="EH17" s="529">
        <v>2616</v>
      </c>
      <c r="EI17" s="547">
        <v>6.5608306372733436</v>
      </c>
      <c r="EJ17" s="11" t="s">
        <v>59</v>
      </c>
      <c r="EK17" s="11" t="s">
        <v>59</v>
      </c>
      <c r="EL17" s="11" t="s">
        <v>59</v>
      </c>
      <c r="EM17" s="11" t="s">
        <v>59</v>
      </c>
      <c r="EN17" s="11" t="s">
        <v>59</v>
      </c>
      <c r="EO17" s="11" t="s">
        <v>59</v>
      </c>
      <c r="EP17" s="11" t="s">
        <v>59</v>
      </c>
      <c r="EQ17" s="11" t="s">
        <v>59</v>
      </c>
      <c r="ER17" s="11" t="s">
        <v>59</v>
      </c>
      <c r="ES17" s="11" t="s">
        <v>59</v>
      </c>
      <c r="ET17" s="529">
        <v>4478</v>
      </c>
      <c r="EU17" s="547">
        <v>11.230657337045118</v>
      </c>
      <c r="EV17" s="11" t="s">
        <v>59</v>
      </c>
      <c r="EW17" s="537">
        <v>344</v>
      </c>
      <c r="EX17" s="562">
        <v>0.8627391969503172</v>
      </c>
    </row>
    <row r="18" spans="1:374" ht="12.75" customHeight="1">
      <c r="A18" s="676" t="s">
        <v>38</v>
      </c>
      <c r="B18" s="520">
        <v>9306</v>
      </c>
      <c r="C18" s="522">
        <v>6</v>
      </c>
      <c r="D18" s="339" t="s">
        <v>188</v>
      </c>
      <c r="E18" s="299" t="s">
        <v>59</v>
      </c>
      <c r="F18" s="520">
        <v>3285</v>
      </c>
      <c r="G18" s="521">
        <v>35.6</v>
      </c>
      <c r="H18" s="299" t="s">
        <v>59</v>
      </c>
      <c r="I18" s="520">
        <v>1915</v>
      </c>
      <c r="J18" s="521">
        <v>40.799999999999997</v>
      </c>
      <c r="K18" s="299" t="s">
        <v>59</v>
      </c>
      <c r="L18" s="520">
        <v>1362</v>
      </c>
      <c r="M18" s="522">
        <v>30</v>
      </c>
      <c r="N18" s="299" t="s">
        <v>59</v>
      </c>
      <c r="O18" s="520">
        <v>1116</v>
      </c>
      <c r="P18" s="521">
        <v>39.1</v>
      </c>
      <c r="Q18" s="299" t="s">
        <v>59</v>
      </c>
      <c r="R18" s="520">
        <v>2036</v>
      </c>
      <c r="S18" s="521">
        <v>33.799999999999997</v>
      </c>
      <c r="T18" s="299" t="s">
        <v>59</v>
      </c>
      <c r="U18" s="521">
        <v>621</v>
      </c>
      <c r="V18" s="521">
        <v>47.3</v>
      </c>
      <c r="W18" s="299" t="s">
        <v>59</v>
      </c>
      <c r="X18" s="521">
        <v>808</v>
      </c>
      <c r="Y18" s="521">
        <v>39.700000000000003</v>
      </c>
      <c r="Z18" s="299" t="s">
        <v>59</v>
      </c>
      <c r="AA18" s="520">
        <v>1376</v>
      </c>
      <c r="AB18" s="521">
        <v>29.2</v>
      </c>
      <c r="AC18" s="299" t="s">
        <v>59</v>
      </c>
      <c r="AD18" s="520">
        <v>2928</v>
      </c>
      <c r="AE18" s="521">
        <v>35.1</v>
      </c>
      <c r="AF18" s="299" t="s">
        <v>59</v>
      </c>
      <c r="AG18" s="521">
        <v>227</v>
      </c>
      <c r="AH18" s="525">
        <v>42</v>
      </c>
      <c r="AI18" s="526" t="s">
        <v>59</v>
      </c>
      <c r="AJ18" s="520">
        <v>2900</v>
      </c>
      <c r="AK18" s="521">
        <v>31.2</v>
      </c>
      <c r="AL18" s="299" t="s">
        <v>59</v>
      </c>
      <c r="AM18" s="520">
        <v>1689</v>
      </c>
      <c r="AN18" s="521">
        <v>35.700000000000003</v>
      </c>
      <c r="AO18" s="299" t="s">
        <v>59</v>
      </c>
      <c r="AP18" s="520">
        <v>1205</v>
      </c>
      <c r="AQ18" s="521">
        <v>26.4</v>
      </c>
      <c r="AR18" s="299" t="s">
        <v>59</v>
      </c>
      <c r="AS18" s="521">
        <v>905</v>
      </c>
      <c r="AT18" s="521">
        <v>31.3</v>
      </c>
      <c r="AU18" s="299" t="s">
        <v>59</v>
      </c>
      <c r="AV18" s="520">
        <v>1891</v>
      </c>
      <c r="AW18" s="521">
        <v>31.3</v>
      </c>
      <c r="AX18" s="299" t="s">
        <v>59</v>
      </c>
      <c r="AY18" s="521">
        <v>518</v>
      </c>
      <c r="AZ18" s="522">
        <v>39</v>
      </c>
      <c r="BA18" s="299" t="s">
        <v>59</v>
      </c>
      <c r="BB18" s="521">
        <v>727</v>
      </c>
      <c r="BC18" s="521">
        <v>35.5</v>
      </c>
      <c r="BD18" s="299" t="s">
        <v>59</v>
      </c>
      <c r="BE18" s="520">
        <v>1274</v>
      </c>
      <c r="BF18" s="521">
        <v>26.9</v>
      </c>
      <c r="BG18" s="299" t="s">
        <v>59</v>
      </c>
      <c r="BH18" s="520">
        <v>2649</v>
      </c>
      <c r="BI18" s="521">
        <v>31.6</v>
      </c>
      <c r="BJ18" s="299" t="s">
        <v>59</v>
      </c>
      <c r="BK18" s="521">
        <v>138</v>
      </c>
      <c r="BL18" s="525">
        <v>25</v>
      </c>
      <c r="BM18" s="526" t="s">
        <v>59</v>
      </c>
      <c r="BN18" s="299" t="s">
        <v>59</v>
      </c>
      <c r="BO18" s="299" t="s">
        <v>59</v>
      </c>
      <c r="BP18" s="299" t="s">
        <v>59</v>
      </c>
      <c r="BQ18" s="299" t="s">
        <v>59</v>
      </c>
      <c r="BR18" s="299" t="s">
        <v>59</v>
      </c>
      <c r="BS18" s="299" t="s">
        <v>59</v>
      </c>
      <c r="BT18" s="299" t="s">
        <v>59</v>
      </c>
      <c r="BU18" s="299" t="s">
        <v>59</v>
      </c>
      <c r="BV18" s="299" t="s">
        <v>59</v>
      </c>
      <c r="BW18" s="299" t="s">
        <v>59</v>
      </c>
      <c r="BX18" s="299" t="s">
        <v>59</v>
      </c>
      <c r="BY18" s="299" t="s">
        <v>59</v>
      </c>
      <c r="BZ18" s="299" t="s">
        <v>59</v>
      </c>
      <c r="CA18" s="299" t="s">
        <v>59</v>
      </c>
      <c r="CB18" s="299" t="s">
        <v>59</v>
      </c>
      <c r="CC18" s="299" t="s">
        <v>59</v>
      </c>
      <c r="CD18" s="299" t="s">
        <v>59</v>
      </c>
      <c r="CE18" s="299" t="s">
        <v>59</v>
      </c>
      <c r="CF18" s="299" t="s">
        <v>59</v>
      </c>
      <c r="CG18" s="299" t="s">
        <v>59</v>
      </c>
      <c r="CH18" s="299" t="s">
        <v>59</v>
      </c>
      <c r="CI18" s="299" t="s">
        <v>59</v>
      </c>
      <c r="CJ18" s="299" t="s">
        <v>59</v>
      </c>
      <c r="CK18" s="299" t="s">
        <v>59</v>
      </c>
      <c r="CL18" s="299" t="s">
        <v>59</v>
      </c>
      <c r="CM18" s="299" t="s">
        <v>59</v>
      </c>
      <c r="CN18" s="299" t="s">
        <v>59</v>
      </c>
      <c r="CO18" s="299" t="s">
        <v>59</v>
      </c>
      <c r="CP18" s="527" t="s">
        <v>59</v>
      </c>
      <c r="CQ18" s="526" t="s">
        <v>59</v>
      </c>
      <c r="CR18" s="521">
        <v>943</v>
      </c>
      <c r="CS18" s="521">
        <v>10.3</v>
      </c>
      <c r="CT18" s="299" t="s">
        <v>59</v>
      </c>
      <c r="CU18" s="521">
        <v>566</v>
      </c>
      <c r="CV18" s="521">
        <v>12.2</v>
      </c>
      <c r="CW18" s="299" t="s">
        <v>59</v>
      </c>
      <c r="CX18" s="521">
        <v>372</v>
      </c>
      <c r="CY18" s="521">
        <v>8.1999999999999993</v>
      </c>
      <c r="CZ18" s="299" t="s">
        <v>59</v>
      </c>
      <c r="DA18" s="521">
        <v>443</v>
      </c>
      <c r="DB18" s="521">
        <v>15.7</v>
      </c>
      <c r="DC18" s="299" t="s">
        <v>59</v>
      </c>
      <c r="DD18" s="521">
        <v>446</v>
      </c>
      <c r="DE18" s="521">
        <v>7.4</v>
      </c>
      <c r="DF18" s="299" t="s">
        <v>59</v>
      </c>
      <c r="DG18" s="521">
        <v>258</v>
      </c>
      <c r="DH18" s="521">
        <v>19.899999999999999</v>
      </c>
      <c r="DI18" s="299" t="s">
        <v>59</v>
      </c>
      <c r="DJ18" s="521">
        <v>213</v>
      </c>
      <c r="DK18" s="521">
        <v>10.5</v>
      </c>
      <c r="DL18" s="299" t="s">
        <v>59</v>
      </c>
      <c r="DM18" s="521">
        <v>243</v>
      </c>
      <c r="DN18" s="521">
        <v>5.2</v>
      </c>
      <c r="DO18" s="299" t="s">
        <v>59</v>
      </c>
      <c r="DP18" s="521">
        <v>753</v>
      </c>
      <c r="DQ18" s="521">
        <v>9.1</v>
      </c>
      <c r="DR18" s="299" t="s">
        <v>59</v>
      </c>
      <c r="DS18" s="521">
        <v>143</v>
      </c>
      <c r="DT18" s="525">
        <v>27</v>
      </c>
      <c r="DU18" s="526" t="s">
        <v>59</v>
      </c>
      <c r="DV18" s="521">
        <v>931</v>
      </c>
      <c r="DW18" s="521">
        <v>10.199999999999999</v>
      </c>
      <c r="DX18" s="299" t="s">
        <v>59</v>
      </c>
      <c r="DY18" s="521">
        <v>462</v>
      </c>
      <c r="DZ18" s="521">
        <v>9.9</v>
      </c>
      <c r="EA18" s="420" t="s">
        <v>59</v>
      </c>
      <c r="EB18" s="339">
        <v>469</v>
      </c>
      <c r="EC18" s="339">
        <v>10.4</v>
      </c>
      <c r="ED18" s="299" t="s">
        <v>59</v>
      </c>
      <c r="EE18" s="521">
        <v>365</v>
      </c>
      <c r="EF18" s="521">
        <v>12.8</v>
      </c>
      <c r="EG18" s="299" t="s">
        <v>59</v>
      </c>
      <c r="EH18" s="521">
        <v>522</v>
      </c>
      <c r="EI18" s="521">
        <v>8.8000000000000007</v>
      </c>
      <c r="EJ18" s="299" t="s">
        <v>59</v>
      </c>
      <c r="EK18" s="521">
        <v>212</v>
      </c>
      <c r="EL18" s="521">
        <v>16.3</v>
      </c>
      <c r="EM18" s="299" t="s">
        <v>59</v>
      </c>
      <c r="EN18" s="521">
        <v>236</v>
      </c>
      <c r="EO18" s="521">
        <v>11.7</v>
      </c>
      <c r="EP18" s="299" t="s">
        <v>59</v>
      </c>
      <c r="EQ18" s="521">
        <v>347</v>
      </c>
      <c r="ER18" s="521">
        <v>7.4</v>
      </c>
      <c r="ES18" s="299" t="s">
        <v>59</v>
      </c>
      <c r="ET18" s="521">
        <v>811</v>
      </c>
      <c r="EU18" s="521">
        <v>9.8000000000000007</v>
      </c>
      <c r="EV18" s="299" t="s">
        <v>59</v>
      </c>
      <c r="EW18" s="521">
        <v>84</v>
      </c>
      <c r="EX18" s="558">
        <v>15.5</v>
      </c>
    </row>
    <row r="19" spans="1:374" ht="12.75" customHeight="1">
      <c r="A19" s="677" t="s">
        <v>39</v>
      </c>
      <c r="B19" s="529">
        <v>38129</v>
      </c>
      <c r="C19" s="567">
        <v>5.8</v>
      </c>
      <c r="D19" s="329" t="s">
        <v>188</v>
      </c>
      <c r="E19" s="11" t="s">
        <v>59</v>
      </c>
      <c r="F19" s="529">
        <v>23673</v>
      </c>
      <c r="G19" s="537">
        <v>62.1</v>
      </c>
      <c r="H19" s="11" t="s">
        <v>59</v>
      </c>
      <c r="I19" s="550" t="s">
        <v>413</v>
      </c>
      <c r="J19" s="546">
        <v>34.799999999999997</v>
      </c>
      <c r="K19" s="11" t="s">
        <v>59</v>
      </c>
      <c r="L19" s="545">
        <v>10388</v>
      </c>
      <c r="M19" s="547">
        <v>27.24435469065541</v>
      </c>
      <c r="N19" s="11" t="s">
        <v>59</v>
      </c>
      <c r="O19" s="11" t="s">
        <v>59</v>
      </c>
      <c r="P19" s="11" t="s">
        <v>59</v>
      </c>
      <c r="Q19" s="11" t="s">
        <v>59</v>
      </c>
      <c r="R19" s="11" t="s">
        <v>59</v>
      </c>
      <c r="S19" s="11" t="s">
        <v>59</v>
      </c>
      <c r="T19" s="11" t="s">
        <v>59</v>
      </c>
      <c r="U19" s="11" t="s">
        <v>59</v>
      </c>
      <c r="V19" s="11" t="s">
        <v>59</v>
      </c>
      <c r="W19" s="11" t="s">
        <v>59</v>
      </c>
      <c r="X19" s="11" t="s">
        <v>59</v>
      </c>
      <c r="Y19" s="11" t="s">
        <v>59</v>
      </c>
      <c r="Z19" s="11" t="s">
        <v>59</v>
      </c>
      <c r="AA19" s="11" t="s">
        <v>59</v>
      </c>
      <c r="AB19" s="11" t="s">
        <v>59</v>
      </c>
      <c r="AC19" s="11" t="s">
        <v>59</v>
      </c>
      <c r="AD19" s="545">
        <v>22899</v>
      </c>
      <c r="AE19" s="547">
        <v>60.056649794119963</v>
      </c>
      <c r="AF19" s="11" t="s">
        <v>59</v>
      </c>
      <c r="AG19" s="545">
        <v>774</v>
      </c>
      <c r="AH19" s="548">
        <v>2.0299509559652757</v>
      </c>
      <c r="AI19" s="450" t="s">
        <v>59</v>
      </c>
      <c r="AJ19" s="545">
        <v>13678</v>
      </c>
      <c r="AK19" s="537">
        <v>35.9</v>
      </c>
      <c r="AL19" s="11" t="s">
        <v>59</v>
      </c>
      <c r="AM19" s="545">
        <v>7753</v>
      </c>
      <c r="AN19" s="547">
        <v>20.333604343150881</v>
      </c>
      <c r="AO19" s="11" t="s">
        <v>59</v>
      </c>
      <c r="AP19" s="545">
        <v>5925</v>
      </c>
      <c r="AQ19" s="547">
        <v>15.539353248183795</v>
      </c>
      <c r="AR19" s="11" t="s">
        <v>59</v>
      </c>
      <c r="AS19" s="11" t="s">
        <v>59</v>
      </c>
      <c r="AT19" s="11" t="s">
        <v>59</v>
      </c>
      <c r="AU19" s="11" t="s">
        <v>59</v>
      </c>
      <c r="AV19" s="11" t="s">
        <v>59</v>
      </c>
      <c r="AW19" s="11" t="s">
        <v>59</v>
      </c>
      <c r="AX19" s="11" t="s">
        <v>59</v>
      </c>
      <c r="AY19" s="11" t="s">
        <v>59</v>
      </c>
      <c r="AZ19" s="11" t="s">
        <v>59</v>
      </c>
      <c r="BA19" s="11" t="s">
        <v>59</v>
      </c>
      <c r="BB19" s="11" t="s">
        <v>59</v>
      </c>
      <c r="BC19" s="11" t="s">
        <v>59</v>
      </c>
      <c r="BD19" s="11" t="s">
        <v>59</v>
      </c>
      <c r="BE19" s="11" t="s">
        <v>59</v>
      </c>
      <c r="BF19" s="11" t="s">
        <v>59</v>
      </c>
      <c r="BG19" s="11" t="s">
        <v>59</v>
      </c>
      <c r="BH19" s="550" t="s">
        <v>414</v>
      </c>
      <c r="BI19" s="547">
        <v>33.936466600000003</v>
      </c>
      <c r="BJ19" s="11" t="s">
        <v>59</v>
      </c>
      <c r="BK19" s="550" t="s">
        <v>415</v>
      </c>
      <c r="BL19" s="548">
        <v>0.88908704699999996</v>
      </c>
      <c r="BM19" s="450" t="s">
        <v>59</v>
      </c>
      <c r="BN19" s="550" t="s">
        <v>416</v>
      </c>
      <c r="BO19" s="537">
        <v>25.2</v>
      </c>
      <c r="BP19" s="11" t="s">
        <v>59</v>
      </c>
      <c r="BQ19" s="545">
        <v>5244</v>
      </c>
      <c r="BR19" s="547">
        <v>13.753311128012799</v>
      </c>
      <c r="BS19" s="11" t="s">
        <v>59</v>
      </c>
      <c r="BT19" s="529" t="s">
        <v>417</v>
      </c>
      <c r="BU19" s="551">
        <v>11.4</v>
      </c>
      <c r="BV19" s="11" t="s">
        <v>59</v>
      </c>
      <c r="BW19" s="11" t="s">
        <v>59</v>
      </c>
      <c r="BX19" s="11" t="s">
        <v>59</v>
      </c>
      <c r="BY19" s="11" t="s">
        <v>59</v>
      </c>
      <c r="BZ19" s="11" t="s">
        <v>59</v>
      </c>
      <c r="CA19" s="11" t="s">
        <v>59</v>
      </c>
      <c r="CB19" s="11" t="s">
        <v>59</v>
      </c>
      <c r="CC19" s="11" t="s">
        <v>59</v>
      </c>
      <c r="CD19" s="11" t="s">
        <v>59</v>
      </c>
      <c r="CE19" s="11" t="s">
        <v>59</v>
      </c>
      <c r="CF19" s="11" t="s">
        <v>59</v>
      </c>
      <c r="CG19" s="11" t="s">
        <v>59</v>
      </c>
      <c r="CH19" s="11" t="s">
        <v>59</v>
      </c>
      <c r="CI19" s="11" t="s">
        <v>59</v>
      </c>
      <c r="CJ19" s="11" t="s">
        <v>59</v>
      </c>
      <c r="CK19" s="11" t="s">
        <v>59</v>
      </c>
      <c r="CL19" s="529">
        <v>9137</v>
      </c>
      <c r="CM19" s="547">
        <v>23.963387447874322</v>
      </c>
      <c r="CN19" s="11" t="s">
        <v>59</v>
      </c>
      <c r="CO19" s="550">
        <v>463</v>
      </c>
      <c r="CP19" s="548">
        <v>1.2142988276639828</v>
      </c>
      <c r="CQ19" s="450" t="s">
        <v>59</v>
      </c>
      <c r="CR19" s="545">
        <v>28154</v>
      </c>
      <c r="CS19" s="241" t="s">
        <v>59</v>
      </c>
      <c r="CT19" s="11" t="s">
        <v>59</v>
      </c>
      <c r="CU19" s="545">
        <v>17645</v>
      </c>
      <c r="CV19" s="547">
        <v>46.277111909570145</v>
      </c>
      <c r="CW19" s="11" t="s">
        <v>59</v>
      </c>
      <c r="CX19" s="545">
        <v>10509</v>
      </c>
      <c r="CY19" s="547">
        <v>27.561698444753336</v>
      </c>
      <c r="CZ19" s="11" t="s">
        <v>59</v>
      </c>
      <c r="DA19" s="11" t="s">
        <v>59</v>
      </c>
      <c r="DB19" s="11" t="s">
        <v>59</v>
      </c>
      <c r="DC19" s="11" t="s">
        <v>59</v>
      </c>
      <c r="DD19" s="11" t="s">
        <v>59</v>
      </c>
      <c r="DE19" s="11" t="s">
        <v>59</v>
      </c>
      <c r="DF19" s="11" t="s">
        <v>59</v>
      </c>
      <c r="DG19" s="11" t="s">
        <v>59</v>
      </c>
      <c r="DH19" s="11" t="s">
        <v>59</v>
      </c>
      <c r="DI19" s="11" t="s">
        <v>59</v>
      </c>
      <c r="DJ19" s="11" t="s">
        <v>59</v>
      </c>
      <c r="DK19" s="11" t="s">
        <v>59</v>
      </c>
      <c r="DL19" s="11" t="s">
        <v>59</v>
      </c>
      <c r="DM19" s="11" t="s">
        <v>59</v>
      </c>
      <c r="DN19" s="11" t="s">
        <v>59</v>
      </c>
      <c r="DO19" s="11" t="s">
        <v>59</v>
      </c>
      <c r="DP19" s="545">
        <v>16023</v>
      </c>
      <c r="DQ19" s="547">
        <v>42.023131999265651</v>
      </c>
      <c r="DR19" s="11" t="s">
        <v>59</v>
      </c>
      <c r="DS19" s="550">
        <v>598</v>
      </c>
      <c r="DT19" s="548">
        <v>1.5683600409137404</v>
      </c>
      <c r="DU19" s="450" t="s">
        <v>59</v>
      </c>
      <c r="DV19" s="550" t="s">
        <v>418</v>
      </c>
      <c r="DW19" s="537">
        <v>5.2</v>
      </c>
      <c r="DX19" s="11" t="s">
        <v>59</v>
      </c>
      <c r="DY19" s="550">
        <v>957</v>
      </c>
      <c r="DZ19" s="547">
        <v>2.5099006005927249</v>
      </c>
      <c r="EA19" s="419" t="s">
        <v>59</v>
      </c>
      <c r="EB19" s="487">
        <v>1018</v>
      </c>
      <c r="EC19" s="336">
        <v>2.6698838154685411</v>
      </c>
      <c r="ED19" s="11" t="s">
        <v>59</v>
      </c>
      <c r="EE19" s="11" t="s">
        <v>59</v>
      </c>
      <c r="EF19" s="11" t="s">
        <v>59</v>
      </c>
      <c r="EG19" s="11" t="s">
        <v>59</v>
      </c>
      <c r="EH19" s="11" t="s">
        <v>59</v>
      </c>
      <c r="EI19" s="11" t="s">
        <v>59</v>
      </c>
      <c r="EJ19" s="11" t="s">
        <v>59</v>
      </c>
      <c r="EK19" s="11" t="s">
        <v>59</v>
      </c>
      <c r="EL19" s="11" t="s">
        <v>59</v>
      </c>
      <c r="EM19" s="11" t="s">
        <v>59</v>
      </c>
      <c r="EN19" s="11" t="s">
        <v>59</v>
      </c>
      <c r="EO19" s="11" t="s">
        <v>59</v>
      </c>
      <c r="EP19" s="11" t="s">
        <v>59</v>
      </c>
      <c r="EQ19" s="11" t="s">
        <v>59</v>
      </c>
      <c r="ER19" s="11" t="s">
        <v>59</v>
      </c>
      <c r="ES19" s="11" t="s">
        <v>59</v>
      </c>
      <c r="ET19" s="545">
        <v>1918</v>
      </c>
      <c r="EU19" s="547">
        <v>5.0302919038002569</v>
      </c>
      <c r="EV19" s="11" t="s">
        <v>59</v>
      </c>
      <c r="EW19" s="550">
        <v>57</v>
      </c>
      <c r="EX19" s="562">
        <v>0.14949251226100868</v>
      </c>
    </row>
    <row r="20" spans="1:374" ht="12.75" customHeight="1">
      <c r="A20" s="676" t="s">
        <v>40</v>
      </c>
      <c r="B20" s="568">
        <v>15910</v>
      </c>
      <c r="C20" s="522">
        <v>5.47</v>
      </c>
      <c r="D20" s="339" t="s">
        <v>189</v>
      </c>
      <c r="E20" s="299" t="s">
        <v>59</v>
      </c>
      <c r="F20" s="520">
        <v>4494</v>
      </c>
      <c r="G20" s="521">
        <v>28.6</v>
      </c>
      <c r="H20" s="299" t="s">
        <v>59</v>
      </c>
      <c r="I20" s="520">
        <v>2630</v>
      </c>
      <c r="J20" s="541">
        <v>16.530483972344438</v>
      </c>
      <c r="K20" s="299" t="s">
        <v>59</v>
      </c>
      <c r="L20" s="520">
        <v>1864</v>
      </c>
      <c r="M20" s="541">
        <v>11.715901948460088</v>
      </c>
      <c r="N20" s="299" t="s">
        <v>59</v>
      </c>
      <c r="O20" s="520">
        <v>1725</v>
      </c>
      <c r="P20" s="542">
        <v>10.842237586423632</v>
      </c>
      <c r="Q20" s="299" t="s">
        <v>59</v>
      </c>
      <c r="R20" s="520">
        <v>2404</v>
      </c>
      <c r="S20" s="541">
        <v>15.10999371464488</v>
      </c>
      <c r="T20" s="299" t="s">
        <v>59</v>
      </c>
      <c r="U20" s="520">
        <v>1139</v>
      </c>
      <c r="V20" s="541">
        <v>7.1590194846008801</v>
      </c>
      <c r="W20" s="299" t="s">
        <v>59</v>
      </c>
      <c r="X20" s="520">
        <v>1408</v>
      </c>
      <c r="Y20" s="542">
        <v>8.8497800125707098</v>
      </c>
      <c r="Z20" s="299" t="s">
        <v>59</v>
      </c>
      <c r="AA20" s="521">
        <v>858</v>
      </c>
      <c r="AB20" s="542">
        <v>5.3928346951602766</v>
      </c>
      <c r="AC20" s="521"/>
      <c r="AD20" s="520">
        <v>3680</v>
      </c>
      <c r="AE20" s="542">
        <v>23.130106851037084</v>
      </c>
      <c r="AF20" s="299" t="s">
        <v>59</v>
      </c>
      <c r="AG20" s="521">
        <v>331</v>
      </c>
      <c r="AH20" s="544">
        <v>2.0804525455688245</v>
      </c>
      <c r="AI20" s="526" t="s">
        <v>59</v>
      </c>
      <c r="AJ20" s="520">
        <v>4480</v>
      </c>
      <c r="AK20" s="521">
        <v>28.5</v>
      </c>
      <c r="AL20" s="299" t="s">
        <v>59</v>
      </c>
      <c r="AM20" s="520">
        <v>2594</v>
      </c>
      <c r="AN20" s="542">
        <v>16.304211187932118</v>
      </c>
      <c r="AO20" s="299" t="s">
        <v>59</v>
      </c>
      <c r="AP20" s="520">
        <v>1886</v>
      </c>
      <c r="AQ20" s="542">
        <v>11.854179761156505</v>
      </c>
      <c r="AR20" s="299" t="s">
        <v>59</v>
      </c>
      <c r="AS20" s="521">
        <v>811</v>
      </c>
      <c r="AT20" s="542">
        <v>5.097423004399749</v>
      </c>
      <c r="AU20" s="299" t="s">
        <v>59</v>
      </c>
      <c r="AV20" s="520">
        <v>3452</v>
      </c>
      <c r="AW20" s="541">
        <v>21.697045883092393</v>
      </c>
      <c r="AX20" s="299" t="s">
        <v>59</v>
      </c>
      <c r="AY20" s="521">
        <v>769</v>
      </c>
      <c r="AZ20" s="542">
        <v>4.8334380892520432</v>
      </c>
      <c r="BA20" s="299" t="s">
        <v>59</v>
      </c>
      <c r="BB20" s="520">
        <v>1598</v>
      </c>
      <c r="BC20" s="542">
        <v>10.043997485857952</v>
      </c>
      <c r="BD20" s="299" t="s">
        <v>59</v>
      </c>
      <c r="BE20" s="520">
        <v>1384</v>
      </c>
      <c r="BF20" s="542">
        <v>8.6989314896291638</v>
      </c>
      <c r="BG20" s="299" t="s">
        <v>59</v>
      </c>
      <c r="BH20" s="520">
        <v>3993</v>
      </c>
      <c r="BI20" s="542">
        <v>25.097423004399751</v>
      </c>
      <c r="BJ20" s="299" t="s">
        <v>59</v>
      </c>
      <c r="BK20" s="521">
        <v>169</v>
      </c>
      <c r="BL20" s="544">
        <v>1.0622250157133879</v>
      </c>
      <c r="BM20" s="526" t="s">
        <v>59</v>
      </c>
      <c r="BN20" s="299" t="s">
        <v>59</v>
      </c>
      <c r="BO20" s="299" t="s">
        <v>59</v>
      </c>
      <c r="BP20" s="299" t="s">
        <v>59</v>
      </c>
      <c r="BQ20" s="299" t="s">
        <v>59</v>
      </c>
      <c r="BR20" s="299" t="s">
        <v>59</v>
      </c>
      <c r="BS20" s="299" t="s">
        <v>59</v>
      </c>
      <c r="BT20" s="299" t="s">
        <v>59</v>
      </c>
      <c r="BU20" s="299" t="s">
        <v>59</v>
      </c>
      <c r="BV20" s="299" t="s">
        <v>59</v>
      </c>
      <c r="BW20" s="299" t="s">
        <v>59</v>
      </c>
      <c r="BX20" s="299" t="s">
        <v>59</v>
      </c>
      <c r="BY20" s="299" t="s">
        <v>59</v>
      </c>
      <c r="BZ20" s="299" t="s">
        <v>59</v>
      </c>
      <c r="CA20" s="299" t="s">
        <v>59</v>
      </c>
      <c r="CB20" s="299" t="s">
        <v>59</v>
      </c>
      <c r="CC20" s="299" t="s">
        <v>59</v>
      </c>
      <c r="CD20" s="299" t="s">
        <v>59</v>
      </c>
      <c r="CE20" s="299" t="s">
        <v>59</v>
      </c>
      <c r="CF20" s="299" t="s">
        <v>59</v>
      </c>
      <c r="CG20" s="299" t="s">
        <v>59</v>
      </c>
      <c r="CH20" s="299" t="s">
        <v>59</v>
      </c>
      <c r="CI20" s="299" t="s">
        <v>59</v>
      </c>
      <c r="CJ20" s="299" t="s">
        <v>59</v>
      </c>
      <c r="CK20" s="299" t="s">
        <v>59</v>
      </c>
      <c r="CL20" s="299" t="s">
        <v>59</v>
      </c>
      <c r="CM20" s="299" t="s">
        <v>59</v>
      </c>
      <c r="CN20" s="299" t="s">
        <v>59</v>
      </c>
      <c r="CO20" s="299" t="s">
        <v>59</v>
      </c>
      <c r="CP20" s="527" t="s">
        <v>59</v>
      </c>
      <c r="CQ20" s="526" t="s">
        <v>59</v>
      </c>
      <c r="CR20" s="520">
        <v>1106</v>
      </c>
      <c r="CS20" s="522">
        <v>7</v>
      </c>
      <c r="CT20" s="299" t="s">
        <v>59</v>
      </c>
      <c r="CU20" s="521">
        <v>698</v>
      </c>
      <c r="CV20" s="542">
        <v>4.387177875549968</v>
      </c>
      <c r="CW20" s="299" t="s">
        <v>59</v>
      </c>
      <c r="CX20" s="521">
        <v>408</v>
      </c>
      <c r="CY20" s="542">
        <v>2.5644248900062854</v>
      </c>
      <c r="CZ20" s="299" t="s">
        <v>59</v>
      </c>
      <c r="DA20" s="521">
        <v>388</v>
      </c>
      <c r="DB20" s="541">
        <v>2.4387177875549968</v>
      </c>
      <c r="DC20" s="299" t="s">
        <v>59</v>
      </c>
      <c r="DD20" s="521">
        <v>615</v>
      </c>
      <c r="DE20" s="541">
        <v>3.8654934003771215</v>
      </c>
      <c r="DF20" s="299" t="s">
        <v>59</v>
      </c>
      <c r="DG20" s="521">
        <v>386</v>
      </c>
      <c r="DH20" s="541">
        <v>2.4261470773098681</v>
      </c>
      <c r="DI20" s="299" t="s">
        <v>59</v>
      </c>
      <c r="DJ20" s="521">
        <v>279</v>
      </c>
      <c r="DK20" s="541">
        <v>1.7536140791954746</v>
      </c>
      <c r="DL20" s="299" t="s">
        <v>59</v>
      </c>
      <c r="DM20" s="521">
        <v>143</v>
      </c>
      <c r="DN20" s="541">
        <v>0.89880578252671284</v>
      </c>
      <c r="DO20" s="299" t="s">
        <v>59</v>
      </c>
      <c r="DP20" s="521">
        <v>869</v>
      </c>
      <c r="DQ20" s="542">
        <v>5.4619736015084852</v>
      </c>
      <c r="DR20" s="299" t="s">
        <v>59</v>
      </c>
      <c r="DS20" s="521">
        <v>100</v>
      </c>
      <c r="DT20" s="544">
        <v>0.62853551225644255</v>
      </c>
      <c r="DU20" s="526" t="s">
        <v>59</v>
      </c>
      <c r="DV20" s="520">
        <v>1029</v>
      </c>
      <c r="DW20" s="521">
        <v>6.5</v>
      </c>
      <c r="DX20" s="299" t="s">
        <v>59</v>
      </c>
      <c r="DY20" s="521">
        <v>516</v>
      </c>
      <c r="DZ20" s="542">
        <v>3.2432432432432434</v>
      </c>
      <c r="EA20" s="420" t="s">
        <v>59</v>
      </c>
      <c r="EB20" s="339">
        <v>513</v>
      </c>
      <c r="EC20" s="343">
        <v>3.22438717787555</v>
      </c>
      <c r="ED20" s="299" t="s">
        <v>59</v>
      </c>
      <c r="EE20" s="521">
        <v>180</v>
      </c>
      <c r="EF20" s="541">
        <v>1.1313639220615965</v>
      </c>
      <c r="EG20" s="299" t="s">
        <v>59</v>
      </c>
      <c r="EH20" s="521">
        <v>801</v>
      </c>
      <c r="EI20" s="541">
        <v>5.0345694531741048</v>
      </c>
      <c r="EJ20" s="299" t="s">
        <v>59</v>
      </c>
      <c r="EK20" s="521">
        <v>125</v>
      </c>
      <c r="EL20" s="542">
        <v>0.78566939032055305</v>
      </c>
      <c r="EM20" s="299" t="s">
        <v>59</v>
      </c>
      <c r="EN20" s="521">
        <v>429</v>
      </c>
      <c r="EO20" s="542">
        <v>2.6964173475801383</v>
      </c>
      <c r="EP20" s="299" t="s">
        <v>59</v>
      </c>
      <c r="EQ20" s="521">
        <v>311</v>
      </c>
      <c r="ER20" s="541">
        <v>1.9547454431175362</v>
      </c>
      <c r="ES20" s="299" t="s">
        <v>59</v>
      </c>
      <c r="ET20" s="521">
        <v>931</v>
      </c>
      <c r="EU20" s="542">
        <v>5.8516656191074796</v>
      </c>
      <c r="EV20" s="299" t="s">
        <v>59</v>
      </c>
      <c r="EW20" s="521">
        <v>32</v>
      </c>
      <c r="EX20" s="561">
        <v>0.2011313639220616</v>
      </c>
    </row>
    <row r="21" spans="1:374" s="386" customFormat="1" ht="12.75" customHeight="1">
      <c r="A21" s="677" t="s">
        <v>41</v>
      </c>
      <c r="B21" s="529">
        <v>26209</v>
      </c>
      <c r="C21" s="647">
        <v>6.04</v>
      </c>
      <c r="D21" s="329" t="s">
        <v>189</v>
      </c>
      <c r="E21" s="11" t="s">
        <v>59</v>
      </c>
      <c r="F21" s="537">
        <v>8232</v>
      </c>
      <c r="G21" s="537">
        <v>31.5</v>
      </c>
      <c r="H21" s="11" t="s">
        <v>59</v>
      </c>
      <c r="I21" s="537">
        <v>4995</v>
      </c>
      <c r="J21" s="540">
        <v>37</v>
      </c>
      <c r="K21" s="11" t="s">
        <v>59</v>
      </c>
      <c r="L21" s="537">
        <v>3237</v>
      </c>
      <c r="M21" s="537">
        <v>25.5</v>
      </c>
      <c r="N21" s="11" t="s">
        <v>59</v>
      </c>
      <c r="O21" s="529">
        <v>3178</v>
      </c>
      <c r="P21" s="537">
        <v>44.7</v>
      </c>
      <c r="Q21" s="11" t="s">
        <v>59</v>
      </c>
      <c r="R21" s="529">
        <v>3851</v>
      </c>
      <c r="S21" s="537">
        <v>24.7</v>
      </c>
      <c r="T21" s="11" t="s">
        <v>59</v>
      </c>
      <c r="U21" s="529">
        <v>1449</v>
      </c>
      <c r="V21" s="537">
        <v>50.7</v>
      </c>
      <c r="W21" s="11" t="s">
        <v>59</v>
      </c>
      <c r="X21" s="529">
        <v>1908</v>
      </c>
      <c r="Y21" s="537">
        <v>34.200000000000003</v>
      </c>
      <c r="Z21" s="11" t="s">
        <v>59</v>
      </c>
      <c r="AA21" s="529">
        <v>2851</v>
      </c>
      <c r="AB21" s="537">
        <v>23.4</v>
      </c>
      <c r="AC21" s="11" t="s">
        <v>59</v>
      </c>
      <c r="AD21" s="529">
        <v>7503</v>
      </c>
      <c r="AE21" s="537">
        <v>30.6</v>
      </c>
      <c r="AF21" s="11" t="s">
        <v>59</v>
      </c>
      <c r="AG21" s="537">
        <v>381</v>
      </c>
      <c r="AH21" s="538">
        <v>51.1</v>
      </c>
      <c r="AI21" s="450" t="s">
        <v>59</v>
      </c>
      <c r="AJ21" s="529">
        <v>6412</v>
      </c>
      <c r="AK21" s="537">
        <v>24.6</v>
      </c>
      <c r="AL21" s="11" t="s">
        <v>59</v>
      </c>
      <c r="AM21" s="529">
        <v>3715</v>
      </c>
      <c r="AN21" s="537">
        <v>27.6</v>
      </c>
      <c r="AO21" s="11" t="s">
        <v>59</v>
      </c>
      <c r="AP21" s="529">
        <v>2697</v>
      </c>
      <c r="AQ21" s="537">
        <v>21.3</v>
      </c>
      <c r="AR21" s="11" t="s">
        <v>59</v>
      </c>
      <c r="AS21" s="529">
        <v>2773</v>
      </c>
      <c r="AT21" s="537">
        <v>39.200000000000003</v>
      </c>
      <c r="AU21" s="11" t="s">
        <v>59</v>
      </c>
      <c r="AV21" s="537">
        <v>2707</v>
      </c>
      <c r="AW21" s="537">
        <v>17.399999999999999</v>
      </c>
      <c r="AX21" s="11" t="s">
        <v>59</v>
      </c>
      <c r="AY21" s="529">
        <v>1173</v>
      </c>
      <c r="AZ21" s="537">
        <v>41.2</v>
      </c>
      <c r="BA21" s="11" t="s">
        <v>59</v>
      </c>
      <c r="BB21" s="529">
        <v>1404</v>
      </c>
      <c r="BC21" s="537">
        <v>25.3</v>
      </c>
      <c r="BD21" s="11" t="s">
        <v>59</v>
      </c>
      <c r="BE21" s="529">
        <v>2190</v>
      </c>
      <c r="BF21" s="540">
        <v>18</v>
      </c>
      <c r="BG21" s="11" t="s">
        <v>59</v>
      </c>
      <c r="BH21" s="529">
        <v>5820</v>
      </c>
      <c r="BI21" s="537">
        <v>23.8</v>
      </c>
      <c r="BJ21" s="11" t="s">
        <v>59</v>
      </c>
      <c r="BK21" s="529">
        <v>318</v>
      </c>
      <c r="BL21" s="538">
        <v>43.8</v>
      </c>
      <c r="BM21" s="450" t="s">
        <v>59</v>
      </c>
      <c r="BN21" s="529">
        <v>1785</v>
      </c>
      <c r="BO21" s="537">
        <v>6.8</v>
      </c>
      <c r="BP21" s="11" t="s">
        <v>59</v>
      </c>
      <c r="BQ21" s="529">
        <v>1165</v>
      </c>
      <c r="BR21" s="537">
        <v>8.6999999999999993</v>
      </c>
      <c r="BS21" s="11" t="s">
        <v>59</v>
      </c>
      <c r="BT21" s="537">
        <v>620</v>
      </c>
      <c r="BU21" s="537">
        <v>4.9000000000000004</v>
      </c>
      <c r="BV21" s="11" t="s">
        <v>59</v>
      </c>
      <c r="BW21" s="529">
        <v>698</v>
      </c>
      <c r="BX21" s="537">
        <v>9.9</v>
      </c>
      <c r="BY21" s="11" t="s">
        <v>59</v>
      </c>
      <c r="BZ21" s="537">
        <v>790</v>
      </c>
      <c r="CA21" s="537">
        <v>5.0999999999999996</v>
      </c>
      <c r="CB21" s="11" t="s">
        <v>59</v>
      </c>
      <c r="CC21" s="537">
        <v>442</v>
      </c>
      <c r="CD21" s="537">
        <v>15.5</v>
      </c>
      <c r="CE21" s="11" t="s">
        <v>59</v>
      </c>
      <c r="CF21" s="537">
        <v>391</v>
      </c>
      <c r="CG21" s="540">
        <v>7</v>
      </c>
      <c r="CH21" s="11" t="s">
        <v>59</v>
      </c>
      <c r="CI21" s="537">
        <v>450</v>
      </c>
      <c r="CJ21" s="537">
        <v>3.7</v>
      </c>
      <c r="CK21" s="11" t="s">
        <v>59</v>
      </c>
      <c r="CL21" s="529">
        <v>1559</v>
      </c>
      <c r="CM21" s="537">
        <v>6.4</v>
      </c>
      <c r="CN21" s="11" t="s">
        <v>59</v>
      </c>
      <c r="CO21" s="537">
        <v>126</v>
      </c>
      <c r="CP21" s="539">
        <v>17.3</v>
      </c>
      <c r="CQ21" s="450" t="s">
        <v>59</v>
      </c>
      <c r="CR21" s="529">
        <v>1634</v>
      </c>
      <c r="CS21" s="537">
        <v>6.3</v>
      </c>
      <c r="CT21" s="11" t="s">
        <v>59</v>
      </c>
      <c r="CU21" s="529">
        <v>1118</v>
      </c>
      <c r="CV21" s="537">
        <v>8.3000000000000007</v>
      </c>
      <c r="CW21" s="11" t="s">
        <v>59</v>
      </c>
      <c r="CX21" s="537">
        <v>516</v>
      </c>
      <c r="CY21" s="537">
        <v>4.0999999999999996</v>
      </c>
      <c r="CZ21" s="11" t="s">
        <v>59</v>
      </c>
      <c r="DA21" s="537">
        <v>635</v>
      </c>
      <c r="DB21" s="537">
        <v>8.9</v>
      </c>
      <c r="DC21" s="11" t="s">
        <v>59</v>
      </c>
      <c r="DD21" s="537">
        <v>714</v>
      </c>
      <c r="DE21" s="537">
        <v>4.5999999999999996</v>
      </c>
      <c r="DF21" s="11" t="s">
        <v>59</v>
      </c>
      <c r="DG21" s="537">
        <v>402</v>
      </c>
      <c r="DH21" s="537">
        <v>14.1</v>
      </c>
      <c r="DI21" s="11" t="s">
        <v>59</v>
      </c>
      <c r="DJ21" s="537">
        <v>384</v>
      </c>
      <c r="DK21" s="537">
        <v>6.9</v>
      </c>
      <c r="DL21" s="11" t="s">
        <v>59</v>
      </c>
      <c r="DM21" s="537">
        <v>425</v>
      </c>
      <c r="DN21" s="537">
        <v>3.5</v>
      </c>
      <c r="DO21" s="11" t="s">
        <v>59</v>
      </c>
      <c r="DP21" s="529">
        <v>1453</v>
      </c>
      <c r="DQ21" s="537">
        <v>5.9</v>
      </c>
      <c r="DR21" s="11" t="s">
        <v>59</v>
      </c>
      <c r="DS21" s="537">
        <v>90</v>
      </c>
      <c r="DT21" s="539">
        <v>12.2</v>
      </c>
      <c r="DU21" s="450" t="s">
        <v>59</v>
      </c>
      <c r="DV21" s="529">
        <v>2777</v>
      </c>
      <c r="DW21" s="540">
        <v>10.9</v>
      </c>
      <c r="DX21" s="11" t="s">
        <v>59</v>
      </c>
      <c r="DY21" s="529">
        <v>1399</v>
      </c>
      <c r="DZ21" s="540">
        <v>10.6</v>
      </c>
      <c r="EA21" s="419" t="s">
        <v>59</v>
      </c>
      <c r="EB21" s="331">
        <v>1378</v>
      </c>
      <c r="EC21" s="342">
        <v>11.1</v>
      </c>
      <c r="ED21" s="11" t="s">
        <v>59</v>
      </c>
      <c r="EE21" s="529">
        <v>950</v>
      </c>
      <c r="EF21" s="540">
        <v>13.7</v>
      </c>
      <c r="EG21" s="11" t="s">
        <v>59</v>
      </c>
      <c r="EH21" s="529">
        <v>1394</v>
      </c>
      <c r="EI21" s="540">
        <v>9.1</v>
      </c>
      <c r="EJ21" s="11" t="s">
        <v>59</v>
      </c>
      <c r="EK21" s="537">
        <v>507</v>
      </c>
      <c r="EL21" s="537">
        <v>18.3</v>
      </c>
      <c r="EM21" s="11" t="s">
        <v>59</v>
      </c>
      <c r="EN21" s="537">
        <v>732</v>
      </c>
      <c r="EO21" s="537">
        <v>13.4</v>
      </c>
      <c r="EP21" s="11" t="s">
        <v>59</v>
      </c>
      <c r="EQ21" s="537">
        <v>906</v>
      </c>
      <c r="ER21" s="537">
        <v>7.6</v>
      </c>
      <c r="ES21" s="11" t="s">
        <v>59</v>
      </c>
      <c r="ET21" s="529">
        <v>2524</v>
      </c>
      <c r="EU21" s="537">
        <v>10.5</v>
      </c>
      <c r="EV21" s="11" t="s">
        <v>59</v>
      </c>
      <c r="EW21" s="537">
        <v>122</v>
      </c>
      <c r="EX21" s="560">
        <v>17.100000000000001</v>
      </c>
      <c r="EY21" s="322"/>
      <c r="EZ21" s="669"/>
      <c r="FA21" s="669"/>
      <c r="FB21" s="669"/>
      <c r="FC21" s="669"/>
      <c r="FD21" s="669"/>
      <c r="FE21" s="669"/>
      <c r="FF21" s="669"/>
      <c r="FG21" s="669"/>
      <c r="FH21" s="669"/>
      <c r="FI21" s="669"/>
      <c r="FJ21" s="669"/>
      <c r="FK21" s="669"/>
      <c r="FL21" s="669"/>
      <c r="FM21" s="669"/>
      <c r="FN21" s="669"/>
      <c r="FO21" s="672"/>
      <c r="FP21" s="672"/>
      <c r="FQ21" s="672"/>
      <c r="FR21" s="672"/>
      <c r="FS21" s="672"/>
      <c r="FT21" s="672"/>
      <c r="FU21" s="672"/>
      <c r="FV21" s="672"/>
      <c r="FW21" s="672"/>
      <c r="FX21" s="672"/>
      <c r="FY21" s="672"/>
      <c r="FZ21" s="672"/>
      <c r="GA21" s="672"/>
      <c r="GB21" s="672"/>
      <c r="GC21" s="672"/>
      <c r="GD21" s="672"/>
      <c r="GE21" s="672"/>
      <c r="GF21" s="672"/>
      <c r="GG21" s="672"/>
      <c r="GH21" s="672"/>
      <c r="GI21" s="672"/>
      <c r="GJ21" s="672"/>
      <c r="GK21" s="672"/>
      <c r="GL21" s="672"/>
      <c r="GM21" s="672"/>
      <c r="GN21" s="672"/>
      <c r="GO21" s="672"/>
      <c r="GP21" s="672"/>
      <c r="GQ21" s="672"/>
      <c r="GR21" s="672"/>
      <c r="GS21" s="672"/>
      <c r="GT21" s="672"/>
      <c r="GU21" s="672"/>
      <c r="GV21" s="672"/>
      <c r="GW21" s="672"/>
      <c r="GX21" s="672"/>
      <c r="GY21" s="672"/>
      <c r="GZ21" s="672"/>
      <c r="HA21" s="672"/>
      <c r="HB21" s="672"/>
      <c r="HC21" s="672"/>
      <c r="HD21" s="672"/>
      <c r="HE21" s="672"/>
      <c r="HF21" s="672"/>
      <c r="HG21" s="672"/>
      <c r="HH21" s="672"/>
      <c r="HI21" s="672"/>
      <c r="HJ21" s="672"/>
      <c r="HK21" s="672"/>
      <c r="HL21" s="672"/>
      <c r="HM21" s="672"/>
      <c r="HN21" s="672"/>
      <c r="HO21" s="672"/>
      <c r="HP21" s="672"/>
      <c r="HQ21" s="672"/>
      <c r="HR21" s="672"/>
      <c r="HS21" s="672"/>
      <c r="HT21" s="672"/>
      <c r="HU21" s="672"/>
      <c r="HV21" s="672"/>
      <c r="HW21" s="672"/>
      <c r="HX21" s="672"/>
      <c r="HY21" s="672"/>
      <c r="HZ21" s="672"/>
      <c r="IA21" s="672"/>
      <c r="IB21" s="672"/>
      <c r="IC21" s="672"/>
      <c r="ID21" s="672"/>
      <c r="IE21" s="672"/>
      <c r="IF21" s="672"/>
      <c r="IG21" s="672"/>
      <c r="IH21" s="672"/>
      <c r="II21" s="672"/>
      <c r="IJ21" s="672"/>
      <c r="IK21" s="672"/>
      <c r="IL21" s="672"/>
      <c r="IM21" s="672"/>
      <c r="IN21" s="672"/>
      <c r="IO21" s="672"/>
      <c r="IP21" s="672"/>
      <c r="IQ21" s="672"/>
      <c r="IR21" s="672"/>
      <c r="IS21" s="672"/>
      <c r="IT21" s="672"/>
      <c r="IU21" s="672"/>
      <c r="IV21" s="672"/>
      <c r="IW21" s="672"/>
      <c r="IX21" s="672"/>
      <c r="IY21" s="672"/>
      <c r="IZ21" s="672"/>
      <c r="JA21" s="672"/>
      <c r="JB21" s="672"/>
      <c r="JC21" s="672"/>
      <c r="JD21" s="672"/>
      <c r="JE21" s="672"/>
      <c r="JF21" s="672"/>
      <c r="JG21" s="672"/>
      <c r="JH21" s="672"/>
      <c r="JI21" s="672"/>
      <c r="JJ21" s="672"/>
      <c r="JK21" s="672"/>
      <c r="JL21" s="672"/>
      <c r="JM21" s="672"/>
      <c r="JN21" s="672"/>
      <c r="JO21" s="672"/>
      <c r="JP21" s="672"/>
      <c r="JQ21" s="672"/>
      <c r="JR21" s="672"/>
      <c r="JS21" s="672"/>
      <c r="JT21" s="672"/>
      <c r="JU21" s="672"/>
      <c r="JV21" s="672"/>
      <c r="JW21" s="672"/>
      <c r="JX21" s="672"/>
      <c r="JY21" s="672"/>
      <c r="JZ21" s="672"/>
      <c r="KA21" s="672"/>
      <c r="KB21" s="672"/>
      <c r="KC21" s="672"/>
      <c r="KD21" s="672"/>
      <c r="KE21" s="672"/>
      <c r="KF21" s="672"/>
      <c r="KG21" s="672"/>
      <c r="KH21" s="672"/>
      <c r="KI21" s="672"/>
      <c r="KJ21" s="672"/>
      <c r="KK21" s="672"/>
      <c r="KL21" s="672"/>
      <c r="KM21" s="672"/>
      <c r="KN21" s="672"/>
      <c r="KO21" s="672"/>
      <c r="KP21" s="672"/>
      <c r="KQ21" s="672"/>
      <c r="KR21" s="672"/>
      <c r="KS21" s="672"/>
      <c r="KT21" s="672"/>
      <c r="KU21" s="672"/>
      <c r="KV21" s="672"/>
      <c r="KW21" s="672"/>
      <c r="KX21" s="672"/>
      <c r="KY21" s="672"/>
      <c r="KZ21" s="672"/>
      <c r="LA21" s="672"/>
      <c r="LB21" s="672"/>
      <c r="LC21" s="672"/>
      <c r="LD21" s="672"/>
      <c r="LE21" s="672"/>
      <c r="LF21" s="672"/>
      <c r="LG21" s="672"/>
      <c r="LH21" s="672"/>
      <c r="LI21" s="672"/>
      <c r="LJ21" s="672"/>
      <c r="LK21" s="672"/>
      <c r="LL21" s="672"/>
      <c r="LM21" s="672"/>
      <c r="LN21" s="672"/>
      <c r="LO21" s="672"/>
      <c r="LP21" s="672"/>
      <c r="LQ21" s="672"/>
      <c r="LR21" s="672"/>
      <c r="LS21" s="672"/>
      <c r="LT21" s="672"/>
      <c r="LU21" s="672"/>
      <c r="LV21" s="672"/>
      <c r="LW21" s="672"/>
      <c r="LX21" s="672"/>
      <c r="LY21" s="672"/>
      <c r="LZ21" s="672"/>
      <c r="MA21" s="672"/>
      <c r="MB21" s="672"/>
      <c r="MC21" s="672"/>
      <c r="MD21" s="672"/>
      <c r="ME21" s="672"/>
      <c r="MF21" s="672"/>
      <c r="MG21" s="672"/>
      <c r="MH21" s="672"/>
      <c r="MI21" s="672"/>
      <c r="MJ21" s="672"/>
      <c r="MK21" s="672"/>
      <c r="ML21" s="672"/>
      <c r="MM21" s="672"/>
      <c r="MN21" s="672"/>
      <c r="MO21" s="672"/>
      <c r="MP21" s="672"/>
      <c r="MQ21" s="672"/>
      <c r="MR21" s="672"/>
      <c r="MS21" s="672"/>
      <c r="MT21" s="672"/>
      <c r="MU21" s="672"/>
      <c r="MV21" s="672"/>
      <c r="MW21" s="672"/>
      <c r="MX21" s="672"/>
      <c r="MY21" s="672"/>
      <c r="MZ21" s="672"/>
      <c r="NA21" s="672"/>
      <c r="NB21" s="672"/>
      <c r="NC21" s="672"/>
      <c r="ND21" s="672"/>
      <c r="NE21" s="672"/>
      <c r="NF21" s="672"/>
      <c r="NG21" s="672"/>
      <c r="NH21" s="672"/>
      <c r="NI21" s="672"/>
      <c r="NJ21" s="672"/>
    </row>
    <row r="22" spans="1:374" ht="12.75" customHeight="1">
      <c r="A22" s="679" t="s">
        <v>48</v>
      </c>
      <c r="B22" s="553">
        <v>19114</v>
      </c>
      <c r="C22" s="648">
        <v>6.04</v>
      </c>
      <c r="D22" s="688" t="s">
        <v>420</v>
      </c>
      <c r="E22" s="552" t="s">
        <v>59</v>
      </c>
      <c r="F22" s="553">
        <v>9003</v>
      </c>
      <c r="G22" s="554">
        <v>45.9</v>
      </c>
      <c r="H22" s="552" t="s">
        <v>59</v>
      </c>
      <c r="I22" s="553">
        <v>5198</v>
      </c>
      <c r="J22" s="555">
        <v>27.194726378570682</v>
      </c>
      <c r="K22" s="552" t="s">
        <v>59</v>
      </c>
      <c r="L22" s="553">
        <v>3805</v>
      </c>
      <c r="M22" s="555">
        <v>19.906874542220361</v>
      </c>
      <c r="N22" s="552" t="s">
        <v>59</v>
      </c>
      <c r="O22" s="552" t="s">
        <v>59</v>
      </c>
      <c r="P22" s="552" t="s">
        <v>59</v>
      </c>
      <c r="Q22" s="552" t="s">
        <v>59</v>
      </c>
      <c r="R22" s="552" t="s">
        <v>59</v>
      </c>
      <c r="S22" s="552" t="s">
        <v>59</v>
      </c>
      <c r="T22" s="552" t="s">
        <v>59</v>
      </c>
      <c r="U22" s="552" t="s">
        <v>59</v>
      </c>
      <c r="V22" s="552" t="s">
        <v>59</v>
      </c>
      <c r="W22" s="552" t="s">
        <v>59</v>
      </c>
      <c r="X22" s="552" t="s">
        <v>59</v>
      </c>
      <c r="Y22" s="552" t="s">
        <v>59</v>
      </c>
      <c r="Z22" s="552" t="s">
        <v>59</v>
      </c>
      <c r="AA22" s="552" t="s">
        <v>59</v>
      </c>
      <c r="AB22" s="552" t="s">
        <v>59</v>
      </c>
      <c r="AC22" s="552" t="s">
        <v>59</v>
      </c>
      <c r="AD22" s="552" t="s">
        <v>59</v>
      </c>
      <c r="AE22" s="552" t="s">
        <v>59</v>
      </c>
      <c r="AF22" s="552" t="s">
        <v>59</v>
      </c>
      <c r="AG22" s="552" t="s">
        <v>59</v>
      </c>
      <c r="AH22" s="556" t="s">
        <v>59</v>
      </c>
      <c r="AI22" s="557" t="s">
        <v>59</v>
      </c>
      <c r="AJ22" s="553">
        <v>3724</v>
      </c>
      <c r="AK22" s="554">
        <v>19.2</v>
      </c>
      <c r="AL22" s="552" t="s">
        <v>59</v>
      </c>
      <c r="AM22" s="553">
        <v>2031</v>
      </c>
      <c r="AN22" s="555">
        <v>10.625719368002512</v>
      </c>
      <c r="AO22" s="552" t="s">
        <v>59</v>
      </c>
      <c r="AP22" s="553">
        <v>1693</v>
      </c>
      <c r="AQ22" s="555">
        <v>8.8573820236475882</v>
      </c>
      <c r="AR22" s="552" t="s">
        <v>59</v>
      </c>
      <c r="AS22" s="552" t="s">
        <v>59</v>
      </c>
      <c r="AT22" s="552" t="s">
        <v>59</v>
      </c>
      <c r="AU22" s="552" t="s">
        <v>59</v>
      </c>
      <c r="AV22" s="552" t="s">
        <v>59</v>
      </c>
      <c r="AW22" s="552" t="s">
        <v>59</v>
      </c>
      <c r="AX22" s="552" t="s">
        <v>59</v>
      </c>
      <c r="AY22" s="552" t="s">
        <v>59</v>
      </c>
      <c r="AZ22" s="552" t="s">
        <v>59</v>
      </c>
      <c r="BA22" s="552" t="s">
        <v>59</v>
      </c>
      <c r="BB22" s="552" t="s">
        <v>59</v>
      </c>
      <c r="BC22" s="552" t="s">
        <v>59</v>
      </c>
      <c r="BD22" s="552" t="s">
        <v>59</v>
      </c>
      <c r="BE22" s="552" t="s">
        <v>59</v>
      </c>
      <c r="BF22" s="552" t="s">
        <v>59</v>
      </c>
      <c r="BG22" s="552" t="s">
        <v>59</v>
      </c>
      <c r="BH22" s="552" t="s">
        <v>59</v>
      </c>
      <c r="BI22" s="552" t="s">
        <v>59</v>
      </c>
      <c r="BJ22" s="552" t="s">
        <v>59</v>
      </c>
      <c r="BK22" s="552" t="s">
        <v>59</v>
      </c>
      <c r="BL22" s="556" t="s">
        <v>59</v>
      </c>
      <c r="BM22" s="557" t="s">
        <v>59</v>
      </c>
      <c r="BN22" s="552" t="s">
        <v>59</v>
      </c>
      <c r="BO22" s="552" t="s">
        <v>59</v>
      </c>
      <c r="BP22" s="552" t="s">
        <v>59</v>
      </c>
      <c r="BQ22" s="552" t="s">
        <v>59</v>
      </c>
      <c r="BR22" s="552" t="s">
        <v>59</v>
      </c>
      <c r="BS22" s="552" t="s">
        <v>59</v>
      </c>
      <c r="BT22" s="552" t="s">
        <v>59</v>
      </c>
      <c r="BU22" s="552" t="s">
        <v>59</v>
      </c>
      <c r="BV22" s="552" t="s">
        <v>59</v>
      </c>
      <c r="BW22" s="552" t="s">
        <v>59</v>
      </c>
      <c r="BX22" s="552" t="s">
        <v>59</v>
      </c>
      <c r="BY22" s="552" t="s">
        <v>59</v>
      </c>
      <c r="BZ22" s="552" t="s">
        <v>59</v>
      </c>
      <c r="CA22" s="552" t="s">
        <v>59</v>
      </c>
      <c r="CB22" s="552" t="s">
        <v>59</v>
      </c>
      <c r="CC22" s="552" t="s">
        <v>59</v>
      </c>
      <c r="CD22" s="552" t="s">
        <v>59</v>
      </c>
      <c r="CE22" s="552" t="s">
        <v>59</v>
      </c>
      <c r="CF22" s="552" t="s">
        <v>59</v>
      </c>
      <c r="CG22" s="552" t="s">
        <v>59</v>
      </c>
      <c r="CH22" s="552" t="s">
        <v>59</v>
      </c>
      <c r="CI22" s="552" t="s">
        <v>59</v>
      </c>
      <c r="CJ22" s="552" t="s">
        <v>59</v>
      </c>
      <c r="CK22" s="552" t="s">
        <v>59</v>
      </c>
      <c r="CL22" s="552" t="s">
        <v>59</v>
      </c>
      <c r="CM22" s="552" t="s">
        <v>59</v>
      </c>
      <c r="CN22" s="552" t="s">
        <v>59</v>
      </c>
      <c r="CO22" s="552" t="s">
        <v>59</v>
      </c>
      <c r="CP22" s="556" t="s">
        <v>59</v>
      </c>
      <c r="CQ22" s="557" t="s">
        <v>59</v>
      </c>
      <c r="CR22" s="552" t="s">
        <v>59</v>
      </c>
      <c r="CS22" s="552" t="s">
        <v>59</v>
      </c>
      <c r="CT22" s="552" t="s">
        <v>59</v>
      </c>
      <c r="CU22" s="552" t="s">
        <v>59</v>
      </c>
      <c r="CV22" s="552" t="s">
        <v>59</v>
      </c>
      <c r="CW22" s="552" t="s">
        <v>59</v>
      </c>
      <c r="CX22" s="552" t="s">
        <v>59</v>
      </c>
      <c r="CY22" s="552" t="s">
        <v>59</v>
      </c>
      <c r="CZ22" s="552" t="s">
        <v>59</v>
      </c>
      <c r="DA22" s="552" t="s">
        <v>59</v>
      </c>
      <c r="DB22" s="552" t="s">
        <v>59</v>
      </c>
      <c r="DC22" s="552" t="s">
        <v>59</v>
      </c>
      <c r="DD22" s="552" t="s">
        <v>59</v>
      </c>
      <c r="DE22" s="552" t="s">
        <v>59</v>
      </c>
      <c r="DF22" s="552" t="s">
        <v>59</v>
      </c>
      <c r="DG22" s="552" t="s">
        <v>59</v>
      </c>
      <c r="DH22" s="552" t="s">
        <v>59</v>
      </c>
      <c r="DI22" s="552" t="s">
        <v>59</v>
      </c>
      <c r="DJ22" s="552" t="s">
        <v>59</v>
      </c>
      <c r="DK22" s="552" t="s">
        <v>59</v>
      </c>
      <c r="DL22" s="552" t="s">
        <v>59</v>
      </c>
      <c r="DM22" s="552" t="s">
        <v>59</v>
      </c>
      <c r="DN22" s="552" t="s">
        <v>59</v>
      </c>
      <c r="DO22" s="552" t="s">
        <v>59</v>
      </c>
      <c r="DP22" s="552" t="s">
        <v>59</v>
      </c>
      <c r="DQ22" s="552" t="s">
        <v>59</v>
      </c>
      <c r="DR22" s="552" t="s">
        <v>59</v>
      </c>
      <c r="DS22" s="552" t="s">
        <v>59</v>
      </c>
      <c r="DT22" s="556" t="s">
        <v>59</v>
      </c>
      <c r="DU22" s="557" t="s">
        <v>59</v>
      </c>
      <c r="DV22" s="553">
        <v>2115</v>
      </c>
      <c r="DW22" s="554">
        <v>11.2</v>
      </c>
      <c r="DX22" s="552" t="s">
        <v>59</v>
      </c>
      <c r="DY22" s="553">
        <v>1038</v>
      </c>
      <c r="DZ22" s="555">
        <v>5.4305744480485512</v>
      </c>
      <c r="EA22" s="421" t="s">
        <v>59</v>
      </c>
      <c r="EB22" s="387">
        <v>1077</v>
      </c>
      <c r="EC22" s="388">
        <v>5.6346133723971956</v>
      </c>
      <c r="ED22" s="552" t="s">
        <v>59</v>
      </c>
      <c r="EE22" s="552" t="s">
        <v>59</v>
      </c>
      <c r="EF22" s="552" t="s">
        <v>59</v>
      </c>
      <c r="EG22" s="552" t="s">
        <v>59</v>
      </c>
      <c r="EH22" s="552" t="s">
        <v>59</v>
      </c>
      <c r="EI22" s="552" t="s">
        <v>59</v>
      </c>
      <c r="EJ22" s="552" t="s">
        <v>59</v>
      </c>
      <c r="EK22" s="552" t="s">
        <v>59</v>
      </c>
      <c r="EL22" s="552" t="s">
        <v>59</v>
      </c>
      <c r="EM22" s="552" t="s">
        <v>59</v>
      </c>
      <c r="EN22" s="552" t="s">
        <v>59</v>
      </c>
      <c r="EO22" s="552" t="s">
        <v>59</v>
      </c>
      <c r="EP22" s="552" t="s">
        <v>59</v>
      </c>
      <c r="EQ22" s="552" t="s">
        <v>59</v>
      </c>
      <c r="ER22" s="552" t="s">
        <v>59</v>
      </c>
      <c r="ES22" s="552" t="s">
        <v>59</v>
      </c>
      <c r="ET22" s="552" t="s">
        <v>59</v>
      </c>
      <c r="EU22" s="552" t="s">
        <v>59</v>
      </c>
      <c r="EV22" s="552" t="s">
        <v>59</v>
      </c>
      <c r="EW22" s="552" t="s">
        <v>59</v>
      </c>
      <c r="EX22" s="564" t="s">
        <v>59</v>
      </c>
    </row>
    <row r="23" spans="1:374" s="653" customFormat="1">
      <c r="EY23" s="669"/>
      <c r="EZ23" s="669"/>
      <c r="FA23" s="669"/>
      <c r="FB23" s="669"/>
      <c r="FC23" s="669"/>
      <c r="FD23" s="669"/>
      <c r="FE23" s="669"/>
      <c r="FF23" s="669"/>
      <c r="FG23" s="669"/>
      <c r="FH23" s="669"/>
      <c r="FI23" s="669"/>
      <c r="FJ23" s="669"/>
      <c r="FK23" s="669"/>
      <c r="FL23" s="669"/>
      <c r="FM23" s="669"/>
      <c r="FN23" s="669"/>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c r="IW23" s="668"/>
      <c r="IX23" s="668"/>
      <c r="IY23" s="668"/>
      <c r="IZ23" s="668"/>
      <c r="JA23" s="668"/>
      <c r="JB23" s="668"/>
      <c r="JC23" s="668"/>
      <c r="JD23" s="668"/>
      <c r="JE23" s="668"/>
      <c r="JF23" s="668"/>
      <c r="JG23" s="668"/>
      <c r="JH23" s="668"/>
      <c r="JI23" s="668"/>
      <c r="JJ23" s="668"/>
      <c r="JK23" s="668"/>
      <c r="JL23" s="668"/>
      <c r="JM23" s="668"/>
      <c r="JN23" s="668"/>
      <c r="JO23" s="668"/>
      <c r="JP23" s="668"/>
      <c r="JQ23" s="668"/>
      <c r="JR23" s="668"/>
      <c r="JS23" s="668"/>
      <c r="JT23" s="668"/>
      <c r="JU23" s="668"/>
      <c r="JV23" s="668"/>
      <c r="JW23" s="668"/>
      <c r="JX23" s="668"/>
      <c r="JY23" s="668"/>
      <c r="JZ23" s="668"/>
      <c r="KA23" s="668"/>
      <c r="KB23" s="668"/>
      <c r="KC23" s="668"/>
      <c r="KD23" s="668"/>
      <c r="KE23" s="668"/>
      <c r="KF23" s="668"/>
      <c r="KG23" s="668"/>
      <c r="KH23" s="668"/>
      <c r="KI23" s="668"/>
      <c r="KJ23" s="668"/>
      <c r="KK23" s="668"/>
      <c r="KL23" s="668"/>
      <c r="KM23" s="668"/>
      <c r="KN23" s="668"/>
      <c r="KO23" s="668"/>
      <c r="KP23" s="668"/>
      <c r="KQ23" s="668"/>
      <c r="KR23" s="668"/>
      <c r="KS23" s="668"/>
      <c r="KT23" s="668"/>
      <c r="KU23" s="668"/>
      <c r="KV23" s="668"/>
      <c r="KW23" s="668"/>
      <c r="KX23" s="668"/>
      <c r="KY23" s="668"/>
      <c r="KZ23" s="668"/>
      <c r="LA23" s="668"/>
      <c r="LB23" s="668"/>
      <c r="LC23" s="668"/>
      <c r="LD23" s="668"/>
      <c r="LE23" s="668"/>
      <c r="LF23" s="668"/>
      <c r="LG23" s="668"/>
      <c r="LH23" s="668"/>
      <c r="LI23" s="668"/>
      <c r="LJ23" s="668"/>
      <c r="LK23" s="668"/>
      <c r="LL23" s="668"/>
      <c r="LM23" s="668"/>
      <c r="LN23" s="668"/>
      <c r="LO23" s="668"/>
      <c r="LP23" s="668"/>
      <c r="LQ23" s="668"/>
      <c r="LR23" s="668"/>
      <c r="LS23" s="668"/>
      <c r="LT23" s="668"/>
      <c r="LU23" s="668"/>
      <c r="LV23" s="668"/>
      <c r="LW23" s="668"/>
      <c r="LX23" s="668"/>
      <c r="LY23" s="668"/>
      <c r="LZ23" s="668"/>
      <c r="MA23" s="668"/>
      <c r="MB23" s="668"/>
      <c r="MC23" s="668"/>
      <c r="MD23" s="668"/>
      <c r="ME23" s="668"/>
      <c r="MF23" s="668"/>
      <c r="MG23" s="668"/>
      <c r="MH23" s="668"/>
      <c r="MI23" s="668"/>
      <c r="MJ23" s="668"/>
      <c r="MK23" s="668"/>
      <c r="ML23" s="668"/>
      <c r="MM23" s="668"/>
      <c r="MN23" s="668"/>
      <c r="MO23" s="668"/>
      <c r="MP23" s="668"/>
      <c r="MQ23" s="668"/>
      <c r="MR23" s="668"/>
      <c r="MS23" s="668"/>
      <c r="MT23" s="668"/>
      <c r="MU23" s="668"/>
      <c r="MV23" s="668"/>
      <c r="MW23" s="668"/>
      <c r="MX23" s="668"/>
      <c r="MY23" s="668"/>
      <c r="MZ23" s="668"/>
      <c r="NA23" s="668"/>
      <c r="NB23" s="668"/>
      <c r="NC23" s="668"/>
      <c r="ND23" s="668"/>
      <c r="NE23" s="668"/>
      <c r="NF23" s="668"/>
      <c r="NG23" s="668"/>
      <c r="NH23" s="668"/>
      <c r="NI23" s="668"/>
      <c r="NJ23" s="668"/>
    </row>
    <row r="24" spans="1:374" ht="12.75" customHeight="1">
      <c r="A24" s="872" t="s">
        <v>32</v>
      </c>
      <c r="B24" s="875" t="s">
        <v>333</v>
      </c>
      <c r="C24" s="875" t="s">
        <v>664</v>
      </c>
      <c r="D24" s="875" t="s">
        <v>1</v>
      </c>
      <c r="E24" s="891" t="s">
        <v>672</v>
      </c>
      <c r="F24" s="879"/>
      <c r="G24" s="879"/>
      <c r="H24" s="880"/>
      <c r="I24" s="880"/>
      <c r="J24" s="880"/>
      <c r="K24" s="880"/>
      <c r="L24" s="880"/>
      <c r="M24" s="880"/>
      <c r="N24" s="880"/>
      <c r="O24" s="880"/>
      <c r="P24" s="880"/>
      <c r="Q24" s="880"/>
      <c r="R24" s="880"/>
      <c r="S24" s="880"/>
      <c r="T24" s="880"/>
      <c r="U24" s="880"/>
      <c r="V24" s="880"/>
      <c r="W24" s="880"/>
      <c r="X24" s="880"/>
      <c r="Y24" s="880"/>
      <c r="Z24" s="880"/>
      <c r="AA24" s="880"/>
      <c r="AB24" s="880"/>
      <c r="AC24" s="880"/>
      <c r="AD24" s="880"/>
      <c r="AE24" s="880"/>
      <c r="AF24" s="880"/>
      <c r="AG24" s="881"/>
      <c r="AH24" s="881"/>
      <c r="AI24" s="878" t="s">
        <v>198</v>
      </c>
      <c r="AJ24" s="879"/>
      <c r="AK24" s="879"/>
      <c r="AL24" s="880"/>
      <c r="AM24" s="880"/>
      <c r="AN24" s="880"/>
      <c r="AO24" s="880"/>
      <c r="AP24" s="880"/>
      <c r="AQ24" s="880"/>
      <c r="AR24" s="880"/>
      <c r="AS24" s="880"/>
      <c r="AT24" s="880"/>
      <c r="AU24" s="880"/>
      <c r="AV24" s="880"/>
      <c r="AW24" s="880"/>
      <c r="AX24" s="880"/>
      <c r="AY24" s="880"/>
      <c r="AZ24" s="880"/>
      <c r="BA24" s="880"/>
      <c r="BB24" s="880"/>
      <c r="BC24" s="880"/>
      <c r="BD24" s="880"/>
      <c r="BE24" s="880"/>
      <c r="BF24" s="880"/>
      <c r="BG24" s="880"/>
      <c r="BH24" s="880"/>
      <c r="BI24" s="880"/>
      <c r="BJ24" s="880"/>
      <c r="BK24" s="881"/>
      <c r="BL24" s="881"/>
      <c r="BM24" s="878" t="s">
        <v>199</v>
      </c>
      <c r="BN24" s="879"/>
      <c r="BO24" s="879"/>
      <c r="BP24" s="880"/>
      <c r="BQ24" s="880"/>
      <c r="BR24" s="880"/>
      <c r="BS24" s="880"/>
      <c r="BT24" s="880"/>
      <c r="BU24" s="880"/>
      <c r="BV24" s="880"/>
      <c r="BW24" s="880"/>
      <c r="BX24" s="880"/>
      <c r="BY24" s="880"/>
      <c r="BZ24" s="880"/>
      <c r="CA24" s="880"/>
      <c r="CB24" s="880"/>
      <c r="CC24" s="880"/>
      <c r="CD24" s="880"/>
      <c r="CE24" s="880"/>
      <c r="CF24" s="880"/>
      <c r="CG24" s="880"/>
      <c r="CH24" s="880"/>
      <c r="CI24" s="880"/>
      <c r="CJ24" s="880"/>
      <c r="CK24" s="880"/>
      <c r="CL24" s="880"/>
      <c r="CM24" s="880"/>
      <c r="CN24" s="880"/>
      <c r="CO24" s="881"/>
      <c r="CP24" s="881"/>
      <c r="CQ24" s="878" t="s">
        <v>200</v>
      </c>
      <c r="CR24" s="879"/>
      <c r="CS24" s="879"/>
      <c r="CT24" s="880"/>
      <c r="CU24" s="880"/>
      <c r="CV24" s="880"/>
      <c r="CW24" s="880"/>
      <c r="CX24" s="880"/>
      <c r="CY24" s="880"/>
      <c r="CZ24" s="880"/>
      <c r="DA24" s="880"/>
      <c r="DB24" s="880"/>
      <c r="DC24" s="880"/>
      <c r="DD24" s="880"/>
      <c r="DE24" s="880"/>
      <c r="DF24" s="880"/>
      <c r="DG24" s="880"/>
      <c r="DH24" s="880"/>
      <c r="DI24" s="880"/>
      <c r="DJ24" s="880"/>
      <c r="DK24" s="880"/>
      <c r="DL24" s="880"/>
      <c r="DM24" s="880"/>
      <c r="DN24" s="880"/>
      <c r="DO24" s="880"/>
      <c r="DP24" s="880"/>
      <c r="DQ24" s="880"/>
      <c r="DR24" s="880"/>
      <c r="DS24" s="881"/>
      <c r="DT24" s="881"/>
      <c r="DU24" s="878" t="s">
        <v>409</v>
      </c>
      <c r="DV24" s="891"/>
      <c r="DW24" s="891"/>
      <c r="DX24" s="892"/>
      <c r="DY24" s="892"/>
      <c r="DZ24" s="892"/>
      <c r="EA24" s="892"/>
      <c r="EB24" s="892"/>
      <c r="EC24" s="892"/>
      <c r="ED24" s="892"/>
      <c r="EE24" s="892"/>
      <c r="EF24" s="892"/>
      <c r="EG24" s="892"/>
      <c r="EH24" s="892"/>
      <c r="EI24" s="892"/>
      <c r="EJ24" s="892"/>
      <c r="EK24" s="892"/>
      <c r="EL24" s="892"/>
      <c r="EM24" s="892"/>
      <c r="EN24" s="892"/>
      <c r="EO24" s="892"/>
      <c r="EP24" s="892"/>
      <c r="EQ24" s="892"/>
      <c r="ER24" s="892"/>
      <c r="ES24" s="892"/>
      <c r="ET24" s="892"/>
      <c r="EU24" s="892"/>
      <c r="EV24" s="892"/>
      <c r="EW24" s="893"/>
      <c r="EX24" s="893"/>
    </row>
    <row r="25" spans="1:374" ht="12.75" customHeight="1">
      <c r="A25" s="873"/>
      <c r="B25" s="876"/>
      <c r="C25" s="876"/>
      <c r="D25" s="876"/>
      <c r="E25" s="894" t="s">
        <v>201</v>
      </c>
      <c r="F25" s="895"/>
      <c r="G25" s="750"/>
      <c r="H25" s="898" t="s">
        <v>202</v>
      </c>
      <c r="I25" s="895"/>
      <c r="J25" s="895"/>
      <c r="K25" s="895"/>
      <c r="L25" s="895"/>
      <c r="M25" s="750"/>
      <c r="N25" s="889" t="s">
        <v>712</v>
      </c>
      <c r="O25" s="890"/>
      <c r="P25" s="890"/>
      <c r="Q25" s="890"/>
      <c r="R25" s="890"/>
      <c r="S25" s="797"/>
      <c r="T25" s="879" t="s">
        <v>411</v>
      </c>
      <c r="U25" s="890"/>
      <c r="V25" s="890"/>
      <c r="W25" s="890"/>
      <c r="X25" s="890"/>
      <c r="Y25" s="890"/>
      <c r="Z25" s="890"/>
      <c r="AA25" s="890"/>
      <c r="AB25" s="797"/>
      <c r="AC25" s="889" t="s">
        <v>203</v>
      </c>
      <c r="AD25" s="890"/>
      <c r="AE25" s="890"/>
      <c r="AF25" s="890"/>
      <c r="AG25" s="890"/>
      <c r="AH25" s="897"/>
      <c r="AI25" s="898" t="s">
        <v>201</v>
      </c>
      <c r="AJ25" s="895"/>
      <c r="AK25" s="750"/>
      <c r="AL25" s="898" t="s">
        <v>202</v>
      </c>
      <c r="AM25" s="895"/>
      <c r="AN25" s="895"/>
      <c r="AO25" s="895"/>
      <c r="AP25" s="895"/>
      <c r="AQ25" s="750"/>
      <c r="AR25" s="889" t="s">
        <v>712</v>
      </c>
      <c r="AS25" s="890"/>
      <c r="AT25" s="890"/>
      <c r="AU25" s="890"/>
      <c r="AV25" s="890"/>
      <c r="AW25" s="797"/>
      <c r="AX25" s="879" t="s">
        <v>411</v>
      </c>
      <c r="AY25" s="890"/>
      <c r="AZ25" s="890"/>
      <c r="BA25" s="890"/>
      <c r="BB25" s="890"/>
      <c r="BC25" s="890"/>
      <c r="BD25" s="890"/>
      <c r="BE25" s="890"/>
      <c r="BF25" s="797"/>
      <c r="BG25" s="889" t="s">
        <v>203</v>
      </c>
      <c r="BH25" s="890"/>
      <c r="BI25" s="890"/>
      <c r="BJ25" s="890"/>
      <c r="BK25" s="890"/>
      <c r="BL25" s="897"/>
      <c r="BM25" s="898" t="s">
        <v>201</v>
      </c>
      <c r="BN25" s="895"/>
      <c r="BO25" s="750"/>
      <c r="BP25" s="898" t="s">
        <v>202</v>
      </c>
      <c r="BQ25" s="895"/>
      <c r="BR25" s="895"/>
      <c r="BS25" s="895"/>
      <c r="BT25" s="895"/>
      <c r="BU25" s="750"/>
      <c r="BV25" s="889" t="s">
        <v>712</v>
      </c>
      <c r="BW25" s="890"/>
      <c r="BX25" s="890"/>
      <c r="BY25" s="890"/>
      <c r="BZ25" s="890"/>
      <c r="CA25" s="797"/>
      <c r="CB25" s="879" t="s">
        <v>411</v>
      </c>
      <c r="CC25" s="890"/>
      <c r="CD25" s="890"/>
      <c r="CE25" s="890"/>
      <c r="CF25" s="890"/>
      <c r="CG25" s="890"/>
      <c r="CH25" s="890"/>
      <c r="CI25" s="890"/>
      <c r="CJ25" s="797"/>
      <c r="CK25" s="889" t="s">
        <v>203</v>
      </c>
      <c r="CL25" s="890"/>
      <c r="CM25" s="890"/>
      <c r="CN25" s="890"/>
      <c r="CO25" s="890"/>
      <c r="CP25" s="897"/>
      <c r="CQ25" s="898" t="s">
        <v>201</v>
      </c>
      <c r="CR25" s="895"/>
      <c r="CS25" s="750"/>
      <c r="CT25" s="898" t="s">
        <v>202</v>
      </c>
      <c r="CU25" s="895"/>
      <c r="CV25" s="895"/>
      <c r="CW25" s="895"/>
      <c r="CX25" s="895"/>
      <c r="CY25" s="750"/>
      <c r="CZ25" s="889" t="s">
        <v>712</v>
      </c>
      <c r="DA25" s="890"/>
      <c r="DB25" s="890"/>
      <c r="DC25" s="890"/>
      <c r="DD25" s="890"/>
      <c r="DE25" s="797"/>
      <c r="DF25" s="879" t="s">
        <v>411</v>
      </c>
      <c r="DG25" s="890"/>
      <c r="DH25" s="890"/>
      <c r="DI25" s="890"/>
      <c r="DJ25" s="890"/>
      <c r="DK25" s="890"/>
      <c r="DL25" s="890"/>
      <c r="DM25" s="890"/>
      <c r="DN25" s="797"/>
      <c r="DO25" s="889" t="s">
        <v>203</v>
      </c>
      <c r="DP25" s="890"/>
      <c r="DQ25" s="890"/>
      <c r="DR25" s="890"/>
      <c r="DS25" s="890"/>
      <c r="DT25" s="897"/>
      <c r="DU25" s="902" t="s">
        <v>201</v>
      </c>
      <c r="DV25" s="895"/>
      <c r="DW25" s="750"/>
      <c r="DX25" s="898" t="s">
        <v>202</v>
      </c>
      <c r="DY25" s="895"/>
      <c r="DZ25" s="895"/>
      <c r="EA25" s="895"/>
      <c r="EB25" s="895"/>
      <c r="EC25" s="750"/>
      <c r="ED25" s="889" t="s">
        <v>410</v>
      </c>
      <c r="EE25" s="900"/>
      <c r="EF25" s="900"/>
      <c r="EG25" s="900"/>
      <c r="EH25" s="900"/>
      <c r="EI25" s="797"/>
      <c r="EJ25" s="891" t="s">
        <v>411</v>
      </c>
      <c r="EK25" s="900"/>
      <c r="EL25" s="900"/>
      <c r="EM25" s="900"/>
      <c r="EN25" s="900"/>
      <c r="EO25" s="900"/>
      <c r="EP25" s="900"/>
      <c r="EQ25" s="900"/>
      <c r="ER25" s="797"/>
      <c r="ES25" s="889" t="s">
        <v>203</v>
      </c>
      <c r="ET25" s="900"/>
      <c r="EU25" s="900"/>
      <c r="EV25" s="900"/>
      <c r="EW25" s="900"/>
      <c r="EX25" s="900"/>
    </row>
    <row r="26" spans="1:374" ht="12.75" customHeight="1">
      <c r="A26" s="873"/>
      <c r="B26" s="876"/>
      <c r="C26" s="876"/>
      <c r="D26" s="876"/>
      <c r="E26" s="896"/>
      <c r="F26" s="896"/>
      <c r="G26" s="752"/>
      <c r="H26" s="882" t="s">
        <v>4</v>
      </c>
      <c r="I26" s="883"/>
      <c r="J26" s="884"/>
      <c r="K26" s="882" t="s">
        <v>666</v>
      </c>
      <c r="L26" s="883"/>
      <c r="M26" s="884"/>
      <c r="N26" s="882" t="s">
        <v>101</v>
      </c>
      <c r="O26" s="883"/>
      <c r="P26" s="884"/>
      <c r="Q26" s="882" t="s">
        <v>102</v>
      </c>
      <c r="R26" s="883"/>
      <c r="S26" s="884"/>
      <c r="T26" s="882" t="s">
        <v>667</v>
      </c>
      <c r="U26" s="883"/>
      <c r="V26" s="884"/>
      <c r="W26" s="882" t="s">
        <v>668</v>
      </c>
      <c r="X26" s="883"/>
      <c r="Y26" s="884"/>
      <c r="Z26" s="882" t="s">
        <v>669</v>
      </c>
      <c r="AA26" s="883"/>
      <c r="AB26" s="884"/>
      <c r="AC26" s="882" t="s">
        <v>101</v>
      </c>
      <c r="AD26" s="883"/>
      <c r="AE26" s="884"/>
      <c r="AF26" s="882" t="s">
        <v>102</v>
      </c>
      <c r="AG26" s="883"/>
      <c r="AH26" s="885"/>
      <c r="AI26" s="899"/>
      <c r="AJ26" s="896"/>
      <c r="AK26" s="752"/>
      <c r="AL26" s="882" t="s">
        <v>4</v>
      </c>
      <c r="AM26" s="883"/>
      <c r="AN26" s="884"/>
      <c r="AO26" s="882" t="s">
        <v>666</v>
      </c>
      <c r="AP26" s="883"/>
      <c r="AQ26" s="884"/>
      <c r="AR26" s="882" t="s">
        <v>101</v>
      </c>
      <c r="AS26" s="883"/>
      <c r="AT26" s="884"/>
      <c r="AU26" s="882" t="s">
        <v>102</v>
      </c>
      <c r="AV26" s="883"/>
      <c r="AW26" s="884"/>
      <c r="AX26" s="882" t="s">
        <v>667</v>
      </c>
      <c r="AY26" s="883"/>
      <c r="AZ26" s="884"/>
      <c r="BA26" s="882" t="s">
        <v>668</v>
      </c>
      <c r="BB26" s="883"/>
      <c r="BC26" s="884"/>
      <c r="BD26" s="882" t="s">
        <v>669</v>
      </c>
      <c r="BE26" s="883"/>
      <c r="BF26" s="884"/>
      <c r="BG26" s="882" t="s">
        <v>101</v>
      </c>
      <c r="BH26" s="883"/>
      <c r="BI26" s="884"/>
      <c r="BJ26" s="882" t="s">
        <v>102</v>
      </c>
      <c r="BK26" s="883"/>
      <c r="BL26" s="885"/>
      <c r="BM26" s="899"/>
      <c r="BN26" s="896"/>
      <c r="BO26" s="752"/>
      <c r="BP26" s="882" t="s">
        <v>4</v>
      </c>
      <c r="BQ26" s="883"/>
      <c r="BR26" s="884"/>
      <c r="BS26" s="882" t="s">
        <v>666</v>
      </c>
      <c r="BT26" s="883"/>
      <c r="BU26" s="884"/>
      <c r="BV26" s="882" t="s">
        <v>101</v>
      </c>
      <c r="BW26" s="883"/>
      <c r="BX26" s="884"/>
      <c r="BY26" s="882" t="s">
        <v>102</v>
      </c>
      <c r="BZ26" s="883"/>
      <c r="CA26" s="884"/>
      <c r="CB26" s="882" t="s">
        <v>667</v>
      </c>
      <c r="CC26" s="883"/>
      <c r="CD26" s="884"/>
      <c r="CE26" s="882" t="s">
        <v>668</v>
      </c>
      <c r="CF26" s="883"/>
      <c r="CG26" s="884"/>
      <c r="CH26" s="882" t="s">
        <v>669</v>
      </c>
      <c r="CI26" s="883"/>
      <c r="CJ26" s="884"/>
      <c r="CK26" s="882" t="s">
        <v>101</v>
      </c>
      <c r="CL26" s="883"/>
      <c r="CM26" s="884"/>
      <c r="CN26" s="882" t="s">
        <v>102</v>
      </c>
      <c r="CO26" s="883"/>
      <c r="CP26" s="885"/>
      <c r="CQ26" s="899"/>
      <c r="CR26" s="896"/>
      <c r="CS26" s="752"/>
      <c r="CT26" s="882" t="s">
        <v>4</v>
      </c>
      <c r="CU26" s="883"/>
      <c r="CV26" s="884"/>
      <c r="CW26" s="882" t="s">
        <v>666</v>
      </c>
      <c r="CX26" s="883"/>
      <c r="CY26" s="884"/>
      <c r="CZ26" s="882" t="s">
        <v>101</v>
      </c>
      <c r="DA26" s="883"/>
      <c r="DB26" s="884"/>
      <c r="DC26" s="882" t="s">
        <v>102</v>
      </c>
      <c r="DD26" s="883"/>
      <c r="DE26" s="884"/>
      <c r="DF26" s="882" t="s">
        <v>667</v>
      </c>
      <c r="DG26" s="883"/>
      <c r="DH26" s="884"/>
      <c r="DI26" s="882" t="s">
        <v>668</v>
      </c>
      <c r="DJ26" s="883"/>
      <c r="DK26" s="884"/>
      <c r="DL26" s="882" t="s">
        <v>669</v>
      </c>
      <c r="DM26" s="883"/>
      <c r="DN26" s="884"/>
      <c r="DO26" s="882" t="s">
        <v>101</v>
      </c>
      <c r="DP26" s="883"/>
      <c r="DQ26" s="884"/>
      <c r="DR26" s="882" t="s">
        <v>102</v>
      </c>
      <c r="DS26" s="883"/>
      <c r="DT26" s="885"/>
      <c r="DU26" s="903"/>
      <c r="DV26" s="896"/>
      <c r="DW26" s="752"/>
      <c r="DX26" s="882" t="s">
        <v>4</v>
      </c>
      <c r="DY26" s="901"/>
      <c r="DZ26" s="884"/>
      <c r="EA26" s="882" t="s">
        <v>666</v>
      </c>
      <c r="EB26" s="901"/>
      <c r="EC26" s="884"/>
      <c r="ED26" s="882" t="s">
        <v>101</v>
      </c>
      <c r="EE26" s="901"/>
      <c r="EF26" s="884"/>
      <c r="EG26" s="882" t="s">
        <v>102</v>
      </c>
      <c r="EH26" s="901"/>
      <c r="EI26" s="884"/>
      <c r="EJ26" s="882" t="s">
        <v>667</v>
      </c>
      <c r="EK26" s="901"/>
      <c r="EL26" s="884"/>
      <c r="EM26" s="882" t="s">
        <v>668</v>
      </c>
      <c r="EN26" s="901"/>
      <c r="EO26" s="884"/>
      <c r="EP26" s="882" t="s">
        <v>669</v>
      </c>
      <c r="EQ26" s="901"/>
      <c r="ER26" s="884"/>
      <c r="ES26" s="882" t="s">
        <v>101</v>
      </c>
      <c r="ET26" s="901"/>
      <c r="EU26" s="884"/>
      <c r="EV26" s="882" t="s">
        <v>102</v>
      </c>
      <c r="EW26" s="901"/>
      <c r="EX26" s="901"/>
    </row>
    <row r="27" spans="1:374" ht="12.75" customHeight="1">
      <c r="A27" s="874"/>
      <c r="B27" s="877"/>
      <c r="C27" s="877"/>
      <c r="D27" s="877"/>
      <c r="E27" s="326" t="s">
        <v>665</v>
      </c>
      <c r="F27" s="324" t="s">
        <v>69</v>
      </c>
      <c r="G27" s="324" t="s">
        <v>6</v>
      </c>
      <c r="H27" s="324" t="s">
        <v>665</v>
      </c>
      <c r="I27" s="324" t="s">
        <v>69</v>
      </c>
      <c r="J27" s="324" t="s">
        <v>6</v>
      </c>
      <c r="K27" s="324" t="s">
        <v>665</v>
      </c>
      <c r="L27" s="324" t="s">
        <v>69</v>
      </c>
      <c r="M27" s="324" t="s">
        <v>6</v>
      </c>
      <c r="N27" s="324" t="s">
        <v>665</v>
      </c>
      <c r="O27" s="324" t="s">
        <v>69</v>
      </c>
      <c r="P27" s="324" t="s">
        <v>6</v>
      </c>
      <c r="Q27" s="324" t="s">
        <v>665</v>
      </c>
      <c r="R27" s="324" t="s">
        <v>69</v>
      </c>
      <c r="S27" s="324" t="s">
        <v>6</v>
      </c>
      <c r="T27" s="324" t="s">
        <v>665</v>
      </c>
      <c r="U27" s="324" t="s">
        <v>69</v>
      </c>
      <c r="V27" s="324" t="s">
        <v>6</v>
      </c>
      <c r="W27" s="324" t="s">
        <v>665</v>
      </c>
      <c r="X27" s="324" t="s">
        <v>69</v>
      </c>
      <c r="Y27" s="324" t="s">
        <v>6</v>
      </c>
      <c r="Z27" s="324" t="s">
        <v>665</v>
      </c>
      <c r="AA27" s="324" t="s">
        <v>69</v>
      </c>
      <c r="AB27" s="324" t="s">
        <v>6</v>
      </c>
      <c r="AC27" s="324" t="s">
        <v>665</v>
      </c>
      <c r="AD27" s="324" t="s">
        <v>69</v>
      </c>
      <c r="AE27" s="324" t="s">
        <v>6</v>
      </c>
      <c r="AF27" s="324" t="s">
        <v>665</v>
      </c>
      <c r="AG27" s="324" t="s">
        <v>69</v>
      </c>
      <c r="AH27" s="325" t="s">
        <v>6</v>
      </c>
      <c r="AI27" s="326" t="s">
        <v>665</v>
      </c>
      <c r="AJ27" s="426" t="s">
        <v>69</v>
      </c>
      <c r="AK27" s="324" t="s">
        <v>6</v>
      </c>
      <c r="AL27" s="324" t="s">
        <v>665</v>
      </c>
      <c r="AM27" s="324" t="s">
        <v>69</v>
      </c>
      <c r="AN27" s="324" t="s">
        <v>6</v>
      </c>
      <c r="AO27" s="324" t="s">
        <v>665</v>
      </c>
      <c r="AP27" s="324" t="s">
        <v>69</v>
      </c>
      <c r="AQ27" s="324" t="s">
        <v>6</v>
      </c>
      <c r="AR27" s="324" t="s">
        <v>665</v>
      </c>
      <c r="AS27" s="324" t="s">
        <v>69</v>
      </c>
      <c r="AT27" s="324" t="s">
        <v>6</v>
      </c>
      <c r="AU27" s="324" t="s">
        <v>665</v>
      </c>
      <c r="AV27" s="324" t="s">
        <v>69</v>
      </c>
      <c r="AW27" s="324" t="s">
        <v>6</v>
      </c>
      <c r="AX27" s="324" t="s">
        <v>665</v>
      </c>
      <c r="AY27" s="324" t="s">
        <v>69</v>
      </c>
      <c r="AZ27" s="324" t="s">
        <v>6</v>
      </c>
      <c r="BA27" s="324" t="s">
        <v>665</v>
      </c>
      <c r="BB27" s="324" t="s">
        <v>69</v>
      </c>
      <c r="BC27" s="324" t="s">
        <v>6</v>
      </c>
      <c r="BD27" s="324" t="s">
        <v>665</v>
      </c>
      <c r="BE27" s="324" t="s">
        <v>69</v>
      </c>
      <c r="BF27" s="324" t="s">
        <v>6</v>
      </c>
      <c r="BG27" s="324" t="s">
        <v>665</v>
      </c>
      <c r="BH27" s="324" t="s">
        <v>69</v>
      </c>
      <c r="BI27" s="324" t="s">
        <v>6</v>
      </c>
      <c r="BJ27" s="324" t="s">
        <v>665</v>
      </c>
      <c r="BK27" s="324" t="s">
        <v>69</v>
      </c>
      <c r="BL27" s="325" t="s">
        <v>6</v>
      </c>
      <c r="BM27" s="326" t="s">
        <v>665</v>
      </c>
      <c r="BN27" s="324" t="s">
        <v>69</v>
      </c>
      <c r="BO27" s="327" t="s">
        <v>6</v>
      </c>
      <c r="BP27" s="324" t="s">
        <v>665</v>
      </c>
      <c r="BQ27" s="324" t="s">
        <v>69</v>
      </c>
      <c r="BR27" s="324" t="s">
        <v>6</v>
      </c>
      <c r="BS27" s="324" t="s">
        <v>665</v>
      </c>
      <c r="BT27" s="324" t="s">
        <v>69</v>
      </c>
      <c r="BU27" s="324" t="s">
        <v>6</v>
      </c>
      <c r="BV27" s="324" t="s">
        <v>665</v>
      </c>
      <c r="BW27" s="324" t="s">
        <v>69</v>
      </c>
      <c r="BX27" s="324" t="s">
        <v>6</v>
      </c>
      <c r="BY27" s="324" t="s">
        <v>665</v>
      </c>
      <c r="BZ27" s="324" t="s">
        <v>69</v>
      </c>
      <c r="CA27" s="324" t="s">
        <v>6</v>
      </c>
      <c r="CB27" s="324" t="s">
        <v>665</v>
      </c>
      <c r="CC27" s="324" t="s">
        <v>69</v>
      </c>
      <c r="CD27" s="324" t="s">
        <v>6</v>
      </c>
      <c r="CE27" s="324" t="s">
        <v>665</v>
      </c>
      <c r="CF27" s="324" t="s">
        <v>69</v>
      </c>
      <c r="CG27" s="324" t="s">
        <v>6</v>
      </c>
      <c r="CH27" s="324" t="s">
        <v>665</v>
      </c>
      <c r="CI27" s="324" t="s">
        <v>69</v>
      </c>
      <c r="CJ27" s="324" t="s">
        <v>6</v>
      </c>
      <c r="CK27" s="324" t="s">
        <v>665</v>
      </c>
      <c r="CL27" s="324" t="s">
        <v>69</v>
      </c>
      <c r="CM27" s="324" t="s">
        <v>6</v>
      </c>
      <c r="CN27" s="324" t="s">
        <v>665</v>
      </c>
      <c r="CO27" s="324" t="s">
        <v>69</v>
      </c>
      <c r="CP27" s="325" t="s">
        <v>6</v>
      </c>
      <c r="CQ27" s="326" t="s">
        <v>665</v>
      </c>
      <c r="CR27" s="324" t="s">
        <v>69</v>
      </c>
      <c r="CS27" s="327" t="s">
        <v>6</v>
      </c>
      <c r="CT27" s="324" t="s">
        <v>665</v>
      </c>
      <c r="CU27" s="324" t="s">
        <v>69</v>
      </c>
      <c r="CV27" s="324" t="s">
        <v>6</v>
      </c>
      <c r="CW27" s="324" t="s">
        <v>665</v>
      </c>
      <c r="CX27" s="324" t="s">
        <v>69</v>
      </c>
      <c r="CY27" s="324" t="s">
        <v>6</v>
      </c>
      <c r="CZ27" s="324" t="s">
        <v>665</v>
      </c>
      <c r="DA27" s="324" t="s">
        <v>69</v>
      </c>
      <c r="DB27" s="324" t="s">
        <v>6</v>
      </c>
      <c r="DC27" s="324" t="s">
        <v>665</v>
      </c>
      <c r="DD27" s="324" t="s">
        <v>69</v>
      </c>
      <c r="DE27" s="324" t="s">
        <v>6</v>
      </c>
      <c r="DF27" s="324" t="s">
        <v>665</v>
      </c>
      <c r="DG27" s="324" t="s">
        <v>69</v>
      </c>
      <c r="DH27" s="324" t="s">
        <v>6</v>
      </c>
      <c r="DI27" s="324" t="s">
        <v>665</v>
      </c>
      <c r="DJ27" s="324" t="s">
        <v>69</v>
      </c>
      <c r="DK27" s="324" t="s">
        <v>6</v>
      </c>
      <c r="DL27" s="324" t="s">
        <v>665</v>
      </c>
      <c r="DM27" s="324" t="s">
        <v>69</v>
      </c>
      <c r="DN27" s="324" t="s">
        <v>6</v>
      </c>
      <c r="DO27" s="324" t="s">
        <v>665</v>
      </c>
      <c r="DP27" s="324" t="s">
        <v>69</v>
      </c>
      <c r="DQ27" s="324" t="s">
        <v>6</v>
      </c>
      <c r="DR27" s="324" t="s">
        <v>665</v>
      </c>
      <c r="DS27" s="324" t="s">
        <v>69</v>
      </c>
      <c r="DT27" s="325" t="s">
        <v>6</v>
      </c>
      <c r="DU27" s="326" t="s">
        <v>665</v>
      </c>
      <c r="DV27" s="324" t="s">
        <v>69</v>
      </c>
      <c r="DW27" s="412" t="s">
        <v>6</v>
      </c>
      <c r="DX27" s="324" t="s">
        <v>665</v>
      </c>
      <c r="DY27" s="324" t="s">
        <v>69</v>
      </c>
      <c r="DZ27" s="324" t="s">
        <v>6</v>
      </c>
      <c r="EA27" s="324" t="s">
        <v>665</v>
      </c>
      <c r="EB27" s="324" t="s">
        <v>69</v>
      </c>
      <c r="EC27" s="324" t="s">
        <v>6</v>
      </c>
      <c r="ED27" s="324" t="s">
        <v>665</v>
      </c>
      <c r="EE27" s="324" t="s">
        <v>69</v>
      </c>
      <c r="EF27" s="324" t="s">
        <v>6</v>
      </c>
      <c r="EG27" s="324" t="s">
        <v>665</v>
      </c>
      <c r="EH27" s="324" t="s">
        <v>69</v>
      </c>
      <c r="EI27" s="324" t="s">
        <v>6</v>
      </c>
      <c r="EJ27" s="324" t="s">
        <v>665</v>
      </c>
      <c r="EK27" s="324" t="s">
        <v>69</v>
      </c>
      <c r="EL27" s="324" t="s">
        <v>6</v>
      </c>
      <c r="EM27" s="324" t="s">
        <v>665</v>
      </c>
      <c r="EN27" s="324" t="s">
        <v>69</v>
      </c>
      <c r="EO27" s="324" t="s">
        <v>6</v>
      </c>
      <c r="EP27" s="324" t="s">
        <v>665</v>
      </c>
      <c r="EQ27" s="324" t="s">
        <v>69</v>
      </c>
      <c r="ER27" s="324" t="s">
        <v>6</v>
      </c>
      <c r="ES27" s="324" t="s">
        <v>665</v>
      </c>
      <c r="ET27" s="324" t="s">
        <v>69</v>
      </c>
      <c r="EU27" s="324" t="s">
        <v>6</v>
      </c>
      <c r="EV27" s="324" t="s">
        <v>665</v>
      </c>
      <c r="EW27" s="324" t="s">
        <v>69</v>
      </c>
      <c r="EX27" s="426" t="s">
        <v>6</v>
      </c>
    </row>
    <row r="28" spans="1:374" ht="12.75" customHeight="1">
      <c r="A28" s="675" t="s">
        <v>42</v>
      </c>
      <c r="B28" s="569">
        <v>91653</v>
      </c>
      <c r="C28" s="570" t="s">
        <v>337</v>
      </c>
      <c r="D28" s="515" t="s">
        <v>26</v>
      </c>
      <c r="E28" s="905" t="s">
        <v>421</v>
      </c>
      <c r="F28" s="761"/>
      <c r="G28" s="761"/>
      <c r="H28" s="761"/>
      <c r="I28" s="761"/>
      <c r="J28" s="761"/>
      <c r="K28" s="761"/>
      <c r="L28" s="761"/>
      <c r="M28" s="761"/>
      <c r="N28" s="761"/>
      <c r="O28" s="761"/>
      <c r="P28" s="761"/>
      <c r="Q28" s="761"/>
      <c r="R28" s="761"/>
      <c r="S28" s="761"/>
      <c r="T28" s="761"/>
      <c r="U28" s="761"/>
      <c r="V28" s="761"/>
      <c r="W28" s="761"/>
      <c r="X28" s="761"/>
      <c r="Y28" s="761"/>
      <c r="Z28" s="761"/>
      <c r="AA28" s="761"/>
      <c r="AB28" s="761"/>
      <c r="AC28" s="761"/>
      <c r="AD28" s="761"/>
      <c r="AE28" s="761"/>
      <c r="AF28" s="761"/>
      <c r="AG28" s="761"/>
      <c r="AH28" s="906"/>
      <c r="AI28" s="579">
        <v>77212</v>
      </c>
      <c r="AJ28" s="577">
        <v>21692</v>
      </c>
      <c r="AK28" s="515">
        <v>28.1</v>
      </c>
      <c r="AL28" s="11" t="s">
        <v>59</v>
      </c>
      <c r="AM28" s="514">
        <v>12031</v>
      </c>
      <c r="AN28" s="11" t="s">
        <v>59</v>
      </c>
      <c r="AO28" s="11" t="s">
        <v>59</v>
      </c>
      <c r="AP28" s="514">
        <v>9661</v>
      </c>
      <c r="AQ28" s="11" t="s">
        <v>59</v>
      </c>
      <c r="AR28" s="11" t="s">
        <v>59</v>
      </c>
      <c r="AS28" s="514">
        <v>4119</v>
      </c>
      <c r="AT28" s="11" t="s">
        <v>59</v>
      </c>
      <c r="AU28" s="11" t="s">
        <v>59</v>
      </c>
      <c r="AV28" s="514">
        <v>17426</v>
      </c>
      <c r="AW28" s="11" t="s">
        <v>59</v>
      </c>
      <c r="AX28" s="11" t="s">
        <v>59</v>
      </c>
      <c r="AY28" s="11" t="s">
        <v>59</v>
      </c>
      <c r="AZ28" s="11" t="s">
        <v>59</v>
      </c>
      <c r="BA28" s="11" t="s">
        <v>59</v>
      </c>
      <c r="BB28" s="11" t="s">
        <v>59</v>
      </c>
      <c r="BC28" s="11" t="s">
        <v>59</v>
      </c>
      <c r="BD28" s="11" t="s">
        <v>59</v>
      </c>
      <c r="BE28" s="11" t="s">
        <v>59</v>
      </c>
      <c r="BF28" s="11" t="s">
        <v>59</v>
      </c>
      <c r="BG28" s="11" t="s">
        <v>59</v>
      </c>
      <c r="BH28" s="11" t="s">
        <v>59</v>
      </c>
      <c r="BI28" s="11" t="s">
        <v>59</v>
      </c>
      <c r="BJ28" s="11" t="s">
        <v>59</v>
      </c>
      <c r="BK28" s="11" t="s">
        <v>59</v>
      </c>
      <c r="BL28" s="512" t="s">
        <v>59</v>
      </c>
      <c r="BM28" s="579">
        <v>83261</v>
      </c>
      <c r="BN28" s="579">
        <v>13057</v>
      </c>
      <c r="BO28" s="515">
        <v>15.7</v>
      </c>
      <c r="BP28" s="11" t="s">
        <v>59</v>
      </c>
      <c r="BQ28" s="514">
        <v>7152</v>
      </c>
      <c r="BR28" s="11" t="s">
        <v>59</v>
      </c>
      <c r="BS28" s="11" t="s">
        <v>59</v>
      </c>
      <c r="BT28" s="514">
        <v>5905</v>
      </c>
      <c r="BU28" s="11" t="s">
        <v>59</v>
      </c>
      <c r="BV28" s="11" t="s">
        <v>59</v>
      </c>
      <c r="BW28" s="514">
        <v>1748</v>
      </c>
      <c r="BX28" s="11" t="s">
        <v>59</v>
      </c>
      <c r="BY28" s="11" t="s">
        <v>59</v>
      </c>
      <c r="BZ28" s="514">
        <v>11235</v>
      </c>
      <c r="CA28" s="11" t="s">
        <v>59</v>
      </c>
      <c r="CB28" s="907" t="s">
        <v>670</v>
      </c>
      <c r="CC28" s="761"/>
      <c r="CD28" s="761"/>
      <c r="CE28" s="761"/>
      <c r="CF28" s="761"/>
      <c r="CG28" s="761"/>
      <c r="CH28" s="761"/>
      <c r="CI28" s="761"/>
      <c r="CJ28" s="908"/>
      <c r="CK28" s="905" t="s">
        <v>569</v>
      </c>
      <c r="CL28" s="761"/>
      <c r="CM28" s="761"/>
      <c r="CN28" s="761"/>
      <c r="CO28" s="761"/>
      <c r="CP28" s="906"/>
      <c r="CQ28" s="334"/>
      <c r="CR28" s="334"/>
      <c r="CS28" s="905" t="s">
        <v>563</v>
      </c>
      <c r="CT28" s="907"/>
      <c r="CU28" s="907"/>
      <c r="CV28" s="907"/>
      <c r="CW28" s="907"/>
      <c r="CX28" s="907"/>
      <c r="CY28" s="907"/>
      <c r="CZ28" s="907"/>
      <c r="DA28" s="907"/>
      <c r="DB28" s="907"/>
      <c r="DC28" s="907"/>
      <c r="DD28" s="907"/>
      <c r="DE28" s="909"/>
      <c r="DF28" s="334"/>
      <c r="DG28" s="334"/>
      <c r="DH28" s="335"/>
      <c r="DI28" s="335"/>
      <c r="DJ28" s="335"/>
      <c r="DK28" s="335"/>
      <c r="DL28" s="335"/>
      <c r="DM28" s="335"/>
      <c r="DN28" s="335"/>
      <c r="DO28" s="334"/>
      <c r="DP28" s="334"/>
      <c r="DQ28" s="335"/>
      <c r="DR28" s="335"/>
      <c r="DS28" s="335"/>
      <c r="DT28" s="409"/>
      <c r="DU28" s="576">
        <v>79216</v>
      </c>
      <c r="DV28" s="577">
        <v>6353</v>
      </c>
      <c r="DW28" s="578">
        <v>8</v>
      </c>
      <c r="DX28" s="11" t="s">
        <v>59</v>
      </c>
      <c r="DY28" s="514">
        <v>3177</v>
      </c>
      <c r="DZ28" s="11" t="s">
        <v>59</v>
      </c>
      <c r="EA28" s="11" t="s">
        <v>59</v>
      </c>
      <c r="EB28" s="514">
        <v>3176</v>
      </c>
      <c r="EC28" s="11" t="s">
        <v>59</v>
      </c>
      <c r="ED28" s="11" t="s">
        <v>59</v>
      </c>
      <c r="EE28" s="515">
        <v>790</v>
      </c>
      <c r="EF28" s="11" t="s">
        <v>59</v>
      </c>
      <c r="EG28" s="11" t="s">
        <v>59</v>
      </c>
      <c r="EH28" s="514">
        <v>5571</v>
      </c>
      <c r="EI28" s="11" t="s">
        <v>59</v>
      </c>
      <c r="EJ28" s="11" t="s">
        <v>59</v>
      </c>
      <c r="EK28" s="11" t="s">
        <v>59</v>
      </c>
      <c r="EL28" s="11" t="s">
        <v>59</v>
      </c>
      <c r="EM28" s="11" t="s">
        <v>59</v>
      </c>
      <c r="EN28" s="11" t="s">
        <v>59</v>
      </c>
      <c r="EO28" s="11" t="s">
        <v>59</v>
      </c>
      <c r="EP28" s="11" t="s">
        <v>59</v>
      </c>
      <c r="EQ28" s="11" t="s">
        <v>59</v>
      </c>
      <c r="ER28" s="11" t="s">
        <v>59</v>
      </c>
      <c r="ES28" s="11" t="s">
        <v>59</v>
      </c>
      <c r="ET28" s="11" t="s">
        <v>59</v>
      </c>
      <c r="EU28" s="11" t="s">
        <v>59</v>
      </c>
      <c r="EV28" s="11" t="s">
        <v>59</v>
      </c>
      <c r="EW28" s="11" t="s">
        <v>59</v>
      </c>
      <c r="EX28" s="121" t="s">
        <v>59</v>
      </c>
    </row>
    <row r="29" spans="1:374" ht="12.75" customHeight="1">
      <c r="A29" s="676" t="s">
        <v>43</v>
      </c>
      <c r="B29" s="520">
        <v>104718</v>
      </c>
      <c r="C29" s="521">
        <v>5.9</v>
      </c>
      <c r="D29" s="521" t="s">
        <v>27</v>
      </c>
      <c r="E29" s="520">
        <v>95381</v>
      </c>
      <c r="F29" s="520">
        <v>28136</v>
      </c>
      <c r="G29" s="571">
        <v>29.5</v>
      </c>
      <c r="H29" s="520">
        <v>48696</v>
      </c>
      <c r="I29" s="520">
        <v>17468</v>
      </c>
      <c r="J29" s="521">
        <v>35.9</v>
      </c>
      <c r="K29" s="520">
        <v>46349</v>
      </c>
      <c r="L29" s="520">
        <v>10565</v>
      </c>
      <c r="M29" s="521">
        <v>22.8</v>
      </c>
      <c r="N29" s="520">
        <v>25220</v>
      </c>
      <c r="O29" s="520">
        <v>8957</v>
      </c>
      <c r="P29" s="572">
        <v>35.5</v>
      </c>
      <c r="Q29" s="520">
        <v>66894</v>
      </c>
      <c r="R29" s="520">
        <v>18006</v>
      </c>
      <c r="S29" s="521">
        <v>26.9</v>
      </c>
      <c r="T29" s="299" t="s">
        <v>59</v>
      </c>
      <c r="U29" s="299" t="s">
        <v>59</v>
      </c>
      <c r="V29" s="299" t="s">
        <v>59</v>
      </c>
      <c r="W29" s="299" t="s">
        <v>59</v>
      </c>
      <c r="X29" s="299" t="s">
        <v>59</v>
      </c>
      <c r="Y29" s="299" t="s">
        <v>59</v>
      </c>
      <c r="Z29" s="299" t="s">
        <v>59</v>
      </c>
      <c r="AA29" s="299" t="s">
        <v>59</v>
      </c>
      <c r="AB29" s="299" t="s">
        <v>59</v>
      </c>
      <c r="AC29" s="520">
        <v>91766</v>
      </c>
      <c r="AD29" s="520">
        <v>26865</v>
      </c>
      <c r="AE29" s="521">
        <v>29.3</v>
      </c>
      <c r="AF29" s="521">
        <v>549</v>
      </c>
      <c r="AG29" s="521">
        <v>207</v>
      </c>
      <c r="AH29" s="523">
        <v>37.700000000000003</v>
      </c>
      <c r="AI29" s="524">
        <v>95155</v>
      </c>
      <c r="AJ29" s="520">
        <v>20632</v>
      </c>
      <c r="AK29" s="521">
        <v>21.7</v>
      </c>
      <c r="AL29" s="520">
        <v>48722</v>
      </c>
      <c r="AM29" s="520">
        <v>12781</v>
      </c>
      <c r="AN29" s="521">
        <v>26.2</v>
      </c>
      <c r="AO29" s="520">
        <v>46445</v>
      </c>
      <c r="AP29" s="520">
        <v>8126</v>
      </c>
      <c r="AQ29" s="521">
        <v>17.5</v>
      </c>
      <c r="AR29" s="299" t="s">
        <v>59</v>
      </c>
      <c r="AS29" s="299" t="s">
        <v>59</v>
      </c>
      <c r="AT29" s="299" t="s">
        <v>59</v>
      </c>
      <c r="AU29" s="520">
        <v>67238</v>
      </c>
      <c r="AV29" s="520">
        <v>12777</v>
      </c>
      <c r="AW29" s="522">
        <v>19</v>
      </c>
      <c r="AX29" s="299" t="s">
        <v>59</v>
      </c>
      <c r="AY29" s="299" t="s">
        <v>59</v>
      </c>
      <c r="AZ29" s="299" t="s">
        <v>59</v>
      </c>
      <c r="BA29" s="299" t="s">
        <v>59</v>
      </c>
      <c r="BB29" s="299" t="s">
        <v>59</v>
      </c>
      <c r="BC29" s="299" t="s">
        <v>59</v>
      </c>
      <c r="BD29" s="299" t="s">
        <v>59</v>
      </c>
      <c r="BE29" s="299" t="s">
        <v>59</v>
      </c>
      <c r="BF29" s="299" t="s">
        <v>59</v>
      </c>
      <c r="BG29" s="520">
        <v>91930</v>
      </c>
      <c r="BH29" s="520">
        <v>20012</v>
      </c>
      <c r="BI29" s="521">
        <v>21.8</v>
      </c>
      <c r="BJ29" s="521">
        <v>540</v>
      </c>
      <c r="BK29" s="521">
        <v>147</v>
      </c>
      <c r="BL29" s="523">
        <v>27.2</v>
      </c>
      <c r="BM29" s="526" t="s">
        <v>59</v>
      </c>
      <c r="BN29" s="299" t="s">
        <v>59</v>
      </c>
      <c r="BO29" s="299" t="s">
        <v>59</v>
      </c>
      <c r="BP29" s="299" t="s">
        <v>59</v>
      </c>
      <c r="BQ29" s="299" t="s">
        <v>59</v>
      </c>
      <c r="BR29" s="299" t="s">
        <v>59</v>
      </c>
      <c r="BS29" s="299" t="s">
        <v>59</v>
      </c>
      <c r="BT29" s="299" t="s">
        <v>59</v>
      </c>
      <c r="BU29" s="299" t="s">
        <v>59</v>
      </c>
      <c r="BV29" s="299" t="s">
        <v>59</v>
      </c>
      <c r="BW29" s="299" t="s">
        <v>59</v>
      </c>
      <c r="BX29" s="299" t="s">
        <v>59</v>
      </c>
      <c r="BY29" s="299" t="s">
        <v>59</v>
      </c>
      <c r="BZ29" s="299" t="s">
        <v>59</v>
      </c>
      <c r="CA29" s="299" t="s">
        <v>59</v>
      </c>
      <c r="CB29" s="299" t="s">
        <v>59</v>
      </c>
      <c r="CC29" s="299" t="s">
        <v>59</v>
      </c>
      <c r="CD29" s="299" t="s">
        <v>59</v>
      </c>
      <c r="CE29" s="299" t="s">
        <v>59</v>
      </c>
      <c r="CF29" s="299" t="s">
        <v>59</v>
      </c>
      <c r="CG29" s="299" t="s">
        <v>59</v>
      </c>
      <c r="CH29" s="299" t="s">
        <v>59</v>
      </c>
      <c r="CI29" s="299" t="s">
        <v>59</v>
      </c>
      <c r="CJ29" s="299" t="s">
        <v>59</v>
      </c>
      <c r="CK29" s="299" t="s">
        <v>59</v>
      </c>
      <c r="CL29" s="299" t="s">
        <v>59</v>
      </c>
      <c r="CM29" s="299" t="s">
        <v>59</v>
      </c>
      <c r="CN29" s="299" t="s">
        <v>59</v>
      </c>
      <c r="CO29" s="299" t="s">
        <v>59</v>
      </c>
      <c r="CP29" s="527" t="s">
        <v>59</v>
      </c>
      <c r="CQ29" s="526" t="s">
        <v>59</v>
      </c>
      <c r="CR29" s="299" t="s">
        <v>59</v>
      </c>
      <c r="CS29" s="299" t="s">
        <v>59</v>
      </c>
      <c r="CT29" s="299" t="s">
        <v>59</v>
      </c>
      <c r="CU29" s="299" t="s">
        <v>59</v>
      </c>
      <c r="CV29" s="299" t="s">
        <v>59</v>
      </c>
      <c r="CW29" s="299" t="s">
        <v>59</v>
      </c>
      <c r="CX29" s="299" t="s">
        <v>59</v>
      </c>
      <c r="CY29" s="299" t="s">
        <v>59</v>
      </c>
      <c r="CZ29" s="299" t="s">
        <v>59</v>
      </c>
      <c r="DA29" s="299" t="s">
        <v>59</v>
      </c>
      <c r="DB29" s="299" t="s">
        <v>59</v>
      </c>
      <c r="DC29" s="299" t="s">
        <v>59</v>
      </c>
      <c r="DD29" s="299" t="s">
        <v>59</v>
      </c>
      <c r="DE29" s="299" t="s">
        <v>59</v>
      </c>
      <c r="DF29" s="299" t="s">
        <v>59</v>
      </c>
      <c r="DG29" s="299" t="s">
        <v>59</v>
      </c>
      <c r="DH29" s="299" t="s">
        <v>59</v>
      </c>
      <c r="DI29" s="299" t="s">
        <v>59</v>
      </c>
      <c r="DJ29" s="299" t="s">
        <v>59</v>
      </c>
      <c r="DK29" s="299" t="s">
        <v>59</v>
      </c>
      <c r="DL29" s="299" t="s">
        <v>59</v>
      </c>
      <c r="DM29" s="299" t="s">
        <v>59</v>
      </c>
      <c r="DN29" s="299" t="s">
        <v>59</v>
      </c>
      <c r="DO29" s="299" t="s">
        <v>59</v>
      </c>
      <c r="DP29" s="299" t="s">
        <v>59</v>
      </c>
      <c r="DQ29" s="299" t="s">
        <v>59</v>
      </c>
      <c r="DR29" s="299" t="s">
        <v>59</v>
      </c>
      <c r="DS29" s="299" t="s">
        <v>59</v>
      </c>
      <c r="DT29" s="527" t="s">
        <v>59</v>
      </c>
      <c r="DU29" s="526" t="s">
        <v>59</v>
      </c>
      <c r="DV29" s="299" t="s">
        <v>59</v>
      </c>
      <c r="DW29" s="521">
        <v>8.5</v>
      </c>
      <c r="DX29" s="299" t="s">
        <v>59</v>
      </c>
      <c r="DY29" s="299" t="s">
        <v>59</v>
      </c>
      <c r="DZ29" s="521">
        <v>8.5</v>
      </c>
      <c r="EA29" s="299" t="s">
        <v>59</v>
      </c>
      <c r="EB29" s="299" t="s">
        <v>59</v>
      </c>
      <c r="EC29" s="521">
        <v>8.6</v>
      </c>
      <c r="ED29" s="299" t="s">
        <v>59</v>
      </c>
      <c r="EE29" s="299" t="s">
        <v>59</v>
      </c>
      <c r="EF29" s="299" t="s">
        <v>59</v>
      </c>
      <c r="EG29" s="299" t="s">
        <v>59</v>
      </c>
      <c r="EH29" s="299" t="s">
        <v>59</v>
      </c>
      <c r="EI29" s="522">
        <v>7</v>
      </c>
      <c r="EJ29" s="299" t="s">
        <v>59</v>
      </c>
      <c r="EK29" s="299" t="s">
        <v>59</v>
      </c>
      <c r="EL29" s="299" t="s">
        <v>59</v>
      </c>
      <c r="EM29" s="299" t="s">
        <v>59</v>
      </c>
      <c r="EN29" s="299" t="s">
        <v>59</v>
      </c>
      <c r="EO29" s="299" t="s">
        <v>59</v>
      </c>
      <c r="EP29" s="299" t="s">
        <v>59</v>
      </c>
      <c r="EQ29" s="299" t="s">
        <v>59</v>
      </c>
      <c r="ER29" s="299" t="s">
        <v>59</v>
      </c>
      <c r="ES29" s="299" t="s">
        <v>59</v>
      </c>
      <c r="ET29" s="299" t="s">
        <v>59</v>
      </c>
      <c r="EU29" s="521">
        <v>8.4</v>
      </c>
      <c r="EV29" s="299" t="s">
        <v>59</v>
      </c>
      <c r="EW29" s="299" t="s">
        <v>59</v>
      </c>
      <c r="EX29" s="558">
        <v>13.2</v>
      </c>
    </row>
    <row r="30" spans="1:374" ht="12.75" customHeight="1">
      <c r="A30" s="677" t="s">
        <v>51</v>
      </c>
      <c r="B30" s="529">
        <v>31461</v>
      </c>
      <c r="C30" s="537">
        <v>5.7</v>
      </c>
      <c r="D30" s="537" t="s">
        <v>26</v>
      </c>
      <c r="E30" s="11" t="s">
        <v>59</v>
      </c>
      <c r="F30" s="11" t="s">
        <v>59</v>
      </c>
      <c r="G30" s="11" t="s">
        <v>59</v>
      </c>
      <c r="H30" s="11" t="s">
        <v>59</v>
      </c>
      <c r="I30" s="11" t="s">
        <v>59</v>
      </c>
      <c r="J30" s="11" t="s">
        <v>59</v>
      </c>
      <c r="K30" s="11" t="s">
        <v>59</v>
      </c>
      <c r="L30" s="11" t="s">
        <v>59</v>
      </c>
      <c r="M30" s="11" t="s">
        <v>59</v>
      </c>
      <c r="N30" s="11" t="s">
        <v>59</v>
      </c>
      <c r="O30" s="11" t="s">
        <v>59</v>
      </c>
      <c r="P30" s="11" t="s">
        <v>59</v>
      </c>
      <c r="Q30" s="11" t="s">
        <v>59</v>
      </c>
      <c r="R30" s="11" t="s">
        <v>59</v>
      </c>
      <c r="S30" s="11" t="s">
        <v>59</v>
      </c>
      <c r="T30" s="11" t="s">
        <v>59</v>
      </c>
      <c r="U30" s="11" t="s">
        <v>59</v>
      </c>
      <c r="V30" s="11" t="s">
        <v>59</v>
      </c>
      <c r="W30" s="11" t="s">
        <v>59</v>
      </c>
      <c r="X30" s="11" t="s">
        <v>59</v>
      </c>
      <c r="Y30" s="11" t="s">
        <v>59</v>
      </c>
      <c r="Z30" s="11" t="s">
        <v>59</v>
      </c>
      <c r="AA30" s="11" t="s">
        <v>59</v>
      </c>
      <c r="AB30" s="11" t="s">
        <v>59</v>
      </c>
      <c r="AC30" s="11" t="s">
        <v>59</v>
      </c>
      <c r="AD30" s="11" t="s">
        <v>59</v>
      </c>
      <c r="AE30" s="11" t="s">
        <v>59</v>
      </c>
      <c r="AF30" s="11" t="s">
        <v>59</v>
      </c>
      <c r="AG30" s="11" t="s">
        <v>59</v>
      </c>
      <c r="AH30" s="518" t="s">
        <v>59</v>
      </c>
      <c r="AI30" s="530">
        <v>30602</v>
      </c>
      <c r="AJ30" s="11" t="s">
        <v>59</v>
      </c>
      <c r="AK30" s="11" t="s">
        <v>59</v>
      </c>
      <c r="AL30" s="529">
        <v>15967</v>
      </c>
      <c r="AM30" s="11" t="s">
        <v>59</v>
      </c>
      <c r="AN30" s="11" t="s">
        <v>59</v>
      </c>
      <c r="AO30" s="529">
        <v>14635</v>
      </c>
      <c r="AP30" s="11" t="s">
        <v>59</v>
      </c>
      <c r="AQ30" s="11" t="s">
        <v>59</v>
      </c>
      <c r="AR30" s="529">
        <v>11866</v>
      </c>
      <c r="AS30" s="11" t="s">
        <v>59</v>
      </c>
      <c r="AT30" s="11" t="s">
        <v>59</v>
      </c>
      <c r="AU30" s="529">
        <v>18713</v>
      </c>
      <c r="AV30" s="11" t="s">
        <v>59</v>
      </c>
      <c r="AW30" s="11" t="s">
        <v>59</v>
      </c>
      <c r="AX30" s="529">
        <v>4861</v>
      </c>
      <c r="AY30" s="11" t="s">
        <v>59</v>
      </c>
      <c r="AZ30" s="11" t="s">
        <v>59</v>
      </c>
      <c r="BA30" s="529">
        <v>13208</v>
      </c>
      <c r="BB30" s="11" t="s">
        <v>59</v>
      </c>
      <c r="BC30" s="11" t="s">
        <v>59</v>
      </c>
      <c r="BD30" s="529">
        <v>9118</v>
      </c>
      <c r="BE30" s="11" t="s">
        <v>59</v>
      </c>
      <c r="BF30" s="11" t="s">
        <v>59</v>
      </c>
      <c r="BG30" s="529">
        <v>29532</v>
      </c>
      <c r="BH30" s="11" t="s">
        <v>59</v>
      </c>
      <c r="BI30" s="11" t="s">
        <v>59</v>
      </c>
      <c r="BJ30" s="537">
        <v>606</v>
      </c>
      <c r="BK30" s="11" t="s">
        <v>59</v>
      </c>
      <c r="BL30" s="518" t="s">
        <v>59</v>
      </c>
      <c r="BM30" s="530">
        <v>30833</v>
      </c>
      <c r="BN30" s="11" t="s">
        <v>59</v>
      </c>
      <c r="BO30" s="11" t="s">
        <v>59</v>
      </c>
      <c r="BP30" s="529">
        <v>16090</v>
      </c>
      <c r="BQ30" s="11" t="s">
        <v>59</v>
      </c>
      <c r="BR30" s="11" t="s">
        <v>59</v>
      </c>
      <c r="BS30" s="529">
        <v>14743</v>
      </c>
      <c r="BT30" s="11" t="s">
        <v>59</v>
      </c>
      <c r="BU30" s="11" t="s">
        <v>59</v>
      </c>
      <c r="BV30" s="529">
        <v>11790</v>
      </c>
      <c r="BW30" s="11" t="s">
        <v>59</v>
      </c>
      <c r="BX30" s="11" t="s">
        <v>59</v>
      </c>
      <c r="BY30" s="529">
        <v>18959</v>
      </c>
      <c r="BZ30" s="11" t="s">
        <v>59</v>
      </c>
      <c r="CA30" s="11" t="s">
        <v>59</v>
      </c>
      <c r="CB30" s="529">
        <v>4845</v>
      </c>
      <c r="CC30" s="11" t="s">
        <v>59</v>
      </c>
      <c r="CD30" s="11" t="s">
        <v>59</v>
      </c>
      <c r="CE30" s="529">
        <v>13359</v>
      </c>
      <c r="CF30" s="11" t="s">
        <v>59</v>
      </c>
      <c r="CG30" s="11" t="s">
        <v>59</v>
      </c>
      <c r="CH30" s="529">
        <v>9199</v>
      </c>
      <c r="CI30" s="11" t="s">
        <v>59</v>
      </c>
      <c r="CJ30" s="11" t="s">
        <v>59</v>
      </c>
      <c r="CK30" s="529">
        <v>29809</v>
      </c>
      <c r="CL30" s="11" t="s">
        <v>59</v>
      </c>
      <c r="CM30" s="11" t="s">
        <v>59</v>
      </c>
      <c r="CN30" s="537">
        <v>551</v>
      </c>
      <c r="CO30" s="11" t="s">
        <v>59</v>
      </c>
      <c r="CP30" s="518" t="s">
        <v>59</v>
      </c>
      <c r="CQ30" s="530">
        <v>30601</v>
      </c>
      <c r="CR30" s="11" t="s">
        <v>59</v>
      </c>
      <c r="CS30" s="11" t="s">
        <v>59</v>
      </c>
      <c r="CT30" s="529">
        <v>15916</v>
      </c>
      <c r="CU30" s="11" t="s">
        <v>59</v>
      </c>
      <c r="CV30" s="11" t="s">
        <v>59</v>
      </c>
      <c r="CW30" s="529">
        <v>14685</v>
      </c>
      <c r="CX30" s="11" t="s">
        <v>59</v>
      </c>
      <c r="CY30" s="11" t="s">
        <v>59</v>
      </c>
      <c r="CZ30" s="529">
        <v>11785</v>
      </c>
      <c r="DA30" s="11" t="s">
        <v>59</v>
      </c>
      <c r="DB30" s="11" t="s">
        <v>59</v>
      </c>
      <c r="DC30" s="529">
        <v>18731</v>
      </c>
      <c r="DD30" s="11" t="s">
        <v>59</v>
      </c>
      <c r="DE30" s="11" t="s">
        <v>59</v>
      </c>
      <c r="DF30" s="529">
        <v>4849</v>
      </c>
      <c r="DG30" s="11" t="s">
        <v>59</v>
      </c>
      <c r="DH30" s="11" t="s">
        <v>59</v>
      </c>
      <c r="DI30" s="529">
        <v>13219</v>
      </c>
      <c r="DJ30" s="11" t="s">
        <v>59</v>
      </c>
      <c r="DK30" s="11" t="s">
        <v>59</v>
      </c>
      <c r="DL30" s="529">
        <v>9125</v>
      </c>
      <c r="DM30" s="11" t="s">
        <v>59</v>
      </c>
      <c r="DN30" s="11" t="s">
        <v>59</v>
      </c>
      <c r="DO30" s="529">
        <v>29548</v>
      </c>
      <c r="DP30" s="11" t="s">
        <v>59</v>
      </c>
      <c r="DQ30" s="11" t="s">
        <v>59</v>
      </c>
      <c r="DR30" s="537">
        <v>580</v>
      </c>
      <c r="DS30" s="11" t="s">
        <v>59</v>
      </c>
      <c r="DT30" s="518" t="s">
        <v>59</v>
      </c>
      <c r="DU30" s="530">
        <v>31188</v>
      </c>
      <c r="DV30" s="11" t="s">
        <v>59</v>
      </c>
      <c r="DW30" s="11" t="s">
        <v>59</v>
      </c>
      <c r="DX30" s="529">
        <v>16277</v>
      </c>
      <c r="DY30" s="11" t="s">
        <v>59</v>
      </c>
      <c r="DZ30" s="11" t="s">
        <v>59</v>
      </c>
      <c r="EA30" s="529">
        <v>14911</v>
      </c>
      <c r="EB30" s="11" t="s">
        <v>59</v>
      </c>
      <c r="EC30" s="11" t="s">
        <v>59</v>
      </c>
      <c r="ED30" s="529">
        <v>12073</v>
      </c>
      <c r="EE30" s="11" t="s">
        <v>59</v>
      </c>
      <c r="EF30" s="11" t="s">
        <v>59</v>
      </c>
      <c r="EG30" s="529">
        <v>19025</v>
      </c>
      <c r="EH30" s="11" t="s">
        <v>59</v>
      </c>
      <c r="EI30" s="11" t="s">
        <v>59</v>
      </c>
      <c r="EJ30" s="529">
        <v>4977</v>
      </c>
      <c r="EK30" s="11" t="s">
        <v>59</v>
      </c>
      <c r="EL30" s="11" t="s">
        <v>59</v>
      </c>
      <c r="EM30" s="529">
        <v>13452</v>
      </c>
      <c r="EN30" s="11" t="s">
        <v>59</v>
      </c>
      <c r="EO30" s="11" t="s">
        <v>59</v>
      </c>
      <c r="EP30" s="529">
        <v>9250</v>
      </c>
      <c r="EQ30" s="11" t="s">
        <v>59</v>
      </c>
      <c r="ER30" s="11" t="s">
        <v>59</v>
      </c>
      <c r="ES30" s="529">
        <v>30080</v>
      </c>
      <c r="ET30" s="11" t="s">
        <v>59</v>
      </c>
      <c r="EU30" s="11" t="s">
        <v>59</v>
      </c>
      <c r="EV30" s="537">
        <v>615</v>
      </c>
      <c r="EW30" s="11" t="s">
        <v>59</v>
      </c>
      <c r="EX30" s="121" t="s">
        <v>59</v>
      </c>
    </row>
    <row r="31" spans="1:374" ht="12.75" customHeight="1">
      <c r="A31" s="676" t="s">
        <v>44</v>
      </c>
      <c r="B31" s="520">
        <v>20811</v>
      </c>
      <c r="C31" s="521">
        <v>5.9</v>
      </c>
      <c r="D31" s="521" t="s">
        <v>26</v>
      </c>
      <c r="E31" s="299" t="s">
        <v>59</v>
      </c>
      <c r="F31" s="520">
        <v>7879</v>
      </c>
      <c r="G31" s="521">
        <v>37.9</v>
      </c>
      <c r="H31" s="299" t="s">
        <v>59</v>
      </c>
      <c r="I31" s="520">
        <v>4780</v>
      </c>
      <c r="J31" s="521">
        <v>44.5</v>
      </c>
      <c r="K31" s="299" t="s">
        <v>59</v>
      </c>
      <c r="L31" s="520">
        <v>3099</v>
      </c>
      <c r="M31" s="521">
        <v>30.8</v>
      </c>
      <c r="N31" s="299" t="s">
        <v>59</v>
      </c>
      <c r="O31" s="521">
        <v>631</v>
      </c>
      <c r="P31" s="522">
        <v>49</v>
      </c>
      <c r="Q31" s="299" t="s">
        <v>59</v>
      </c>
      <c r="R31" s="520">
        <v>7088</v>
      </c>
      <c r="S31" s="522">
        <v>37</v>
      </c>
      <c r="T31" s="299" t="s">
        <v>59</v>
      </c>
      <c r="U31" s="521">
        <v>429</v>
      </c>
      <c r="V31" s="521">
        <v>67.3</v>
      </c>
      <c r="W31" s="299" t="s">
        <v>59</v>
      </c>
      <c r="X31" s="520">
        <v>4087</v>
      </c>
      <c r="Y31" s="521">
        <v>42.8</v>
      </c>
      <c r="Z31" s="299" t="s">
        <v>59</v>
      </c>
      <c r="AA31" s="520">
        <v>2189</v>
      </c>
      <c r="AB31" s="521">
        <v>26.6</v>
      </c>
      <c r="AC31" s="299" t="s">
        <v>59</v>
      </c>
      <c r="AD31" s="520">
        <v>5020</v>
      </c>
      <c r="AE31" s="521">
        <v>39.5</v>
      </c>
      <c r="AF31" s="299" t="s">
        <v>59</v>
      </c>
      <c r="AG31" s="521">
        <v>135</v>
      </c>
      <c r="AH31" s="523">
        <v>58.7</v>
      </c>
      <c r="AI31" s="526" t="s">
        <v>59</v>
      </c>
      <c r="AJ31" s="520">
        <v>3315</v>
      </c>
      <c r="AK31" s="521">
        <v>15.9</v>
      </c>
      <c r="AL31" s="299" t="s">
        <v>59</v>
      </c>
      <c r="AM31" s="520">
        <v>1853</v>
      </c>
      <c r="AN31" s="521">
        <v>17.3</v>
      </c>
      <c r="AO31" s="299" t="s">
        <v>59</v>
      </c>
      <c r="AP31" s="520">
        <v>1462</v>
      </c>
      <c r="AQ31" s="521">
        <v>14.5</v>
      </c>
      <c r="AR31" s="299" t="s">
        <v>59</v>
      </c>
      <c r="AS31" s="521">
        <v>377</v>
      </c>
      <c r="AT31" s="521">
        <v>29.3</v>
      </c>
      <c r="AU31" s="299" t="s">
        <v>59</v>
      </c>
      <c r="AV31" s="520">
        <v>2866</v>
      </c>
      <c r="AW31" s="522">
        <v>15</v>
      </c>
      <c r="AX31" s="299" t="s">
        <v>59</v>
      </c>
      <c r="AY31" s="521">
        <v>240</v>
      </c>
      <c r="AZ31" s="521">
        <v>37.700000000000003</v>
      </c>
      <c r="BA31" s="299" t="s">
        <v>59</v>
      </c>
      <c r="BB31" s="520">
        <v>1791</v>
      </c>
      <c r="BC31" s="521">
        <v>18.7</v>
      </c>
      <c r="BD31" s="299" t="s">
        <v>59</v>
      </c>
      <c r="BE31" s="521">
        <v>728</v>
      </c>
      <c r="BF31" s="521">
        <v>8.9</v>
      </c>
      <c r="BG31" s="299" t="s">
        <v>59</v>
      </c>
      <c r="BH31" s="520">
        <v>2348</v>
      </c>
      <c r="BI31" s="521">
        <v>18.5</v>
      </c>
      <c r="BJ31" s="299" t="s">
        <v>59</v>
      </c>
      <c r="BK31" s="521">
        <v>71</v>
      </c>
      <c r="BL31" s="523">
        <v>30.9</v>
      </c>
      <c r="BM31" s="526" t="s">
        <v>59</v>
      </c>
      <c r="BN31" s="520">
        <v>1441</v>
      </c>
      <c r="BO31" s="521">
        <v>10.7</v>
      </c>
      <c r="BP31" s="299" t="s">
        <v>59</v>
      </c>
      <c r="BQ31" s="521">
        <v>813</v>
      </c>
      <c r="BR31" s="521">
        <v>11.6</v>
      </c>
      <c r="BS31" s="299" t="s">
        <v>59</v>
      </c>
      <c r="BT31" s="521">
        <v>628</v>
      </c>
      <c r="BU31" s="521">
        <v>9.6999999999999993</v>
      </c>
      <c r="BV31" s="299" t="s">
        <v>59</v>
      </c>
      <c r="BW31" s="521">
        <v>149</v>
      </c>
      <c r="BX31" s="521">
        <v>15.8</v>
      </c>
      <c r="BY31" s="521"/>
      <c r="BZ31" s="520">
        <v>1248</v>
      </c>
      <c r="CA31" s="521">
        <v>10.1</v>
      </c>
      <c r="CB31" s="299" t="s">
        <v>59</v>
      </c>
      <c r="CC31" s="521">
        <v>125</v>
      </c>
      <c r="CD31" s="521">
        <v>29.9</v>
      </c>
      <c r="CE31" s="299" t="s">
        <v>59</v>
      </c>
      <c r="CF31" s="521">
        <v>754</v>
      </c>
      <c r="CG31" s="521">
        <v>12.1</v>
      </c>
      <c r="CH31" s="299" t="s">
        <v>59</v>
      </c>
      <c r="CI31" s="521">
        <v>272</v>
      </c>
      <c r="CJ31" s="521">
        <v>5.3</v>
      </c>
      <c r="CK31" s="299" t="s">
        <v>59</v>
      </c>
      <c r="CL31" s="520">
        <v>1318</v>
      </c>
      <c r="CM31" s="521">
        <v>10.4</v>
      </c>
      <c r="CN31" s="299" t="s">
        <v>59</v>
      </c>
      <c r="CO31" s="521">
        <v>52</v>
      </c>
      <c r="CP31" s="523">
        <v>22.6</v>
      </c>
      <c r="CQ31" s="526" t="s">
        <v>59</v>
      </c>
      <c r="CR31" s="520">
        <v>1237</v>
      </c>
      <c r="CS31" s="521">
        <v>9.1999999999999993</v>
      </c>
      <c r="CT31" s="299" t="s">
        <v>59</v>
      </c>
      <c r="CU31" s="521">
        <v>782</v>
      </c>
      <c r="CV31" s="521">
        <v>11.1</v>
      </c>
      <c r="CW31" s="299" t="s">
        <v>59</v>
      </c>
      <c r="CX31" s="521">
        <v>455</v>
      </c>
      <c r="CY31" s="522">
        <v>7</v>
      </c>
      <c r="CZ31" s="299" t="s">
        <v>59</v>
      </c>
      <c r="DA31" s="521">
        <v>115</v>
      </c>
      <c r="DB31" s="521">
        <v>12.2</v>
      </c>
      <c r="DC31" s="299" t="s">
        <v>59</v>
      </c>
      <c r="DD31" s="520">
        <v>1089</v>
      </c>
      <c r="DE31" s="521">
        <v>8.8000000000000007</v>
      </c>
      <c r="DF31" s="299" t="s">
        <v>59</v>
      </c>
      <c r="DG31" s="521">
        <v>99</v>
      </c>
      <c r="DH31" s="521">
        <v>23.7</v>
      </c>
      <c r="DI31" s="299" t="s">
        <v>59</v>
      </c>
      <c r="DJ31" s="521">
        <v>673</v>
      </c>
      <c r="DK31" s="521">
        <v>10.8</v>
      </c>
      <c r="DL31" s="299" t="s">
        <v>59</v>
      </c>
      <c r="DM31" s="521">
        <v>226</v>
      </c>
      <c r="DN31" s="521">
        <v>4.4000000000000004</v>
      </c>
      <c r="DO31" s="299" t="s">
        <v>59</v>
      </c>
      <c r="DP31" s="520">
        <v>1146</v>
      </c>
      <c r="DQ31" s="522">
        <v>9</v>
      </c>
      <c r="DR31" s="299" t="s">
        <v>59</v>
      </c>
      <c r="DS31" s="521">
        <v>38</v>
      </c>
      <c r="DT31" s="523">
        <v>16.5</v>
      </c>
      <c r="DU31" s="526" t="s">
        <v>59</v>
      </c>
      <c r="DV31" s="520">
        <v>1988</v>
      </c>
      <c r="DW31" s="521">
        <v>9.6</v>
      </c>
      <c r="DX31" s="299" t="s">
        <v>59</v>
      </c>
      <c r="DY31" s="520">
        <v>1028</v>
      </c>
      <c r="DZ31" s="521">
        <v>9.6</v>
      </c>
      <c r="EA31" s="299" t="s">
        <v>59</v>
      </c>
      <c r="EB31" s="521">
        <v>960</v>
      </c>
      <c r="EC31" s="521">
        <v>9.6</v>
      </c>
      <c r="ED31" s="299" t="s">
        <v>59</v>
      </c>
      <c r="EE31" s="521">
        <v>134</v>
      </c>
      <c r="EF31" s="521">
        <v>10.5</v>
      </c>
      <c r="EG31" s="299" t="s">
        <v>59</v>
      </c>
      <c r="EH31" s="520">
        <v>1823</v>
      </c>
      <c r="EI31" s="521">
        <v>9.6</v>
      </c>
      <c r="EJ31" s="299" t="s">
        <v>59</v>
      </c>
      <c r="EK31" s="521">
        <v>105</v>
      </c>
      <c r="EL31" s="521">
        <v>16.600000000000001</v>
      </c>
      <c r="EM31" s="299" t="s">
        <v>59</v>
      </c>
      <c r="EN31" s="520">
        <v>1130</v>
      </c>
      <c r="EO31" s="521">
        <v>11.9</v>
      </c>
      <c r="EP31" s="299" t="s">
        <v>59</v>
      </c>
      <c r="EQ31" s="521">
        <v>524</v>
      </c>
      <c r="ER31" s="521">
        <v>6.4</v>
      </c>
      <c r="ES31" s="299" t="s">
        <v>59</v>
      </c>
      <c r="ET31" s="520">
        <v>1209</v>
      </c>
      <c r="EU31" s="521">
        <v>9.5</v>
      </c>
      <c r="EV31" s="299" t="s">
        <v>59</v>
      </c>
      <c r="EW31" s="520">
        <v>27</v>
      </c>
      <c r="EX31" s="558">
        <v>11.9</v>
      </c>
    </row>
    <row r="32" spans="1:374" ht="12.75" customHeight="1">
      <c r="A32" s="677" t="s">
        <v>34</v>
      </c>
      <c r="B32" s="529">
        <v>4395</v>
      </c>
      <c r="C32" s="540">
        <v>6.18</v>
      </c>
      <c r="D32" s="537" t="s">
        <v>26</v>
      </c>
      <c r="E32" s="11" t="s">
        <v>59</v>
      </c>
      <c r="F32" s="11" t="s">
        <v>59</v>
      </c>
      <c r="G32" s="11" t="s">
        <v>59</v>
      </c>
      <c r="H32" s="11" t="s">
        <v>59</v>
      </c>
      <c r="I32" s="11" t="s">
        <v>59</v>
      </c>
      <c r="J32" s="11" t="s">
        <v>59</v>
      </c>
      <c r="K32" s="11" t="s">
        <v>59</v>
      </c>
      <c r="L32" s="11" t="s">
        <v>59</v>
      </c>
      <c r="M32" s="11" t="s">
        <v>59</v>
      </c>
      <c r="N32" s="11" t="s">
        <v>59</v>
      </c>
      <c r="O32" s="11" t="s">
        <v>59</v>
      </c>
      <c r="P32" s="11" t="s">
        <v>59</v>
      </c>
      <c r="Q32" s="11" t="s">
        <v>59</v>
      </c>
      <c r="R32" s="11" t="s">
        <v>59</v>
      </c>
      <c r="S32" s="11" t="s">
        <v>59</v>
      </c>
      <c r="T32" s="11" t="s">
        <v>59</v>
      </c>
      <c r="U32" s="11" t="s">
        <v>59</v>
      </c>
      <c r="V32" s="11" t="s">
        <v>59</v>
      </c>
      <c r="W32" s="11" t="s">
        <v>59</v>
      </c>
      <c r="X32" s="11" t="s">
        <v>59</v>
      </c>
      <c r="Y32" s="11" t="s">
        <v>59</v>
      </c>
      <c r="Z32" s="11" t="s">
        <v>59</v>
      </c>
      <c r="AA32" s="11" t="s">
        <v>59</v>
      </c>
      <c r="AB32" s="11" t="s">
        <v>59</v>
      </c>
      <c r="AC32" s="11" t="s">
        <v>59</v>
      </c>
      <c r="AD32" s="11" t="s">
        <v>59</v>
      </c>
      <c r="AE32" s="11" t="s">
        <v>59</v>
      </c>
      <c r="AF32" s="11" t="s">
        <v>59</v>
      </c>
      <c r="AG32" s="11" t="s">
        <v>59</v>
      </c>
      <c r="AH32" s="518" t="s">
        <v>59</v>
      </c>
      <c r="AI32" s="450" t="s">
        <v>59</v>
      </c>
      <c r="AJ32" s="11" t="s">
        <v>59</v>
      </c>
      <c r="AK32" s="11" t="s">
        <v>59</v>
      </c>
      <c r="AL32" s="11" t="s">
        <v>59</v>
      </c>
      <c r="AM32" s="11" t="s">
        <v>59</v>
      </c>
      <c r="AN32" s="11" t="s">
        <v>59</v>
      </c>
      <c r="AO32" s="11" t="s">
        <v>59</v>
      </c>
      <c r="AP32" s="11" t="s">
        <v>59</v>
      </c>
      <c r="AQ32" s="11" t="s">
        <v>59</v>
      </c>
      <c r="AR32" s="11" t="s">
        <v>59</v>
      </c>
      <c r="AS32" s="11" t="s">
        <v>59</v>
      </c>
      <c r="AT32" s="11" t="s">
        <v>59</v>
      </c>
      <c r="AU32" s="11" t="s">
        <v>59</v>
      </c>
      <c r="AV32" s="11" t="s">
        <v>59</v>
      </c>
      <c r="AW32" s="11" t="s">
        <v>59</v>
      </c>
      <c r="AX32" s="11" t="s">
        <v>59</v>
      </c>
      <c r="AY32" s="11" t="s">
        <v>59</v>
      </c>
      <c r="AZ32" s="11" t="s">
        <v>59</v>
      </c>
      <c r="BA32" s="11" t="s">
        <v>59</v>
      </c>
      <c r="BB32" s="11" t="s">
        <v>59</v>
      </c>
      <c r="BC32" s="11" t="s">
        <v>59</v>
      </c>
      <c r="BD32" s="11" t="s">
        <v>59</v>
      </c>
      <c r="BE32" s="11" t="s">
        <v>59</v>
      </c>
      <c r="BF32" s="11" t="s">
        <v>59</v>
      </c>
      <c r="BG32" s="11" t="s">
        <v>59</v>
      </c>
      <c r="BH32" s="11" t="s">
        <v>59</v>
      </c>
      <c r="BI32" s="11" t="s">
        <v>59</v>
      </c>
      <c r="BJ32" s="11" t="s">
        <v>59</v>
      </c>
      <c r="BK32" s="11" t="s">
        <v>59</v>
      </c>
      <c r="BL32" s="518" t="s">
        <v>59</v>
      </c>
      <c r="BM32" s="450" t="s">
        <v>59</v>
      </c>
      <c r="BN32" s="11" t="s">
        <v>59</v>
      </c>
      <c r="BO32" s="11" t="s">
        <v>59</v>
      </c>
      <c r="BP32" s="11" t="s">
        <v>59</v>
      </c>
      <c r="BQ32" s="11" t="s">
        <v>59</v>
      </c>
      <c r="BR32" s="11" t="s">
        <v>59</v>
      </c>
      <c r="BS32" s="11" t="s">
        <v>59</v>
      </c>
      <c r="BT32" s="11" t="s">
        <v>59</v>
      </c>
      <c r="BU32" s="11" t="s">
        <v>59</v>
      </c>
      <c r="BV32" s="11" t="s">
        <v>59</v>
      </c>
      <c r="BW32" s="11" t="s">
        <v>59</v>
      </c>
      <c r="BX32" s="11" t="s">
        <v>59</v>
      </c>
      <c r="BY32" s="11" t="s">
        <v>59</v>
      </c>
      <c r="BZ32" s="11" t="s">
        <v>59</v>
      </c>
      <c r="CA32" s="11" t="s">
        <v>59</v>
      </c>
      <c r="CB32" s="11" t="s">
        <v>59</v>
      </c>
      <c r="CC32" s="11" t="s">
        <v>59</v>
      </c>
      <c r="CD32" s="11" t="s">
        <v>59</v>
      </c>
      <c r="CE32" s="11" t="s">
        <v>59</v>
      </c>
      <c r="CF32" s="11" t="s">
        <v>59</v>
      </c>
      <c r="CG32" s="11" t="s">
        <v>59</v>
      </c>
      <c r="CH32" s="11" t="s">
        <v>59</v>
      </c>
      <c r="CI32" s="11" t="s">
        <v>59</v>
      </c>
      <c r="CJ32" s="11" t="s">
        <v>59</v>
      </c>
      <c r="CK32" s="11" t="s">
        <v>59</v>
      </c>
      <c r="CL32" s="11" t="s">
        <v>59</v>
      </c>
      <c r="CM32" s="11" t="s">
        <v>59</v>
      </c>
      <c r="CN32" s="11" t="s">
        <v>59</v>
      </c>
      <c r="CO32" s="11" t="s">
        <v>59</v>
      </c>
      <c r="CP32" s="518" t="s">
        <v>59</v>
      </c>
      <c r="CQ32" s="450" t="s">
        <v>59</v>
      </c>
      <c r="CR32" s="11" t="s">
        <v>59</v>
      </c>
      <c r="CS32" s="11" t="s">
        <v>59</v>
      </c>
      <c r="CT32" s="11" t="s">
        <v>59</v>
      </c>
      <c r="CU32" s="11" t="s">
        <v>59</v>
      </c>
      <c r="CV32" s="11" t="s">
        <v>59</v>
      </c>
      <c r="CW32" s="11" t="s">
        <v>59</v>
      </c>
      <c r="CX32" s="11" t="s">
        <v>59</v>
      </c>
      <c r="CY32" s="11" t="s">
        <v>59</v>
      </c>
      <c r="CZ32" s="11" t="s">
        <v>59</v>
      </c>
      <c r="DA32" s="11" t="s">
        <v>59</v>
      </c>
      <c r="DB32" s="11" t="s">
        <v>59</v>
      </c>
      <c r="DC32" s="11" t="s">
        <v>59</v>
      </c>
      <c r="DD32" s="11" t="s">
        <v>59</v>
      </c>
      <c r="DE32" s="11" t="s">
        <v>59</v>
      </c>
      <c r="DF32" s="11" t="s">
        <v>59</v>
      </c>
      <c r="DG32" s="11" t="s">
        <v>59</v>
      </c>
      <c r="DH32" s="11" t="s">
        <v>59</v>
      </c>
      <c r="DI32" s="11" t="s">
        <v>59</v>
      </c>
      <c r="DJ32" s="11" t="s">
        <v>59</v>
      </c>
      <c r="DK32" s="11" t="s">
        <v>59</v>
      </c>
      <c r="DL32" s="11" t="s">
        <v>59</v>
      </c>
      <c r="DM32" s="11" t="s">
        <v>59</v>
      </c>
      <c r="DN32" s="11" t="s">
        <v>59</v>
      </c>
      <c r="DO32" s="11" t="s">
        <v>59</v>
      </c>
      <c r="DP32" s="11" t="s">
        <v>59</v>
      </c>
      <c r="DQ32" s="11" t="s">
        <v>59</v>
      </c>
      <c r="DR32" s="11" t="s">
        <v>59</v>
      </c>
      <c r="DS32" s="11" t="s">
        <v>59</v>
      </c>
      <c r="DT32" s="518" t="s">
        <v>59</v>
      </c>
      <c r="DU32" s="450" t="s">
        <v>59</v>
      </c>
      <c r="DV32" s="537">
        <v>520</v>
      </c>
      <c r="DW32" s="537">
        <v>11.9</v>
      </c>
      <c r="DX32" s="11" t="s">
        <v>59</v>
      </c>
      <c r="DY32" s="537">
        <v>251</v>
      </c>
      <c r="DZ32" s="537">
        <v>5.7</v>
      </c>
      <c r="EA32" s="11" t="s">
        <v>59</v>
      </c>
      <c r="EB32" s="537">
        <v>269</v>
      </c>
      <c r="EC32" s="537">
        <v>6.2</v>
      </c>
      <c r="ED32" s="11" t="s">
        <v>59</v>
      </c>
      <c r="EE32" s="11" t="s">
        <v>59</v>
      </c>
      <c r="EF32" s="11" t="s">
        <v>59</v>
      </c>
      <c r="EG32" s="11" t="s">
        <v>59</v>
      </c>
      <c r="EH32" s="11" t="s">
        <v>59</v>
      </c>
      <c r="EI32" s="11" t="s">
        <v>59</v>
      </c>
      <c r="EJ32" s="11" t="s">
        <v>59</v>
      </c>
      <c r="EK32" s="11" t="s">
        <v>59</v>
      </c>
      <c r="EL32" s="11" t="s">
        <v>59</v>
      </c>
      <c r="EM32" s="11" t="s">
        <v>59</v>
      </c>
      <c r="EN32" s="11" t="s">
        <v>59</v>
      </c>
      <c r="EO32" s="11" t="s">
        <v>59</v>
      </c>
      <c r="EP32" s="11" t="s">
        <v>59</v>
      </c>
      <c r="EQ32" s="11" t="s">
        <v>59</v>
      </c>
      <c r="ER32" s="11" t="s">
        <v>59</v>
      </c>
      <c r="ES32" s="11" t="s">
        <v>59</v>
      </c>
      <c r="ET32" s="11" t="s">
        <v>59</v>
      </c>
      <c r="EU32" s="11" t="s">
        <v>59</v>
      </c>
      <c r="EV32" s="11" t="s">
        <v>59</v>
      </c>
      <c r="EW32" s="537">
        <v>186</v>
      </c>
      <c r="EX32" s="573">
        <v>7.9</v>
      </c>
    </row>
    <row r="33" spans="1:374" s="322" customFormat="1" ht="12.75" customHeight="1">
      <c r="A33" s="676" t="s">
        <v>35</v>
      </c>
      <c r="B33" s="520">
        <v>14147</v>
      </c>
      <c r="C33" s="522">
        <v>6.08</v>
      </c>
      <c r="D33" s="521" t="s">
        <v>25</v>
      </c>
      <c r="E33" s="299" t="s">
        <v>59</v>
      </c>
      <c r="F33" s="520">
        <v>3285</v>
      </c>
      <c r="G33" s="521">
        <v>23.2</v>
      </c>
      <c r="H33" s="299" t="s">
        <v>59</v>
      </c>
      <c r="I33" s="520">
        <v>2114</v>
      </c>
      <c r="J33" s="541">
        <v>14.943097476496783</v>
      </c>
      <c r="K33" s="299" t="s">
        <v>59</v>
      </c>
      <c r="L33" s="520">
        <v>1171</v>
      </c>
      <c r="M33" s="541">
        <v>8.2773732946914542</v>
      </c>
      <c r="N33" s="299" t="s">
        <v>59</v>
      </c>
      <c r="O33" s="520">
        <v>1285</v>
      </c>
      <c r="P33" s="541">
        <v>9.0831978511345177</v>
      </c>
      <c r="Q33" s="299" t="s">
        <v>59</v>
      </c>
      <c r="R33" s="520">
        <v>1925</v>
      </c>
      <c r="S33" s="541">
        <v>13.607125185551707</v>
      </c>
      <c r="T33" s="299" t="s">
        <v>59</v>
      </c>
      <c r="U33" s="521">
        <v>746</v>
      </c>
      <c r="V33" s="541">
        <v>5.2732027991800381</v>
      </c>
      <c r="W33" s="299" t="s">
        <v>59</v>
      </c>
      <c r="X33" s="299" t="s">
        <v>59</v>
      </c>
      <c r="Y33" s="299" t="s">
        <v>59</v>
      </c>
      <c r="Z33" s="299" t="s">
        <v>59</v>
      </c>
      <c r="AA33" s="520">
        <v>1035</v>
      </c>
      <c r="AB33" s="541">
        <v>7.3160387361278012</v>
      </c>
      <c r="AC33" s="299" t="s">
        <v>59</v>
      </c>
      <c r="AD33" s="520">
        <v>3101</v>
      </c>
      <c r="AE33" s="541">
        <v>21.919841662543295</v>
      </c>
      <c r="AF33" s="299" t="s">
        <v>59</v>
      </c>
      <c r="AG33" s="521">
        <v>184</v>
      </c>
      <c r="AH33" s="543">
        <v>1.3006291086449424</v>
      </c>
      <c r="AI33" s="526" t="s">
        <v>59</v>
      </c>
      <c r="AJ33" s="520">
        <v>2743</v>
      </c>
      <c r="AK33" s="521">
        <v>19.399999999999999</v>
      </c>
      <c r="AL33" s="299" t="s">
        <v>59</v>
      </c>
      <c r="AM33" s="520">
        <v>1712</v>
      </c>
      <c r="AN33" s="541">
        <v>12.101505619565986</v>
      </c>
      <c r="AO33" s="299" t="s">
        <v>59</v>
      </c>
      <c r="AP33" s="520">
        <v>1031</v>
      </c>
      <c r="AQ33" s="541">
        <v>7.2877641902876933</v>
      </c>
      <c r="AR33" s="299" t="s">
        <v>59</v>
      </c>
      <c r="AS33" s="520">
        <v>1096</v>
      </c>
      <c r="AT33" s="541">
        <v>7.74722556018944</v>
      </c>
      <c r="AU33" s="299" t="s">
        <v>59</v>
      </c>
      <c r="AV33" s="520">
        <v>1583</v>
      </c>
      <c r="AW33" s="541">
        <v>11.18965151622252</v>
      </c>
      <c r="AX33" s="299" t="s">
        <v>59</v>
      </c>
      <c r="AY33" s="521">
        <v>618</v>
      </c>
      <c r="AZ33" s="541">
        <v>4.3684173322966</v>
      </c>
      <c r="BA33" s="299" t="s">
        <v>59</v>
      </c>
      <c r="BB33" s="299" t="s">
        <v>59</v>
      </c>
      <c r="BC33" s="299" t="s">
        <v>59</v>
      </c>
      <c r="BD33" s="299" t="s">
        <v>59</v>
      </c>
      <c r="BE33" s="521">
        <v>856</v>
      </c>
      <c r="BF33" s="541">
        <v>6.0507528097829928</v>
      </c>
      <c r="BG33" s="299" t="s">
        <v>59</v>
      </c>
      <c r="BH33" s="520">
        <v>2592</v>
      </c>
      <c r="BI33" s="541">
        <v>18.321905704389625</v>
      </c>
      <c r="BJ33" s="299" t="s">
        <v>59</v>
      </c>
      <c r="BK33" s="521">
        <v>151</v>
      </c>
      <c r="BL33" s="543">
        <v>1.0673641054640561</v>
      </c>
      <c r="BM33" s="526" t="s">
        <v>59</v>
      </c>
      <c r="BN33" s="521">
        <v>370</v>
      </c>
      <c r="BO33" s="521">
        <v>2.6</v>
      </c>
      <c r="BP33" s="299" t="s">
        <v>59</v>
      </c>
      <c r="BQ33" s="521">
        <v>238</v>
      </c>
      <c r="BR33" s="541">
        <v>1.6823354774863928</v>
      </c>
      <c r="BS33" s="299" t="s">
        <v>59</v>
      </c>
      <c r="BT33" s="521">
        <v>132</v>
      </c>
      <c r="BU33" s="541">
        <v>0.93306001272354566</v>
      </c>
      <c r="BV33" s="299" t="s">
        <v>59</v>
      </c>
      <c r="BW33" s="521">
        <v>178</v>
      </c>
      <c r="BX33" s="541">
        <v>1.2582172898847812</v>
      </c>
      <c r="BY33" s="299" t="s">
        <v>59</v>
      </c>
      <c r="BZ33" s="521">
        <v>184</v>
      </c>
      <c r="CA33" s="541">
        <v>1.3006291086449424</v>
      </c>
      <c r="CB33" s="299" t="s">
        <v>59</v>
      </c>
      <c r="CC33" s="521">
        <v>119</v>
      </c>
      <c r="CD33" s="541">
        <v>0.84116773874319639</v>
      </c>
      <c r="CE33" s="299" t="s">
        <v>59</v>
      </c>
      <c r="CF33" s="299" t="s">
        <v>59</v>
      </c>
      <c r="CG33" s="299" t="s">
        <v>59</v>
      </c>
      <c r="CH33" s="299" t="s">
        <v>59</v>
      </c>
      <c r="CI33" s="521">
        <v>87</v>
      </c>
      <c r="CJ33" s="541">
        <v>0.61497137202233687</v>
      </c>
      <c r="CK33" s="299" t="s">
        <v>59</v>
      </c>
      <c r="CL33" s="521">
        <v>345</v>
      </c>
      <c r="CM33" s="541">
        <v>2.4386795787092668</v>
      </c>
      <c r="CN33" s="299" t="s">
        <v>59</v>
      </c>
      <c r="CO33" s="521">
        <v>25</v>
      </c>
      <c r="CP33" s="543">
        <v>0.17671591150067154</v>
      </c>
      <c r="CQ33" s="526" t="s">
        <v>59</v>
      </c>
      <c r="CR33" s="521">
        <v>416</v>
      </c>
      <c r="CS33" s="521">
        <v>2.9</v>
      </c>
      <c r="CT33" s="299" t="s">
        <v>59</v>
      </c>
      <c r="CU33" s="521">
        <v>307</v>
      </c>
      <c r="CV33" s="541">
        <v>2.1700713932282465</v>
      </c>
      <c r="CW33" s="299" t="s">
        <v>59</v>
      </c>
      <c r="CX33" s="521">
        <v>109</v>
      </c>
      <c r="CY33" s="541">
        <v>0.77048137414292783</v>
      </c>
      <c r="CZ33" s="299" t="s">
        <v>59</v>
      </c>
      <c r="DA33" s="521">
        <v>183</v>
      </c>
      <c r="DB33" s="541">
        <v>1.2935604721849154</v>
      </c>
      <c r="DC33" s="299" t="s">
        <v>59</v>
      </c>
      <c r="DD33" s="521">
        <v>220</v>
      </c>
      <c r="DE33" s="541">
        <v>1.5551000212059094</v>
      </c>
      <c r="DF33" s="299" t="s">
        <v>59</v>
      </c>
      <c r="DG33" s="521">
        <v>124</v>
      </c>
      <c r="DH33" s="541">
        <v>0.87651092104333084</v>
      </c>
      <c r="DI33" s="299" t="s">
        <v>59</v>
      </c>
      <c r="DJ33" s="299" t="s">
        <v>59</v>
      </c>
      <c r="DK33" s="299" t="s">
        <v>59</v>
      </c>
      <c r="DL33" s="299" t="s">
        <v>59</v>
      </c>
      <c r="DM33" s="521">
        <v>94</v>
      </c>
      <c r="DN33" s="541">
        <v>0.66445182724252494</v>
      </c>
      <c r="DO33" s="299" t="s">
        <v>59</v>
      </c>
      <c r="DP33" s="521">
        <v>392</v>
      </c>
      <c r="DQ33" s="541">
        <v>2.7709054923305292</v>
      </c>
      <c r="DR33" s="299" t="s">
        <v>59</v>
      </c>
      <c r="DS33" s="521">
        <v>24</v>
      </c>
      <c r="DT33" s="544">
        <v>0.16964727504064467</v>
      </c>
      <c r="DU33" s="526" t="s">
        <v>59</v>
      </c>
      <c r="DV33" s="520">
        <v>1483</v>
      </c>
      <c r="DW33" s="521">
        <v>10.4</v>
      </c>
      <c r="DX33" s="299" t="s">
        <v>59</v>
      </c>
      <c r="DY33" s="521">
        <v>783</v>
      </c>
      <c r="DZ33" s="542">
        <v>5.5347423482010321</v>
      </c>
      <c r="EA33" s="299" t="s">
        <v>59</v>
      </c>
      <c r="EB33" s="521">
        <v>700</v>
      </c>
      <c r="EC33" s="542">
        <v>4.9480455220188029</v>
      </c>
      <c r="ED33" s="299" t="s">
        <v>59</v>
      </c>
      <c r="EE33" s="521">
        <v>715</v>
      </c>
      <c r="EF33" s="542">
        <v>5.0540750689192055</v>
      </c>
      <c r="EG33" s="299" t="s">
        <v>59</v>
      </c>
      <c r="EH33" s="521">
        <v>720</v>
      </c>
      <c r="EI33" s="542">
        <v>5.0894182512193398</v>
      </c>
      <c r="EJ33" s="299" t="s">
        <v>59</v>
      </c>
      <c r="EK33" s="521">
        <v>412</v>
      </c>
      <c r="EL33" s="542">
        <v>2.9122782215310665</v>
      </c>
      <c r="EM33" s="299" t="s">
        <v>59</v>
      </c>
      <c r="EN33" s="299" t="s">
        <v>59</v>
      </c>
      <c r="EO33" s="299" t="s">
        <v>59</v>
      </c>
      <c r="EP33" s="299" t="s">
        <v>59</v>
      </c>
      <c r="EQ33" s="521">
        <v>328</v>
      </c>
      <c r="ER33" s="542">
        <v>2.3185127588888106</v>
      </c>
      <c r="ES33" s="299" t="s">
        <v>59</v>
      </c>
      <c r="ET33" s="520">
        <v>1392</v>
      </c>
      <c r="EU33" s="542">
        <v>9.8395419523573899</v>
      </c>
      <c r="EV33" s="299" t="s">
        <v>59</v>
      </c>
      <c r="EW33" s="521">
        <v>91</v>
      </c>
      <c r="EX33" s="574">
        <v>0.64324591786244434</v>
      </c>
      <c r="EZ33" s="669"/>
      <c r="FA33" s="669"/>
      <c r="FB33" s="669"/>
      <c r="FC33" s="669"/>
      <c r="FD33" s="669"/>
      <c r="FE33" s="669"/>
      <c r="FF33" s="669"/>
      <c r="FG33" s="669"/>
      <c r="FH33" s="669"/>
      <c r="FI33" s="669"/>
      <c r="FJ33" s="669"/>
      <c r="FK33" s="669"/>
      <c r="FL33" s="669"/>
      <c r="FM33" s="669"/>
      <c r="FN33" s="669"/>
      <c r="FO33" s="669"/>
      <c r="FP33" s="669"/>
      <c r="FQ33" s="669"/>
      <c r="FR33" s="669"/>
      <c r="FS33" s="669"/>
      <c r="FT33" s="669"/>
      <c r="FU33" s="669"/>
      <c r="FV33" s="669"/>
      <c r="FW33" s="669"/>
      <c r="FX33" s="669"/>
      <c r="FY33" s="669"/>
      <c r="FZ33" s="669"/>
      <c r="GA33" s="669"/>
      <c r="GB33" s="669"/>
      <c r="GC33" s="669"/>
      <c r="GD33" s="669"/>
      <c r="GE33" s="669"/>
      <c r="GF33" s="669"/>
      <c r="GG33" s="669"/>
      <c r="GH33" s="669"/>
      <c r="GI33" s="669"/>
      <c r="GJ33" s="669"/>
      <c r="GK33" s="669"/>
      <c r="GL33" s="669"/>
      <c r="GM33" s="669"/>
      <c r="GN33" s="669"/>
      <c r="GO33" s="669"/>
      <c r="GP33" s="669"/>
      <c r="GQ33" s="669"/>
      <c r="GR33" s="669"/>
      <c r="GS33" s="669"/>
      <c r="GT33" s="669"/>
      <c r="GU33" s="669"/>
      <c r="GV33" s="669"/>
      <c r="GW33" s="669"/>
      <c r="GX33" s="669"/>
      <c r="GY33" s="669"/>
      <c r="GZ33" s="669"/>
      <c r="HA33" s="669"/>
      <c r="HB33" s="669"/>
      <c r="HC33" s="669"/>
      <c r="HD33" s="669"/>
      <c r="HE33" s="669"/>
      <c r="HF33" s="669"/>
      <c r="HG33" s="669"/>
      <c r="HH33" s="669"/>
      <c r="HI33" s="669"/>
      <c r="HJ33" s="669"/>
      <c r="HK33" s="669"/>
      <c r="HL33" s="669"/>
      <c r="HM33" s="669"/>
      <c r="HN33" s="669"/>
      <c r="HO33" s="669"/>
      <c r="HP33" s="669"/>
      <c r="HQ33" s="669"/>
      <c r="HR33" s="669"/>
      <c r="HS33" s="669"/>
      <c r="HT33" s="669"/>
      <c r="HU33" s="669"/>
      <c r="HV33" s="669"/>
      <c r="HW33" s="669"/>
      <c r="HX33" s="669"/>
      <c r="HY33" s="669"/>
      <c r="HZ33" s="669"/>
      <c r="IA33" s="669"/>
      <c r="IB33" s="669"/>
      <c r="IC33" s="669"/>
      <c r="ID33" s="669"/>
      <c r="IE33" s="669"/>
      <c r="IF33" s="669"/>
      <c r="IG33" s="669"/>
      <c r="IH33" s="669"/>
      <c r="II33" s="669"/>
      <c r="IJ33" s="669"/>
      <c r="IK33" s="669"/>
      <c r="IL33" s="669"/>
      <c r="IM33" s="669"/>
      <c r="IN33" s="669"/>
      <c r="IO33" s="669"/>
      <c r="IP33" s="669"/>
      <c r="IQ33" s="669"/>
      <c r="IR33" s="669"/>
      <c r="IS33" s="669"/>
      <c r="IT33" s="669"/>
      <c r="IU33" s="669"/>
      <c r="IV33" s="669"/>
      <c r="IW33" s="669"/>
      <c r="IX33" s="669"/>
      <c r="IY33" s="669"/>
      <c r="IZ33" s="669"/>
      <c r="JA33" s="669"/>
      <c r="JB33" s="669"/>
      <c r="JC33" s="669"/>
      <c r="JD33" s="669"/>
      <c r="JE33" s="669"/>
      <c r="JF33" s="669"/>
      <c r="JG33" s="669"/>
      <c r="JH33" s="669"/>
      <c r="JI33" s="669"/>
      <c r="JJ33" s="669"/>
      <c r="JK33" s="669"/>
      <c r="JL33" s="669"/>
      <c r="JM33" s="669"/>
      <c r="JN33" s="669"/>
      <c r="JO33" s="669"/>
      <c r="JP33" s="669"/>
      <c r="JQ33" s="669"/>
      <c r="JR33" s="669"/>
      <c r="JS33" s="669"/>
      <c r="JT33" s="669"/>
      <c r="JU33" s="669"/>
      <c r="JV33" s="669"/>
      <c r="JW33" s="669"/>
      <c r="JX33" s="669"/>
      <c r="JY33" s="669"/>
      <c r="JZ33" s="669"/>
      <c r="KA33" s="669"/>
      <c r="KB33" s="669"/>
      <c r="KC33" s="669"/>
      <c r="KD33" s="669"/>
      <c r="KE33" s="669"/>
      <c r="KF33" s="669"/>
      <c r="KG33" s="669"/>
      <c r="KH33" s="669"/>
      <c r="KI33" s="669"/>
      <c r="KJ33" s="669"/>
      <c r="KK33" s="669"/>
      <c r="KL33" s="669"/>
      <c r="KM33" s="669"/>
      <c r="KN33" s="669"/>
      <c r="KO33" s="669"/>
      <c r="KP33" s="669"/>
      <c r="KQ33" s="669"/>
      <c r="KR33" s="669"/>
      <c r="KS33" s="669"/>
      <c r="KT33" s="669"/>
      <c r="KU33" s="669"/>
      <c r="KV33" s="669"/>
      <c r="KW33" s="669"/>
      <c r="KX33" s="669"/>
      <c r="KY33" s="669"/>
      <c r="KZ33" s="669"/>
      <c r="LA33" s="669"/>
      <c r="LB33" s="669"/>
      <c r="LC33" s="669"/>
      <c r="LD33" s="669"/>
      <c r="LE33" s="669"/>
      <c r="LF33" s="669"/>
      <c r="LG33" s="669"/>
      <c r="LH33" s="669"/>
      <c r="LI33" s="669"/>
      <c r="LJ33" s="669"/>
      <c r="LK33" s="669"/>
      <c r="LL33" s="669"/>
      <c r="LM33" s="669"/>
      <c r="LN33" s="669"/>
      <c r="LO33" s="669"/>
      <c r="LP33" s="669"/>
      <c r="LQ33" s="669"/>
      <c r="LR33" s="669"/>
      <c r="LS33" s="669"/>
      <c r="LT33" s="669"/>
      <c r="LU33" s="669"/>
      <c r="LV33" s="669"/>
      <c r="LW33" s="669"/>
      <c r="LX33" s="669"/>
      <c r="LY33" s="669"/>
      <c r="LZ33" s="669"/>
      <c r="MA33" s="669"/>
      <c r="MB33" s="669"/>
      <c r="MC33" s="669"/>
      <c r="MD33" s="669"/>
      <c r="ME33" s="669"/>
      <c r="MF33" s="669"/>
      <c r="MG33" s="669"/>
      <c r="MH33" s="669"/>
      <c r="MI33" s="669"/>
      <c r="MJ33" s="669"/>
      <c r="MK33" s="669"/>
      <c r="ML33" s="669"/>
      <c r="MM33" s="669"/>
      <c r="MN33" s="669"/>
      <c r="MO33" s="669"/>
      <c r="MP33" s="669"/>
      <c r="MQ33" s="669"/>
      <c r="MR33" s="669"/>
      <c r="MS33" s="669"/>
      <c r="MT33" s="669"/>
      <c r="MU33" s="669"/>
      <c r="MV33" s="669"/>
      <c r="MW33" s="669"/>
      <c r="MX33" s="669"/>
      <c r="MY33" s="669"/>
      <c r="MZ33" s="669"/>
      <c r="NA33" s="669"/>
      <c r="NB33" s="669"/>
      <c r="NC33" s="669"/>
      <c r="ND33" s="669"/>
      <c r="NE33" s="669"/>
      <c r="NF33" s="669"/>
      <c r="NG33" s="669"/>
      <c r="NH33" s="669"/>
      <c r="NI33" s="669"/>
      <c r="NJ33" s="669"/>
    </row>
    <row r="34" spans="1:374" s="322" customFormat="1" ht="12.75" customHeight="1">
      <c r="A34" s="677" t="s">
        <v>36</v>
      </c>
      <c r="B34" s="529">
        <v>55605</v>
      </c>
      <c r="C34" s="537">
        <v>6.1</v>
      </c>
      <c r="D34" s="537" t="s">
        <v>26</v>
      </c>
      <c r="E34" s="11" t="s">
        <v>59</v>
      </c>
      <c r="F34" s="529">
        <v>17370</v>
      </c>
      <c r="G34" s="537">
        <v>31.2</v>
      </c>
      <c r="H34" s="11" t="s">
        <v>59</v>
      </c>
      <c r="I34" s="529">
        <v>10603</v>
      </c>
      <c r="J34" s="547">
        <v>19.068429098102687</v>
      </c>
      <c r="K34" s="11" t="s">
        <v>59</v>
      </c>
      <c r="L34" s="529">
        <v>6766</v>
      </c>
      <c r="M34" s="547">
        <v>12.167970506249439</v>
      </c>
      <c r="N34" s="11" t="s">
        <v>59</v>
      </c>
      <c r="O34" s="529">
        <v>7974</v>
      </c>
      <c r="P34" s="547">
        <v>14.340437011060155</v>
      </c>
      <c r="Q34" s="11" t="s">
        <v>59</v>
      </c>
      <c r="R34" s="529">
        <v>9390</v>
      </c>
      <c r="S34" s="537">
        <v>16.899999999999999</v>
      </c>
      <c r="T34" s="11" t="s">
        <v>59</v>
      </c>
      <c r="U34" s="11" t="s">
        <v>59</v>
      </c>
      <c r="V34" s="11" t="s">
        <v>59</v>
      </c>
      <c r="W34" s="11" t="s">
        <v>59</v>
      </c>
      <c r="X34" s="11" t="s">
        <v>59</v>
      </c>
      <c r="Y34" s="11" t="s">
        <v>59</v>
      </c>
      <c r="Z34" s="11" t="s">
        <v>59</v>
      </c>
      <c r="AA34" s="11" t="s">
        <v>59</v>
      </c>
      <c r="AB34" s="11" t="s">
        <v>59</v>
      </c>
      <c r="AC34" s="11" t="s">
        <v>59</v>
      </c>
      <c r="AD34" s="529">
        <v>17068</v>
      </c>
      <c r="AE34" s="547">
        <v>30.695081377573956</v>
      </c>
      <c r="AF34" s="11" t="s">
        <v>59</v>
      </c>
      <c r="AG34" s="550" t="s">
        <v>422</v>
      </c>
      <c r="AH34" s="575">
        <v>0.5</v>
      </c>
      <c r="AI34" s="450" t="s">
        <v>59</v>
      </c>
      <c r="AJ34" s="529">
        <v>10675</v>
      </c>
      <c r="AK34" s="537">
        <v>19.2</v>
      </c>
      <c r="AL34" s="11" t="s">
        <v>59</v>
      </c>
      <c r="AM34" s="529">
        <v>6579</v>
      </c>
      <c r="AN34" s="547">
        <v>11.831669813865659</v>
      </c>
      <c r="AO34" s="11" t="s">
        <v>59</v>
      </c>
      <c r="AP34" s="529">
        <v>4095</v>
      </c>
      <c r="AQ34" s="547">
        <v>7.3644456433773948</v>
      </c>
      <c r="AR34" s="11" t="s">
        <v>59</v>
      </c>
      <c r="AS34" s="529">
        <v>5657</v>
      </c>
      <c r="AT34" s="547">
        <v>10.173545544465426</v>
      </c>
      <c r="AU34" s="11" t="s">
        <v>59</v>
      </c>
      <c r="AV34" s="529">
        <v>5014</v>
      </c>
      <c r="AW34" s="547">
        <v>9.0171747145040921</v>
      </c>
      <c r="AX34" s="11" t="s">
        <v>59</v>
      </c>
      <c r="AY34" s="11" t="s">
        <v>59</v>
      </c>
      <c r="AZ34" s="11" t="s">
        <v>59</v>
      </c>
      <c r="BA34" s="11" t="s">
        <v>59</v>
      </c>
      <c r="BB34" s="11" t="s">
        <v>59</v>
      </c>
      <c r="BC34" s="11" t="s">
        <v>59</v>
      </c>
      <c r="BD34" s="11" t="s">
        <v>59</v>
      </c>
      <c r="BE34" s="11" t="s">
        <v>59</v>
      </c>
      <c r="BF34" s="11" t="s">
        <v>59</v>
      </c>
      <c r="BG34" s="11" t="s">
        <v>59</v>
      </c>
      <c r="BH34" s="529">
        <v>10489</v>
      </c>
      <c r="BI34" s="547">
        <v>18.863411563708297</v>
      </c>
      <c r="BJ34" s="11" t="s">
        <v>59</v>
      </c>
      <c r="BK34" s="537">
        <v>186</v>
      </c>
      <c r="BL34" s="548">
        <v>0.33450229295926626</v>
      </c>
      <c r="BM34" s="450" t="s">
        <v>59</v>
      </c>
      <c r="BN34" s="529">
        <v>2080</v>
      </c>
      <c r="BO34" s="537">
        <v>3.7</v>
      </c>
      <c r="BP34" s="11" t="s">
        <v>59</v>
      </c>
      <c r="BQ34" s="545">
        <v>1251</v>
      </c>
      <c r="BR34" s="547">
        <v>2.2497976800647423</v>
      </c>
      <c r="BS34" s="11" t="s">
        <v>59</v>
      </c>
      <c r="BT34" s="537">
        <v>829</v>
      </c>
      <c r="BU34" s="547">
        <v>1.4908731229206007</v>
      </c>
      <c r="BV34" s="11" t="s">
        <v>59</v>
      </c>
      <c r="BW34" s="529">
        <v>1126</v>
      </c>
      <c r="BX34" s="547">
        <v>2.0249977520007194</v>
      </c>
      <c r="BY34" s="11" t="s">
        <v>59</v>
      </c>
      <c r="BZ34" s="537">
        <v>952</v>
      </c>
      <c r="CA34" s="547">
        <v>1.7120762521355994</v>
      </c>
      <c r="CB34" s="11" t="s">
        <v>59</v>
      </c>
      <c r="CC34" s="11" t="s">
        <v>59</v>
      </c>
      <c r="CD34" s="11" t="s">
        <v>59</v>
      </c>
      <c r="CE34" s="11" t="s">
        <v>59</v>
      </c>
      <c r="CF34" s="11" t="s">
        <v>59</v>
      </c>
      <c r="CG34" s="11" t="s">
        <v>59</v>
      </c>
      <c r="CH34" s="11" t="s">
        <v>59</v>
      </c>
      <c r="CI34" s="11" t="s">
        <v>59</v>
      </c>
      <c r="CJ34" s="11" t="s">
        <v>59</v>
      </c>
      <c r="CK34" s="11" t="s">
        <v>59</v>
      </c>
      <c r="CL34" s="529">
        <v>1992</v>
      </c>
      <c r="CM34" s="547">
        <v>3.5824116536282711</v>
      </c>
      <c r="CN34" s="11" t="s">
        <v>59</v>
      </c>
      <c r="CO34" s="537">
        <v>88</v>
      </c>
      <c r="CP34" s="548">
        <v>0.15825914935707219</v>
      </c>
      <c r="CQ34" s="450" t="s">
        <v>59</v>
      </c>
      <c r="CR34" s="529">
        <v>4329</v>
      </c>
      <c r="CS34" s="537">
        <v>7.8</v>
      </c>
      <c r="CT34" s="11" t="s">
        <v>59</v>
      </c>
      <c r="CU34" s="529">
        <v>2543</v>
      </c>
      <c r="CV34" s="547">
        <v>4.5733297365344843</v>
      </c>
      <c r="CW34" s="11" t="s">
        <v>59</v>
      </c>
      <c r="CX34" s="529">
        <v>1786</v>
      </c>
      <c r="CY34" s="547">
        <v>3.2119413721787606</v>
      </c>
      <c r="CZ34" s="11" t="s">
        <v>59</v>
      </c>
      <c r="DA34" s="529">
        <v>1935</v>
      </c>
      <c r="DB34" s="547">
        <v>3.4799028864310766</v>
      </c>
      <c r="DC34" s="11" t="s">
        <v>59</v>
      </c>
      <c r="DD34" s="529">
        <v>2393</v>
      </c>
      <c r="DE34" s="547">
        <v>4.3035698228576562</v>
      </c>
      <c r="DF34" s="11" t="s">
        <v>59</v>
      </c>
      <c r="DG34" s="11" t="s">
        <v>59</v>
      </c>
      <c r="DH34" s="11" t="s">
        <v>59</v>
      </c>
      <c r="DI34" s="11" t="s">
        <v>59</v>
      </c>
      <c r="DJ34" s="11" t="s">
        <v>59</v>
      </c>
      <c r="DK34" s="11" t="s">
        <v>59</v>
      </c>
      <c r="DL34" s="11" t="s">
        <v>59</v>
      </c>
      <c r="DM34" s="11" t="s">
        <v>59</v>
      </c>
      <c r="DN34" s="11" t="s">
        <v>59</v>
      </c>
      <c r="DO34" s="11" t="s">
        <v>59</v>
      </c>
      <c r="DP34" s="529">
        <v>4232</v>
      </c>
      <c r="DQ34" s="547">
        <v>7.6108263645355638</v>
      </c>
      <c r="DR34" s="11" t="s">
        <v>59</v>
      </c>
      <c r="DS34" s="537">
        <v>97</v>
      </c>
      <c r="DT34" s="548">
        <v>0.17444474417768185</v>
      </c>
      <c r="DU34" s="450" t="s">
        <v>59</v>
      </c>
      <c r="DV34" s="529">
        <v>6482</v>
      </c>
      <c r="DW34" s="537">
        <v>11.7</v>
      </c>
      <c r="DX34" s="11" t="s">
        <v>59</v>
      </c>
      <c r="DY34" s="529">
        <v>3393</v>
      </c>
      <c r="DZ34" s="547">
        <v>6.1019692473698406</v>
      </c>
      <c r="EA34" s="11" t="s">
        <v>59</v>
      </c>
      <c r="EB34" s="529">
        <v>3089</v>
      </c>
      <c r="EC34" s="547">
        <v>5.555255822318137</v>
      </c>
      <c r="ED34" s="11" t="s">
        <v>59</v>
      </c>
      <c r="EE34" s="529">
        <v>3313</v>
      </c>
      <c r="EF34" s="547">
        <v>5.9580972934088665</v>
      </c>
      <c r="EG34" s="11" t="s">
        <v>59</v>
      </c>
      <c r="EH34" s="529">
        <v>3169</v>
      </c>
      <c r="EI34" s="547">
        <v>5.699127776279111</v>
      </c>
      <c r="EJ34" s="11" t="s">
        <v>59</v>
      </c>
      <c r="EK34" s="11" t="s">
        <v>59</v>
      </c>
      <c r="EL34" s="11" t="s">
        <v>59</v>
      </c>
      <c r="EM34" s="11" t="s">
        <v>59</v>
      </c>
      <c r="EN34" s="11" t="s">
        <v>59</v>
      </c>
      <c r="EO34" s="11" t="s">
        <v>59</v>
      </c>
      <c r="EP34" s="11" t="s">
        <v>59</v>
      </c>
      <c r="EQ34" s="11" t="s">
        <v>59</v>
      </c>
      <c r="ER34" s="11" t="s">
        <v>59</v>
      </c>
      <c r="ES34" s="11" t="s">
        <v>59</v>
      </c>
      <c r="ET34" s="529">
        <v>6408</v>
      </c>
      <c r="EU34" s="547">
        <v>11.524143512274076</v>
      </c>
      <c r="EV34" s="11" t="s">
        <v>59</v>
      </c>
      <c r="EW34" s="537">
        <v>74</v>
      </c>
      <c r="EX34" s="562">
        <v>0.13308155741390162</v>
      </c>
      <c r="EZ34" s="669"/>
      <c r="FA34" s="669"/>
      <c r="FB34" s="669"/>
      <c r="FC34" s="669"/>
      <c r="FD34" s="669"/>
      <c r="FE34" s="669"/>
      <c r="FF34" s="669"/>
      <c r="FG34" s="669"/>
      <c r="FH34" s="669"/>
      <c r="FI34" s="669"/>
      <c r="FJ34" s="669"/>
      <c r="FK34" s="669"/>
      <c r="FL34" s="669"/>
      <c r="FM34" s="669"/>
      <c r="FN34" s="669"/>
      <c r="FO34" s="669"/>
      <c r="FP34" s="669"/>
      <c r="FQ34" s="669"/>
      <c r="FR34" s="669"/>
      <c r="FS34" s="669"/>
      <c r="FT34" s="669"/>
      <c r="FU34" s="669"/>
      <c r="FV34" s="669"/>
      <c r="FW34" s="669"/>
      <c r="FX34" s="669"/>
      <c r="FY34" s="669"/>
      <c r="FZ34" s="669"/>
      <c r="GA34" s="669"/>
      <c r="GB34" s="669"/>
      <c r="GC34" s="669"/>
      <c r="GD34" s="669"/>
      <c r="GE34" s="669"/>
      <c r="GF34" s="669"/>
      <c r="GG34" s="669"/>
      <c r="GH34" s="669"/>
      <c r="GI34" s="669"/>
      <c r="GJ34" s="669"/>
      <c r="GK34" s="669"/>
      <c r="GL34" s="669"/>
      <c r="GM34" s="669"/>
      <c r="GN34" s="669"/>
      <c r="GO34" s="669"/>
      <c r="GP34" s="669"/>
      <c r="GQ34" s="669"/>
      <c r="GR34" s="669"/>
      <c r="GS34" s="669"/>
      <c r="GT34" s="669"/>
      <c r="GU34" s="669"/>
      <c r="GV34" s="669"/>
      <c r="GW34" s="669"/>
      <c r="GX34" s="669"/>
      <c r="GY34" s="669"/>
      <c r="GZ34" s="669"/>
      <c r="HA34" s="669"/>
      <c r="HB34" s="669"/>
      <c r="HC34" s="669"/>
      <c r="HD34" s="669"/>
      <c r="HE34" s="669"/>
      <c r="HF34" s="669"/>
      <c r="HG34" s="669"/>
      <c r="HH34" s="669"/>
      <c r="HI34" s="669"/>
      <c r="HJ34" s="669"/>
      <c r="HK34" s="669"/>
      <c r="HL34" s="669"/>
      <c r="HM34" s="669"/>
      <c r="HN34" s="669"/>
      <c r="HO34" s="669"/>
      <c r="HP34" s="669"/>
      <c r="HQ34" s="669"/>
      <c r="HR34" s="669"/>
      <c r="HS34" s="669"/>
      <c r="HT34" s="669"/>
      <c r="HU34" s="669"/>
      <c r="HV34" s="669"/>
      <c r="HW34" s="669"/>
      <c r="HX34" s="669"/>
      <c r="HY34" s="669"/>
      <c r="HZ34" s="669"/>
      <c r="IA34" s="669"/>
      <c r="IB34" s="669"/>
      <c r="IC34" s="669"/>
      <c r="ID34" s="669"/>
      <c r="IE34" s="669"/>
      <c r="IF34" s="669"/>
      <c r="IG34" s="669"/>
      <c r="IH34" s="669"/>
      <c r="II34" s="669"/>
      <c r="IJ34" s="669"/>
      <c r="IK34" s="669"/>
      <c r="IL34" s="669"/>
      <c r="IM34" s="669"/>
      <c r="IN34" s="669"/>
      <c r="IO34" s="669"/>
      <c r="IP34" s="669"/>
      <c r="IQ34" s="669"/>
      <c r="IR34" s="669"/>
      <c r="IS34" s="669"/>
      <c r="IT34" s="669"/>
      <c r="IU34" s="669"/>
      <c r="IV34" s="669"/>
      <c r="IW34" s="669"/>
      <c r="IX34" s="669"/>
      <c r="IY34" s="669"/>
      <c r="IZ34" s="669"/>
      <c r="JA34" s="669"/>
      <c r="JB34" s="669"/>
      <c r="JC34" s="669"/>
      <c r="JD34" s="669"/>
      <c r="JE34" s="669"/>
      <c r="JF34" s="669"/>
      <c r="JG34" s="669"/>
      <c r="JH34" s="669"/>
      <c r="JI34" s="669"/>
      <c r="JJ34" s="669"/>
      <c r="JK34" s="669"/>
      <c r="JL34" s="669"/>
      <c r="JM34" s="669"/>
      <c r="JN34" s="669"/>
      <c r="JO34" s="669"/>
      <c r="JP34" s="669"/>
      <c r="JQ34" s="669"/>
      <c r="JR34" s="669"/>
      <c r="JS34" s="669"/>
      <c r="JT34" s="669"/>
      <c r="JU34" s="669"/>
      <c r="JV34" s="669"/>
      <c r="JW34" s="669"/>
      <c r="JX34" s="669"/>
      <c r="JY34" s="669"/>
      <c r="JZ34" s="669"/>
      <c r="KA34" s="669"/>
      <c r="KB34" s="669"/>
      <c r="KC34" s="669"/>
      <c r="KD34" s="669"/>
      <c r="KE34" s="669"/>
      <c r="KF34" s="669"/>
      <c r="KG34" s="669"/>
      <c r="KH34" s="669"/>
      <c r="KI34" s="669"/>
      <c r="KJ34" s="669"/>
      <c r="KK34" s="669"/>
      <c r="KL34" s="669"/>
      <c r="KM34" s="669"/>
      <c r="KN34" s="669"/>
      <c r="KO34" s="669"/>
      <c r="KP34" s="669"/>
      <c r="KQ34" s="669"/>
      <c r="KR34" s="669"/>
      <c r="KS34" s="669"/>
      <c r="KT34" s="669"/>
      <c r="KU34" s="669"/>
      <c r="KV34" s="669"/>
      <c r="KW34" s="669"/>
      <c r="KX34" s="669"/>
      <c r="KY34" s="669"/>
      <c r="KZ34" s="669"/>
      <c r="LA34" s="669"/>
      <c r="LB34" s="669"/>
      <c r="LC34" s="669"/>
      <c r="LD34" s="669"/>
      <c r="LE34" s="669"/>
      <c r="LF34" s="669"/>
      <c r="LG34" s="669"/>
      <c r="LH34" s="669"/>
      <c r="LI34" s="669"/>
      <c r="LJ34" s="669"/>
      <c r="LK34" s="669"/>
      <c r="LL34" s="669"/>
      <c r="LM34" s="669"/>
      <c r="LN34" s="669"/>
      <c r="LO34" s="669"/>
      <c r="LP34" s="669"/>
      <c r="LQ34" s="669"/>
      <c r="LR34" s="669"/>
      <c r="LS34" s="669"/>
      <c r="LT34" s="669"/>
      <c r="LU34" s="669"/>
      <c r="LV34" s="669"/>
      <c r="LW34" s="669"/>
      <c r="LX34" s="669"/>
      <c r="LY34" s="669"/>
      <c r="LZ34" s="669"/>
      <c r="MA34" s="669"/>
      <c r="MB34" s="669"/>
      <c r="MC34" s="669"/>
      <c r="MD34" s="669"/>
      <c r="ME34" s="669"/>
      <c r="MF34" s="669"/>
      <c r="MG34" s="669"/>
      <c r="MH34" s="669"/>
      <c r="MI34" s="669"/>
      <c r="MJ34" s="669"/>
      <c r="MK34" s="669"/>
      <c r="ML34" s="669"/>
      <c r="MM34" s="669"/>
      <c r="MN34" s="669"/>
      <c r="MO34" s="669"/>
      <c r="MP34" s="669"/>
      <c r="MQ34" s="669"/>
      <c r="MR34" s="669"/>
      <c r="MS34" s="669"/>
      <c r="MT34" s="669"/>
      <c r="MU34" s="669"/>
      <c r="MV34" s="669"/>
      <c r="MW34" s="669"/>
      <c r="MX34" s="669"/>
      <c r="MY34" s="669"/>
      <c r="MZ34" s="669"/>
      <c r="NA34" s="669"/>
      <c r="NB34" s="669"/>
      <c r="NC34" s="669"/>
      <c r="ND34" s="669"/>
      <c r="NE34" s="669"/>
      <c r="NF34" s="669"/>
      <c r="NG34" s="669"/>
      <c r="NH34" s="669"/>
      <c r="NI34" s="669"/>
      <c r="NJ34" s="669"/>
    </row>
    <row r="35" spans="1:374" s="322" customFormat="1" ht="12.75" customHeight="1">
      <c r="A35" s="676" t="s">
        <v>37</v>
      </c>
      <c r="B35" s="520">
        <v>13594</v>
      </c>
      <c r="C35" s="522">
        <v>6.11</v>
      </c>
      <c r="D35" s="521" t="s">
        <v>25</v>
      </c>
      <c r="E35" s="299" t="s">
        <v>59</v>
      </c>
      <c r="F35" s="520">
        <v>6035</v>
      </c>
      <c r="G35" s="522">
        <v>44.39</v>
      </c>
      <c r="H35" s="299" t="s">
        <v>59</v>
      </c>
      <c r="I35" s="520">
        <v>3356</v>
      </c>
      <c r="J35" s="541">
        <v>24.687362071502132</v>
      </c>
      <c r="K35" s="299" t="s">
        <v>59</v>
      </c>
      <c r="L35" s="520">
        <v>2678</v>
      </c>
      <c r="M35" s="541">
        <v>19.699867588642046</v>
      </c>
      <c r="N35" s="299" t="s">
        <v>59</v>
      </c>
      <c r="O35" s="299" t="s">
        <v>59</v>
      </c>
      <c r="P35" s="299" t="s">
        <v>59</v>
      </c>
      <c r="Q35" s="299" t="s">
        <v>59</v>
      </c>
      <c r="R35" s="299" t="s">
        <v>59</v>
      </c>
      <c r="S35" s="299" t="s">
        <v>59</v>
      </c>
      <c r="T35" s="299" t="s">
        <v>59</v>
      </c>
      <c r="U35" s="521">
        <v>502</v>
      </c>
      <c r="V35" s="541">
        <v>3.6928056495512731</v>
      </c>
      <c r="W35" s="299" t="s">
        <v>59</v>
      </c>
      <c r="X35" s="520">
        <v>1021</v>
      </c>
      <c r="Y35" s="541">
        <v>7.5106664705016923</v>
      </c>
      <c r="Z35" s="299" t="s">
        <v>59</v>
      </c>
      <c r="AA35" s="521">
        <v>276</v>
      </c>
      <c r="AB35" s="541">
        <v>2.0303074885979107</v>
      </c>
      <c r="AC35" s="299" t="s">
        <v>59</v>
      </c>
      <c r="AD35" s="520">
        <v>5192</v>
      </c>
      <c r="AE35" s="541">
        <v>38.193320582609971</v>
      </c>
      <c r="AF35" s="299" t="s">
        <v>59</v>
      </c>
      <c r="AG35" s="521">
        <v>344</v>
      </c>
      <c r="AH35" s="543">
        <v>2.5305281741944978</v>
      </c>
      <c r="AI35" s="526" t="s">
        <v>59</v>
      </c>
      <c r="AJ35" s="520">
        <v>3013</v>
      </c>
      <c r="AK35" s="522">
        <v>22.16</v>
      </c>
      <c r="AL35" s="299" t="s">
        <v>59</v>
      </c>
      <c r="AM35" s="520">
        <v>1843</v>
      </c>
      <c r="AN35" s="541">
        <v>13.557451816978078</v>
      </c>
      <c r="AO35" s="299" t="s">
        <v>59</v>
      </c>
      <c r="AP35" s="520">
        <v>1169</v>
      </c>
      <c r="AQ35" s="541">
        <v>8.5993820803295566</v>
      </c>
      <c r="AR35" s="299" t="s">
        <v>59</v>
      </c>
      <c r="AS35" s="299" t="s">
        <v>59</v>
      </c>
      <c r="AT35" s="299" t="s">
        <v>59</v>
      </c>
      <c r="AU35" s="299" t="s">
        <v>59</v>
      </c>
      <c r="AV35" s="299" t="s">
        <v>59</v>
      </c>
      <c r="AW35" s="299" t="s">
        <v>59</v>
      </c>
      <c r="AX35" s="299" t="s">
        <v>59</v>
      </c>
      <c r="AY35" s="521">
        <v>248</v>
      </c>
      <c r="AZ35" s="541">
        <v>1.8243342651169634</v>
      </c>
      <c r="BA35" s="299" t="s">
        <v>59</v>
      </c>
      <c r="BB35" s="521">
        <v>470</v>
      </c>
      <c r="BC35" s="541">
        <v>3.4574076798587616</v>
      </c>
      <c r="BD35" s="299" t="s">
        <v>59</v>
      </c>
      <c r="BE35" s="521">
        <v>156</v>
      </c>
      <c r="BF35" s="541">
        <v>1.1475651022509932</v>
      </c>
      <c r="BG35" s="299" t="s">
        <v>59</v>
      </c>
      <c r="BH35" s="520">
        <v>2603</v>
      </c>
      <c r="BI35" s="541">
        <v>19.148153597175224</v>
      </c>
      <c r="BJ35" s="299" t="s">
        <v>59</v>
      </c>
      <c r="BK35" s="521">
        <v>139</v>
      </c>
      <c r="BL35" s="543">
        <v>1.0225099308518464</v>
      </c>
      <c r="BM35" s="526" t="s">
        <v>59</v>
      </c>
      <c r="BN35" s="520">
        <v>3244</v>
      </c>
      <c r="BO35" s="522">
        <v>23.86</v>
      </c>
      <c r="BP35" s="299" t="s">
        <v>59</v>
      </c>
      <c r="BQ35" s="520">
        <v>1685</v>
      </c>
      <c r="BR35" s="541">
        <v>12.395174341621304</v>
      </c>
      <c r="BS35" s="299" t="s">
        <v>59</v>
      </c>
      <c r="BT35" s="520">
        <v>1559</v>
      </c>
      <c r="BU35" s="541">
        <v>11.468294835957039</v>
      </c>
      <c r="BV35" s="299" t="s">
        <v>59</v>
      </c>
      <c r="BW35" s="299" t="s">
        <v>59</v>
      </c>
      <c r="BX35" s="299" t="s">
        <v>59</v>
      </c>
      <c r="BY35" s="299" t="s">
        <v>59</v>
      </c>
      <c r="BZ35" s="299" t="s">
        <v>59</v>
      </c>
      <c r="CA35" s="299" t="s">
        <v>59</v>
      </c>
      <c r="CB35" s="299" t="s">
        <v>59</v>
      </c>
      <c r="CC35" s="521">
        <v>320</v>
      </c>
      <c r="CD35" s="541">
        <v>2.3539796969251139</v>
      </c>
      <c r="CE35" s="299" t="s">
        <v>59</v>
      </c>
      <c r="CF35" s="521">
        <v>586</v>
      </c>
      <c r="CG35" s="541">
        <v>4.3107253199941153</v>
      </c>
      <c r="CH35" s="299" t="s">
        <v>59</v>
      </c>
      <c r="CI35" s="521">
        <v>114</v>
      </c>
      <c r="CJ35" s="541">
        <v>0.83860526702957183</v>
      </c>
      <c r="CK35" s="299" t="s">
        <v>59</v>
      </c>
      <c r="CL35" s="520">
        <v>2800</v>
      </c>
      <c r="CM35" s="541">
        <v>20.59732234809475</v>
      </c>
      <c r="CN35" s="299" t="s">
        <v>59</v>
      </c>
      <c r="CO35" s="521">
        <v>182</v>
      </c>
      <c r="CP35" s="543">
        <v>1.3388259526261586</v>
      </c>
      <c r="CQ35" s="526" t="s">
        <v>59</v>
      </c>
      <c r="CR35" s="299" t="s">
        <v>59</v>
      </c>
      <c r="CS35" s="299" t="s">
        <v>59</v>
      </c>
      <c r="CT35" s="299" t="s">
        <v>59</v>
      </c>
      <c r="CU35" s="299" t="s">
        <v>59</v>
      </c>
      <c r="CV35" s="299" t="s">
        <v>59</v>
      </c>
      <c r="CW35" s="299" t="s">
        <v>59</v>
      </c>
      <c r="CX35" s="299" t="s">
        <v>59</v>
      </c>
      <c r="CY35" s="299" t="s">
        <v>59</v>
      </c>
      <c r="CZ35" s="299" t="s">
        <v>59</v>
      </c>
      <c r="DA35" s="299" t="s">
        <v>59</v>
      </c>
      <c r="DB35" s="299" t="s">
        <v>59</v>
      </c>
      <c r="DC35" s="299" t="s">
        <v>59</v>
      </c>
      <c r="DD35" s="299" t="s">
        <v>59</v>
      </c>
      <c r="DE35" s="299" t="s">
        <v>59</v>
      </c>
      <c r="DF35" s="299" t="s">
        <v>59</v>
      </c>
      <c r="DG35" s="299" t="s">
        <v>59</v>
      </c>
      <c r="DH35" s="299" t="s">
        <v>59</v>
      </c>
      <c r="DI35" s="299" t="s">
        <v>59</v>
      </c>
      <c r="DJ35" s="299" t="s">
        <v>59</v>
      </c>
      <c r="DK35" s="299" t="s">
        <v>59</v>
      </c>
      <c r="DL35" s="299" t="s">
        <v>59</v>
      </c>
      <c r="DM35" s="299" t="s">
        <v>59</v>
      </c>
      <c r="DN35" s="299" t="s">
        <v>59</v>
      </c>
      <c r="DO35" s="299" t="s">
        <v>59</v>
      </c>
      <c r="DP35" s="299" t="s">
        <v>59</v>
      </c>
      <c r="DQ35" s="299" t="s">
        <v>59</v>
      </c>
      <c r="DR35" s="299" t="s">
        <v>59</v>
      </c>
      <c r="DS35" s="299" t="s">
        <v>59</v>
      </c>
      <c r="DT35" s="527" t="s">
        <v>59</v>
      </c>
      <c r="DU35" s="526" t="s">
        <v>59</v>
      </c>
      <c r="DV35" s="520">
        <v>1733</v>
      </c>
      <c r="DW35" s="522">
        <v>12.75</v>
      </c>
      <c r="DX35" s="299" t="s">
        <v>59</v>
      </c>
      <c r="DY35" s="521">
        <v>891</v>
      </c>
      <c r="DZ35" s="541">
        <v>6.5543622186258643</v>
      </c>
      <c r="EA35" s="299" t="s">
        <v>59</v>
      </c>
      <c r="EB35" s="521">
        <v>842</v>
      </c>
      <c r="EC35" s="541">
        <v>6.1939090775342063</v>
      </c>
      <c r="ED35" s="299" t="s">
        <v>59</v>
      </c>
      <c r="EE35" s="299" t="s">
        <v>59</v>
      </c>
      <c r="EF35" s="299" t="s">
        <v>59</v>
      </c>
      <c r="EG35" s="299" t="s">
        <v>59</v>
      </c>
      <c r="EH35" s="299" t="s">
        <v>59</v>
      </c>
      <c r="EI35" s="299" t="s">
        <v>59</v>
      </c>
      <c r="EJ35" s="299" t="s">
        <v>59</v>
      </c>
      <c r="EK35" s="521">
        <v>146</v>
      </c>
      <c r="EL35" s="541">
        <v>1.0740032367220831</v>
      </c>
      <c r="EM35" s="299" t="s">
        <v>59</v>
      </c>
      <c r="EN35" s="521">
        <v>416</v>
      </c>
      <c r="EO35" s="541">
        <v>3.0601736060026483</v>
      </c>
      <c r="EP35" s="299" t="s">
        <v>59</v>
      </c>
      <c r="EQ35" s="521">
        <v>68</v>
      </c>
      <c r="ER35" s="541">
        <v>0.50022068559658672</v>
      </c>
      <c r="ES35" s="299" t="s">
        <v>59</v>
      </c>
      <c r="ET35" s="520">
        <v>1494</v>
      </c>
      <c r="EU35" s="541">
        <v>10.990142710019125</v>
      </c>
      <c r="EV35" s="299" t="s">
        <v>59</v>
      </c>
      <c r="EW35" s="521">
        <v>95</v>
      </c>
      <c r="EX35" s="561">
        <v>0.69883772252464327</v>
      </c>
      <c r="EZ35" s="669"/>
      <c r="FA35" s="669"/>
      <c r="FB35" s="669"/>
      <c r="FC35" s="669"/>
      <c r="FD35" s="669"/>
      <c r="FE35" s="669"/>
      <c r="FF35" s="669"/>
      <c r="FG35" s="669"/>
      <c r="FH35" s="669"/>
      <c r="FI35" s="669"/>
      <c r="FJ35" s="669"/>
      <c r="FK35" s="669"/>
      <c r="FL35" s="669"/>
      <c r="FM35" s="669"/>
      <c r="FN35" s="669"/>
      <c r="FO35" s="669"/>
      <c r="FP35" s="669"/>
      <c r="FQ35" s="669"/>
      <c r="FR35" s="669"/>
      <c r="FS35" s="669"/>
      <c r="FT35" s="669"/>
      <c r="FU35" s="669"/>
      <c r="FV35" s="669"/>
      <c r="FW35" s="669"/>
      <c r="FX35" s="669"/>
      <c r="FY35" s="669"/>
      <c r="FZ35" s="669"/>
      <c r="GA35" s="669"/>
      <c r="GB35" s="669"/>
      <c r="GC35" s="669"/>
      <c r="GD35" s="669"/>
      <c r="GE35" s="669"/>
      <c r="GF35" s="669"/>
      <c r="GG35" s="669"/>
      <c r="GH35" s="669"/>
      <c r="GI35" s="669"/>
      <c r="GJ35" s="669"/>
      <c r="GK35" s="669"/>
      <c r="GL35" s="669"/>
      <c r="GM35" s="669"/>
      <c r="GN35" s="669"/>
      <c r="GO35" s="669"/>
      <c r="GP35" s="669"/>
      <c r="GQ35" s="669"/>
      <c r="GR35" s="669"/>
      <c r="GS35" s="669"/>
      <c r="GT35" s="669"/>
      <c r="GU35" s="669"/>
      <c r="GV35" s="669"/>
      <c r="GW35" s="669"/>
      <c r="GX35" s="669"/>
      <c r="GY35" s="669"/>
      <c r="GZ35" s="669"/>
      <c r="HA35" s="669"/>
      <c r="HB35" s="669"/>
      <c r="HC35" s="669"/>
      <c r="HD35" s="669"/>
      <c r="HE35" s="669"/>
      <c r="HF35" s="669"/>
      <c r="HG35" s="669"/>
      <c r="HH35" s="669"/>
      <c r="HI35" s="669"/>
      <c r="HJ35" s="669"/>
      <c r="HK35" s="669"/>
      <c r="HL35" s="669"/>
      <c r="HM35" s="669"/>
      <c r="HN35" s="669"/>
      <c r="HO35" s="669"/>
      <c r="HP35" s="669"/>
      <c r="HQ35" s="669"/>
      <c r="HR35" s="669"/>
      <c r="HS35" s="669"/>
      <c r="HT35" s="669"/>
      <c r="HU35" s="669"/>
      <c r="HV35" s="669"/>
      <c r="HW35" s="669"/>
      <c r="HX35" s="669"/>
      <c r="HY35" s="669"/>
      <c r="HZ35" s="669"/>
      <c r="IA35" s="669"/>
      <c r="IB35" s="669"/>
      <c r="IC35" s="669"/>
      <c r="ID35" s="669"/>
      <c r="IE35" s="669"/>
      <c r="IF35" s="669"/>
      <c r="IG35" s="669"/>
      <c r="IH35" s="669"/>
      <c r="II35" s="669"/>
      <c r="IJ35" s="669"/>
      <c r="IK35" s="669"/>
      <c r="IL35" s="669"/>
      <c r="IM35" s="669"/>
      <c r="IN35" s="669"/>
      <c r="IO35" s="669"/>
      <c r="IP35" s="669"/>
      <c r="IQ35" s="669"/>
      <c r="IR35" s="669"/>
      <c r="IS35" s="669"/>
      <c r="IT35" s="669"/>
      <c r="IU35" s="669"/>
      <c r="IV35" s="669"/>
      <c r="IW35" s="669"/>
      <c r="IX35" s="669"/>
      <c r="IY35" s="669"/>
      <c r="IZ35" s="669"/>
      <c r="JA35" s="669"/>
      <c r="JB35" s="669"/>
      <c r="JC35" s="669"/>
      <c r="JD35" s="669"/>
      <c r="JE35" s="669"/>
      <c r="JF35" s="669"/>
      <c r="JG35" s="669"/>
      <c r="JH35" s="669"/>
      <c r="JI35" s="669"/>
      <c r="JJ35" s="669"/>
      <c r="JK35" s="669"/>
      <c r="JL35" s="669"/>
      <c r="JM35" s="669"/>
      <c r="JN35" s="669"/>
      <c r="JO35" s="669"/>
      <c r="JP35" s="669"/>
      <c r="JQ35" s="669"/>
      <c r="JR35" s="669"/>
      <c r="JS35" s="669"/>
      <c r="JT35" s="669"/>
      <c r="JU35" s="669"/>
      <c r="JV35" s="669"/>
      <c r="JW35" s="669"/>
      <c r="JX35" s="669"/>
      <c r="JY35" s="669"/>
      <c r="JZ35" s="669"/>
      <c r="KA35" s="669"/>
      <c r="KB35" s="669"/>
      <c r="KC35" s="669"/>
      <c r="KD35" s="669"/>
      <c r="KE35" s="669"/>
      <c r="KF35" s="669"/>
      <c r="KG35" s="669"/>
      <c r="KH35" s="669"/>
      <c r="KI35" s="669"/>
      <c r="KJ35" s="669"/>
      <c r="KK35" s="669"/>
      <c r="KL35" s="669"/>
      <c r="KM35" s="669"/>
      <c r="KN35" s="669"/>
      <c r="KO35" s="669"/>
      <c r="KP35" s="669"/>
      <c r="KQ35" s="669"/>
      <c r="KR35" s="669"/>
      <c r="KS35" s="669"/>
      <c r="KT35" s="669"/>
      <c r="KU35" s="669"/>
      <c r="KV35" s="669"/>
      <c r="KW35" s="669"/>
      <c r="KX35" s="669"/>
      <c r="KY35" s="669"/>
      <c r="KZ35" s="669"/>
      <c r="LA35" s="669"/>
      <c r="LB35" s="669"/>
      <c r="LC35" s="669"/>
      <c r="LD35" s="669"/>
      <c r="LE35" s="669"/>
      <c r="LF35" s="669"/>
      <c r="LG35" s="669"/>
      <c r="LH35" s="669"/>
      <c r="LI35" s="669"/>
      <c r="LJ35" s="669"/>
      <c r="LK35" s="669"/>
      <c r="LL35" s="669"/>
      <c r="LM35" s="669"/>
      <c r="LN35" s="669"/>
      <c r="LO35" s="669"/>
      <c r="LP35" s="669"/>
      <c r="LQ35" s="669"/>
      <c r="LR35" s="669"/>
      <c r="LS35" s="669"/>
      <c r="LT35" s="669"/>
      <c r="LU35" s="669"/>
      <c r="LV35" s="669"/>
      <c r="LW35" s="669"/>
      <c r="LX35" s="669"/>
      <c r="LY35" s="669"/>
      <c r="LZ35" s="669"/>
      <c r="MA35" s="669"/>
      <c r="MB35" s="669"/>
      <c r="MC35" s="669"/>
      <c r="MD35" s="669"/>
      <c r="ME35" s="669"/>
      <c r="MF35" s="669"/>
      <c r="MG35" s="669"/>
      <c r="MH35" s="669"/>
      <c r="MI35" s="669"/>
      <c r="MJ35" s="669"/>
      <c r="MK35" s="669"/>
      <c r="ML35" s="669"/>
      <c r="MM35" s="669"/>
      <c r="MN35" s="669"/>
      <c r="MO35" s="669"/>
      <c r="MP35" s="669"/>
      <c r="MQ35" s="669"/>
      <c r="MR35" s="669"/>
      <c r="MS35" s="669"/>
      <c r="MT35" s="669"/>
      <c r="MU35" s="669"/>
      <c r="MV35" s="669"/>
      <c r="MW35" s="669"/>
      <c r="MX35" s="669"/>
      <c r="MY35" s="669"/>
      <c r="MZ35" s="669"/>
      <c r="NA35" s="669"/>
      <c r="NB35" s="669"/>
      <c r="NC35" s="669"/>
      <c r="ND35" s="669"/>
      <c r="NE35" s="669"/>
      <c r="NF35" s="669"/>
      <c r="NG35" s="669"/>
      <c r="NH35" s="669"/>
      <c r="NI35" s="669"/>
      <c r="NJ35" s="669"/>
    </row>
    <row r="36" spans="1:374" s="322" customFormat="1" ht="12.75" customHeight="1">
      <c r="A36" s="677" t="s">
        <v>45</v>
      </c>
      <c r="B36" s="529">
        <v>66638</v>
      </c>
      <c r="C36" s="537">
        <v>5.8</v>
      </c>
      <c r="D36" s="537" t="s">
        <v>26</v>
      </c>
      <c r="E36" s="11" t="s">
        <v>59</v>
      </c>
      <c r="F36" s="11" t="s">
        <v>59</v>
      </c>
      <c r="G36" s="11" t="s">
        <v>59</v>
      </c>
      <c r="H36" s="11" t="s">
        <v>59</v>
      </c>
      <c r="I36" s="11" t="s">
        <v>59</v>
      </c>
      <c r="J36" s="11" t="s">
        <v>59</v>
      </c>
      <c r="K36" s="11" t="s">
        <v>59</v>
      </c>
      <c r="L36" s="11" t="s">
        <v>59</v>
      </c>
      <c r="M36" s="11" t="s">
        <v>59</v>
      </c>
      <c r="N36" s="11" t="s">
        <v>59</v>
      </c>
      <c r="O36" s="11" t="s">
        <v>59</v>
      </c>
      <c r="P36" s="11" t="s">
        <v>59</v>
      </c>
      <c r="Q36" s="11" t="s">
        <v>59</v>
      </c>
      <c r="R36" s="11" t="s">
        <v>59</v>
      </c>
      <c r="S36" s="11" t="s">
        <v>59</v>
      </c>
      <c r="T36" s="11" t="s">
        <v>59</v>
      </c>
      <c r="U36" s="11" t="s">
        <v>59</v>
      </c>
      <c r="V36" s="11" t="s">
        <v>59</v>
      </c>
      <c r="W36" s="11" t="s">
        <v>59</v>
      </c>
      <c r="X36" s="11" t="s">
        <v>59</v>
      </c>
      <c r="Y36" s="11" t="s">
        <v>59</v>
      </c>
      <c r="Z36" s="11" t="s">
        <v>59</v>
      </c>
      <c r="AA36" s="11" t="s">
        <v>59</v>
      </c>
      <c r="AB36" s="11" t="s">
        <v>59</v>
      </c>
      <c r="AC36" s="11" t="s">
        <v>59</v>
      </c>
      <c r="AD36" s="11" t="s">
        <v>59</v>
      </c>
      <c r="AE36" s="11" t="s">
        <v>59</v>
      </c>
      <c r="AF36" s="11" t="s">
        <v>59</v>
      </c>
      <c r="AG36" s="11" t="s">
        <v>59</v>
      </c>
      <c r="AH36" s="518" t="s">
        <v>59</v>
      </c>
      <c r="AI36" s="450" t="s">
        <v>59</v>
      </c>
      <c r="AJ36" s="529">
        <v>13420</v>
      </c>
      <c r="AK36" s="537">
        <v>20.2</v>
      </c>
      <c r="AL36" s="11" t="s">
        <v>59</v>
      </c>
      <c r="AM36" s="529">
        <v>8291</v>
      </c>
      <c r="AN36" s="537">
        <v>24.1</v>
      </c>
      <c r="AO36" s="11" t="s">
        <v>59</v>
      </c>
      <c r="AP36" s="529">
        <v>5125</v>
      </c>
      <c r="AQ36" s="537">
        <v>15.9</v>
      </c>
      <c r="AR36" s="11" t="s">
        <v>59</v>
      </c>
      <c r="AS36" s="529">
        <v>3482</v>
      </c>
      <c r="AT36" s="537">
        <v>22.7</v>
      </c>
      <c r="AU36" s="11" t="s">
        <v>59</v>
      </c>
      <c r="AV36" s="529">
        <v>9301</v>
      </c>
      <c r="AW36" s="537">
        <v>19.5</v>
      </c>
      <c r="AX36" s="11" t="s">
        <v>59</v>
      </c>
      <c r="AY36" s="529">
        <v>2124</v>
      </c>
      <c r="AZ36" s="537">
        <v>28.4</v>
      </c>
      <c r="BA36" s="11" t="s">
        <v>59</v>
      </c>
      <c r="BB36" s="529">
        <v>5243</v>
      </c>
      <c r="BC36" s="537">
        <v>20.100000000000001</v>
      </c>
      <c r="BD36" s="11" t="s">
        <v>59</v>
      </c>
      <c r="BE36" s="529">
        <v>2029</v>
      </c>
      <c r="BF36" s="537">
        <v>14.3</v>
      </c>
      <c r="BG36" s="11" t="s">
        <v>59</v>
      </c>
      <c r="BH36" s="529">
        <v>13137</v>
      </c>
      <c r="BI36" s="537">
        <v>20.2</v>
      </c>
      <c r="BJ36" s="11" t="s">
        <v>59</v>
      </c>
      <c r="BK36" s="537">
        <v>180</v>
      </c>
      <c r="BL36" s="539">
        <v>19.8</v>
      </c>
      <c r="BM36" s="450" t="s">
        <v>59</v>
      </c>
      <c r="BN36" s="11" t="s">
        <v>59</v>
      </c>
      <c r="BO36" s="11" t="s">
        <v>59</v>
      </c>
      <c r="BP36" s="11" t="s">
        <v>59</v>
      </c>
      <c r="BQ36" s="11" t="s">
        <v>59</v>
      </c>
      <c r="BR36" s="11" t="s">
        <v>59</v>
      </c>
      <c r="BS36" s="11" t="s">
        <v>59</v>
      </c>
      <c r="BT36" s="11" t="s">
        <v>59</v>
      </c>
      <c r="BU36" s="11" t="s">
        <v>59</v>
      </c>
      <c r="BV36" s="11" t="s">
        <v>59</v>
      </c>
      <c r="BW36" s="11" t="s">
        <v>59</v>
      </c>
      <c r="BX36" s="11" t="s">
        <v>59</v>
      </c>
      <c r="BY36" s="11" t="s">
        <v>59</v>
      </c>
      <c r="BZ36" s="11" t="s">
        <v>59</v>
      </c>
      <c r="CA36" s="11" t="s">
        <v>59</v>
      </c>
      <c r="CB36" s="11" t="s">
        <v>59</v>
      </c>
      <c r="CC36" s="11" t="s">
        <v>59</v>
      </c>
      <c r="CD36" s="11" t="s">
        <v>59</v>
      </c>
      <c r="CE36" s="11" t="s">
        <v>59</v>
      </c>
      <c r="CF36" s="11" t="s">
        <v>59</v>
      </c>
      <c r="CG36" s="11" t="s">
        <v>59</v>
      </c>
      <c r="CH36" s="11" t="s">
        <v>59</v>
      </c>
      <c r="CI36" s="11" t="s">
        <v>59</v>
      </c>
      <c r="CJ36" s="11" t="s">
        <v>59</v>
      </c>
      <c r="CK36" s="11" t="s">
        <v>59</v>
      </c>
      <c r="CL36" s="11" t="s">
        <v>59</v>
      </c>
      <c r="CM36" s="11" t="s">
        <v>59</v>
      </c>
      <c r="CN36" s="11" t="s">
        <v>59</v>
      </c>
      <c r="CO36" s="11" t="s">
        <v>59</v>
      </c>
      <c r="CP36" s="518" t="s">
        <v>59</v>
      </c>
      <c r="CQ36" s="450" t="s">
        <v>59</v>
      </c>
      <c r="CR36" s="11" t="s">
        <v>59</v>
      </c>
      <c r="CS36" s="11" t="s">
        <v>59</v>
      </c>
      <c r="CT36" s="11" t="s">
        <v>59</v>
      </c>
      <c r="CU36" s="11" t="s">
        <v>59</v>
      </c>
      <c r="CV36" s="11" t="s">
        <v>59</v>
      </c>
      <c r="CW36" s="11" t="s">
        <v>59</v>
      </c>
      <c r="CX36" s="11" t="s">
        <v>59</v>
      </c>
      <c r="CY36" s="11" t="s">
        <v>59</v>
      </c>
      <c r="CZ36" s="11" t="s">
        <v>59</v>
      </c>
      <c r="DA36" s="11" t="s">
        <v>59</v>
      </c>
      <c r="DB36" s="11" t="s">
        <v>59</v>
      </c>
      <c r="DC36" s="11" t="s">
        <v>59</v>
      </c>
      <c r="DD36" s="11" t="s">
        <v>59</v>
      </c>
      <c r="DE36" s="11" t="s">
        <v>59</v>
      </c>
      <c r="DF36" s="11" t="s">
        <v>59</v>
      </c>
      <c r="DG36" s="11" t="s">
        <v>59</v>
      </c>
      <c r="DH36" s="11" t="s">
        <v>59</v>
      </c>
      <c r="DI36" s="11" t="s">
        <v>59</v>
      </c>
      <c r="DJ36" s="11" t="s">
        <v>59</v>
      </c>
      <c r="DK36" s="11" t="s">
        <v>59</v>
      </c>
      <c r="DL36" s="11" t="s">
        <v>59</v>
      </c>
      <c r="DM36" s="11" t="s">
        <v>59</v>
      </c>
      <c r="DN36" s="11" t="s">
        <v>59</v>
      </c>
      <c r="DO36" s="11" t="s">
        <v>59</v>
      </c>
      <c r="DP36" s="11" t="s">
        <v>59</v>
      </c>
      <c r="DQ36" s="11" t="s">
        <v>59</v>
      </c>
      <c r="DR36" s="11" t="s">
        <v>59</v>
      </c>
      <c r="DS36" s="11" t="s">
        <v>59</v>
      </c>
      <c r="DT36" s="518" t="s">
        <v>59</v>
      </c>
      <c r="DU36" s="450" t="s">
        <v>59</v>
      </c>
      <c r="DV36" s="529">
        <v>6512</v>
      </c>
      <c r="DW36" s="537">
        <v>9.8000000000000007</v>
      </c>
      <c r="DX36" s="11" t="s">
        <v>59</v>
      </c>
      <c r="DY36" s="529">
        <v>3383</v>
      </c>
      <c r="DZ36" s="537">
        <v>9.8000000000000007</v>
      </c>
      <c r="EA36" s="11" t="s">
        <v>59</v>
      </c>
      <c r="EB36" s="529">
        <v>3129</v>
      </c>
      <c r="EC36" s="537">
        <v>9.6999999999999993</v>
      </c>
      <c r="ED36" s="11" t="s">
        <v>59</v>
      </c>
      <c r="EE36" s="529">
        <v>1914</v>
      </c>
      <c r="EF36" s="537">
        <v>12.5</v>
      </c>
      <c r="EG36" s="11" t="s">
        <v>59</v>
      </c>
      <c r="EH36" s="529">
        <v>4247</v>
      </c>
      <c r="EI36" s="537">
        <v>8.9</v>
      </c>
      <c r="EJ36" s="11" t="s">
        <v>59</v>
      </c>
      <c r="EK36" s="529">
        <v>1082</v>
      </c>
      <c r="EL36" s="537">
        <v>14.5</v>
      </c>
      <c r="EM36" s="11" t="s">
        <v>59</v>
      </c>
      <c r="EN36" s="529">
        <v>2567</v>
      </c>
      <c r="EO36" s="537">
        <v>9.8000000000000007</v>
      </c>
      <c r="EP36" s="11" t="s">
        <v>59</v>
      </c>
      <c r="EQ36" s="537">
        <v>769</v>
      </c>
      <c r="ER36" s="537">
        <v>5.4</v>
      </c>
      <c r="ES36" s="11" t="s">
        <v>59</v>
      </c>
      <c r="ET36" s="529">
        <v>6364</v>
      </c>
      <c r="EU36" s="537">
        <v>9.6999999999999993</v>
      </c>
      <c r="EV36" s="11" t="s">
        <v>59</v>
      </c>
      <c r="EW36" s="537">
        <v>105</v>
      </c>
      <c r="EX36" s="573">
        <v>11.6</v>
      </c>
      <c r="EZ36" s="669"/>
      <c r="FA36" s="669"/>
      <c r="FB36" s="669"/>
      <c r="FC36" s="669"/>
      <c r="FD36" s="669"/>
      <c r="FE36" s="669"/>
      <c r="FF36" s="669"/>
      <c r="FG36" s="669"/>
      <c r="FH36" s="669"/>
      <c r="FI36" s="669"/>
      <c r="FJ36" s="669"/>
      <c r="FK36" s="669"/>
      <c r="FL36" s="669"/>
      <c r="FM36" s="669"/>
      <c r="FN36" s="669"/>
      <c r="FO36" s="669"/>
      <c r="FP36" s="669"/>
      <c r="FQ36" s="669"/>
      <c r="FR36" s="669"/>
      <c r="FS36" s="669"/>
      <c r="FT36" s="669"/>
      <c r="FU36" s="669"/>
      <c r="FV36" s="669"/>
      <c r="FW36" s="669"/>
      <c r="FX36" s="669"/>
      <c r="FY36" s="669"/>
      <c r="FZ36" s="669"/>
      <c r="GA36" s="669"/>
      <c r="GB36" s="669"/>
      <c r="GC36" s="669"/>
      <c r="GD36" s="669"/>
      <c r="GE36" s="669"/>
      <c r="GF36" s="669"/>
      <c r="GG36" s="669"/>
      <c r="GH36" s="669"/>
      <c r="GI36" s="669"/>
      <c r="GJ36" s="669"/>
      <c r="GK36" s="669"/>
      <c r="GL36" s="669"/>
      <c r="GM36" s="669"/>
      <c r="GN36" s="669"/>
      <c r="GO36" s="669"/>
      <c r="GP36" s="669"/>
      <c r="GQ36" s="669"/>
      <c r="GR36" s="669"/>
      <c r="GS36" s="669"/>
      <c r="GT36" s="669"/>
      <c r="GU36" s="669"/>
      <c r="GV36" s="669"/>
      <c r="GW36" s="669"/>
      <c r="GX36" s="669"/>
      <c r="GY36" s="669"/>
      <c r="GZ36" s="669"/>
      <c r="HA36" s="669"/>
      <c r="HB36" s="669"/>
      <c r="HC36" s="669"/>
      <c r="HD36" s="669"/>
      <c r="HE36" s="669"/>
      <c r="HF36" s="669"/>
      <c r="HG36" s="669"/>
      <c r="HH36" s="669"/>
      <c r="HI36" s="669"/>
      <c r="HJ36" s="669"/>
      <c r="HK36" s="669"/>
      <c r="HL36" s="669"/>
      <c r="HM36" s="669"/>
      <c r="HN36" s="669"/>
      <c r="HO36" s="669"/>
      <c r="HP36" s="669"/>
      <c r="HQ36" s="669"/>
      <c r="HR36" s="669"/>
      <c r="HS36" s="669"/>
      <c r="HT36" s="669"/>
      <c r="HU36" s="669"/>
      <c r="HV36" s="669"/>
      <c r="HW36" s="669"/>
      <c r="HX36" s="669"/>
      <c r="HY36" s="669"/>
      <c r="HZ36" s="669"/>
      <c r="IA36" s="669"/>
      <c r="IB36" s="669"/>
      <c r="IC36" s="669"/>
      <c r="ID36" s="669"/>
      <c r="IE36" s="669"/>
      <c r="IF36" s="669"/>
      <c r="IG36" s="669"/>
      <c r="IH36" s="669"/>
      <c r="II36" s="669"/>
      <c r="IJ36" s="669"/>
      <c r="IK36" s="669"/>
      <c r="IL36" s="669"/>
      <c r="IM36" s="669"/>
      <c r="IN36" s="669"/>
      <c r="IO36" s="669"/>
      <c r="IP36" s="669"/>
      <c r="IQ36" s="669"/>
      <c r="IR36" s="669"/>
      <c r="IS36" s="669"/>
      <c r="IT36" s="669"/>
      <c r="IU36" s="669"/>
      <c r="IV36" s="669"/>
      <c r="IW36" s="669"/>
      <c r="IX36" s="669"/>
      <c r="IY36" s="669"/>
      <c r="IZ36" s="669"/>
      <c r="JA36" s="669"/>
      <c r="JB36" s="669"/>
      <c r="JC36" s="669"/>
      <c r="JD36" s="669"/>
      <c r="JE36" s="669"/>
      <c r="JF36" s="669"/>
      <c r="JG36" s="669"/>
      <c r="JH36" s="669"/>
      <c r="JI36" s="669"/>
      <c r="JJ36" s="669"/>
      <c r="JK36" s="669"/>
      <c r="JL36" s="669"/>
      <c r="JM36" s="669"/>
      <c r="JN36" s="669"/>
      <c r="JO36" s="669"/>
      <c r="JP36" s="669"/>
      <c r="JQ36" s="669"/>
      <c r="JR36" s="669"/>
      <c r="JS36" s="669"/>
      <c r="JT36" s="669"/>
      <c r="JU36" s="669"/>
      <c r="JV36" s="669"/>
      <c r="JW36" s="669"/>
      <c r="JX36" s="669"/>
      <c r="JY36" s="669"/>
      <c r="JZ36" s="669"/>
      <c r="KA36" s="669"/>
      <c r="KB36" s="669"/>
      <c r="KC36" s="669"/>
      <c r="KD36" s="669"/>
      <c r="KE36" s="669"/>
      <c r="KF36" s="669"/>
      <c r="KG36" s="669"/>
      <c r="KH36" s="669"/>
      <c r="KI36" s="669"/>
      <c r="KJ36" s="669"/>
      <c r="KK36" s="669"/>
      <c r="KL36" s="669"/>
      <c r="KM36" s="669"/>
      <c r="KN36" s="669"/>
      <c r="KO36" s="669"/>
      <c r="KP36" s="669"/>
      <c r="KQ36" s="669"/>
      <c r="KR36" s="669"/>
      <c r="KS36" s="669"/>
      <c r="KT36" s="669"/>
      <c r="KU36" s="669"/>
      <c r="KV36" s="669"/>
      <c r="KW36" s="669"/>
      <c r="KX36" s="669"/>
      <c r="KY36" s="669"/>
      <c r="KZ36" s="669"/>
      <c r="LA36" s="669"/>
      <c r="LB36" s="669"/>
      <c r="LC36" s="669"/>
      <c r="LD36" s="669"/>
      <c r="LE36" s="669"/>
      <c r="LF36" s="669"/>
      <c r="LG36" s="669"/>
      <c r="LH36" s="669"/>
      <c r="LI36" s="669"/>
      <c r="LJ36" s="669"/>
      <c r="LK36" s="669"/>
      <c r="LL36" s="669"/>
      <c r="LM36" s="669"/>
      <c r="LN36" s="669"/>
      <c r="LO36" s="669"/>
      <c r="LP36" s="669"/>
      <c r="LQ36" s="669"/>
      <c r="LR36" s="669"/>
      <c r="LS36" s="669"/>
      <c r="LT36" s="669"/>
      <c r="LU36" s="669"/>
      <c r="LV36" s="669"/>
      <c r="LW36" s="669"/>
      <c r="LX36" s="669"/>
      <c r="LY36" s="669"/>
      <c r="LZ36" s="669"/>
      <c r="MA36" s="669"/>
      <c r="MB36" s="669"/>
      <c r="MC36" s="669"/>
      <c r="MD36" s="669"/>
      <c r="ME36" s="669"/>
      <c r="MF36" s="669"/>
      <c r="MG36" s="669"/>
      <c r="MH36" s="669"/>
      <c r="MI36" s="669"/>
      <c r="MJ36" s="669"/>
      <c r="MK36" s="669"/>
      <c r="ML36" s="669"/>
      <c r="MM36" s="669"/>
      <c r="MN36" s="669"/>
      <c r="MO36" s="669"/>
      <c r="MP36" s="669"/>
      <c r="MQ36" s="669"/>
      <c r="MR36" s="669"/>
      <c r="MS36" s="669"/>
      <c r="MT36" s="669"/>
      <c r="MU36" s="669"/>
      <c r="MV36" s="669"/>
      <c r="MW36" s="669"/>
      <c r="MX36" s="669"/>
      <c r="MY36" s="669"/>
      <c r="MZ36" s="669"/>
      <c r="NA36" s="669"/>
      <c r="NB36" s="669"/>
      <c r="NC36" s="669"/>
      <c r="ND36" s="669"/>
      <c r="NE36" s="669"/>
      <c r="NF36" s="669"/>
      <c r="NG36" s="669"/>
      <c r="NH36" s="669"/>
      <c r="NI36" s="669"/>
      <c r="NJ36" s="669"/>
    </row>
    <row r="37" spans="1:374" s="322" customFormat="1" ht="12.75" customHeight="1">
      <c r="A37" s="676" t="s">
        <v>46</v>
      </c>
      <c r="B37" s="520">
        <v>148182</v>
      </c>
      <c r="C37" s="521">
        <v>5.8</v>
      </c>
      <c r="D37" s="521" t="s">
        <v>26</v>
      </c>
      <c r="E37" s="520">
        <v>125923</v>
      </c>
      <c r="F37" s="520">
        <v>37853</v>
      </c>
      <c r="G37" s="522">
        <v>30.0604337571373</v>
      </c>
      <c r="H37" s="520">
        <v>64535</v>
      </c>
      <c r="I37" s="520">
        <v>22451</v>
      </c>
      <c r="J37" s="522">
        <v>34.788874254280621</v>
      </c>
      <c r="K37" s="520">
        <v>61388</v>
      </c>
      <c r="L37" s="520">
        <v>15402</v>
      </c>
      <c r="M37" s="522">
        <v>25.089594057470517</v>
      </c>
      <c r="N37" s="520">
        <v>34731</v>
      </c>
      <c r="O37" s="520">
        <v>13068</v>
      </c>
      <c r="P37" s="522">
        <v>37.626328064265351</v>
      </c>
      <c r="Q37" s="520">
        <v>88903</v>
      </c>
      <c r="R37" s="520">
        <v>24019</v>
      </c>
      <c r="S37" s="522">
        <v>27.017086037591532</v>
      </c>
      <c r="T37" s="520">
        <v>11661</v>
      </c>
      <c r="U37" s="520">
        <v>5015</v>
      </c>
      <c r="V37" s="522">
        <v>43.006603207272107</v>
      </c>
      <c r="W37" s="520">
        <v>28212</v>
      </c>
      <c r="X37" s="520">
        <v>7767</v>
      </c>
      <c r="Y37" s="522">
        <v>27.530837941301574</v>
      </c>
      <c r="Z37" s="520">
        <v>17914</v>
      </c>
      <c r="AA37" s="520">
        <v>3458</v>
      </c>
      <c r="AB37" s="522">
        <v>19.303338171262698</v>
      </c>
      <c r="AC37" s="520">
        <v>88206</v>
      </c>
      <c r="AD37" s="520">
        <v>27187</v>
      </c>
      <c r="AE37" s="522">
        <v>30.822166292542459</v>
      </c>
      <c r="AF37" s="520">
        <v>3095</v>
      </c>
      <c r="AG37" s="520">
        <v>1107</v>
      </c>
      <c r="AH37" s="525">
        <v>35.767366720516961</v>
      </c>
      <c r="AI37" s="524">
        <v>133127</v>
      </c>
      <c r="AJ37" s="520">
        <v>31829</v>
      </c>
      <c r="AK37" s="522">
        <v>23.908748788750593</v>
      </c>
      <c r="AL37" s="520">
        <v>68307</v>
      </c>
      <c r="AM37" s="520">
        <v>17177</v>
      </c>
      <c r="AN37" s="522">
        <v>25.14676387485909</v>
      </c>
      <c r="AO37" s="520">
        <v>64820</v>
      </c>
      <c r="AP37" s="520">
        <v>14652</v>
      </c>
      <c r="AQ37" s="522">
        <v>22.604134526380747</v>
      </c>
      <c r="AR37" s="520">
        <v>36597</v>
      </c>
      <c r="AS37" s="520">
        <v>19581</v>
      </c>
      <c r="AT37" s="522">
        <v>53.504385605377493</v>
      </c>
      <c r="AU37" s="520">
        <v>96530</v>
      </c>
      <c r="AV37" s="520">
        <v>12248</v>
      </c>
      <c r="AW37" s="522">
        <v>12.688283435201491</v>
      </c>
      <c r="AX37" s="520">
        <v>12883</v>
      </c>
      <c r="AY37" s="520">
        <v>5436</v>
      </c>
      <c r="AZ37" s="522">
        <v>42.195140883334624</v>
      </c>
      <c r="BA37" s="520">
        <v>30882</v>
      </c>
      <c r="BB37" s="520">
        <v>5639</v>
      </c>
      <c r="BC37" s="522">
        <v>18.259827731364549</v>
      </c>
      <c r="BD37" s="520">
        <v>20161</v>
      </c>
      <c r="BE37" s="520">
        <v>2302</v>
      </c>
      <c r="BF37" s="522">
        <v>11.418084420415655</v>
      </c>
      <c r="BG37" s="520">
        <v>94487</v>
      </c>
      <c r="BH37" s="520">
        <v>23262</v>
      </c>
      <c r="BI37" s="522">
        <v>24.619259792352388</v>
      </c>
      <c r="BJ37" s="520">
        <v>3396</v>
      </c>
      <c r="BK37" s="520">
        <v>1113</v>
      </c>
      <c r="BL37" s="525">
        <v>32.773851590106005</v>
      </c>
      <c r="BM37" s="524">
        <v>136748</v>
      </c>
      <c r="BN37" s="520">
        <v>10096</v>
      </c>
      <c r="BO37" s="522">
        <v>7.3829233334308366</v>
      </c>
      <c r="BP37" s="520">
        <v>70373</v>
      </c>
      <c r="BQ37" s="520">
        <v>5518</v>
      </c>
      <c r="BR37" s="522">
        <v>7.8410754124451145</v>
      </c>
      <c r="BS37" s="520">
        <v>66375</v>
      </c>
      <c r="BT37" s="520">
        <v>4578</v>
      </c>
      <c r="BU37" s="522">
        <v>6.8971751412429381</v>
      </c>
      <c r="BV37" s="520">
        <v>37844</v>
      </c>
      <c r="BW37" s="520">
        <v>4328</v>
      </c>
      <c r="BX37" s="522">
        <v>11.436423211077052</v>
      </c>
      <c r="BY37" s="520">
        <v>96279</v>
      </c>
      <c r="BZ37" s="520">
        <v>5502</v>
      </c>
      <c r="CA37" s="522">
        <v>5.7146418222042188</v>
      </c>
      <c r="CB37" s="520">
        <v>12524</v>
      </c>
      <c r="CC37" s="520">
        <v>1555</v>
      </c>
      <c r="CD37" s="522">
        <v>12.416160970935804</v>
      </c>
      <c r="CE37" s="520">
        <v>29708</v>
      </c>
      <c r="CF37" s="520">
        <v>1560</v>
      </c>
      <c r="CG37" s="522">
        <v>5.2511108119025183</v>
      </c>
      <c r="CH37" s="520">
        <v>19086</v>
      </c>
      <c r="CI37" s="520">
        <v>597</v>
      </c>
      <c r="CJ37" s="522">
        <v>3.1279471864193651</v>
      </c>
      <c r="CK37" s="520">
        <v>95686</v>
      </c>
      <c r="CL37" s="520">
        <v>7020</v>
      </c>
      <c r="CM37" s="522">
        <v>7.3364964571619673</v>
      </c>
      <c r="CN37" s="520">
        <v>3512</v>
      </c>
      <c r="CO37" s="520">
        <v>423</v>
      </c>
      <c r="CP37" s="525">
        <v>12.044419134396357</v>
      </c>
      <c r="CQ37" s="524">
        <v>143413</v>
      </c>
      <c r="CR37" s="520">
        <v>10473</v>
      </c>
      <c r="CS37" s="522">
        <v>7.3026852516856904</v>
      </c>
      <c r="CT37" s="520">
        <v>73751</v>
      </c>
      <c r="CU37" s="520">
        <v>6446</v>
      </c>
      <c r="CV37" s="522">
        <v>8.7402204715868272</v>
      </c>
      <c r="CW37" s="520">
        <v>69662</v>
      </c>
      <c r="CX37" s="520">
        <v>4027</v>
      </c>
      <c r="CY37" s="522">
        <v>5.7807700037323073</v>
      </c>
      <c r="CZ37" s="520">
        <v>40097</v>
      </c>
      <c r="DA37" s="520">
        <v>4564</v>
      </c>
      <c r="DB37" s="522">
        <v>11.382397685612391</v>
      </c>
      <c r="DC37" s="520">
        <v>100808</v>
      </c>
      <c r="DD37" s="520">
        <v>5680</v>
      </c>
      <c r="DE37" s="522">
        <v>5.6344734544877397</v>
      </c>
      <c r="DF37" s="520">
        <v>13587</v>
      </c>
      <c r="DG37" s="520">
        <v>1629</v>
      </c>
      <c r="DH37" s="522">
        <v>11.989401633914772</v>
      </c>
      <c r="DI37" s="520">
        <v>32006</v>
      </c>
      <c r="DJ37" s="520">
        <v>1710</v>
      </c>
      <c r="DK37" s="522">
        <v>5.3427482347059927</v>
      </c>
      <c r="DL37" s="520">
        <v>20743</v>
      </c>
      <c r="DM37" s="520">
        <v>626</v>
      </c>
      <c r="DN37" s="522">
        <v>3.0178855517523981</v>
      </c>
      <c r="DO37" s="520">
        <v>102027</v>
      </c>
      <c r="DP37" s="520">
        <v>7752</v>
      </c>
      <c r="DQ37" s="522">
        <v>7.5979887676791442</v>
      </c>
      <c r="DR37" s="520">
        <v>3656</v>
      </c>
      <c r="DS37" s="520">
        <v>482</v>
      </c>
      <c r="DT37" s="525">
        <v>13.183807439824946</v>
      </c>
      <c r="DU37" s="524">
        <v>146063</v>
      </c>
      <c r="DV37" s="520">
        <v>9257</v>
      </c>
      <c r="DW37" s="522">
        <v>6.3376762082115246</v>
      </c>
      <c r="DX37" s="520">
        <v>75141</v>
      </c>
      <c r="DY37" s="520">
        <v>4560</v>
      </c>
      <c r="DZ37" s="522">
        <v>6.0685910488282024</v>
      </c>
      <c r="EA37" s="520">
        <v>70922</v>
      </c>
      <c r="EB37" s="520">
        <v>4697</v>
      </c>
      <c r="EC37" s="522">
        <v>6.6227686754462649</v>
      </c>
      <c r="ED37" s="520">
        <v>40551</v>
      </c>
      <c r="EE37" s="520">
        <v>3466</v>
      </c>
      <c r="EF37" s="522">
        <v>8.5472614732065804</v>
      </c>
      <c r="EG37" s="520">
        <v>102366</v>
      </c>
      <c r="EH37" s="520">
        <v>5592</v>
      </c>
      <c r="EI37" s="522">
        <v>5.4627513041439544</v>
      </c>
      <c r="EJ37" s="520">
        <v>13530</v>
      </c>
      <c r="EK37" s="520">
        <v>1096</v>
      </c>
      <c r="EL37" s="522">
        <v>8.1005173688100527</v>
      </c>
      <c r="EM37" s="520">
        <v>31846</v>
      </c>
      <c r="EN37" s="520">
        <v>2108</v>
      </c>
      <c r="EO37" s="522">
        <v>6.6193556490611067</v>
      </c>
      <c r="EP37" s="520">
        <v>20630</v>
      </c>
      <c r="EQ37" s="520">
        <v>839</v>
      </c>
      <c r="ER37" s="522">
        <v>4.0668928744546777</v>
      </c>
      <c r="ES37" s="520">
        <v>101872</v>
      </c>
      <c r="ET37" s="520">
        <v>6583</v>
      </c>
      <c r="EU37" s="522">
        <v>6.4620307837286006</v>
      </c>
      <c r="EV37" s="520">
        <v>3719</v>
      </c>
      <c r="EW37" s="520">
        <v>254</v>
      </c>
      <c r="EX37" s="563">
        <v>6.8297929550954555</v>
      </c>
      <c r="EZ37" s="669"/>
      <c r="FA37" s="669"/>
      <c r="FB37" s="669"/>
      <c r="FC37" s="669"/>
      <c r="FD37" s="669"/>
      <c r="FE37" s="669"/>
      <c r="FF37" s="669"/>
      <c r="FG37" s="669"/>
      <c r="FH37" s="669"/>
      <c r="FI37" s="669"/>
      <c r="FJ37" s="669"/>
      <c r="FK37" s="669"/>
      <c r="FL37" s="669"/>
      <c r="FM37" s="669"/>
      <c r="FN37" s="669"/>
      <c r="FO37" s="669"/>
      <c r="FP37" s="669"/>
      <c r="FQ37" s="669"/>
      <c r="FR37" s="669"/>
      <c r="FS37" s="669"/>
      <c r="FT37" s="669"/>
      <c r="FU37" s="669"/>
      <c r="FV37" s="669"/>
      <c r="FW37" s="669"/>
      <c r="FX37" s="669"/>
      <c r="FY37" s="669"/>
      <c r="FZ37" s="669"/>
      <c r="GA37" s="669"/>
      <c r="GB37" s="669"/>
      <c r="GC37" s="669"/>
      <c r="GD37" s="669"/>
      <c r="GE37" s="669"/>
      <c r="GF37" s="669"/>
      <c r="GG37" s="669"/>
      <c r="GH37" s="669"/>
      <c r="GI37" s="669"/>
      <c r="GJ37" s="669"/>
      <c r="GK37" s="669"/>
      <c r="GL37" s="669"/>
      <c r="GM37" s="669"/>
      <c r="GN37" s="669"/>
      <c r="GO37" s="669"/>
      <c r="GP37" s="669"/>
      <c r="GQ37" s="669"/>
      <c r="GR37" s="669"/>
      <c r="GS37" s="669"/>
      <c r="GT37" s="669"/>
      <c r="GU37" s="669"/>
      <c r="GV37" s="669"/>
      <c r="GW37" s="669"/>
      <c r="GX37" s="669"/>
      <c r="GY37" s="669"/>
      <c r="GZ37" s="669"/>
      <c r="HA37" s="669"/>
      <c r="HB37" s="669"/>
      <c r="HC37" s="669"/>
      <c r="HD37" s="669"/>
      <c r="HE37" s="669"/>
      <c r="HF37" s="669"/>
      <c r="HG37" s="669"/>
      <c r="HH37" s="669"/>
      <c r="HI37" s="669"/>
      <c r="HJ37" s="669"/>
      <c r="HK37" s="669"/>
      <c r="HL37" s="669"/>
      <c r="HM37" s="669"/>
      <c r="HN37" s="669"/>
      <c r="HO37" s="669"/>
      <c r="HP37" s="669"/>
      <c r="HQ37" s="669"/>
      <c r="HR37" s="669"/>
      <c r="HS37" s="669"/>
      <c r="HT37" s="669"/>
      <c r="HU37" s="669"/>
      <c r="HV37" s="669"/>
      <c r="HW37" s="669"/>
      <c r="HX37" s="669"/>
      <c r="HY37" s="669"/>
      <c r="HZ37" s="669"/>
      <c r="IA37" s="669"/>
      <c r="IB37" s="669"/>
      <c r="IC37" s="669"/>
      <c r="ID37" s="669"/>
      <c r="IE37" s="669"/>
      <c r="IF37" s="669"/>
      <c r="IG37" s="669"/>
      <c r="IH37" s="669"/>
      <c r="II37" s="669"/>
      <c r="IJ37" s="669"/>
      <c r="IK37" s="669"/>
      <c r="IL37" s="669"/>
      <c r="IM37" s="669"/>
      <c r="IN37" s="669"/>
      <c r="IO37" s="669"/>
      <c r="IP37" s="669"/>
      <c r="IQ37" s="669"/>
      <c r="IR37" s="669"/>
      <c r="IS37" s="669"/>
      <c r="IT37" s="669"/>
      <c r="IU37" s="669"/>
      <c r="IV37" s="669"/>
      <c r="IW37" s="669"/>
      <c r="IX37" s="669"/>
      <c r="IY37" s="669"/>
      <c r="IZ37" s="669"/>
      <c r="JA37" s="669"/>
      <c r="JB37" s="669"/>
      <c r="JC37" s="669"/>
      <c r="JD37" s="669"/>
      <c r="JE37" s="669"/>
      <c r="JF37" s="669"/>
      <c r="JG37" s="669"/>
      <c r="JH37" s="669"/>
      <c r="JI37" s="669"/>
      <c r="JJ37" s="669"/>
      <c r="JK37" s="669"/>
      <c r="JL37" s="669"/>
      <c r="JM37" s="669"/>
      <c r="JN37" s="669"/>
      <c r="JO37" s="669"/>
      <c r="JP37" s="669"/>
      <c r="JQ37" s="669"/>
      <c r="JR37" s="669"/>
      <c r="JS37" s="669"/>
      <c r="JT37" s="669"/>
      <c r="JU37" s="669"/>
      <c r="JV37" s="669"/>
      <c r="JW37" s="669"/>
      <c r="JX37" s="669"/>
      <c r="JY37" s="669"/>
      <c r="JZ37" s="669"/>
      <c r="KA37" s="669"/>
      <c r="KB37" s="669"/>
      <c r="KC37" s="669"/>
      <c r="KD37" s="669"/>
      <c r="KE37" s="669"/>
      <c r="KF37" s="669"/>
      <c r="KG37" s="669"/>
      <c r="KH37" s="669"/>
      <c r="KI37" s="669"/>
      <c r="KJ37" s="669"/>
      <c r="KK37" s="669"/>
      <c r="KL37" s="669"/>
      <c r="KM37" s="669"/>
      <c r="KN37" s="669"/>
      <c r="KO37" s="669"/>
      <c r="KP37" s="669"/>
      <c r="KQ37" s="669"/>
      <c r="KR37" s="669"/>
      <c r="KS37" s="669"/>
      <c r="KT37" s="669"/>
      <c r="KU37" s="669"/>
      <c r="KV37" s="669"/>
      <c r="KW37" s="669"/>
      <c r="KX37" s="669"/>
      <c r="KY37" s="669"/>
      <c r="KZ37" s="669"/>
      <c r="LA37" s="669"/>
      <c r="LB37" s="669"/>
      <c r="LC37" s="669"/>
      <c r="LD37" s="669"/>
      <c r="LE37" s="669"/>
      <c r="LF37" s="669"/>
      <c r="LG37" s="669"/>
      <c r="LH37" s="669"/>
      <c r="LI37" s="669"/>
      <c r="LJ37" s="669"/>
      <c r="LK37" s="669"/>
      <c r="LL37" s="669"/>
      <c r="LM37" s="669"/>
      <c r="LN37" s="669"/>
      <c r="LO37" s="669"/>
      <c r="LP37" s="669"/>
      <c r="LQ37" s="669"/>
      <c r="LR37" s="669"/>
      <c r="LS37" s="669"/>
      <c r="LT37" s="669"/>
      <c r="LU37" s="669"/>
      <c r="LV37" s="669"/>
      <c r="LW37" s="669"/>
      <c r="LX37" s="669"/>
      <c r="LY37" s="669"/>
      <c r="LZ37" s="669"/>
      <c r="MA37" s="669"/>
      <c r="MB37" s="669"/>
      <c r="MC37" s="669"/>
      <c r="MD37" s="669"/>
      <c r="ME37" s="669"/>
      <c r="MF37" s="669"/>
      <c r="MG37" s="669"/>
      <c r="MH37" s="669"/>
      <c r="MI37" s="669"/>
      <c r="MJ37" s="669"/>
      <c r="MK37" s="669"/>
      <c r="ML37" s="669"/>
      <c r="MM37" s="669"/>
      <c r="MN37" s="669"/>
      <c r="MO37" s="669"/>
      <c r="MP37" s="669"/>
      <c r="MQ37" s="669"/>
      <c r="MR37" s="669"/>
      <c r="MS37" s="669"/>
      <c r="MT37" s="669"/>
      <c r="MU37" s="669"/>
      <c r="MV37" s="669"/>
      <c r="MW37" s="669"/>
      <c r="MX37" s="669"/>
      <c r="MY37" s="669"/>
      <c r="MZ37" s="669"/>
      <c r="NA37" s="669"/>
      <c r="NB37" s="669"/>
      <c r="NC37" s="669"/>
      <c r="ND37" s="669"/>
      <c r="NE37" s="669"/>
      <c r="NF37" s="669"/>
      <c r="NG37" s="669"/>
      <c r="NH37" s="669"/>
      <c r="NI37" s="669"/>
      <c r="NJ37" s="669"/>
    </row>
    <row r="38" spans="1:374" s="322" customFormat="1" ht="12.75" customHeight="1">
      <c r="A38" s="677" t="s">
        <v>47</v>
      </c>
      <c r="B38" s="529">
        <v>34266</v>
      </c>
      <c r="C38" s="537">
        <v>5.9</v>
      </c>
      <c r="D38" s="537" t="s">
        <v>26</v>
      </c>
      <c r="E38" s="11" t="s">
        <v>59</v>
      </c>
      <c r="F38" s="11" t="s">
        <v>59</v>
      </c>
      <c r="G38" s="11" t="s">
        <v>59</v>
      </c>
      <c r="H38" s="11" t="s">
        <v>59</v>
      </c>
      <c r="I38" s="11" t="s">
        <v>59</v>
      </c>
      <c r="J38" s="11" t="s">
        <v>59</v>
      </c>
      <c r="K38" s="11" t="s">
        <v>59</v>
      </c>
      <c r="L38" s="11" t="s">
        <v>59</v>
      </c>
      <c r="M38" s="11" t="s">
        <v>59</v>
      </c>
      <c r="N38" s="11" t="s">
        <v>59</v>
      </c>
      <c r="O38" s="11" t="s">
        <v>59</v>
      </c>
      <c r="P38" s="11" t="s">
        <v>59</v>
      </c>
      <c r="Q38" s="11" t="s">
        <v>59</v>
      </c>
      <c r="R38" s="11" t="s">
        <v>59</v>
      </c>
      <c r="S38" s="11" t="s">
        <v>59</v>
      </c>
      <c r="T38" s="11" t="s">
        <v>59</v>
      </c>
      <c r="U38" s="11" t="s">
        <v>59</v>
      </c>
      <c r="V38" s="11" t="s">
        <v>59</v>
      </c>
      <c r="W38" s="11" t="s">
        <v>59</v>
      </c>
      <c r="X38" s="11" t="s">
        <v>59</v>
      </c>
      <c r="Y38" s="11" t="s">
        <v>59</v>
      </c>
      <c r="Z38" s="11" t="s">
        <v>59</v>
      </c>
      <c r="AA38" s="11" t="s">
        <v>59</v>
      </c>
      <c r="AB38" s="11" t="s">
        <v>59</v>
      </c>
      <c r="AC38" s="11" t="s">
        <v>59</v>
      </c>
      <c r="AD38" s="11" t="s">
        <v>59</v>
      </c>
      <c r="AE38" s="11" t="s">
        <v>59</v>
      </c>
      <c r="AF38" s="11" t="s">
        <v>59</v>
      </c>
      <c r="AG38" s="11" t="s">
        <v>59</v>
      </c>
      <c r="AH38" s="518" t="s">
        <v>59</v>
      </c>
      <c r="AI38" s="450" t="s">
        <v>59</v>
      </c>
      <c r="AJ38" s="11" t="s">
        <v>59</v>
      </c>
      <c r="AK38" s="11" t="s">
        <v>59</v>
      </c>
      <c r="AL38" s="11" t="s">
        <v>59</v>
      </c>
      <c r="AM38" s="11" t="s">
        <v>59</v>
      </c>
      <c r="AN38" s="11" t="s">
        <v>59</v>
      </c>
      <c r="AO38" s="11" t="s">
        <v>59</v>
      </c>
      <c r="AP38" s="11" t="s">
        <v>59</v>
      </c>
      <c r="AQ38" s="11" t="s">
        <v>59</v>
      </c>
      <c r="AR38" s="11" t="s">
        <v>59</v>
      </c>
      <c r="AS38" s="11" t="s">
        <v>59</v>
      </c>
      <c r="AT38" s="11" t="s">
        <v>59</v>
      </c>
      <c r="AU38" s="11" t="s">
        <v>59</v>
      </c>
      <c r="AV38" s="11" t="s">
        <v>59</v>
      </c>
      <c r="AW38" s="11" t="s">
        <v>59</v>
      </c>
      <c r="AX38" s="11" t="s">
        <v>59</v>
      </c>
      <c r="AY38" s="11" t="s">
        <v>59</v>
      </c>
      <c r="AZ38" s="11" t="s">
        <v>59</v>
      </c>
      <c r="BA38" s="11" t="s">
        <v>59</v>
      </c>
      <c r="BB38" s="11" t="s">
        <v>59</v>
      </c>
      <c r="BC38" s="11" t="s">
        <v>59</v>
      </c>
      <c r="BD38" s="11" t="s">
        <v>59</v>
      </c>
      <c r="BE38" s="11" t="s">
        <v>59</v>
      </c>
      <c r="BF38" s="11" t="s">
        <v>59</v>
      </c>
      <c r="BG38" s="11" t="s">
        <v>59</v>
      </c>
      <c r="BH38" s="11" t="s">
        <v>59</v>
      </c>
      <c r="BI38" s="11" t="s">
        <v>59</v>
      </c>
      <c r="BJ38" s="11" t="s">
        <v>59</v>
      </c>
      <c r="BK38" s="11" t="s">
        <v>59</v>
      </c>
      <c r="BL38" s="518" t="s">
        <v>59</v>
      </c>
      <c r="BM38" s="450" t="s">
        <v>59</v>
      </c>
      <c r="BN38" s="11" t="s">
        <v>59</v>
      </c>
      <c r="BO38" s="11" t="s">
        <v>59</v>
      </c>
      <c r="BP38" s="11" t="s">
        <v>59</v>
      </c>
      <c r="BQ38" s="11" t="s">
        <v>59</v>
      </c>
      <c r="BR38" s="11" t="s">
        <v>59</v>
      </c>
      <c r="BS38" s="11" t="s">
        <v>59</v>
      </c>
      <c r="BT38" s="11" t="s">
        <v>59</v>
      </c>
      <c r="BU38" s="11" t="s">
        <v>59</v>
      </c>
      <c r="BV38" s="11" t="s">
        <v>59</v>
      </c>
      <c r="BW38" s="11" t="s">
        <v>59</v>
      </c>
      <c r="BX38" s="11" t="s">
        <v>59</v>
      </c>
      <c r="BY38" s="11" t="s">
        <v>59</v>
      </c>
      <c r="BZ38" s="11" t="s">
        <v>59</v>
      </c>
      <c r="CA38" s="11" t="s">
        <v>59</v>
      </c>
      <c r="CB38" s="11" t="s">
        <v>59</v>
      </c>
      <c r="CC38" s="11" t="s">
        <v>59</v>
      </c>
      <c r="CD38" s="11" t="s">
        <v>59</v>
      </c>
      <c r="CE38" s="11" t="s">
        <v>59</v>
      </c>
      <c r="CF38" s="11" t="s">
        <v>59</v>
      </c>
      <c r="CG38" s="11" t="s">
        <v>59</v>
      </c>
      <c r="CH38" s="11" t="s">
        <v>59</v>
      </c>
      <c r="CI38" s="11" t="s">
        <v>59</v>
      </c>
      <c r="CJ38" s="11" t="s">
        <v>59</v>
      </c>
      <c r="CK38" s="11" t="s">
        <v>59</v>
      </c>
      <c r="CL38" s="11" t="s">
        <v>59</v>
      </c>
      <c r="CM38" s="11" t="s">
        <v>59</v>
      </c>
      <c r="CN38" s="11" t="s">
        <v>59</v>
      </c>
      <c r="CO38" s="11" t="s">
        <v>59</v>
      </c>
      <c r="CP38" s="518" t="s">
        <v>59</v>
      </c>
      <c r="CQ38" s="450" t="s">
        <v>59</v>
      </c>
      <c r="CR38" s="11" t="s">
        <v>59</v>
      </c>
      <c r="CS38" s="11" t="s">
        <v>59</v>
      </c>
      <c r="CT38" s="11" t="s">
        <v>59</v>
      </c>
      <c r="CU38" s="11" t="s">
        <v>59</v>
      </c>
      <c r="CV38" s="11" t="s">
        <v>59</v>
      </c>
      <c r="CW38" s="11" t="s">
        <v>59</v>
      </c>
      <c r="CX38" s="11" t="s">
        <v>59</v>
      </c>
      <c r="CY38" s="11" t="s">
        <v>59</v>
      </c>
      <c r="CZ38" s="11" t="s">
        <v>59</v>
      </c>
      <c r="DA38" s="11" t="s">
        <v>59</v>
      </c>
      <c r="DB38" s="11" t="s">
        <v>59</v>
      </c>
      <c r="DC38" s="11" t="s">
        <v>59</v>
      </c>
      <c r="DD38" s="11" t="s">
        <v>59</v>
      </c>
      <c r="DE38" s="11" t="s">
        <v>59</v>
      </c>
      <c r="DF38" s="11" t="s">
        <v>59</v>
      </c>
      <c r="DG38" s="11" t="s">
        <v>59</v>
      </c>
      <c r="DH38" s="11" t="s">
        <v>59</v>
      </c>
      <c r="DI38" s="11" t="s">
        <v>59</v>
      </c>
      <c r="DJ38" s="11" t="s">
        <v>59</v>
      </c>
      <c r="DK38" s="11" t="s">
        <v>59</v>
      </c>
      <c r="DL38" s="11" t="s">
        <v>59</v>
      </c>
      <c r="DM38" s="11" t="s">
        <v>59</v>
      </c>
      <c r="DN38" s="11" t="s">
        <v>59</v>
      </c>
      <c r="DO38" s="11" t="s">
        <v>59</v>
      </c>
      <c r="DP38" s="11" t="s">
        <v>59</v>
      </c>
      <c r="DQ38" s="11" t="s">
        <v>59</v>
      </c>
      <c r="DR38" s="11" t="s">
        <v>59</v>
      </c>
      <c r="DS38" s="11" t="s">
        <v>59</v>
      </c>
      <c r="DT38" s="518" t="s">
        <v>59</v>
      </c>
      <c r="DU38" s="450" t="s">
        <v>59</v>
      </c>
      <c r="DV38" s="11" t="s">
        <v>59</v>
      </c>
      <c r="DW38" s="11" t="s">
        <v>59</v>
      </c>
      <c r="DX38" s="11" t="s">
        <v>59</v>
      </c>
      <c r="DY38" s="11" t="s">
        <v>59</v>
      </c>
      <c r="DZ38" s="11" t="s">
        <v>59</v>
      </c>
      <c r="EA38" s="11" t="s">
        <v>59</v>
      </c>
      <c r="EB38" s="11" t="s">
        <v>59</v>
      </c>
      <c r="EC38" s="11" t="s">
        <v>59</v>
      </c>
      <c r="ED38" s="11" t="s">
        <v>59</v>
      </c>
      <c r="EE38" s="11" t="s">
        <v>59</v>
      </c>
      <c r="EF38" s="11" t="s">
        <v>59</v>
      </c>
      <c r="EG38" s="11" t="s">
        <v>59</v>
      </c>
      <c r="EH38" s="11" t="s">
        <v>59</v>
      </c>
      <c r="EI38" s="11" t="s">
        <v>59</v>
      </c>
      <c r="EJ38" s="11" t="s">
        <v>59</v>
      </c>
      <c r="EK38" s="11" t="s">
        <v>59</v>
      </c>
      <c r="EL38" s="11" t="s">
        <v>59</v>
      </c>
      <c r="EM38" s="11" t="s">
        <v>59</v>
      </c>
      <c r="EN38" s="11" t="s">
        <v>59</v>
      </c>
      <c r="EO38" s="11" t="s">
        <v>59</v>
      </c>
      <c r="EP38" s="11" t="s">
        <v>59</v>
      </c>
      <c r="EQ38" s="11" t="s">
        <v>59</v>
      </c>
      <c r="ER38" s="11" t="s">
        <v>59</v>
      </c>
      <c r="ES38" s="11" t="s">
        <v>59</v>
      </c>
      <c r="ET38" s="11" t="s">
        <v>59</v>
      </c>
      <c r="EU38" s="11" t="s">
        <v>59</v>
      </c>
      <c r="EV38" s="11" t="s">
        <v>59</v>
      </c>
      <c r="EW38" s="11" t="s">
        <v>59</v>
      </c>
      <c r="EX38" s="121" t="s">
        <v>59</v>
      </c>
      <c r="EZ38" s="669"/>
      <c r="FA38" s="669"/>
      <c r="FB38" s="669"/>
      <c r="FC38" s="669"/>
      <c r="FD38" s="669"/>
      <c r="FE38" s="669"/>
      <c r="FF38" s="669"/>
      <c r="FG38" s="669"/>
      <c r="FH38" s="669"/>
      <c r="FI38" s="669"/>
      <c r="FJ38" s="669"/>
      <c r="FK38" s="669"/>
      <c r="FL38" s="669"/>
      <c r="FM38" s="669"/>
      <c r="FN38" s="669"/>
      <c r="FO38" s="669"/>
      <c r="FP38" s="669"/>
      <c r="FQ38" s="669"/>
      <c r="FR38" s="669"/>
      <c r="FS38" s="669"/>
      <c r="FT38" s="669"/>
      <c r="FU38" s="669"/>
      <c r="FV38" s="669"/>
      <c r="FW38" s="669"/>
      <c r="FX38" s="669"/>
      <c r="FY38" s="669"/>
      <c r="FZ38" s="669"/>
      <c r="GA38" s="669"/>
      <c r="GB38" s="669"/>
      <c r="GC38" s="669"/>
      <c r="GD38" s="669"/>
      <c r="GE38" s="669"/>
      <c r="GF38" s="669"/>
      <c r="GG38" s="669"/>
      <c r="GH38" s="669"/>
      <c r="GI38" s="669"/>
      <c r="GJ38" s="669"/>
      <c r="GK38" s="669"/>
      <c r="GL38" s="669"/>
      <c r="GM38" s="669"/>
      <c r="GN38" s="669"/>
      <c r="GO38" s="669"/>
      <c r="GP38" s="669"/>
      <c r="GQ38" s="669"/>
      <c r="GR38" s="669"/>
      <c r="GS38" s="669"/>
      <c r="GT38" s="669"/>
      <c r="GU38" s="669"/>
      <c r="GV38" s="669"/>
      <c r="GW38" s="669"/>
      <c r="GX38" s="669"/>
      <c r="GY38" s="669"/>
      <c r="GZ38" s="669"/>
      <c r="HA38" s="669"/>
      <c r="HB38" s="669"/>
      <c r="HC38" s="669"/>
      <c r="HD38" s="669"/>
      <c r="HE38" s="669"/>
      <c r="HF38" s="669"/>
      <c r="HG38" s="669"/>
      <c r="HH38" s="669"/>
      <c r="HI38" s="669"/>
      <c r="HJ38" s="669"/>
      <c r="HK38" s="669"/>
      <c r="HL38" s="669"/>
      <c r="HM38" s="669"/>
      <c r="HN38" s="669"/>
      <c r="HO38" s="669"/>
      <c r="HP38" s="669"/>
      <c r="HQ38" s="669"/>
      <c r="HR38" s="669"/>
      <c r="HS38" s="669"/>
      <c r="HT38" s="669"/>
      <c r="HU38" s="669"/>
      <c r="HV38" s="669"/>
      <c r="HW38" s="669"/>
      <c r="HX38" s="669"/>
      <c r="HY38" s="669"/>
      <c r="HZ38" s="669"/>
      <c r="IA38" s="669"/>
      <c r="IB38" s="669"/>
      <c r="IC38" s="669"/>
      <c r="ID38" s="669"/>
      <c r="IE38" s="669"/>
      <c r="IF38" s="669"/>
      <c r="IG38" s="669"/>
      <c r="IH38" s="669"/>
      <c r="II38" s="669"/>
      <c r="IJ38" s="669"/>
      <c r="IK38" s="669"/>
      <c r="IL38" s="669"/>
      <c r="IM38" s="669"/>
      <c r="IN38" s="669"/>
      <c r="IO38" s="669"/>
      <c r="IP38" s="669"/>
      <c r="IQ38" s="669"/>
      <c r="IR38" s="669"/>
      <c r="IS38" s="669"/>
      <c r="IT38" s="669"/>
      <c r="IU38" s="669"/>
      <c r="IV38" s="669"/>
      <c r="IW38" s="669"/>
      <c r="IX38" s="669"/>
      <c r="IY38" s="669"/>
      <c r="IZ38" s="669"/>
      <c r="JA38" s="669"/>
      <c r="JB38" s="669"/>
      <c r="JC38" s="669"/>
      <c r="JD38" s="669"/>
      <c r="JE38" s="669"/>
      <c r="JF38" s="669"/>
      <c r="JG38" s="669"/>
      <c r="JH38" s="669"/>
      <c r="JI38" s="669"/>
      <c r="JJ38" s="669"/>
      <c r="JK38" s="669"/>
      <c r="JL38" s="669"/>
      <c r="JM38" s="669"/>
      <c r="JN38" s="669"/>
      <c r="JO38" s="669"/>
      <c r="JP38" s="669"/>
      <c r="JQ38" s="669"/>
      <c r="JR38" s="669"/>
      <c r="JS38" s="669"/>
      <c r="JT38" s="669"/>
      <c r="JU38" s="669"/>
      <c r="JV38" s="669"/>
      <c r="JW38" s="669"/>
      <c r="JX38" s="669"/>
      <c r="JY38" s="669"/>
      <c r="JZ38" s="669"/>
      <c r="KA38" s="669"/>
      <c r="KB38" s="669"/>
      <c r="KC38" s="669"/>
      <c r="KD38" s="669"/>
      <c r="KE38" s="669"/>
      <c r="KF38" s="669"/>
      <c r="KG38" s="669"/>
      <c r="KH38" s="669"/>
      <c r="KI38" s="669"/>
      <c r="KJ38" s="669"/>
      <c r="KK38" s="669"/>
      <c r="KL38" s="669"/>
      <c r="KM38" s="669"/>
      <c r="KN38" s="669"/>
      <c r="KO38" s="669"/>
      <c r="KP38" s="669"/>
      <c r="KQ38" s="669"/>
      <c r="KR38" s="669"/>
      <c r="KS38" s="669"/>
      <c r="KT38" s="669"/>
      <c r="KU38" s="669"/>
      <c r="KV38" s="669"/>
      <c r="KW38" s="669"/>
      <c r="KX38" s="669"/>
      <c r="KY38" s="669"/>
      <c r="KZ38" s="669"/>
      <c r="LA38" s="669"/>
      <c r="LB38" s="669"/>
      <c r="LC38" s="669"/>
      <c r="LD38" s="669"/>
      <c r="LE38" s="669"/>
      <c r="LF38" s="669"/>
      <c r="LG38" s="669"/>
      <c r="LH38" s="669"/>
      <c r="LI38" s="669"/>
      <c r="LJ38" s="669"/>
      <c r="LK38" s="669"/>
      <c r="LL38" s="669"/>
      <c r="LM38" s="669"/>
      <c r="LN38" s="669"/>
      <c r="LO38" s="669"/>
      <c r="LP38" s="669"/>
      <c r="LQ38" s="669"/>
      <c r="LR38" s="669"/>
      <c r="LS38" s="669"/>
      <c r="LT38" s="669"/>
      <c r="LU38" s="669"/>
      <c r="LV38" s="669"/>
      <c r="LW38" s="669"/>
      <c r="LX38" s="669"/>
      <c r="LY38" s="669"/>
      <c r="LZ38" s="669"/>
      <c r="MA38" s="669"/>
      <c r="MB38" s="669"/>
      <c r="MC38" s="669"/>
      <c r="MD38" s="669"/>
      <c r="ME38" s="669"/>
      <c r="MF38" s="669"/>
      <c r="MG38" s="669"/>
      <c r="MH38" s="669"/>
      <c r="MI38" s="669"/>
      <c r="MJ38" s="669"/>
      <c r="MK38" s="669"/>
      <c r="ML38" s="669"/>
      <c r="MM38" s="669"/>
      <c r="MN38" s="669"/>
      <c r="MO38" s="669"/>
      <c r="MP38" s="669"/>
      <c r="MQ38" s="669"/>
      <c r="MR38" s="669"/>
      <c r="MS38" s="669"/>
      <c r="MT38" s="669"/>
      <c r="MU38" s="669"/>
      <c r="MV38" s="669"/>
      <c r="MW38" s="669"/>
      <c r="MX38" s="669"/>
      <c r="MY38" s="669"/>
      <c r="MZ38" s="669"/>
      <c r="NA38" s="669"/>
      <c r="NB38" s="669"/>
      <c r="NC38" s="669"/>
      <c r="ND38" s="669"/>
      <c r="NE38" s="669"/>
      <c r="NF38" s="669"/>
      <c r="NG38" s="669"/>
      <c r="NH38" s="669"/>
      <c r="NI38" s="669"/>
      <c r="NJ38" s="669"/>
    </row>
    <row r="39" spans="1:374" s="322" customFormat="1" ht="12.75" customHeight="1">
      <c r="A39" s="676" t="s">
        <v>38</v>
      </c>
      <c r="B39" s="520">
        <v>8207</v>
      </c>
      <c r="C39" s="522">
        <v>5.75</v>
      </c>
      <c r="D39" s="521" t="s">
        <v>29</v>
      </c>
      <c r="E39" s="299" t="s">
        <v>59</v>
      </c>
      <c r="F39" s="520">
        <v>3153</v>
      </c>
      <c r="G39" s="521">
        <v>38.799999999999997</v>
      </c>
      <c r="H39" s="299" t="s">
        <v>59</v>
      </c>
      <c r="I39" s="520">
        <v>1849</v>
      </c>
      <c r="J39" s="521">
        <v>44.4</v>
      </c>
      <c r="K39" s="299" t="s">
        <v>59</v>
      </c>
      <c r="L39" s="520">
        <v>1302</v>
      </c>
      <c r="M39" s="521">
        <v>32.799999999999997</v>
      </c>
      <c r="N39" s="299" t="s">
        <v>59</v>
      </c>
      <c r="O39" s="521">
        <v>874</v>
      </c>
      <c r="P39" s="521">
        <v>40.5</v>
      </c>
      <c r="Q39" s="299" t="s">
        <v>59</v>
      </c>
      <c r="R39" s="520">
        <v>2185</v>
      </c>
      <c r="S39" s="522">
        <v>38</v>
      </c>
      <c r="T39" s="299" t="s">
        <v>59</v>
      </c>
      <c r="U39" s="521">
        <v>667</v>
      </c>
      <c r="V39" s="521">
        <v>50.9</v>
      </c>
      <c r="W39" s="299" t="s">
        <v>59</v>
      </c>
      <c r="X39" s="521">
        <v>825</v>
      </c>
      <c r="Y39" s="521">
        <v>40.6</v>
      </c>
      <c r="Z39" s="299" t="s">
        <v>59</v>
      </c>
      <c r="AA39" s="520">
        <v>1152</v>
      </c>
      <c r="AB39" s="521">
        <v>31.9</v>
      </c>
      <c r="AC39" s="299" t="s">
        <v>59</v>
      </c>
      <c r="AD39" s="520">
        <v>2959</v>
      </c>
      <c r="AE39" s="521">
        <v>38.700000000000003</v>
      </c>
      <c r="AF39" s="299" t="s">
        <v>59</v>
      </c>
      <c r="AG39" s="521">
        <v>89</v>
      </c>
      <c r="AH39" s="523">
        <v>44.7</v>
      </c>
      <c r="AI39" s="526" t="s">
        <v>59</v>
      </c>
      <c r="AJ39" s="520">
        <v>2811</v>
      </c>
      <c r="AK39" s="521">
        <v>34.299999999999997</v>
      </c>
      <c r="AL39" s="299" t="s">
        <v>59</v>
      </c>
      <c r="AM39" s="520">
        <v>1651</v>
      </c>
      <c r="AN39" s="521">
        <v>39.299999999999997</v>
      </c>
      <c r="AO39" s="299" t="s">
        <v>59</v>
      </c>
      <c r="AP39" s="520">
        <v>1159</v>
      </c>
      <c r="AQ39" s="522">
        <v>29</v>
      </c>
      <c r="AR39" s="299" t="s">
        <v>59</v>
      </c>
      <c r="AS39" s="521">
        <v>712</v>
      </c>
      <c r="AT39" s="521">
        <v>32.200000000000003</v>
      </c>
      <c r="AU39" s="299" t="s">
        <v>59</v>
      </c>
      <c r="AV39" s="520">
        <v>2035</v>
      </c>
      <c r="AW39" s="521">
        <v>35.299999999999997</v>
      </c>
      <c r="AX39" s="299" t="s">
        <v>59</v>
      </c>
      <c r="AY39" s="521">
        <v>585</v>
      </c>
      <c r="AZ39" s="521">
        <v>44.1</v>
      </c>
      <c r="BA39" s="299" t="s">
        <v>59</v>
      </c>
      <c r="BB39" s="521">
        <v>758</v>
      </c>
      <c r="BC39" s="521">
        <v>37.1</v>
      </c>
      <c r="BD39" s="299" t="s">
        <v>59</v>
      </c>
      <c r="BE39" s="520">
        <v>1071</v>
      </c>
      <c r="BF39" s="521">
        <v>29.6</v>
      </c>
      <c r="BG39" s="299" t="s">
        <v>59</v>
      </c>
      <c r="BH39" s="520">
        <v>2675</v>
      </c>
      <c r="BI39" s="521">
        <v>34.700000000000003</v>
      </c>
      <c r="BJ39" s="299" t="s">
        <v>59</v>
      </c>
      <c r="BK39" s="521">
        <v>55</v>
      </c>
      <c r="BL39" s="523">
        <v>25.5</v>
      </c>
      <c r="BM39" s="526" t="s">
        <v>59</v>
      </c>
      <c r="BN39" s="299" t="s">
        <v>59</v>
      </c>
      <c r="BO39" s="299" t="s">
        <v>59</v>
      </c>
      <c r="BP39" s="299" t="s">
        <v>59</v>
      </c>
      <c r="BQ39" s="299" t="s">
        <v>59</v>
      </c>
      <c r="BR39" s="299" t="s">
        <v>59</v>
      </c>
      <c r="BS39" s="299" t="s">
        <v>59</v>
      </c>
      <c r="BT39" s="299" t="s">
        <v>59</v>
      </c>
      <c r="BU39" s="299" t="s">
        <v>59</v>
      </c>
      <c r="BV39" s="299" t="s">
        <v>59</v>
      </c>
      <c r="BW39" s="299" t="s">
        <v>59</v>
      </c>
      <c r="BX39" s="299" t="s">
        <v>59</v>
      </c>
      <c r="BY39" s="299" t="s">
        <v>59</v>
      </c>
      <c r="BZ39" s="299" t="s">
        <v>59</v>
      </c>
      <c r="CA39" s="299" t="s">
        <v>59</v>
      </c>
      <c r="CB39" s="299" t="s">
        <v>59</v>
      </c>
      <c r="CC39" s="299" t="s">
        <v>59</v>
      </c>
      <c r="CD39" s="299" t="s">
        <v>59</v>
      </c>
      <c r="CE39" s="299" t="s">
        <v>59</v>
      </c>
      <c r="CF39" s="299" t="s">
        <v>59</v>
      </c>
      <c r="CG39" s="299" t="s">
        <v>59</v>
      </c>
      <c r="CH39" s="299" t="s">
        <v>59</v>
      </c>
      <c r="CI39" s="299" t="s">
        <v>59</v>
      </c>
      <c r="CJ39" s="299" t="s">
        <v>59</v>
      </c>
      <c r="CK39" s="299" t="s">
        <v>59</v>
      </c>
      <c r="CL39" s="299" t="s">
        <v>59</v>
      </c>
      <c r="CM39" s="299" t="s">
        <v>59</v>
      </c>
      <c r="CN39" s="299" t="s">
        <v>59</v>
      </c>
      <c r="CO39" s="299" t="s">
        <v>59</v>
      </c>
      <c r="CP39" s="527" t="s">
        <v>59</v>
      </c>
      <c r="CQ39" s="526" t="s">
        <v>59</v>
      </c>
      <c r="CR39" s="521">
        <v>828</v>
      </c>
      <c r="CS39" s="521">
        <v>10.199999999999999</v>
      </c>
      <c r="CT39" s="299" t="s">
        <v>59</v>
      </c>
      <c r="CU39" s="521">
        <v>499</v>
      </c>
      <c r="CV39" s="522">
        <v>12</v>
      </c>
      <c r="CW39" s="299" t="s">
        <v>59</v>
      </c>
      <c r="CX39" s="521">
        <v>327</v>
      </c>
      <c r="CY39" s="521">
        <v>8.3000000000000007</v>
      </c>
      <c r="CZ39" s="299" t="s">
        <v>59</v>
      </c>
      <c r="DA39" s="521">
        <v>318</v>
      </c>
      <c r="DB39" s="521">
        <v>14.8</v>
      </c>
      <c r="DC39" s="299" t="s">
        <v>59</v>
      </c>
      <c r="DD39" s="521">
        <v>465</v>
      </c>
      <c r="DE39" s="521">
        <v>8.1</v>
      </c>
      <c r="DF39" s="299" t="s">
        <v>59</v>
      </c>
      <c r="DG39" s="521">
        <v>252</v>
      </c>
      <c r="DH39" s="521">
        <v>19.3</v>
      </c>
      <c r="DI39" s="299" t="s">
        <v>59</v>
      </c>
      <c r="DJ39" s="521">
        <v>171</v>
      </c>
      <c r="DK39" s="521">
        <v>8.4</v>
      </c>
      <c r="DL39" s="299" t="s">
        <v>59</v>
      </c>
      <c r="DM39" s="521">
        <v>193</v>
      </c>
      <c r="DN39" s="521">
        <v>5.4</v>
      </c>
      <c r="DO39" s="299" t="s">
        <v>59</v>
      </c>
      <c r="DP39" s="521">
        <v>735</v>
      </c>
      <c r="DQ39" s="521">
        <v>9.6</v>
      </c>
      <c r="DR39" s="299" t="s">
        <v>59</v>
      </c>
      <c r="DS39" s="521">
        <v>57</v>
      </c>
      <c r="DT39" s="523">
        <v>29.1</v>
      </c>
      <c r="DU39" s="526" t="s">
        <v>59</v>
      </c>
      <c r="DV39" s="521">
        <v>829</v>
      </c>
      <c r="DW39" s="521">
        <v>10.199999999999999</v>
      </c>
      <c r="DX39" s="299" t="s">
        <v>59</v>
      </c>
      <c r="DY39" s="521">
        <v>416</v>
      </c>
      <c r="DZ39" s="522">
        <v>10</v>
      </c>
      <c r="EA39" s="299" t="s">
        <v>59</v>
      </c>
      <c r="EB39" s="521">
        <v>413</v>
      </c>
      <c r="EC39" s="521">
        <v>10.5</v>
      </c>
      <c r="ED39" s="299" t="s">
        <v>59</v>
      </c>
      <c r="EE39" s="521">
        <v>260</v>
      </c>
      <c r="EF39" s="522">
        <v>12</v>
      </c>
      <c r="EG39" s="299" t="s">
        <v>59</v>
      </c>
      <c r="EH39" s="521">
        <v>556</v>
      </c>
      <c r="EI39" s="521">
        <v>9.6999999999999993</v>
      </c>
      <c r="EJ39" s="299" t="s">
        <v>59</v>
      </c>
      <c r="EK39" s="521">
        <v>203</v>
      </c>
      <c r="EL39" s="521">
        <v>15.6</v>
      </c>
      <c r="EM39" s="299" t="s">
        <v>59</v>
      </c>
      <c r="EN39" s="521">
        <v>248</v>
      </c>
      <c r="EO39" s="521">
        <v>12.3</v>
      </c>
      <c r="EP39" s="299" t="s">
        <v>59</v>
      </c>
      <c r="EQ39" s="521">
        <v>257</v>
      </c>
      <c r="ER39" s="521">
        <v>7.1</v>
      </c>
      <c r="ES39" s="521"/>
      <c r="ET39" s="521">
        <v>759</v>
      </c>
      <c r="EU39" s="522">
        <v>10</v>
      </c>
      <c r="EV39" s="299" t="s">
        <v>59</v>
      </c>
      <c r="EW39" s="521">
        <v>38</v>
      </c>
      <c r="EX39" s="558">
        <v>18.3</v>
      </c>
      <c r="EZ39" s="669"/>
      <c r="FA39" s="669"/>
      <c r="FB39" s="669"/>
      <c r="FC39" s="669"/>
      <c r="FD39" s="669"/>
      <c r="FE39" s="669"/>
      <c r="FF39" s="669"/>
      <c r="FG39" s="669"/>
      <c r="FH39" s="669"/>
      <c r="FI39" s="669"/>
      <c r="FJ39" s="669"/>
      <c r="FK39" s="669"/>
      <c r="FL39" s="669"/>
      <c r="FM39" s="669"/>
      <c r="FN39" s="669"/>
      <c r="FO39" s="669"/>
      <c r="FP39" s="669"/>
      <c r="FQ39" s="669"/>
      <c r="FR39" s="669"/>
      <c r="FS39" s="669"/>
      <c r="FT39" s="669"/>
      <c r="FU39" s="669"/>
      <c r="FV39" s="669"/>
      <c r="FW39" s="669"/>
      <c r="FX39" s="669"/>
      <c r="FY39" s="669"/>
      <c r="FZ39" s="669"/>
      <c r="GA39" s="669"/>
      <c r="GB39" s="669"/>
      <c r="GC39" s="669"/>
      <c r="GD39" s="669"/>
      <c r="GE39" s="669"/>
      <c r="GF39" s="669"/>
      <c r="GG39" s="669"/>
      <c r="GH39" s="669"/>
      <c r="GI39" s="669"/>
      <c r="GJ39" s="669"/>
      <c r="GK39" s="669"/>
      <c r="GL39" s="669"/>
      <c r="GM39" s="669"/>
      <c r="GN39" s="669"/>
      <c r="GO39" s="669"/>
      <c r="GP39" s="669"/>
      <c r="GQ39" s="669"/>
      <c r="GR39" s="669"/>
      <c r="GS39" s="669"/>
      <c r="GT39" s="669"/>
      <c r="GU39" s="669"/>
      <c r="GV39" s="669"/>
      <c r="GW39" s="669"/>
      <c r="GX39" s="669"/>
      <c r="GY39" s="669"/>
      <c r="GZ39" s="669"/>
      <c r="HA39" s="669"/>
      <c r="HB39" s="669"/>
      <c r="HC39" s="669"/>
      <c r="HD39" s="669"/>
      <c r="HE39" s="669"/>
      <c r="HF39" s="669"/>
      <c r="HG39" s="669"/>
      <c r="HH39" s="669"/>
      <c r="HI39" s="669"/>
      <c r="HJ39" s="669"/>
      <c r="HK39" s="669"/>
      <c r="HL39" s="669"/>
      <c r="HM39" s="669"/>
      <c r="HN39" s="669"/>
      <c r="HO39" s="669"/>
      <c r="HP39" s="669"/>
      <c r="HQ39" s="669"/>
      <c r="HR39" s="669"/>
      <c r="HS39" s="669"/>
      <c r="HT39" s="669"/>
      <c r="HU39" s="669"/>
      <c r="HV39" s="669"/>
      <c r="HW39" s="669"/>
      <c r="HX39" s="669"/>
      <c r="HY39" s="669"/>
      <c r="HZ39" s="669"/>
      <c r="IA39" s="669"/>
      <c r="IB39" s="669"/>
      <c r="IC39" s="669"/>
      <c r="ID39" s="669"/>
      <c r="IE39" s="669"/>
      <c r="IF39" s="669"/>
      <c r="IG39" s="669"/>
      <c r="IH39" s="669"/>
      <c r="II39" s="669"/>
      <c r="IJ39" s="669"/>
      <c r="IK39" s="669"/>
      <c r="IL39" s="669"/>
      <c r="IM39" s="669"/>
      <c r="IN39" s="669"/>
      <c r="IO39" s="669"/>
      <c r="IP39" s="669"/>
      <c r="IQ39" s="669"/>
      <c r="IR39" s="669"/>
      <c r="IS39" s="669"/>
      <c r="IT39" s="669"/>
      <c r="IU39" s="669"/>
      <c r="IV39" s="669"/>
      <c r="IW39" s="669"/>
      <c r="IX39" s="669"/>
      <c r="IY39" s="669"/>
      <c r="IZ39" s="669"/>
      <c r="JA39" s="669"/>
      <c r="JB39" s="669"/>
      <c r="JC39" s="669"/>
      <c r="JD39" s="669"/>
      <c r="JE39" s="669"/>
      <c r="JF39" s="669"/>
      <c r="JG39" s="669"/>
      <c r="JH39" s="669"/>
      <c r="JI39" s="669"/>
      <c r="JJ39" s="669"/>
      <c r="JK39" s="669"/>
      <c r="JL39" s="669"/>
      <c r="JM39" s="669"/>
      <c r="JN39" s="669"/>
      <c r="JO39" s="669"/>
      <c r="JP39" s="669"/>
      <c r="JQ39" s="669"/>
      <c r="JR39" s="669"/>
      <c r="JS39" s="669"/>
      <c r="JT39" s="669"/>
      <c r="JU39" s="669"/>
      <c r="JV39" s="669"/>
      <c r="JW39" s="669"/>
      <c r="JX39" s="669"/>
      <c r="JY39" s="669"/>
      <c r="JZ39" s="669"/>
      <c r="KA39" s="669"/>
      <c r="KB39" s="669"/>
      <c r="KC39" s="669"/>
      <c r="KD39" s="669"/>
      <c r="KE39" s="669"/>
      <c r="KF39" s="669"/>
      <c r="KG39" s="669"/>
      <c r="KH39" s="669"/>
      <c r="KI39" s="669"/>
      <c r="KJ39" s="669"/>
      <c r="KK39" s="669"/>
      <c r="KL39" s="669"/>
      <c r="KM39" s="669"/>
      <c r="KN39" s="669"/>
      <c r="KO39" s="669"/>
      <c r="KP39" s="669"/>
      <c r="KQ39" s="669"/>
      <c r="KR39" s="669"/>
      <c r="KS39" s="669"/>
      <c r="KT39" s="669"/>
      <c r="KU39" s="669"/>
      <c r="KV39" s="669"/>
      <c r="KW39" s="669"/>
      <c r="KX39" s="669"/>
      <c r="KY39" s="669"/>
      <c r="KZ39" s="669"/>
      <c r="LA39" s="669"/>
      <c r="LB39" s="669"/>
      <c r="LC39" s="669"/>
      <c r="LD39" s="669"/>
      <c r="LE39" s="669"/>
      <c r="LF39" s="669"/>
      <c r="LG39" s="669"/>
      <c r="LH39" s="669"/>
      <c r="LI39" s="669"/>
      <c r="LJ39" s="669"/>
      <c r="LK39" s="669"/>
      <c r="LL39" s="669"/>
      <c r="LM39" s="669"/>
      <c r="LN39" s="669"/>
      <c r="LO39" s="669"/>
      <c r="LP39" s="669"/>
      <c r="LQ39" s="669"/>
      <c r="LR39" s="669"/>
      <c r="LS39" s="669"/>
      <c r="LT39" s="669"/>
      <c r="LU39" s="669"/>
      <c r="LV39" s="669"/>
      <c r="LW39" s="669"/>
      <c r="LX39" s="669"/>
      <c r="LY39" s="669"/>
      <c r="LZ39" s="669"/>
      <c r="MA39" s="669"/>
      <c r="MB39" s="669"/>
      <c r="MC39" s="669"/>
      <c r="MD39" s="669"/>
      <c r="ME39" s="669"/>
      <c r="MF39" s="669"/>
      <c r="MG39" s="669"/>
      <c r="MH39" s="669"/>
      <c r="MI39" s="669"/>
      <c r="MJ39" s="669"/>
      <c r="MK39" s="669"/>
      <c r="ML39" s="669"/>
      <c r="MM39" s="669"/>
      <c r="MN39" s="669"/>
      <c r="MO39" s="669"/>
      <c r="MP39" s="669"/>
      <c r="MQ39" s="669"/>
      <c r="MR39" s="669"/>
      <c r="MS39" s="669"/>
      <c r="MT39" s="669"/>
      <c r="MU39" s="669"/>
      <c r="MV39" s="669"/>
      <c r="MW39" s="669"/>
      <c r="MX39" s="669"/>
      <c r="MY39" s="669"/>
      <c r="MZ39" s="669"/>
      <c r="NA39" s="669"/>
      <c r="NB39" s="669"/>
      <c r="NC39" s="669"/>
      <c r="ND39" s="669"/>
      <c r="NE39" s="669"/>
      <c r="NF39" s="669"/>
      <c r="NG39" s="669"/>
      <c r="NH39" s="669"/>
      <c r="NI39" s="669"/>
      <c r="NJ39" s="669"/>
    </row>
    <row r="40" spans="1:374" s="322" customFormat="1" ht="12.75" customHeight="1">
      <c r="A40" s="677" t="s">
        <v>39</v>
      </c>
      <c r="B40" s="529">
        <v>34809</v>
      </c>
      <c r="C40" s="537">
        <v>5.8</v>
      </c>
      <c r="D40" s="537" t="s">
        <v>26</v>
      </c>
      <c r="E40" s="11" t="s">
        <v>59</v>
      </c>
      <c r="F40" s="550" t="s">
        <v>423</v>
      </c>
      <c r="G40" s="537">
        <v>59.5</v>
      </c>
      <c r="H40" s="11" t="s">
        <v>59</v>
      </c>
      <c r="I40" s="545">
        <v>11642</v>
      </c>
      <c r="J40" s="547">
        <v>33.44537332299118</v>
      </c>
      <c r="K40" s="11" t="s">
        <v>59</v>
      </c>
      <c r="L40" s="545">
        <v>9081</v>
      </c>
      <c r="M40" s="547">
        <v>26.08808066879255</v>
      </c>
      <c r="N40" s="11" t="s">
        <v>59</v>
      </c>
      <c r="O40" s="11" t="s">
        <v>59</v>
      </c>
      <c r="P40" s="11" t="s">
        <v>59</v>
      </c>
      <c r="Q40" s="11" t="s">
        <v>59</v>
      </c>
      <c r="R40" s="11" t="s">
        <v>59</v>
      </c>
      <c r="S40" s="11" t="s">
        <v>59</v>
      </c>
      <c r="T40" s="11" t="s">
        <v>59</v>
      </c>
      <c r="U40" s="11" t="s">
        <v>59</v>
      </c>
      <c r="V40" s="11" t="s">
        <v>59</v>
      </c>
      <c r="W40" s="11" t="s">
        <v>59</v>
      </c>
      <c r="X40" s="11" t="s">
        <v>59</v>
      </c>
      <c r="Y40" s="11" t="s">
        <v>59</v>
      </c>
      <c r="Z40" s="11" t="s">
        <v>59</v>
      </c>
      <c r="AA40" s="11" t="s">
        <v>59</v>
      </c>
      <c r="AB40" s="11" t="s">
        <v>59</v>
      </c>
      <c r="AC40" s="11" t="s">
        <v>59</v>
      </c>
      <c r="AD40" s="545">
        <v>20178</v>
      </c>
      <c r="AE40" s="547">
        <v>57.967766956821507</v>
      </c>
      <c r="AF40" s="11" t="s">
        <v>59</v>
      </c>
      <c r="AG40" s="550">
        <v>545</v>
      </c>
      <c r="AH40" s="548">
        <v>1.5656870349622223</v>
      </c>
      <c r="AI40" s="528"/>
      <c r="AJ40" s="545">
        <v>11903</v>
      </c>
      <c r="AK40" s="537">
        <v>34.200000000000003</v>
      </c>
      <c r="AL40" s="11" t="s">
        <v>59</v>
      </c>
      <c r="AM40" s="545">
        <v>6714</v>
      </c>
      <c r="AN40" s="547">
        <v>19.288115142635526</v>
      </c>
      <c r="AO40" s="11" t="s">
        <v>59</v>
      </c>
      <c r="AP40" s="545">
        <v>5189</v>
      </c>
      <c r="AQ40" s="547">
        <v>14.907064264988939</v>
      </c>
      <c r="AR40" s="11" t="s">
        <v>59</v>
      </c>
      <c r="AS40" s="11" t="s">
        <v>59</v>
      </c>
      <c r="AT40" s="11" t="s">
        <v>59</v>
      </c>
      <c r="AU40" s="11" t="s">
        <v>59</v>
      </c>
      <c r="AV40" s="11" t="s">
        <v>59</v>
      </c>
      <c r="AW40" s="11" t="s">
        <v>59</v>
      </c>
      <c r="AX40" s="11" t="s">
        <v>59</v>
      </c>
      <c r="AY40" s="11" t="s">
        <v>59</v>
      </c>
      <c r="AZ40" s="11" t="s">
        <v>59</v>
      </c>
      <c r="BA40" s="11" t="s">
        <v>59</v>
      </c>
      <c r="BB40" s="11" t="s">
        <v>59</v>
      </c>
      <c r="BC40" s="11" t="s">
        <v>59</v>
      </c>
      <c r="BD40" s="11" t="s">
        <v>59</v>
      </c>
      <c r="BE40" s="11" t="s">
        <v>59</v>
      </c>
      <c r="BF40" s="11" t="s">
        <v>59</v>
      </c>
      <c r="BG40" s="11" t="s">
        <v>59</v>
      </c>
      <c r="BH40" s="529">
        <v>11581</v>
      </c>
      <c r="BI40" s="547">
        <v>33.27013128788532</v>
      </c>
      <c r="BJ40" s="11" t="s">
        <v>59</v>
      </c>
      <c r="BK40" s="550">
        <v>322</v>
      </c>
      <c r="BL40" s="548">
        <v>0.92504811973914791</v>
      </c>
      <c r="BM40" s="450" t="s">
        <v>59</v>
      </c>
      <c r="BN40" s="545">
        <v>7456</v>
      </c>
      <c r="BO40" s="537">
        <v>21.4</v>
      </c>
      <c r="BP40" s="11" t="s">
        <v>59</v>
      </c>
      <c r="BQ40" s="545">
        <v>4172</v>
      </c>
      <c r="BR40" s="547">
        <v>11.985406073142004</v>
      </c>
      <c r="BS40" s="11" t="s">
        <v>59</v>
      </c>
      <c r="BT40" s="545">
        <v>3284</v>
      </c>
      <c r="BU40" s="547">
        <v>9.4343416932402544</v>
      </c>
      <c r="BV40" s="11" t="s">
        <v>59</v>
      </c>
      <c r="BW40" s="11" t="s">
        <v>59</v>
      </c>
      <c r="BX40" s="11" t="s">
        <v>59</v>
      </c>
      <c r="BY40" s="11" t="s">
        <v>59</v>
      </c>
      <c r="BZ40" s="11" t="s">
        <v>59</v>
      </c>
      <c r="CA40" s="11" t="s">
        <v>59</v>
      </c>
      <c r="CB40" s="11" t="s">
        <v>59</v>
      </c>
      <c r="CC40" s="11" t="s">
        <v>59</v>
      </c>
      <c r="CD40" s="11" t="s">
        <v>59</v>
      </c>
      <c r="CE40" s="11" t="s">
        <v>59</v>
      </c>
      <c r="CF40" s="11" t="s">
        <v>59</v>
      </c>
      <c r="CG40" s="11" t="s">
        <v>59</v>
      </c>
      <c r="CH40" s="11" t="s">
        <v>59</v>
      </c>
      <c r="CI40" s="11" t="s">
        <v>59</v>
      </c>
      <c r="CJ40" s="11" t="s">
        <v>59</v>
      </c>
      <c r="CK40" s="11" t="s">
        <v>59</v>
      </c>
      <c r="CL40" s="545">
        <v>7207</v>
      </c>
      <c r="CM40" s="547">
        <v>20.704415524720616</v>
      </c>
      <c r="CN40" s="11" t="s">
        <v>59</v>
      </c>
      <c r="CO40" s="550">
        <v>249</v>
      </c>
      <c r="CP40" s="548">
        <v>0.71533224166163922</v>
      </c>
      <c r="CQ40" s="450" t="s">
        <v>59</v>
      </c>
      <c r="CR40" s="545">
        <v>25012</v>
      </c>
      <c r="CS40" s="241" t="s">
        <v>59</v>
      </c>
      <c r="CT40" s="11" t="s">
        <v>59</v>
      </c>
      <c r="CU40" s="550" t="s">
        <v>424</v>
      </c>
      <c r="CV40" s="547">
        <v>45.251853099999998</v>
      </c>
      <c r="CW40" s="11" t="s">
        <v>59</v>
      </c>
      <c r="CX40" s="545">
        <v>9506</v>
      </c>
      <c r="CY40" s="547">
        <v>27.30902927403832</v>
      </c>
      <c r="CZ40" s="11" t="s">
        <v>59</v>
      </c>
      <c r="DA40" s="11" t="s">
        <v>59</v>
      </c>
      <c r="DB40" s="11" t="s">
        <v>59</v>
      </c>
      <c r="DC40" s="11" t="s">
        <v>59</v>
      </c>
      <c r="DD40" s="11" t="s">
        <v>59</v>
      </c>
      <c r="DE40" s="11" t="s">
        <v>59</v>
      </c>
      <c r="DF40" s="11" t="s">
        <v>59</v>
      </c>
      <c r="DG40" s="11" t="s">
        <v>59</v>
      </c>
      <c r="DH40" s="11" t="s">
        <v>59</v>
      </c>
      <c r="DI40" s="11" t="s">
        <v>59</v>
      </c>
      <c r="DJ40" s="11" t="s">
        <v>59</v>
      </c>
      <c r="DK40" s="11" t="s">
        <v>59</v>
      </c>
      <c r="DL40" s="11" t="s">
        <v>59</v>
      </c>
      <c r="DM40" s="11" t="s">
        <v>59</v>
      </c>
      <c r="DN40" s="11" t="s">
        <v>59</v>
      </c>
      <c r="DO40" s="11" t="s">
        <v>59</v>
      </c>
      <c r="DP40" s="545">
        <v>14279</v>
      </c>
      <c r="DQ40" s="547">
        <v>41.021000316010223</v>
      </c>
      <c r="DR40" s="11" t="s">
        <v>59</v>
      </c>
      <c r="DS40" s="550">
        <v>406</v>
      </c>
      <c r="DT40" s="548">
        <v>1.1663650205406648</v>
      </c>
      <c r="DU40" s="450" t="s">
        <v>59</v>
      </c>
      <c r="DV40" s="550" t="s">
        <v>425</v>
      </c>
      <c r="DW40" s="537">
        <v>5.7</v>
      </c>
      <c r="DX40" s="11" t="s">
        <v>59</v>
      </c>
      <c r="DY40" s="550">
        <v>956</v>
      </c>
      <c r="DZ40" s="547">
        <v>2.7464161567410725</v>
      </c>
      <c r="EA40" s="11" t="s">
        <v>59</v>
      </c>
      <c r="EB40" s="529">
        <v>1029</v>
      </c>
      <c r="EC40" s="547">
        <v>2.9561320348185816</v>
      </c>
      <c r="ED40" s="11" t="s">
        <v>59</v>
      </c>
      <c r="EE40" s="11" t="s">
        <v>59</v>
      </c>
      <c r="EF40" s="11" t="s">
        <v>59</v>
      </c>
      <c r="EG40" s="11" t="s">
        <v>59</v>
      </c>
      <c r="EH40" s="11" t="s">
        <v>59</v>
      </c>
      <c r="EI40" s="11" t="s">
        <v>59</v>
      </c>
      <c r="EJ40" s="11" t="s">
        <v>59</v>
      </c>
      <c r="EK40" s="11" t="s">
        <v>59</v>
      </c>
      <c r="EL40" s="11" t="s">
        <v>59</v>
      </c>
      <c r="EM40" s="11" t="s">
        <v>59</v>
      </c>
      <c r="EN40" s="11" t="s">
        <v>59</v>
      </c>
      <c r="EO40" s="11" t="s">
        <v>59</v>
      </c>
      <c r="EP40" s="11" t="s">
        <v>59</v>
      </c>
      <c r="EQ40" s="11" t="s">
        <v>59</v>
      </c>
      <c r="ER40" s="11" t="s">
        <v>59</v>
      </c>
      <c r="ES40" s="11" t="s">
        <v>59</v>
      </c>
      <c r="ET40" s="545">
        <v>1941</v>
      </c>
      <c r="EU40" s="547">
        <v>5.5761441006636216</v>
      </c>
      <c r="EV40" s="11" t="s">
        <v>59</v>
      </c>
      <c r="EW40" s="550">
        <v>44</v>
      </c>
      <c r="EX40" s="562">
        <v>0.12640409089603263</v>
      </c>
      <c r="EZ40" s="669"/>
      <c r="FA40" s="669"/>
      <c r="FB40" s="669"/>
      <c r="FC40" s="669"/>
      <c r="FD40" s="669"/>
      <c r="FE40" s="669"/>
      <c r="FF40" s="669"/>
      <c r="FG40" s="669"/>
      <c r="FH40" s="669"/>
      <c r="FI40" s="669"/>
      <c r="FJ40" s="669"/>
      <c r="FK40" s="669"/>
      <c r="FL40" s="669"/>
      <c r="FM40" s="669"/>
      <c r="FN40" s="669"/>
      <c r="FO40" s="669"/>
      <c r="FP40" s="669"/>
      <c r="FQ40" s="669"/>
      <c r="FR40" s="669"/>
      <c r="FS40" s="669"/>
      <c r="FT40" s="669"/>
      <c r="FU40" s="669"/>
      <c r="FV40" s="669"/>
      <c r="FW40" s="669"/>
      <c r="FX40" s="669"/>
      <c r="FY40" s="669"/>
      <c r="FZ40" s="669"/>
      <c r="GA40" s="669"/>
      <c r="GB40" s="669"/>
      <c r="GC40" s="669"/>
      <c r="GD40" s="669"/>
      <c r="GE40" s="669"/>
      <c r="GF40" s="669"/>
      <c r="GG40" s="669"/>
      <c r="GH40" s="669"/>
      <c r="GI40" s="669"/>
      <c r="GJ40" s="669"/>
      <c r="GK40" s="669"/>
      <c r="GL40" s="669"/>
      <c r="GM40" s="669"/>
      <c r="GN40" s="669"/>
      <c r="GO40" s="669"/>
      <c r="GP40" s="669"/>
      <c r="GQ40" s="669"/>
      <c r="GR40" s="669"/>
      <c r="GS40" s="669"/>
      <c r="GT40" s="669"/>
      <c r="GU40" s="669"/>
      <c r="GV40" s="669"/>
      <c r="GW40" s="669"/>
      <c r="GX40" s="669"/>
      <c r="GY40" s="669"/>
      <c r="GZ40" s="669"/>
      <c r="HA40" s="669"/>
      <c r="HB40" s="669"/>
      <c r="HC40" s="669"/>
      <c r="HD40" s="669"/>
      <c r="HE40" s="669"/>
      <c r="HF40" s="669"/>
      <c r="HG40" s="669"/>
      <c r="HH40" s="669"/>
      <c r="HI40" s="669"/>
      <c r="HJ40" s="669"/>
      <c r="HK40" s="669"/>
      <c r="HL40" s="669"/>
      <c r="HM40" s="669"/>
      <c r="HN40" s="669"/>
      <c r="HO40" s="669"/>
      <c r="HP40" s="669"/>
      <c r="HQ40" s="669"/>
      <c r="HR40" s="669"/>
      <c r="HS40" s="669"/>
      <c r="HT40" s="669"/>
      <c r="HU40" s="669"/>
      <c r="HV40" s="669"/>
      <c r="HW40" s="669"/>
      <c r="HX40" s="669"/>
      <c r="HY40" s="669"/>
      <c r="HZ40" s="669"/>
      <c r="IA40" s="669"/>
      <c r="IB40" s="669"/>
      <c r="IC40" s="669"/>
      <c r="ID40" s="669"/>
      <c r="IE40" s="669"/>
      <c r="IF40" s="669"/>
      <c r="IG40" s="669"/>
      <c r="IH40" s="669"/>
      <c r="II40" s="669"/>
      <c r="IJ40" s="669"/>
      <c r="IK40" s="669"/>
      <c r="IL40" s="669"/>
      <c r="IM40" s="669"/>
      <c r="IN40" s="669"/>
      <c r="IO40" s="669"/>
      <c r="IP40" s="669"/>
      <c r="IQ40" s="669"/>
      <c r="IR40" s="669"/>
      <c r="IS40" s="669"/>
      <c r="IT40" s="669"/>
      <c r="IU40" s="669"/>
      <c r="IV40" s="669"/>
      <c r="IW40" s="669"/>
      <c r="IX40" s="669"/>
      <c r="IY40" s="669"/>
      <c r="IZ40" s="669"/>
      <c r="JA40" s="669"/>
      <c r="JB40" s="669"/>
      <c r="JC40" s="669"/>
      <c r="JD40" s="669"/>
      <c r="JE40" s="669"/>
      <c r="JF40" s="669"/>
      <c r="JG40" s="669"/>
      <c r="JH40" s="669"/>
      <c r="JI40" s="669"/>
      <c r="JJ40" s="669"/>
      <c r="JK40" s="669"/>
      <c r="JL40" s="669"/>
      <c r="JM40" s="669"/>
      <c r="JN40" s="669"/>
      <c r="JO40" s="669"/>
      <c r="JP40" s="669"/>
      <c r="JQ40" s="669"/>
      <c r="JR40" s="669"/>
      <c r="JS40" s="669"/>
      <c r="JT40" s="669"/>
      <c r="JU40" s="669"/>
      <c r="JV40" s="669"/>
      <c r="JW40" s="669"/>
      <c r="JX40" s="669"/>
      <c r="JY40" s="669"/>
      <c r="JZ40" s="669"/>
      <c r="KA40" s="669"/>
      <c r="KB40" s="669"/>
      <c r="KC40" s="669"/>
      <c r="KD40" s="669"/>
      <c r="KE40" s="669"/>
      <c r="KF40" s="669"/>
      <c r="KG40" s="669"/>
      <c r="KH40" s="669"/>
      <c r="KI40" s="669"/>
      <c r="KJ40" s="669"/>
      <c r="KK40" s="669"/>
      <c r="KL40" s="669"/>
      <c r="KM40" s="669"/>
      <c r="KN40" s="669"/>
      <c r="KO40" s="669"/>
      <c r="KP40" s="669"/>
      <c r="KQ40" s="669"/>
      <c r="KR40" s="669"/>
      <c r="KS40" s="669"/>
      <c r="KT40" s="669"/>
      <c r="KU40" s="669"/>
      <c r="KV40" s="669"/>
      <c r="KW40" s="669"/>
      <c r="KX40" s="669"/>
      <c r="KY40" s="669"/>
      <c r="KZ40" s="669"/>
      <c r="LA40" s="669"/>
      <c r="LB40" s="669"/>
      <c r="LC40" s="669"/>
      <c r="LD40" s="669"/>
      <c r="LE40" s="669"/>
      <c r="LF40" s="669"/>
      <c r="LG40" s="669"/>
      <c r="LH40" s="669"/>
      <c r="LI40" s="669"/>
      <c r="LJ40" s="669"/>
      <c r="LK40" s="669"/>
      <c r="LL40" s="669"/>
      <c r="LM40" s="669"/>
      <c r="LN40" s="669"/>
      <c r="LO40" s="669"/>
      <c r="LP40" s="669"/>
      <c r="LQ40" s="669"/>
      <c r="LR40" s="669"/>
      <c r="LS40" s="669"/>
      <c r="LT40" s="669"/>
      <c r="LU40" s="669"/>
      <c r="LV40" s="669"/>
      <c r="LW40" s="669"/>
      <c r="LX40" s="669"/>
      <c r="LY40" s="669"/>
      <c r="LZ40" s="669"/>
      <c r="MA40" s="669"/>
      <c r="MB40" s="669"/>
      <c r="MC40" s="669"/>
      <c r="MD40" s="669"/>
      <c r="ME40" s="669"/>
      <c r="MF40" s="669"/>
      <c r="MG40" s="669"/>
      <c r="MH40" s="669"/>
      <c r="MI40" s="669"/>
      <c r="MJ40" s="669"/>
      <c r="MK40" s="669"/>
      <c r="ML40" s="669"/>
      <c r="MM40" s="669"/>
      <c r="MN40" s="669"/>
      <c r="MO40" s="669"/>
      <c r="MP40" s="669"/>
      <c r="MQ40" s="669"/>
      <c r="MR40" s="669"/>
      <c r="MS40" s="669"/>
      <c r="MT40" s="669"/>
      <c r="MU40" s="669"/>
      <c r="MV40" s="669"/>
      <c r="MW40" s="669"/>
      <c r="MX40" s="669"/>
      <c r="MY40" s="669"/>
      <c r="MZ40" s="669"/>
      <c r="NA40" s="669"/>
      <c r="NB40" s="669"/>
      <c r="NC40" s="669"/>
      <c r="ND40" s="669"/>
      <c r="NE40" s="669"/>
      <c r="NF40" s="669"/>
      <c r="NG40" s="669"/>
      <c r="NH40" s="669"/>
      <c r="NI40" s="669"/>
      <c r="NJ40" s="669"/>
    </row>
    <row r="41" spans="1:374" s="322" customFormat="1" ht="12.75" customHeight="1">
      <c r="A41" s="676" t="s">
        <v>40</v>
      </c>
      <c r="B41" s="520">
        <v>15511</v>
      </c>
      <c r="C41" s="521">
        <v>5.4</v>
      </c>
      <c r="D41" s="521" t="s">
        <v>28</v>
      </c>
      <c r="E41" s="299" t="s">
        <v>59</v>
      </c>
      <c r="F41" s="520">
        <v>3333</v>
      </c>
      <c r="G41" s="522">
        <v>22</v>
      </c>
      <c r="H41" s="299" t="s">
        <v>59</v>
      </c>
      <c r="I41" s="520">
        <v>2013</v>
      </c>
      <c r="J41" s="541">
        <v>12.977886661079236</v>
      </c>
      <c r="K41" s="299" t="s">
        <v>59</v>
      </c>
      <c r="L41" s="520">
        <v>1320</v>
      </c>
      <c r="M41" s="541">
        <v>8.5100896138224478</v>
      </c>
      <c r="N41" s="299" t="s">
        <v>59</v>
      </c>
      <c r="O41" s="521">
        <v>373</v>
      </c>
      <c r="P41" s="541">
        <v>2.4047450196634648</v>
      </c>
      <c r="Q41" s="299" t="s">
        <v>59</v>
      </c>
      <c r="R41" s="520">
        <v>2474</v>
      </c>
      <c r="S41" s="541">
        <v>15.949970988330861</v>
      </c>
      <c r="T41" s="299" t="s">
        <v>59</v>
      </c>
      <c r="U41" s="520">
        <v>1040</v>
      </c>
      <c r="V41" s="541">
        <v>6.7049190896782935</v>
      </c>
      <c r="W41" s="299" t="s">
        <v>59</v>
      </c>
      <c r="X41" s="520">
        <v>1283</v>
      </c>
      <c r="Y41" s="541">
        <v>8.2715492231319718</v>
      </c>
      <c r="Z41" s="299" t="s">
        <v>59</v>
      </c>
      <c r="AA41" s="521">
        <v>451</v>
      </c>
      <c r="AB41" s="541">
        <v>2.9076139513893366</v>
      </c>
      <c r="AC41" s="299" t="s">
        <v>59</v>
      </c>
      <c r="AD41" s="520">
        <v>3061</v>
      </c>
      <c r="AE41" s="541">
        <v>19.734382051447362</v>
      </c>
      <c r="AF41" s="299" t="s">
        <v>59</v>
      </c>
      <c r="AG41" s="521">
        <v>205</v>
      </c>
      <c r="AH41" s="543">
        <v>1.321642705176971</v>
      </c>
      <c r="AI41" s="526" t="s">
        <v>59</v>
      </c>
      <c r="AJ41" s="520">
        <v>3263</v>
      </c>
      <c r="AK41" s="521">
        <v>21.5</v>
      </c>
      <c r="AL41" s="299" t="s">
        <v>59</v>
      </c>
      <c r="AM41" s="520">
        <v>1854</v>
      </c>
      <c r="AN41" s="541">
        <v>11.952807684868803</v>
      </c>
      <c r="AO41" s="299" t="s">
        <v>59</v>
      </c>
      <c r="AP41" s="520">
        <v>1409</v>
      </c>
      <c r="AQ41" s="541">
        <v>9.0838759589968419</v>
      </c>
      <c r="AR41" s="299" t="s">
        <v>59</v>
      </c>
      <c r="AS41" s="521">
        <v>225</v>
      </c>
      <c r="AT41" s="541">
        <v>1.4505834569015537</v>
      </c>
      <c r="AU41" s="299" t="s">
        <v>59</v>
      </c>
      <c r="AV41" s="520">
        <v>2671</v>
      </c>
      <c r="AW41" s="541">
        <v>17.220037392818</v>
      </c>
      <c r="AX41" s="299" t="s">
        <v>59</v>
      </c>
      <c r="AY41" s="521">
        <v>747</v>
      </c>
      <c r="AZ41" s="541">
        <v>4.8159370769131584</v>
      </c>
      <c r="BA41" s="299" t="s">
        <v>59</v>
      </c>
      <c r="BB41" s="520">
        <v>1306</v>
      </c>
      <c r="BC41" s="541">
        <v>8.4198310876152416</v>
      </c>
      <c r="BD41" s="299" t="s">
        <v>59</v>
      </c>
      <c r="BE41" s="521">
        <v>779</v>
      </c>
      <c r="BF41" s="541">
        <v>5.0222422796724908</v>
      </c>
      <c r="BG41" s="299" t="s">
        <v>59</v>
      </c>
      <c r="BH41" s="520">
        <v>3064</v>
      </c>
      <c r="BI41" s="541">
        <v>19.753723164206047</v>
      </c>
      <c r="BJ41" s="299" t="s">
        <v>59</v>
      </c>
      <c r="BK41" s="521">
        <v>149</v>
      </c>
      <c r="BL41" s="543">
        <v>0.96060860034814011</v>
      </c>
      <c r="BM41" s="526" t="s">
        <v>59</v>
      </c>
      <c r="BN41" s="299" t="s">
        <v>59</v>
      </c>
      <c r="BO41" s="299" t="s">
        <v>59</v>
      </c>
      <c r="BP41" s="299" t="s">
        <v>59</v>
      </c>
      <c r="BQ41" s="299" t="s">
        <v>59</v>
      </c>
      <c r="BR41" s="299" t="s">
        <v>59</v>
      </c>
      <c r="BS41" s="299" t="s">
        <v>59</v>
      </c>
      <c r="BT41" s="299" t="s">
        <v>59</v>
      </c>
      <c r="BU41" s="299" t="s">
        <v>59</v>
      </c>
      <c r="BV41" s="299" t="s">
        <v>59</v>
      </c>
      <c r="BW41" s="299" t="s">
        <v>59</v>
      </c>
      <c r="BX41" s="299" t="s">
        <v>59</v>
      </c>
      <c r="BY41" s="299" t="s">
        <v>59</v>
      </c>
      <c r="BZ41" s="299" t="s">
        <v>59</v>
      </c>
      <c r="CA41" s="299" t="s">
        <v>59</v>
      </c>
      <c r="CB41" s="299" t="s">
        <v>59</v>
      </c>
      <c r="CC41" s="299" t="s">
        <v>59</v>
      </c>
      <c r="CD41" s="299" t="s">
        <v>59</v>
      </c>
      <c r="CE41" s="299" t="s">
        <v>59</v>
      </c>
      <c r="CF41" s="299" t="s">
        <v>59</v>
      </c>
      <c r="CG41" s="299" t="s">
        <v>59</v>
      </c>
      <c r="CH41" s="299" t="s">
        <v>59</v>
      </c>
      <c r="CI41" s="299" t="s">
        <v>59</v>
      </c>
      <c r="CJ41" s="299" t="s">
        <v>59</v>
      </c>
      <c r="CK41" s="299" t="s">
        <v>59</v>
      </c>
      <c r="CL41" s="299" t="s">
        <v>59</v>
      </c>
      <c r="CM41" s="299" t="s">
        <v>59</v>
      </c>
      <c r="CN41" s="299" t="s">
        <v>59</v>
      </c>
      <c r="CO41" s="299" t="s">
        <v>59</v>
      </c>
      <c r="CP41" s="527" t="s">
        <v>59</v>
      </c>
      <c r="CQ41" s="526" t="s">
        <v>59</v>
      </c>
      <c r="CR41" s="520">
        <v>1079</v>
      </c>
      <c r="CS41" s="521">
        <v>7.1</v>
      </c>
      <c r="CT41" s="299" t="s">
        <v>59</v>
      </c>
      <c r="CU41" s="521">
        <v>653</v>
      </c>
      <c r="CV41" s="541">
        <v>4.2099155438076208</v>
      </c>
      <c r="CW41" s="299" t="s">
        <v>59</v>
      </c>
      <c r="CX41" s="521">
        <v>426</v>
      </c>
      <c r="CY41" s="541">
        <v>2.7464380117336087</v>
      </c>
      <c r="CZ41" s="299" t="s">
        <v>59</v>
      </c>
      <c r="DA41" s="521">
        <v>105</v>
      </c>
      <c r="DB41" s="541">
        <v>0.6769389465540584</v>
      </c>
      <c r="DC41" s="299" t="s">
        <v>59</v>
      </c>
      <c r="DD41" s="521">
        <v>801</v>
      </c>
      <c r="DE41" s="541">
        <v>5.1640771065695308</v>
      </c>
      <c r="DF41" s="299" t="s">
        <v>59</v>
      </c>
      <c r="DG41" s="521">
        <v>446</v>
      </c>
      <c r="DH41" s="541">
        <v>2.8753787634581909</v>
      </c>
      <c r="DI41" s="299" t="s">
        <v>59</v>
      </c>
      <c r="DJ41" s="521">
        <v>327</v>
      </c>
      <c r="DK41" s="541">
        <v>2.1081812906969248</v>
      </c>
      <c r="DL41" s="299" t="s">
        <v>59</v>
      </c>
      <c r="DM41" s="521">
        <v>98</v>
      </c>
      <c r="DN41" s="541">
        <v>0.63180968345045452</v>
      </c>
      <c r="DO41" s="299" t="s">
        <v>59</v>
      </c>
      <c r="DP41" s="521">
        <v>975</v>
      </c>
      <c r="DQ41" s="541">
        <v>6.2858616465733999</v>
      </c>
      <c r="DR41" s="299" t="s">
        <v>59</v>
      </c>
      <c r="DS41" s="521">
        <v>83</v>
      </c>
      <c r="DT41" s="543">
        <v>0.53510411965701754</v>
      </c>
      <c r="DU41" s="526" t="s">
        <v>59</v>
      </c>
      <c r="DV41" s="520">
        <v>1106</v>
      </c>
      <c r="DW41" s="521">
        <v>7.2</v>
      </c>
      <c r="DX41" s="299" t="s">
        <v>59</v>
      </c>
      <c r="DY41" s="521">
        <v>496</v>
      </c>
      <c r="DZ41" s="541">
        <v>3.1977306427696472</v>
      </c>
      <c r="EA41" s="299" t="s">
        <v>59</v>
      </c>
      <c r="EB41" s="521">
        <v>610</v>
      </c>
      <c r="EC41" s="541">
        <v>3.932692927599768</v>
      </c>
      <c r="ED41" s="299" t="s">
        <v>59</v>
      </c>
      <c r="EE41" s="521">
        <v>62</v>
      </c>
      <c r="EF41" s="541">
        <v>0.39971633034620591</v>
      </c>
      <c r="EG41" s="299" t="s">
        <v>59</v>
      </c>
      <c r="EH41" s="521">
        <v>889</v>
      </c>
      <c r="EI41" s="541">
        <v>5.7314164141576942</v>
      </c>
      <c r="EJ41" s="299" t="s">
        <v>59</v>
      </c>
      <c r="EK41" s="521">
        <v>184</v>
      </c>
      <c r="EL41" s="541">
        <v>1.1862549158661595</v>
      </c>
      <c r="EM41" s="299" t="s">
        <v>59</v>
      </c>
      <c r="EN41" s="521">
        <v>527</v>
      </c>
      <c r="EO41" s="541">
        <v>3.3975888079427503</v>
      </c>
      <c r="EP41" s="299" t="s">
        <v>59</v>
      </c>
      <c r="EQ41" s="521">
        <v>259</v>
      </c>
      <c r="ER41" s="541">
        <v>1.6697827348333441</v>
      </c>
      <c r="ES41" s="521"/>
      <c r="ET41" s="520">
        <v>1059</v>
      </c>
      <c r="EU41" s="541">
        <v>6.8274128038166459</v>
      </c>
      <c r="EV41" s="299" t="s">
        <v>59</v>
      </c>
      <c r="EW41" s="521">
        <v>34</v>
      </c>
      <c r="EX41" s="561">
        <v>0.21919927793179034</v>
      </c>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c r="GV41" s="669"/>
      <c r="GW41" s="669"/>
      <c r="GX41" s="669"/>
      <c r="GY41" s="669"/>
      <c r="GZ41" s="669"/>
      <c r="HA41" s="669"/>
      <c r="HB41" s="669"/>
      <c r="HC41" s="669"/>
      <c r="HD41" s="669"/>
      <c r="HE41" s="669"/>
      <c r="HF41" s="669"/>
      <c r="HG41" s="669"/>
      <c r="HH41" s="669"/>
      <c r="HI41" s="669"/>
      <c r="HJ41" s="669"/>
      <c r="HK41" s="669"/>
      <c r="HL41" s="669"/>
      <c r="HM41" s="669"/>
      <c r="HN41" s="669"/>
      <c r="HO41" s="669"/>
      <c r="HP41" s="669"/>
      <c r="HQ41" s="669"/>
      <c r="HR41" s="669"/>
      <c r="HS41" s="669"/>
      <c r="HT41" s="669"/>
      <c r="HU41" s="669"/>
      <c r="HV41" s="669"/>
      <c r="HW41" s="669"/>
      <c r="HX41" s="669"/>
      <c r="HY41" s="669"/>
      <c r="HZ41" s="669"/>
      <c r="IA41" s="669"/>
      <c r="IB41" s="669"/>
      <c r="IC41" s="669"/>
      <c r="ID41" s="669"/>
      <c r="IE41" s="669"/>
      <c r="IF41" s="669"/>
      <c r="IG41" s="669"/>
      <c r="IH41" s="669"/>
      <c r="II41" s="669"/>
      <c r="IJ41" s="669"/>
      <c r="IK41" s="669"/>
      <c r="IL41" s="669"/>
      <c r="IM41" s="669"/>
      <c r="IN41" s="669"/>
      <c r="IO41" s="669"/>
      <c r="IP41" s="669"/>
      <c r="IQ41" s="669"/>
      <c r="IR41" s="669"/>
      <c r="IS41" s="669"/>
      <c r="IT41" s="669"/>
      <c r="IU41" s="669"/>
      <c r="IV41" s="669"/>
      <c r="IW41" s="669"/>
      <c r="IX41" s="669"/>
      <c r="IY41" s="669"/>
      <c r="IZ41" s="669"/>
      <c r="JA41" s="669"/>
      <c r="JB41" s="669"/>
      <c r="JC41" s="669"/>
      <c r="JD41" s="669"/>
      <c r="JE41" s="669"/>
      <c r="JF41" s="669"/>
      <c r="JG41" s="669"/>
      <c r="JH41" s="669"/>
      <c r="JI41" s="669"/>
      <c r="JJ41" s="669"/>
      <c r="JK41" s="669"/>
      <c r="JL41" s="669"/>
      <c r="JM41" s="669"/>
      <c r="JN41" s="669"/>
      <c r="JO41" s="669"/>
      <c r="JP41" s="669"/>
      <c r="JQ41" s="669"/>
      <c r="JR41" s="669"/>
      <c r="JS41" s="669"/>
      <c r="JT41" s="669"/>
      <c r="JU41" s="669"/>
      <c r="JV41" s="669"/>
      <c r="JW41" s="669"/>
      <c r="JX41" s="669"/>
      <c r="JY41" s="669"/>
      <c r="JZ41" s="669"/>
      <c r="KA41" s="669"/>
      <c r="KB41" s="669"/>
      <c r="KC41" s="669"/>
      <c r="KD41" s="669"/>
      <c r="KE41" s="669"/>
      <c r="KF41" s="669"/>
      <c r="KG41" s="669"/>
      <c r="KH41" s="669"/>
      <c r="KI41" s="669"/>
      <c r="KJ41" s="669"/>
      <c r="KK41" s="669"/>
      <c r="KL41" s="669"/>
      <c r="KM41" s="669"/>
      <c r="KN41" s="669"/>
      <c r="KO41" s="669"/>
      <c r="KP41" s="669"/>
      <c r="KQ41" s="669"/>
      <c r="KR41" s="669"/>
      <c r="KS41" s="669"/>
      <c r="KT41" s="669"/>
      <c r="KU41" s="669"/>
      <c r="KV41" s="669"/>
      <c r="KW41" s="669"/>
      <c r="KX41" s="669"/>
      <c r="KY41" s="669"/>
      <c r="KZ41" s="669"/>
      <c r="LA41" s="669"/>
      <c r="LB41" s="669"/>
      <c r="LC41" s="669"/>
      <c r="LD41" s="669"/>
      <c r="LE41" s="669"/>
      <c r="LF41" s="669"/>
      <c r="LG41" s="669"/>
      <c r="LH41" s="669"/>
      <c r="LI41" s="669"/>
      <c r="LJ41" s="669"/>
      <c r="LK41" s="669"/>
      <c r="LL41" s="669"/>
      <c r="LM41" s="669"/>
      <c r="LN41" s="669"/>
      <c r="LO41" s="669"/>
      <c r="LP41" s="669"/>
      <c r="LQ41" s="669"/>
      <c r="LR41" s="669"/>
      <c r="LS41" s="669"/>
      <c r="LT41" s="669"/>
      <c r="LU41" s="669"/>
      <c r="LV41" s="669"/>
      <c r="LW41" s="669"/>
      <c r="LX41" s="669"/>
      <c r="LY41" s="669"/>
      <c r="LZ41" s="669"/>
      <c r="MA41" s="669"/>
      <c r="MB41" s="669"/>
      <c r="MC41" s="669"/>
      <c r="MD41" s="669"/>
      <c r="ME41" s="669"/>
      <c r="MF41" s="669"/>
      <c r="MG41" s="669"/>
      <c r="MH41" s="669"/>
      <c r="MI41" s="669"/>
      <c r="MJ41" s="669"/>
      <c r="MK41" s="669"/>
      <c r="ML41" s="669"/>
      <c r="MM41" s="669"/>
      <c r="MN41" s="669"/>
      <c r="MO41" s="669"/>
      <c r="MP41" s="669"/>
      <c r="MQ41" s="669"/>
      <c r="MR41" s="669"/>
      <c r="MS41" s="669"/>
      <c r="MT41" s="669"/>
      <c r="MU41" s="669"/>
      <c r="MV41" s="669"/>
      <c r="MW41" s="669"/>
      <c r="MX41" s="669"/>
      <c r="MY41" s="669"/>
      <c r="MZ41" s="669"/>
      <c r="NA41" s="669"/>
      <c r="NB41" s="669"/>
      <c r="NC41" s="669"/>
      <c r="ND41" s="669"/>
      <c r="NE41" s="669"/>
      <c r="NF41" s="669"/>
      <c r="NG41" s="669"/>
      <c r="NH41" s="669"/>
      <c r="NI41" s="669"/>
      <c r="NJ41" s="669"/>
    </row>
    <row r="42" spans="1:374" s="322" customFormat="1" ht="12.75" customHeight="1">
      <c r="A42" s="677" t="s">
        <v>41</v>
      </c>
      <c r="B42" s="529">
        <v>23865</v>
      </c>
      <c r="C42" s="540">
        <v>6.03</v>
      </c>
      <c r="D42" s="537" t="s">
        <v>27</v>
      </c>
      <c r="E42" s="11" t="s">
        <v>59</v>
      </c>
      <c r="F42" s="529">
        <v>5354</v>
      </c>
      <c r="G42" s="537">
        <v>28.2</v>
      </c>
      <c r="H42" s="11" t="s">
        <v>59</v>
      </c>
      <c r="I42" s="529">
        <v>3278</v>
      </c>
      <c r="J42" s="537">
        <v>33.4</v>
      </c>
      <c r="K42" s="11" t="s">
        <v>59</v>
      </c>
      <c r="L42" s="529">
        <v>2076</v>
      </c>
      <c r="M42" s="537">
        <v>22.7</v>
      </c>
      <c r="N42" s="11" t="s">
        <v>59</v>
      </c>
      <c r="O42" s="529">
        <v>1632</v>
      </c>
      <c r="P42" s="537">
        <v>39.1</v>
      </c>
      <c r="Q42" s="11" t="s">
        <v>59</v>
      </c>
      <c r="R42" s="529">
        <v>3469</v>
      </c>
      <c r="S42" s="540">
        <v>25.1</v>
      </c>
      <c r="T42" s="11" t="s">
        <v>59</v>
      </c>
      <c r="U42" s="529">
        <v>1157</v>
      </c>
      <c r="V42" s="537">
        <v>44.9</v>
      </c>
      <c r="W42" s="11" t="s">
        <v>59</v>
      </c>
      <c r="X42" s="529">
        <v>1553</v>
      </c>
      <c r="Y42" s="537">
        <v>28.8</v>
      </c>
      <c r="Z42" s="11" t="s">
        <v>59</v>
      </c>
      <c r="AA42" s="529">
        <v>1384</v>
      </c>
      <c r="AB42" s="537">
        <v>18.8</v>
      </c>
      <c r="AC42" s="11" t="s">
        <v>59</v>
      </c>
      <c r="AD42" s="529">
        <v>4849</v>
      </c>
      <c r="AE42" s="537">
        <v>28.2</v>
      </c>
      <c r="AF42" s="11" t="s">
        <v>59</v>
      </c>
      <c r="AG42" s="537">
        <v>124</v>
      </c>
      <c r="AH42" s="539">
        <v>25.8</v>
      </c>
      <c r="AI42" s="528"/>
      <c r="AJ42" s="529">
        <v>4215</v>
      </c>
      <c r="AK42" s="537">
        <v>20.5</v>
      </c>
      <c r="AL42" s="537"/>
      <c r="AM42" s="529">
        <v>2497</v>
      </c>
      <c r="AN42" s="537">
        <v>23.6</v>
      </c>
      <c r="AO42" s="11" t="s">
        <v>59</v>
      </c>
      <c r="AP42" s="529">
        <v>1718</v>
      </c>
      <c r="AQ42" s="537">
        <v>17.2</v>
      </c>
      <c r="AR42" s="11" t="s">
        <v>59</v>
      </c>
      <c r="AS42" s="529">
        <v>1458</v>
      </c>
      <c r="AT42" s="537">
        <v>34.1</v>
      </c>
      <c r="AU42" s="11" t="s">
        <v>59</v>
      </c>
      <c r="AV42" s="529">
        <v>2559</v>
      </c>
      <c r="AW42" s="537">
        <v>16.8</v>
      </c>
      <c r="AX42" s="11" t="s">
        <v>59</v>
      </c>
      <c r="AY42" s="537">
        <v>935</v>
      </c>
      <c r="AZ42" s="537">
        <v>30.7</v>
      </c>
      <c r="BA42" s="11" t="s">
        <v>59</v>
      </c>
      <c r="BB42" s="529">
        <v>1221</v>
      </c>
      <c r="BC42" s="537">
        <v>19.899999999999999</v>
      </c>
      <c r="BD42" s="11" t="s">
        <v>59</v>
      </c>
      <c r="BE42" s="529">
        <v>1067</v>
      </c>
      <c r="BF42" s="537">
        <v>14.1</v>
      </c>
      <c r="BG42" s="11" t="s">
        <v>59</v>
      </c>
      <c r="BH42" s="529">
        <v>3796</v>
      </c>
      <c r="BI42" s="537">
        <v>20.399999999999999</v>
      </c>
      <c r="BJ42" s="11" t="s">
        <v>59</v>
      </c>
      <c r="BK42" s="537">
        <v>110</v>
      </c>
      <c r="BL42" s="539">
        <v>23.7</v>
      </c>
      <c r="BM42" s="450" t="s">
        <v>59</v>
      </c>
      <c r="BN42" s="537">
        <v>555</v>
      </c>
      <c r="BO42" s="537">
        <v>3.8</v>
      </c>
      <c r="BP42" s="11" t="s">
        <v>59</v>
      </c>
      <c r="BQ42" s="537">
        <v>337</v>
      </c>
      <c r="BR42" s="537">
        <v>4.5</v>
      </c>
      <c r="BS42" s="11" t="s">
        <v>59</v>
      </c>
      <c r="BT42" s="537">
        <v>218</v>
      </c>
      <c r="BU42" s="537">
        <v>3.1</v>
      </c>
      <c r="BV42" s="11" t="s">
        <v>59</v>
      </c>
      <c r="BW42" s="537">
        <v>129</v>
      </c>
      <c r="BX42" s="537">
        <v>4.7</v>
      </c>
      <c r="BY42" s="11" t="s">
        <v>59</v>
      </c>
      <c r="BZ42" s="537">
        <v>402</v>
      </c>
      <c r="CA42" s="537">
        <v>3.7</v>
      </c>
      <c r="CB42" s="11" t="s">
        <v>59</v>
      </c>
      <c r="CC42" s="537">
        <v>149</v>
      </c>
      <c r="CD42" s="540">
        <v>9</v>
      </c>
      <c r="CE42" s="11" t="s">
        <v>59</v>
      </c>
      <c r="CF42" s="537">
        <v>154</v>
      </c>
      <c r="CG42" s="537">
        <v>3.7</v>
      </c>
      <c r="CH42" s="11" t="s">
        <v>59</v>
      </c>
      <c r="CI42" s="537">
        <v>95</v>
      </c>
      <c r="CJ42" s="537">
        <v>1.7</v>
      </c>
      <c r="CK42" s="11" t="s">
        <v>59</v>
      </c>
      <c r="CL42" s="537">
        <v>509</v>
      </c>
      <c r="CM42" s="537">
        <v>3.8</v>
      </c>
      <c r="CN42" s="11" t="s">
        <v>59</v>
      </c>
      <c r="CO42" s="537">
        <v>1</v>
      </c>
      <c r="CP42" s="539">
        <v>0.2</v>
      </c>
      <c r="CQ42" s="450" t="s">
        <v>59</v>
      </c>
      <c r="CR42" s="537">
        <v>745</v>
      </c>
      <c r="CS42" s="537">
        <v>4.0999999999999996</v>
      </c>
      <c r="CT42" s="11" t="s">
        <v>59</v>
      </c>
      <c r="CU42" s="537">
        <v>512</v>
      </c>
      <c r="CV42" s="537">
        <v>5.5</v>
      </c>
      <c r="CW42" s="11" t="s">
        <v>59</v>
      </c>
      <c r="CX42" s="537">
        <v>233</v>
      </c>
      <c r="CY42" s="537">
        <v>2.6</v>
      </c>
      <c r="CZ42" s="11" t="s">
        <v>59</v>
      </c>
      <c r="DA42" s="537">
        <v>204</v>
      </c>
      <c r="DB42" s="537">
        <v>5.2</v>
      </c>
      <c r="DC42" s="11" t="s">
        <v>59</v>
      </c>
      <c r="DD42" s="537">
        <v>497</v>
      </c>
      <c r="DE42" s="537">
        <v>3.7</v>
      </c>
      <c r="DF42" s="11" t="s">
        <v>59</v>
      </c>
      <c r="DG42" s="537">
        <v>206</v>
      </c>
      <c r="DH42" s="537">
        <v>8.8000000000000007</v>
      </c>
      <c r="DI42" s="11" t="s">
        <v>59</v>
      </c>
      <c r="DJ42" s="537">
        <v>177</v>
      </c>
      <c r="DK42" s="537">
        <v>3.4</v>
      </c>
      <c r="DL42" s="11" t="s">
        <v>59</v>
      </c>
      <c r="DM42" s="537">
        <v>140</v>
      </c>
      <c r="DN42" s="537">
        <v>1.9</v>
      </c>
      <c r="DO42" s="11" t="s">
        <v>59</v>
      </c>
      <c r="DP42" s="537">
        <v>680</v>
      </c>
      <c r="DQ42" s="537">
        <v>4.0999999999999996</v>
      </c>
      <c r="DR42" s="11" t="s">
        <v>59</v>
      </c>
      <c r="DS42" s="537">
        <v>13</v>
      </c>
      <c r="DT42" s="539">
        <v>2.7</v>
      </c>
      <c r="DU42" s="450" t="s">
        <v>59</v>
      </c>
      <c r="DV42" s="529">
        <v>2518</v>
      </c>
      <c r="DW42" s="537">
        <v>10.9</v>
      </c>
      <c r="DX42" s="11" t="s">
        <v>59</v>
      </c>
      <c r="DY42" s="529">
        <v>1278</v>
      </c>
      <c r="DZ42" s="537">
        <v>10.7</v>
      </c>
      <c r="EA42" s="11" t="s">
        <v>59</v>
      </c>
      <c r="EB42" s="529">
        <v>1240</v>
      </c>
      <c r="EC42" s="540">
        <v>11</v>
      </c>
      <c r="ED42" s="11" t="s">
        <v>59</v>
      </c>
      <c r="EE42" s="537">
        <v>686</v>
      </c>
      <c r="EF42" s="537">
        <v>13.9</v>
      </c>
      <c r="EG42" s="11" t="s">
        <v>59</v>
      </c>
      <c r="EH42" s="529">
        <v>1689</v>
      </c>
      <c r="EI42" s="537">
        <v>9.8000000000000007</v>
      </c>
      <c r="EJ42" s="11" t="s">
        <v>59</v>
      </c>
      <c r="EK42" s="537">
        <v>521</v>
      </c>
      <c r="EL42" s="537">
        <v>16.399999999999999</v>
      </c>
      <c r="EM42" s="11" t="s">
        <v>59</v>
      </c>
      <c r="EN42" s="537">
        <v>778</v>
      </c>
      <c r="EO42" s="537">
        <v>12.3</v>
      </c>
      <c r="EP42" s="11" t="s">
        <v>59</v>
      </c>
      <c r="EQ42" s="537">
        <v>547</v>
      </c>
      <c r="ER42" s="537">
        <v>7.1</v>
      </c>
      <c r="ES42" s="11" t="s">
        <v>59</v>
      </c>
      <c r="ET42" s="529">
        <v>2265</v>
      </c>
      <c r="EU42" s="537">
        <v>10.7</v>
      </c>
      <c r="EV42" s="11" t="s">
        <v>59</v>
      </c>
      <c r="EW42" s="537">
        <v>57</v>
      </c>
      <c r="EX42" s="573">
        <v>11.5</v>
      </c>
      <c r="EZ42" s="669"/>
      <c r="FA42" s="669"/>
      <c r="FB42" s="669"/>
      <c r="FC42" s="669"/>
      <c r="FD42" s="669"/>
      <c r="FE42" s="669"/>
      <c r="FF42" s="669"/>
      <c r="FG42" s="669"/>
      <c r="FH42" s="669"/>
      <c r="FI42" s="669"/>
      <c r="FJ42" s="669"/>
      <c r="FK42" s="669"/>
      <c r="FL42" s="669"/>
      <c r="FM42" s="669"/>
      <c r="FN42" s="669"/>
      <c r="FO42" s="669"/>
      <c r="FP42" s="669"/>
      <c r="FQ42" s="669"/>
      <c r="FR42" s="669"/>
      <c r="FS42" s="669"/>
      <c r="FT42" s="669"/>
      <c r="FU42" s="669"/>
      <c r="FV42" s="669"/>
      <c r="FW42" s="669"/>
      <c r="FX42" s="669"/>
      <c r="FY42" s="669"/>
      <c r="FZ42" s="669"/>
      <c r="GA42" s="669"/>
      <c r="GB42" s="669"/>
      <c r="GC42" s="669"/>
      <c r="GD42" s="669"/>
      <c r="GE42" s="669"/>
      <c r="GF42" s="669"/>
      <c r="GG42" s="669"/>
      <c r="GH42" s="669"/>
      <c r="GI42" s="669"/>
      <c r="GJ42" s="669"/>
      <c r="GK42" s="669"/>
      <c r="GL42" s="669"/>
      <c r="GM42" s="669"/>
      <c r="GN42" s="669"/>
      <c r="GO42" s="669"/>
      <c r="GP42" s="669"/>
      <c r="GQ42" s="669"/>
      <c r="GR42" s="669"/>
      <c r="GS42" s="669"/>
      <c r="GT42" s="669"/>
      <c r="GU42" s="669"/>
      <c r="GV42" s="669"/>
      <c r="GW42" s="669"/>
      <c r="GX42" s="669"/>
      <c r="GY42" s="669"/>
      <c r="GZ42" s="669"/>
      <c r="HA42" s="669"/>
      <c r="HB42" s="669"/>
      <c r="HC42" s="669"/>
      <c r="HD42" s="669"/>
      <c r="HE42" s="669"/>
      <c r="HF42" s="669"/>
      <c r="HG42" s="669"/>
      <c r="HH42" s="669"/>
      <c r="HI42" s="669"/>
      <c r="HJ42" s="669"/>
      <c r="HK42" s="669"/>
      <c r="HL42" s="669"/>
      <c r="HM42" s="669"/>
      <c r="HN42" s="669"/>
      <c r="HO42" s="669"/>
      <c r="HP42" s="669"/>
      <c r="HQ42" s="669"/>
      <c r="HR42" s="669"/>
      <c r="HS42" s="669"/>
      <c r="HT42" s="669"/>
      <c r="HU42" s="669"/>
      <c r="HV42" s="669"/>
      <c r="HW42" s="669"/>
      <c r="HX42" s="669"/>
      <c r="HY42" s="669"/>
      <c r="HZ42" s="669"/>
      <c r="IA42" s="669"/>
      <c r="IB42" s="669"/>
      <c r="IC42" s="669"/>
      <c r="ID42" s="669"/>
      <c r="IE42" s="669"/>
      <c r="IF42" s="669"/>
      <c r="IG42" s="669"/>
      <c r="IH42" s="669"/>
      <c r="II42" s="669"/>
      <c r="IJ42" s="669"/>
      <c r="IK42" s="669"/>
      <c r="IL42" s="669"/>
      <c r="IM42" s="669"/>
      <c r="IN42" s="669"/>
      <c r="IO42" s="669"/>
      <c r="IP42" s="669"/>
      <c r="IQ42" s="669"/>
      <c r="IR42" s="669"/>
      <c r="IS42" s="669"/>
      <c r="IT42" s="669"/>
      <c r="IU42" s="669"/>
      <c r="IV42" s="669"/>
      <c r="IW42" s="669"/>
      <c r="IX42" s="669"/>
      <c r="IY42" s="669"/>
      <c r="IZ42" s="669"/>
      <c r="JA42" s="669"/>
      <c r="JB42" s="669"/>
      <c r="JC42" s="669"/>
      <c r="JD42" s="669"/>
      <c r="JE42" s="669"/>
      <c r="JF42" s="669"/>
      <c r="JG42" s="669"/>
      <c r="JH42" s="669"/>
      <c r="JI42" s="669"/>
      <c r="JJ42" s="669"/>
      <c r="JK42" s="669"/>
      <c r="JL42" s="669"/>
      <c r="JM42" s="669"/>
      <c r="JN42" s="669"/>
      <c r="JO42" s="669"/>
      <c r="JP42" s="669"/>
      <c r="JQ42" s="669"/>
      <c r="JR42" s="669"/>
      <c r="JS42" s="669"/>
      <c r="JT42" s="669"/>
      <c r="JU42" s="669"/>
      <c r="JV42" s="669"/>
      <c r="JW42" s="669"/>
      <c r="JX42" s="669"/>
      <c r="JY42" s="669"/>
      <c r="JZ42" s="669"/>
      <c r="KA42" s="669"/>
      <c r="KB42" s="669"/>
      <c r="KC42" s="669"/>
      <c r="KD42" s="669"/>
      <c r="KE42" s="669"/>
      <c r="KF42" s="669"/>
      <c r="KG42" s="669"/>
      <c r="KH42" s="669"/>
      <c r="KI42" s="669"/>
      <c r="KJ42" s="669"/>
      <c r="KK42" s="669"/>
      <c r="KL42" s="669"/>
      <c r="KM42" s="669"/>
      <c r="KN42" s="669"/>
      <c r="KO42" s="669"/>
      <c r="KP42" s="669"/>
      <c r="KQ42" s="669"/>
      <c r="KR42" s="669"/>
      <c r="KS42" s="669"/>
      <c r="KT42" s="669"/>
      <c r="KU42" s="669"/>
      <c r="KV42" s="669"/>
      <c r="KW42" s="669"/>
      <c r="KX42" s="669"/>
      <c r="KY42" s="669"/>
      <c r="KZ42" s="669"/>
      <c r="LA42" s="669"/>
      <c r="LB42" s="669"/>
      <c r="LC42" s="669"/>
      <c r="LD42" s="669"/>
      <c r="LE42" s="669"/>
      <c r="LF42" s="669"/>
      <c r="LG42" s="669"/>
      <c r="LH42" s="669"/>
      <c r="LI42" s="669"/>
      <c r="LJ42" s="669"/>
      <c r="LK42" s="669"/>
      <c r="LL42" s="669"/>
      <c r="LM42" s="669"/>
      <c r="LN42" s="669"/>
      <c r="LO42" s="669"/>
      <c r="LP42" s="669"/>
      <c r="LQ42" s="669"/>
      <c r="LR42" s="669"/>
      <c r="LS42" s="669"/>
      <c r="LT42" s="669"/>
      <c r="LU42" s="669"/>
      <c r="LV42" s="669"/>
      <c r="LW42" s="669"/>
      <c r="LX42" s="669"/>
      <c r="LY42" s="669"/>
      <c r="LZ42" s="669"/>
      <c r="MA42" s="669"/>
      <c r="MB42" s="669"/>
      <c r="MC42" s="669"/>
      <c r="MD42" s="669"/>
      <c r="ME42" s="669"/>
      <c r="MF42" s="669"/>
      <c r="MG42" s="669"/>
      <c r="MH42" s="669"/>
      <c r="MI42" s="669"/>
      <c r="MJ42" s="669"/>
      <c r="MK42" s="669"/>
      <c r="ML42" s="669"/>
      <c r="MM42" s="669"/>
      <c r="MN42" s="669"/>
      <c r="MO42" s="669"/>
      <c r="MP42" s="669"/>
      <c r="MQ42" s="669"/>
      <c r="MR42" s="669"/>
      <c r="MS42" s="669"/>
      <c r="MT42" s="669"/>
      <c r="MU42" s="669"/>
      <c r="MV42" s="669"/>
      <c r="MW42" s="669"/>
      <c r="MX42" s="669"/>
      <c r="MY42" s="669"/>
      <c r="MZ42" s="669"/>
      <c r="NA42" s="669"/>
      <c r="NB42" s="669"/>
      <c r="NC42" s="669"/>
      <c r="ND42" s="669"/>
      <c r="NE42" s="669"/>
      <c r="NF42" s="669"/>
      <c r="NG42" s="669"/>
      <c r="NH42" s="669"/>
      <c r="NI42" s="669"/>
      <c r="NJ42" s="669"/>
    </row>
    <row r="43" spans="1:374" s="322" customFormat="1" ht="12.75" customHeight="1">
      <c r="A43" s="679" t="s">
        <v>48</v>
      </c>
      <c r="B43" s="553">
        <v>17700</v>
      </c>
      <c r="C43" s="554">
        <v>6.1</v>
      </c>
      <c r="D43" s="554" t="s">
        <v>26</v>
      </c>
      <c r="E43" s="552" t="s">
        <v>59</v>
      </c>
      <c r="F43" s="553">
        <v>7638</v>
      </c>
      <c r="G43" s="554">
        <v>43.3</v>
      </c>
      <c r="H43" s="552" t="s">
        <v>59</v>
      </c>
      <c r="I43" s="553">
        <v>4368</v>
      </c>
      <c r="J43" s="555">
        <v>24.677966101694913</v>
      </c>
      <c r="K43" s="552" t="s">
        <v>59</v>
      </c>
      <c r="L43" s="553">
        <v>3270</v>
      </c>
      <c r="M43" s="555">
        <v>18.474576271186439</v>
      </c>
      <c r="N43" s="552" t="s">
        <v>59</v>
      </c>
      <c r="O43" s="552" t="s">
        <v>59</v>
      </c>
      <c r="P43" s="552" t="s">
        <v>59</v>
      </c>
      <c r="Q43" s="552" t="s">
        <v>59</v>
      </c>
      <c r="R43" s="552" t="s">
        <v>59</v>
      </c>
      <c r="S43" s="552" t="s">
        <v>59</v>
      </c>
      <c r="T43" s="552" t="s">
        <v>59</v>
      </c>
      <c r="U43" s="552" t="s">
        <v>59</v>
      </c>
      <c r="V43" s="552" t="s">
        <v>59</v>
      </c>
      <c r="W43" s="552" t="s">
        <v>59</v>
      </c>
      <c r="X43" s="552" t="s">
        <v>59</v>
      </c>
      <c r="Y43" s="552" t="s">
        <v>59</v>
      </c>
      <c r="Z43" s="552" t="s">
        <v>59</v>
      </c>
      <c r="AA43" s="552" t="s">
        <v>59</v>
      </c>
      <c r="AB43" s="552" t="s">
        <v>59</v>
      </c>
      <c r="AC43" s="552" t="s">
        <v>59</v>
      </c>
      <c r="AD43" s="552" t="s">
        <v>59</v>
      </c>
      <c r="AE43" s="552" t="s">
        <v>59</v>
      </c>
      <c r="AF43" s="552" t="s">
        <v>59</v>
      </c>
      <c r="AG43" s="552" t="s">
        <v>59</v>
      </c>
      <c r="AH43" s="556" t="s">
        <v>59</v>
      </c>
      <c r="AI43" s="557" t="s">
        <v>59</v>
      </c>
      <c r="AJ43" s="553">
        <v>4103</v>
      </c>
      <c r="AK43" s="554">
        <v>23.5</v>
      </c>
      <c r="AL43" s="552" t="s">
        <v>59</v>
      </c>
      <c r="AM43" s="553">
        <v>2224</v>
      </c>
      <c r="AN43" s="555">
        <v>12.564971751412429</v>
      </c>
      <c r="AO43" s="552" t="s">
        <v>59</v>
      </c>
      <c r="AP43" s="553">
        <v>1879</v>
      </c>
      <c r="AQ43" s="555">
        <v>10.615819209039548</v>
      </c>
      <c r="AR43" s="552" t="s">
        <v>59</v>
      </c>
      <c r="AS43" s="552" t="s">
        <v>59</v>
      </c>
      <c r="AT43" s="552" t="s">
        <v>59</v>
      </c>
      <c r="AU43" s="552" t="s">
        <v>59</v>
      </c>
      <c r="AV43" s="552" t="s">
        <v>59</v>
      </c>
      <c r="AW43" s="552" t="s">
        <v>59</v>
      </c>
      <c r="AX43" s="552" t="s">
        <v>59</v>
      </c>
      <c r="AY43" s="552" t="s">
        <v>59</v>
      </c>
      <c r="AZ43" s="552" t="s">
        <v>59</v>
      </c>
      <c r="BA43" s="552" t="s">
        <v>59</v>
      </c>
      <c r="BB43" s="552" t="s">
        <v>59</v>
      </c>
      <c r="BC43" s="552" t="s">
        <v>59</v>
      </c>
      <c r="BD43" s="552" t="s">
        <v>59</v>
      </c>
      <c r="BE43" s="552" t="s">
        <v>59</v>
      </c>
      <c r="BF43" s="552" t="s">
        <v>59</v>
      </c>
      <c r="BG43" s="552" t="s">
        <v>59</v>
      </c>
      <c r="BH43" s="552" t="s">
        <v>59</v>
      </c>
      <c r="BI43" s="552" t="s">
        <v>59</v>
      </c>
      <c r="BJ43" s="552" t="s">
        <v>59</v>
      </c>
      <c r="BK43" s="552" t="s">
        <v>59</v>
      </c>
      <c r="BL43" s="556" t="s">
        <v>59</v>
      </c>
      <c r="BM43" s="557" t="s">
        <v>59</v>
      </c>
      <c r="BN43" s="552" t="s">
        <v>59</v>
      </c>
      <c r="BO43" s="552" t="s">
        <v>59</v>
      </c>
      <c r="BP43" s="552" t="s">
        <v>59</v>
      </c>
      <c r="BQ43" s="552" t="s">
        <v>59</v>
      </c>
      <c r="BR43" s="552" t="s">
        <v>59</v>
      </c>
      <c r="BS43" s="552" t="s">
        <v>59</v>
      </c>
      <c r="BT43" s="552" t="s">
        <v>59</v>
      </c>
      <c r="BU43" s="552" t="s">
        <v>59</v>
      </c>
      <c r="BV43" s="552" t="s">
        <v>59</v>
      </c>
      <c r="BW43" s="552" t="s">
        <v>59</v>
      </c>
      <c r="BX43" s="552" t="s">
        <v>59</v>
      </c>
      <c r="BY43" s="552" t="s">
        <v>59</v>
      </c>
      <c r="BZ43" s="552" t="s">
        <v>59</v>
      </c>
      <c r="CA43" s="552" t="s">
        <v>59</v>
      </c>
      <c r="CB43" s="552" t="s">
        <v>59</v>
      </c>
      <c r="CC43" s="552" t="s">
        <v>59</v>
      </c>
      <c r="CD43" s="552" t="s">
        <v>59</v>
      </c>
      <c r="CE43" s="552" t="s">
        <v>59</v>
      </c>
      <c r="CF43" s="552" t="s">
        <v>59</v>
      </c>
      <c r="CG43" s="552" t="s">
        <v>59</v>
      </c>
      <c r="CH43" s="552" t="s">
        <v>59</v>
      </c>
      <c r="CI43" s="552" t="s">
        <v>59</v>
      </c>
      <c r="CJ43" s="552" t="s">
        <v>59</v>
      </c>
      <c r="CK43" s="552" t="s">
        <v>59</v>
      </c>
      <c r="CL43" s="552" t="s">
        <v>59</v>
      </c>
      <c r="CM43" s="552" t="s">
        <v>59</v>
      </c>
      <c r="CN43" s="552" t="s">
        <v>59</v>
      </c>
      <c r="CO43" s="552" t="s">
        <v>59</v>
      </c>
      <c r="CP43" s="556" t="s">
        <v>59</v>
      </c>
      <c r="CQ43" s="557" t="s">
        <v>59</v>
      </c>
      <c r="CR43" s="552" t="s">
        <v>59</v>
      </c>
      <c r="CS43" s="552" t="s">
        <v>59</v>
      </c>
      <c r="CT43" s="552" t="s">
        <v>59</v>
      </c>
      <c r="CU43" s="552" t="s">
        <v>59</v>
      </c>
      <c r="CV43" s="552" t="s">
        <v>59</v>
      </c>
      <c r="CW43" s="552" t="s">
        <v>59</v>
      </c>
      <c r="CX43" s="552" t="s">
        <v>59</v>
      </c>
      <c r="CY43" s="552" t="s">
        <v>59</v>
      </c>
      <c r="CZ43" s="552" t="s">
        <v>59</v>
      </c>
      <c r="DA43" s="552" t="s">
        <v>59</v>
      </c>
      <c r="DB43" s="552" t="s">
        <v>59</v>
      </c>
      <c r="DC43" s="552" t="s">
        <v>59</v>
      </c>
      <c r="DD43" s="552" t="s">
        <v>59</v>
      </c>
      <c r="DE43" s="552" t="s">
        <v>59</v>
      </c>
      <c r="DF43" s="552" t="s">
        <v>59</v>
      </c>
      <c r="DG43" s="552" t="s">
        <v>59</v>
      </c>
      <c r="DH43" s="552" t="s">
        <v>59</v>
      </c>
      <c r="DI43" s="552" t="s">
        <v>59</v>
      </c>
      <c r="DJ43" s="552" t="s">
        <v>59</v>
      </c>
      <c r="DK43" s="552" t="s">
        <v>59</v>
      </c>
      <c r="DL43" s="552" t="s">
        <v>59</v>
      </c>
      <c r="DM43" s="552" t="s">
        <v>59</v>
      </c>
      <c r="DN43" s="552" t="s">
        <v>59</v>
      </c>
      <c r="DO43" s="552" t="s">
        <v>59</v>
      </c>
      <c r="DP43" s="552" t="s">
        <v>59</v>
      </c>
      <c r="DQ43" s="552" t="s">
        <v>59</v>
      </c>
      <c r="DR43" s="552" t="s">
        <v>59</v>
      </c>
      <c r="DS43" s="552" t="s">
        <v>59</v>
      </c>
      <c r="DT43" s="556" t="s">
        <v>59</v>
      </c>
      <c r="DU43" s="557" t="s">
        <v>59</v>
      </c>
      <c r="DV43" s="553">
        <v>2029</v>
      </c>
      <c r="DW43" s="554">
        <v>11.5</v>
      </c>
      <c r="DX43" s="552" t="s">
        <v>59</v>
      </c>
      <c r="DY43" s="554">
        <v>981</v>
      </c>
      <c r="DZ43" s="555">
        <v>0.55423728813559325</v>
      </c>
      <c r="EA43" s="552" t="s">
        <v>59</v>
      </c>
      <c r="EB43" s="553">
        <v>1048</v>
      </c>
      <c r="EC43" s="555">
        <v>5.9209039548022595</v>
      </c>
      <c r="ED43" s="552" t="s">
        <v>59</v>
      </c>
      <c r="EE43" s="552" t="s">
        <v>59</v>
      </c>
      <c r="EF43" s="552" t="s">
        <v>59</v>
      </c>
      <c r="EG43" s="552" t="s">
        <v>59</v>
      </c>
      <c r="EH43" s="552" t="s">
        <v>59</v>
      </c>
      <c r="EI43" s="552" t="s">
        <v>59</v>
      </c>
      <c r="EJ43" s="552" t="s">
        <v>59</v>
      </c>
      <c r="EK43" s="552" t="s">
        <v>59</v>
      </c>
      <c r="EL43" s="552" t="s">
        <v>59</v>
      </c>
      <c r="EM43" s="552" t="s">
        <v>59</v>
      </c>
      <c r="EN43" s="552" t="s">
        <v>59</v>
      </c>
      <c r="EO43" s="552" t="s">
        <v>59</v>
      </c>
      <c r="EP43" s="552" t="s">
        <v>59</v>
      </c>
      <c r="EQ43" s="552" t="s">
        <v>59</v>
      </c>
      <c r="ER43" s="552" t="s">
        <v>59</v>
      </c>
      <c r="ES43" s="552" t="s">
        <v>59</v>
      </c>
      <c r="ET43" s="552" t="s">
        <v>59</v>
      </c>
      <c r="EU43" s="552" t="s">
        <v>59</v>
      </c>
      <c r="EV43" s="552" t="s">
        <v>59</v>
      </c>
      <c r="EW43" s="552" t="s">
        <v>59</v>
      </c>
      <c r="EX43" s="564" t="s">
        <v>59</v>
      </c>
      <c r="EZ43" s="669"/>
      <c r="FA43" s="669"/>
      <c r="FB43" s="669"/>
      <c r="FC43" s="669"/>
      <c r="FD43" s="669"/>
      <c r="FE43" s="669"/>
      <c r="FF43" s="669"/>
      <c r="FG43" s="669"/>
      <c r="FH43" s="669"/>
      <c r="FI43" s="669"/>
      <c r="FJ43" s="669"/>
      <c r="FK43" s="669"/>
      <c r="FL43" s="669"/>
      <c r="FM43" s="669"/>
      <c r="FN43" s="669"/>
      <c r="FO43" s="669"/>
      <c r="FP43" s="669"/>
      <c r="FQ43" s="669"/>
      <c r="FR43" s="669"/>
      <c r="FS43" s="669"/>
      <c r="FT43" s="669"/>
      <c r="FU43" s="669"/>
      <c r="FV43" s="669"/>
      <c r="FW43" s="669"/>
      <c r="FX43" s="669"/>
      <c r="FY43" s="669"/>
      <c r="FZ43" s="669"/>
      <c r="GA43" s="669"/>
      <c r="GB43" s="669"/>
      <c r="GC43" s="669"/>
      <c r="GD43" s="669"/>
      <c r="GE43" s="669"/>
      <c r="GF43" s="669"/>
      <c r="GG43" s="669"/>
      <c r="GH43" s="669"/>
      <c r="GI43" s="669"/>
      <c r="GJ43" s="669"/>
      <c r="GK43" s="669"/>
      <c r="GL43" s="669"/>
      <c r="GM43" s="669"/>
      <c r="GN43" s="669"/>
      <c r="GO43" s="669"/>
      <c r="GP43" s="669"/>
      <c r="GQ43" s="669"/>
      <c r="GR43" s="669"/>
      <c r="GS43" s="669"/>
      <c r="GT43" s="669"/>
      <c r="GU43" s="669"/>
      <c r="GV43" s="669"/>
      <c r="GW43" s="669"/>
      <c r="GX43" s="669"/>
      <c r="GY43" s="669"/>
      <c r="GZ43" s="669"/>
      <c r="HA43" s="669"/>
      <c r="HB43" s="669"/>
      <c r="HC43" s="669"/>
      <c r="HD43" s="669"/>
      <c r="HE43" s="669"/>
      <c r="HF43" s="669"/>
      <c r="HG43" s="669"/>
      <c r="HH43" s="669"/>
      <c r="HI43" s="669"/>
      <c r="HJ43" s="669"/>
      <c r="HK43" s="669"/>
      <c r="HL43" s="669"/>
      <c r="HM43" s="669"/>
      <c r="HN43" s="669"/>
      <c r="HO43" s="669"/>
      <c r="HP43" s="669"/>
      <c r="HQ43" s="669"/>
      <c r="HR43" s="669"/>
      <c r="HS43" s="669"/>
      <c r="HT43" s="669"/>
      <c r="HU43" s="669"/>
      <c r="HV43" s="669"/>
      <c r="HW43" s="669"/>
      <c r="HX43" s="669"/>
      <c r="HY43" s="669"/>
      <c r="HZ43" s="669"/>
      <c r="IA43" s="669"/>
      <c r="IB43" s="669"/>
      <c r="IC43" s="669"/>
      <c r="ID43" s="669"/>
      <c r="IE43" s="669"/>
      <c r="IF43" s="669"/>
      <c r="IG43" s="669"/>
      <c r="IH43" s="669"/>
      <c r="II43" s="669"/>
      <c r="IJ43" s="669"/>
      <c r="IK43" s="669"/>
      <c r="IL43" s="669"/>
      <c r="IM43" s="669"/>
      <c r="IN43" s="669"/>
      <c r="IO43" s="669"/>
      <c r="IP43" s="669"/>
      <c r="IQ43" s="669"/>
      <c r="IR43" s="669"/>
      <c r="IS43" s="669"/>
      <c r="IT43" s="669"/>
      <c r="IU43" s="669"/>
      <c r="IV43" s="669"/>
      <c r="IW43" s="669"/>
      <c r="IX43" s="669"/>
      <c r="IY43" s="669"/>
      <c r="IZ43" s="669"/>
      <c r="JA43" s="669"/>
      <c r="JB43" s="669"/>
      <c r="JC43" s="669"/>
      <c r="JD43" s="669"/>
      <c r="JE43" s="669"/>
      <c r="JF43" s="669"/>
      <c r="JG43" s="669"/>
      <c r="JH43" s="669"/>
      <c r="JI43" s="669"/>
      <c r="JJ43" s="669"/>
      <c r="JK43" s="669"/>
      <c r="JL43" s="669"/>
      <c r="JM43" s="669"/>
      <c r="JN43" s="669"/>
      <c r="JO43" s="669"/>
      <c r="JP43" s="669"/>
      <c r="JQ43" s="669"/>
      <c r="JR43" s="669"/>
      <c r="JS43" s="669"/>
      <c r="JT43" s="669"/>
      <c r="JU43" s="669"/>
      <c r="JV43" s="669"/>
      <c r="JW43" s="669"/>
      <c r="JX43" s="669"/>
      <c r="JY43" s="669"/>
      <c r="JZ43" s="669"/>
      <c r="KA43" s="669"/>
      <c r="KB43" s="669"/>
      <c r="KC43" s="669"/>
      <c r="KD43" s="669"/>
      <c r="KE43" s="669"/>
      <c r="KF43" s="669"/>
      <c r="KG43" s="669"/>
      <c r="KH43" s="669"/>
      <c r="KI43" s="669"/>
      <c r="KJ43" s="669"/>
      <c r="KK43" s="669"/>
      <c r="KL43" s="669"/>
      <c r="KM43" s="669"/>
      <c r="KN43" s="669"/>
      <c r="KO43" s="669"/>
      <c r="KP43" s="669"/>
      <c r="KQ43" s="669"/>
      <c r="KR43" s="669"/>
      <c r="KS43" s="669"/>
      <c r="KT43" s="669"/>
      <c r="KU43" s="669"/>
      <c r="KV43" s="669"/>
      <c r="KW43" s="669"/>
      <c r="KX43" s="669"/>
      <c r="KY43" s="669"/>
      <c r="KZ43" s="669"/>
      <c r="LA43" s="669"/>
      <c r="LB43" s="669"/>
      <c r="LC43" s="669"/>
      <c r="LD43" s="669"/>
      <c r="LE43" s="669"/>
      <c r="LF43" s="669"/>
      <c r="LG43" s="669"/>
      <c r="LH43" s="669"/>
      <c r="LI43" s="669"/>
      <c r="LJ43" s="669"/>
      <c r="LK43" s="669"/>
      <c r="LL43" s="669"/>
      <c r="LM43" s="669"/>
      <c r="LN43" s="669"/>
      <c r="LO43" s="669"/>
      <c r="LP43" s="669"/>
      <c r="LQ43" s="669"/>
      <c r="LR43" s="669"/>
      <c r="LS43" s="669"/>
      <c r="LT43" s="669"/>
      <c r="LU43" s="669"/>
      <c r="LV43" s="669"/>
      <c r="LW43" s="669"/>
      <c r="LX43" s="669"/>
      <c r="LY43" s="669"/>
      <c r="LZ43" s="669"/>
      <c r="MA43" s="669"/>
      <c r="MB43" s="669"/>
      <c r="MC43" s="669"/>
      <c r="MD43" s="669"/>
      <c r="ME43" s="669"/>
      <c r="MF43" s="669"/>
      <c r="MG43" s="669"/>
      <c r="MH43" s="669"/>
      <c r="MI43" s="669"/>
      <c r="MJ43" s="669"/>
      <c r="MK43" s="669"/>
      <c r="ML43" s="669"/>
      <c r="MM43" s="669"/>
      <c r="MN43" s="669"/>
      <c r="MO43" s="669"/>
      <c r="MP43" s="669"/>
      <c r="MQ43" s="669"/>
      <c r="MR43" s="669"/>
      <c r="MS43" s="669"/>
      <c r="MT43" s="669"/>
      <c r="MU43" s="669"/>
      <c r="MV43" s="669"/>
      <c r="MW43" s="669"/>
      <c r="MX43" s="669"/>
      <c r="MY43" s="669"/>
      <c r="MZ43" s="669"/>
      <c r="NA43" s="669"/>
      <c r="NB43" s="669"/>
      <c r="NC43" s="669"/>
      <c r="ND43" s="669"/>
      <c r="NE43" s="669"/>
      <c r="NF43" s="669"/>
      <c r="NG43" s="669"/>
      <c r="NH43" s="669"/>
      <c r="NI43" s="669"/>
      <c r="NJ43" s="669"/>
    </row>
    <row r="44" spans="1:374" s="665" customFormat="1" ht="11.4">
      <c r="A44" s="663" t="s">
        <v>520</v>
      </c>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A44" s="664"/>
      <c r="CB44" s="664"/>
      <c r="CC44" s="664"/>
      <c r="CD44" s="664"/>
      <c r="CE44" s="664"/>
      <c r="CF44" s="664"/>
      <c r="CG44" s="664"/>
      <c r="CH44" s="664"/>
      <c r="CI44" s="664"/>
      <c r="CJ44" s="664"/>
      <c r="CK44" s="664"/>
      <c r="CL44" s="664"/>
      <c r="CM44" s="664"/>
      <c r="CN44" s="664"/>
      <c r="CO44" s="664"/>
      <c r="CP44" s="664"/>
      <c r="CQ44" s="664"/>
      <c r="CR44" s="664"/>
      <c r="CS44" s="664"/>
      <c r="CT44" s="664"/>
      <c r="CU44" s="664"/>
      <c r="CV44" s="664"/>
      <c r="CW44" s="664"/>
      <c r="CX44" s="664"/>
      <c r="CY44" s="664"/>
      <c r="CZ44" s="664"/>
      <c r="DA44" s="664"/>
      <c r="DB44" s="664"/>
      <c r="DC44" s="664"/>
      <c r="DD44" s="664"/>
      <c r="DE44" s="664"/>
      <c r="DF44" s="664"/>
      <c r="DG44" s="664"/>
      <c r="DH44" s="664"/>
      <c r="DI44" s="664"/>
      <c r="DJ44" s="664"/>
      <c r="DK44" s="664"/>
      <c r="DL44" s="664"/>
      <c r="DM44" s="664"/>
      <c r="DN44" s="664"/>
      <c r="DO44" s="664"/>
      <c r="DP44" s="664"/>
      <c r="DQ44" s="664"/>
      <c r="DR44" s="664"/>
      <c r="DS44" s="664"/>
      <c r="DT44" s="664"/>
      <c r="DU44" s="664"/>
      <c r="DV44" s="664"/>
      <c r="DW44" s="664"/>
      <c r="DX44" s="664"/>
      <c r="DY44" s="664"/>
      <c r="DZ44" s="664"/>
      <c r="EA44" s="664"/>
      <c r="EB44" s="664"/>
      <c r="EC44" s="664"/>
      <c r="ED44" s="664"/>
      <c r="EE44" s="664"/>
      <c r="EF44" s="664"/>
      <c r="EG44" s="664"/>
      <c r="EH44" s="664"/>
      <c r="EI44" s="664"/>
      <c r="EJ44" s="664"/>
      <c r="EK44" s="664"/>
      <c r="EL44" s="664"/>
      <c r="EM44" s="664"/>
      <c r="EN44" s="664"/>
      <c r="EO44" s="664"/>
      <c r="EP44" s="664"/>
      <c r="EQ44" s="664"/>
      <c r="ER44" s="664"/>
      <c r="ES44" s="664"/>
      <c r="ET44" s="664"/>
      <c r="EU44" s="664"/>
      <c r="EV44" s="664"/>
      <c r="EW44" s="664"/>
      <c r="EX44" s="664"/>
    </row>
    <row r="45" spans="1:374" s="665" customFormat="1" ht="11.4">
      <c r="A45" s="663" t="s">
        <v>754</v>
      </c>
      <c r="B45" s="664"/>
      <c r="C45" s="664"/>
      <c r="D45" s="664"/>
      <c r="E45" s="664"/>
      <c r="F45" s="664"/>
      <c r="G45" s="664"/>
      <c r="H45" s="664"/>
      <c r="I45" s="664"/>
      <c r="J45" s="664"/>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4"/>
      <c r="AN45" s="664"/>
      <c r="AO45" s="664"/>
      <c r="AP45" s="664"/>
      <c r="AQ45" s="664"/>
      <c r="AR45" s="664"/>
      <c r="AS45" s="664"/>
      <c r="AT45" s="664"/>
      <c r="AU45" s="664"/>
      <c r="AV45" s="664"/>
      <c r="AW45" s="664"/>
      <c r="AX45" s="664"/>
      <c r="AY45" s="664"/>
      <c r="AZ45" s="664"/>
      <c r="BA45" s="664"/>
      <c r="BB45" s="664"/>
      <c r="BC45" s="664"/>
      <c r="BD45" s="664"/>
      <c r="BE45" s="664"/>
      <c r="BF45" s="664"/>
      <c r="BG45" s="664"/>
      <c r="BH45" s="664"/>
      <c r="BI45" s="664"/>
      <c r="BJ45" s="664"/>
      <c r="BK45" s="664"/>
      <c r="BL45" s="664"/>
      <c r="BM45" s="664"/>
      <c r="BN45" s="664"/>
      <c r="BO45" s="664"/>
      <c r="BP45" s="664"/>
      <c r="BQ45" s="664"/>
      <c r="BR45" s="664"/>
      <c r="BS45" s="664"/>
      <c r="BT45" s="664"/>
      <c r="BU45" s="664"/>
      <c r="BV45" s="664"/>
      <c r="BW45" s="664"/>
      <c r="BX45" s="664"/>
      <c r="BY45" s="664"/>
      <c r="BZ45" s="664"/>
      <c r="CA45" s="664"/>
      <c r="CB45" s="664"/>
      <c r="CC45" s="664"/>
      <c r="CD45" s="664"/>
      <c r="CE45" s="664"/>
      <c r="CF45" s="664"/>
      <c r="CG45" s="664"/>
      <c r="CH45" s="664"/>
      <c r="CI45" s="664"/>
      <c r="CJ45" s="664"/>
      <c r="CK45" s="664"/>
      <c r="CL45" s="664"/>
      <c r="CM45" s="664"/>
      <c r="CN45" s="664"/>
      <c r="CO45" s="664"/>
      <c r="CP45" s="664"/>
      <c r="CQ45" s="664"/>
      <c r="CR45" s="664"/>
      <c r="CS45" s="664"/>
      <c r="CT45" s="664"/>
      <c r="CU45" s="664"/>
      <c r="CV45" s="664"/>
      <c r="CW45" s="664"/>
      <c r="CX45" s="664"/>
      <c r="CY45" s="664"/>
      <c r="CZ45" s="664"/>
      <c r="DA45" s="664"/>
      <c r="DB45" s="664"/>
      <c r="DC45" s="664"/>
      <c r="DD45" s="664"/>
      <c r="DE45" s="664"/>
      <c r="DF45" s="664"/>
      <c r="DG45" s="664"/>
      <c r="DH45" s="664"/>
      <c r="DI45" s="664"/>
      <c r="DJ45" s="664"/>
      <c r="DK45" s="664"/>
      <c r="DL45" s="664"/>
      <c r="DM45" s="664"/>
      <c r="DN45" s="664"/>
      <c r="DO45" s="664"/>
      <c r="DP45" s="664"/>
      <c r="DQ45" s="664"/>
      <c r="DR45" s="664"/>
      <c r="DS45" s="664"/>
      <c r="DT45" s="664"/>
      <c r="DU45" s="664"/>
      <c r="DV45" s="664"/>
      <c r="DW45" s="664"/>
      <c r="DX45" s="664"/>
      <c r="DY45" s="664"/>
      <c r="DZ45" s="664"/>
      <c r="EA45" s="664"/>
      <c r="EB45" s="664"/>
      <c r="EC45" s="664"/>
      <c r="ED45" s="664"/>
      <c r="EE45" s="664"/>
      <c r="EF45" s="664"/>
      <c r="EG45" s="664"/>
      <c r="EH45" s="664"/>
      <c r="EI45" s="664"/>
      <c r="EJ45" s="664"/>
      <c r="EK45" s="664"/>
      <c r="EL45" s="664"/>
      <c r="EM45" s="664"/>
      <c r="EN45" s="664"/>
      <c r="EO45" s="664"/>
      <c r="EP45" s="664"/>
      <c r="EQ45" s="664"/>
      <c r="ER45" s="664"/>
      <c r="ES45" s="664"/>
      <c r="ET45" s="664"/>
      <c r="EU45" s="664"/>
      <c r="EV45" s="664"/>
      <c r="EW45" s="664"/>
      <c r="EX45" s="664"/>
    </row>
    <row r="46" spans="1:374" s="665" customFormat="1" ht="11.4">
      <c r="A46" s="666" t="s">
        <v>753</v>
      </c>
      <c r="B46" s="664"/>
      <c r="C46" s="664"/>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c r="CR46" s="664"/>
      <c r="CS46" s="664"/>
      <c r="CT46" s="664"/>
      <c r="CU46" s="664"/>
      <c r="CV46" s="664"/>
      <c r="CW46" s="664"/>
      <c r="CX46" s="664"/>
      <c r="CY46" s="664"/>
      <c r="CZ46" s="664"/>
      <c r="DA46" s="664"/>
      <c r="DB46" s="664"/>
      <c r="DC46" s="664"/>
      <c r="DD46" s="664"/>
      <c r="DE46" s="664"/>
      <c r="DF46" s="664"/>
      <c r="DG46" s="664"/>
      <c r="DH46" s="664"/>
      <c r="DI46" s="664"/>
      <c r="DJ46" s="664"/>
      <c r="DK46" s="664"/>
      <c r="DL46" s="664"/>
      <c r="DM46" s="664"/>
      <c r="DN46" s="664"/>
      <c r="DO46" s="664"/>
      <c r="DP46" s="664"/>
      <c r="DQ46" s="664"/>
      <c r="DR46" s="664"/>
      <c r="DS46" s="664"/>
      <c r="DT46" s="664"/>
      <c r="DU46" s="664"/>
      <c r="DV46" s="664"/>
      <c r="DW46" s="664"/>
      <c r="DX46" s="664"/>
      <c r="DY46" s="664"/>
      <c r="DZ46" s="664"/>
      <c r="EA46" s="664"/>
      <c r="EB46" s="664"/>
      <c r="EC46" s="664"/>
      <c r="ED46" s="664"/>
      <c r="EE46" s="664"/>
      <c r="EF46" s="664"/>
      <c r="EG46" s="664"/>
      <c r="EH46" s="664"/>
      <c r="EI46" s="664"/>
      <c r="EJ46" s="664"/>
      <c r="EK46" s="664"/>
      <c r="EL46" s="664"/>
      <c r="EM46" s="664"/>
      <c r="EN46" s="664"/>
      <c r="EO46" s="664"/>
      <c r="EP46" s="664"/>
      <c r="EQ46" s="664"/>
      <c r="ER46" s="664"/>
      <c r="ES46" s="664"/>
      <c r="ET46" s="664"/>
      <c r="EU46" s="664"/>
      <c r="EV46" s="664"/>
      <c r="EW46" s="664"/>
      <c r="EX46" s="664"/>
    </row>
    <row r="47" spans="1:374" s="665" customFormat="1" ht="11.4">
      <c r="A47" s="663" t="s">
        <v>711</v>
      </c>
      <c r="B47" s="664"/>
      <c r="C47" s="664"/>
      <c r="D47" s="664"/>
      <c r="E47" s="664"/>
      <c r="F47" s="664"/>
      <c r="G47" s="664"/>
      <c r="H47" s="664"/>
      <c r="I47" s="664"/>
      <c r="J47" s="664"/>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664"/>
      <c r="CB47" s="664"/>
      <c r="CC47" s="664"/>
      <c r="CD47" s="664"/>
      <c r="CE47" s="664"/>
      <c r="CF47" s="664"/>
      <c r="CG47" s="664"/>
      <c r="CH47" s="664"/>
      <c r="CI47" s="664"/>
      <c r="CJ47" s="664"/>
      <c r="CK47" s="664"/>
      <c r="CL47" s="664"/>
      <c r="CM47" s="664"/>
      <c r="CN47" s="664"/>
      <c r="CO47" s="664"/>
      <c r="CP47" s="664"/>
      <c r="CQ47" s="664"/>
      <c r="CR47" s="664"/>
      <c r="CS47" s="664"/>
      <c r="CT47" s="664"/>
      <c r="CU47" s="664"/>
      <c r="CV47" s="664"/>
      <c r="CW47" s="664"/>
      <c r="CX47" s="664"/>
      <c r="CY47" s="664"/>
      <c r="CZ47" s="664"/>
      <c r="DA47" s="664"/>
      <c r="DB47" s="664"/>
      <c r="DC47" s="664"/>
      <c r="DD47" s="664"/>
      <c r="DE47" s="664"/>
      <c r="DF47" s="664"/>
      <c r="DG47" s="664"/>
      <c r="DH47" s="664"/>
      <c r="DI47" s="664"/>
      <c r="DJ47" s="664"/>
      <c r="DK47" s="664"/>
      <c r="DL47" s="664"/>
      <c r="DM47" s="664"/>
      <c r="DN47" s="664"/>
      <c r="DO47" s="664"/>
      <c r="DP47" s="664"/>
      <c r="DQ47" s="664"/>
      <c r="DR47" s="664"/>
      <c r="DS47" s="664"/>
      <c r="DT47" s="664"/>
      <c r="DU47" s="664"/>
      <c r="DV47" s="664"/>
      <c r="DW47" s="664"/>
      <c r="DX47" s="664"/>
      <c r="DY47" s="664"/>
      <c r="DZ47" s="664"/>
      <c r="EA47" s="664"/>
      <c r="EB47" s="664"/>
      <c r="EC47" s="664"/>
      <c r="ED47" s="664"/>
      <c r="EE47" s="664"/>
      <c r="EF47" s="664"/>
      <c r="EG47" s="664"/>
      <c r="EH47" s="664"/>
      <c r="EI47" s="664"/>
      <c r="EJ47" s="664"/>
      <c r="EK47" s="664"/>
      <c r="EL47" s="664"/>
      <c r="EM47" s="664"/>
      <c r="EN47" s="664"/>
      <c r="EO47" s="664"/>
      <c r="EP47" s="664"/>
      <c r="EQ47" s="664"/>
      <c r="ER47" s="664"/>
      <c r="ES47" s="664"/>
      <c r="ET47" s="664"/>
      <c r="EU47" s="664"/>
      <c r="EV47" s="664"/>
      <c r="EW47" s="664"/>
      <c r="EX47" s="664"/>
    </row>
    <row r="48" spans="1:374" s="665" customFormat="1" ht="11.4">
      <c r="A48" s="663" t="s">
        <v>614</v>
      </c>
      <c r="B48" s="664"/>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A48" s="664"/>
      <c r="CB48" s="664"/>
      <c r="CC48" s="664"/>
      <c r="CD48" s="664"/>
      <c r="CE48" s="664"/>
      <c r="CF48" s="664"/>
      <c r="CG48" s="664"/>
      <c r="CH48" s="664"/>
      <c r="CI48" s="664"/>
      <c r="CJ48" s="664"/>
      <c r="CK48" s="664"/>
      <c r="CL48" s="664"/>
      <c r="CM48" s="664"/>
      <c r="CN48" s="664"/>
      <c r="CO48" s="664"/>
      <c r="CP48" s="664"/>
      <c r="CQ48" s="664"/>
      <c r="CR48" s="664"/>
      <c r="CS48" s="664"/>
      <c r="CT48" s="664"/>
      <c r="CU48" s="664"/>
      <c r="CV48" s="664"/>
      <c r="CW48" s="664"/>
      <c r="CX48" s="664"/>
      <c r="CY48" s="664"/>
      <c r="CZ48" s="664"/>
      <c r="DA48" s="664"/>
      <c r="DB48" s="664"/>
      <c r="DC48" s="664"/>
      <c r="DD48" s="664"/>
      <c r="DE48" s="664"/>
      <c r="DF48" s="664"/>
      <c r="DG48" s="664"/>
      <c r="DH48" s="664"/>
      <c r="DI48" s="664"/>
      <c r="DJ48" s="664"/>
      <c r="DK48" s="664"/>
      <c r="DL48" s="664"/>
      <c r="DM48" s="664"/>
      <c r="DN48" s="664"/>
      <c r="DO48" s="664"/>
      <c r="DP48" s="664"/>
      <c r="DQ48" s="664"/>
      <c r="DR48" s="664"/>
      <c r="DS48" s="664"/>
      <c r="DT48" s="664"/>
      <c r="DU48" s="664"/>
      <c r="DV48" s="664"/>
      <c r="DW48" s="664"/>
      <c r="DX48" s="664"/>
      <c r="DY48" s="664"/>
      <c r="DZ48" s="664"/>
      <c r="EA48" s="664"/>
      <c r="EB48" s="664"/>
      <c r="EC48" s="664"/>
      <c r="ED48" s="664"/>
      <c r="EE48" s="664"/>
      <c r="EF48" s="664"/>
      <c r="EG48" s="664"/>
      <c r="EH48" s="664"/>
      <c r="EI48" s="664"/>
      <c r="EJ48" s="664"/>
      <c r="EK48" s="664"/>
      <c r="EL48" s="664"/>
      <c r="EM48" s="664"/>
      <c r="EN48" s="664"/>
      <c r="EO48" s="664"/>
      <c r="EP48" s="664"/>
      <c r="EQ48" s="664"/>
      <c r="ER48" s="664"/>
      <c r="ES48" s="664"/>
      <c r="ET48" s="664"/>
      <c r="EU48" s="664"/>
      <c r="EV48" s="664"/>
      <c r="EW48" s="664"/>
      <c r="EX48" s="664"/>
    </row>
    <row r="49" spans="1:170" s="665" customFormat="1" ht="11.4">
      <c r="A49" s="663" t="s">
        <v>738</v>
      </c>
      <c r="B49" s="664"/>
      <c r="C49" s="664"/>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c r="CA49" s="664"/>
      <c r="CB49" s="664"/>
      <c r="CC49" s="664"/>
      <c r="CD49" s="664"/>
      <c r="CE49" s="664"/>
      <c r="CF49" s="664"/>
      <c r="CG49" s="664"/>
      <c r="CH49" s="664"/>
      <c r="CI49" s="664"/>
      <c r="CJ49" s="664"/>
      <c r="CK49" s="664"/>
      <c r="CL49" s="664"/>
      <c r="CM49" s="664"/>
      <c r="CN49" s="664"/>
      <c r="CO49" s="664"/>
      <c r="CP49" s="664"/>
      <c r="CQ49" s="664"/>
      <c r="CR49" s="664"/>
      <c r="CS49" s="664"/>
      <c r="CT49" s="664"/>
      <c r="CU49" s="664"/>
      <c r="CV49" s="664"/>
      <c r="CW49" s="664"/>
      <c r="CX49" s="664"/>
      <c r="CY49" s="664"/>
      <c r="CZ49" s="664"/>
      <c r="DA49" s="664"/>
      <c r="DB49" s="664"/>
      <c r="DC49" s="664"/>
      <c r="DD49" s="664"/>
      <c r="DE49" s="664"/>
      <c r="DF49" s="664"/>
      <c r="DG49" s="664"/>
      <c r="DH49" s="664"/>
      <c r="DI49" s="664"/>
      <c r="DJ49" s="664"/>
      <c r="DK49" s="664"/>
      <c r="DL49" s="664"/>
      <c r="DM49" s="664"/>
      <c r="DN49" s="664"/>
      <c r="DO49" s="664"/>
      <c r="DP49" s="664"/>
      <c r="DQ49" s="664"/>
      <c r="DR49" s="664"/>
      <c r="DS49" s="664"/>
      <c r="DT49" s="664"/>
      <c r="DU49" s="664"/>
      <c r="DV49" s="664"/>
      <c r="DW49" s="664"/>
      <c r="DX49" s="664"/>
      <c r="DY49" s="664"/>
      <c r="DZ49" s="664"/>
      <c r="EA49" s="664"/>
      <c r="EB49" s="664"/>
      <c r="EC49" s="664"/>
      <c r="ED49" s="664"/>
      <c r="EE49" s="664"/>
      <c r="EF49" s="664"/>
      <c r="EG49" s="664"/>
      <c r="EH49" s="664"/>
      <c r="EI49" s="664"/>
      <c r="EJ49" s="664"/>
      <c r="EK49" s="664"/>
      <c r="EL49" s="664"/>
      <c r="EM49" s="664"/>
      <c r="EN49" s="664"/>
      <c r="EO49" s="664"/>
      <c r="EP49" s="664"/>
      <c r="EQ49" s="664"/>
      <c r="ER49" s="664"/>
      <c r="ES49" s="664"/>
      <c r="ET49" s="664"/>
      <c r="EU49" s="664"/>
      <c r="EV49" s="664"/>
      <c r="EW49" s="664"/>
      <c r="EX49" s="664"/>
    </row>
    <row r="50" spans="1:170" s="665" customFormat="1" ht="11.4">
      <c r="A50" s="663" t="s">
        <v>752</v>
      </c>
      <c r="B50" s="664"/>
      <c r="C50" s="6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4"/>
      <c r="CZ50" s="664"/>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c r="EJ50" s="664"/>
      <c r="EK50" s="664"/>
      <c r="EL50" s="664"/>
      <c r="EM50" s="664"/>
      <c r="EN50" s="664"/>
      <c r="EO50" s="664"/>
      <c r="EP50" s="664"/>
      <c r="EQ50" s="664"/>
      <c r="ER50" s="664"/>
      <c r="ES50" s="664"/>
      <c r="ET50" s="664"/>
      <c r="EU50" s="664"/>
      <c r="EV50" s="664"/>
      <c r="EW50" s="664"/>
      <c r="EX50" s="664"/>
    </row>
    <row r="51" spans="1:170" s="667" customFormat="1" ht="10.8">
      <c r="A51" s="667" t="s">
        <v>544</v>
      </c>
    </row>
    <row r="52" spans="1:170" s="668" customFormat="1">
      <c r="EY52" s="669"/>
      <c r="EZ52" s="669"/>
      <c r="FA52" s="669"/>
      <c r="FB52" s="669"/>
      <c r="FC52" s="669"/>
      <c r="FD52" s="669"/>
      <c r="FE52" s="669"/>
      <c r="FF52" s="669"/>
      <c r="FG52" s="669"/>
      <c r="FH52" s="669"/>
      <c r="FI52" s="669"/>
      <c r="FJ52" s="669"/>
      <c r="FK52" s="669"/>
      <c r="FL52" s="669"/>
      <c r="FM52" s="669"/>
      <c r="FN52" s="669"/>
    </row>
    <row r="53" spans="1:170" s="668" customFormat="1">
      <c r="EY53" s="669"/>
      <c r="EZ53" s="669"/>
      <c r="FA53" s="669"/>
      <c r="FB53" s="669"/>
      <c r="FC53" s="669"/>
      <c r="FD53" s="669"/>
      <c r="FE53" s="669"/>
      <c r="FF53" s="669"/>
      <c r="FG53" s="669"/>
      <c r="FH53" s="669"/>
      <c r="FI53" s="669"/>
      <c r="FJ53" s="669"/>
      <c r="FK53" s="669"/>
      <c r="FL53" s="669"/>
      <c r="FM53" s="669"/>
      <c r="FN53" s="669"/>
    </row>
    <row r="54" spans="1:170" s="668" customFormat="1">
      <c r="EY54" s="669"/>
      <c r="EZ54" s="669"/>
      <c r="FA54" s="669"/>
      <c r="FB54" s="669"/>
      <c r="FC54" s="669"/>
      <c r="FD54" s="669"/>
      <c r="FE54" s="669"/>
      <c r="FF54" s="669"/>
      <c r="FG54" s="669"/>
      <c r="FH54" s="669"/>
      <c r="FI54" s="669"/>
      <c r="FJ54" s="669"/>
      <c r="FK54" s="669"/>
      <c r="FL54" s="669"/>
      <c r="FM54" s="669"/>
      <c r="FN54" s="669"/>
    </row>
    <row r="55" spans="1:170" s="668" customFormat="1">
      <c r="EY55" s="669"/>
      <c r="EZ55" s="669"/>
      <c r="FA55" s="669"/>
      <c r="FB55" s="669"/>
      <c r="FC55" s="669"/>
      <c r="FD55" s="669"/>
      <c r="FE55" s="669"/>
      <c r="FF55" s="669"/>
      <c r="FG55" s="669"/>
      <c r="FH55" s="669"/>
      <c r="FI55" s="669"/>
      <c r="FJ55" s="669"/>
      <c r="FK55" s="669"/>
      <c r="FL55" s="669"/>
      <c r="FM55" s="669"/>
      <c r="FN55" s="669"/>
    </row>
    <row r="56" spans="1:170" s="668" customFormat="1">
      <c r="EY56" s="669"/>
      <c r="EZ56" s="669"/>
      <c r="FA56" s="669"/>
      <c r="FB56" s="669"/>
      <c r="FC56" s="669"/>
      <c r="FD56" s="669"/>
      <c r="FE56" s="669"/>
      <c r="FF56" s="669"/>
      <c r="FG56" s="669"/>
      <c r="FH56" s="669"/>
      <c r="FI56" s="669"/>
      <c r="FJ56" s="669"/>
      <c r="FK56" s="669"/>
      <c r="FL56" s="669"/>
      <c r="FM56" s="669"/>
      <c r="FN56" s="669"/>
    </row>
    <row r="57" spans="1:170" s="668" customFormat="1">
      <c r="EY57" s="669"/>
      <c r="EZ57" s="669"/>
      <c r="FA57" s="669"/>
      <c r="FB57" s="669"/>
      <c r="FC57" s="669"/>
      <c r="FD57" s="669"/>
      <c r="FE57" s="669"/>
      <c r="FF57" s="669"/>
      <c r="FG57" s="669"/>
      <c r="FH57" s="669"/>
      <c r="FI57" s="669"/>
      <c r="FJ57" s="669"/>
      <c r="FK57" s="669"/>
      <c r="FL57" s="669"/>
      <c r="FM57" s="669"/>
      <c r="FN57" s="669"/>
    </row>
    <row r="58" spans="1:170" s="668" customFormat="1">
      <c r="EY58" s="669"/>
      <c r="EZ58" s="669"/>
      <c r="FA58" s="669"/>
      <c r="FB58" s="669"/>
      <c r="FC58" s="669"/>
      <c r="FD58" s="669"/>
      <c r="FE58" s="669"/>
      <c r="FF58" s="669"/>
      <c r="FG58" s="669"/>
      <c r="FH58" s="669"/>
      <c r="FI58" s="669"/>
      <c r="FJ58" s="669"/>
      <c r="FK58" s="669"/>
      <c r="FL58" s="669"/>
      <c r="FM58" s="669"/>
      <c r="FN58" s="669"/>
    </row>
    <row r="59" spans="1:170" s="668" customFormat="1">
      <c r="EY59" s="669"/>
      <c r="EZ59" s="669"/>
      <c r="FA59" s="669"/>
      <c r="FB59" s="669"/>
      <c r="FC59" s="669"/>
      <c r="FD59" s="669"/>
      <c r="FE59" s="669"/>
      <c r="FF59" s="669"/>
      <c r="FG59" s="669"/>
      <c r="FH59" s="669"/>
      <c r="FI59" s="669"/>
      <c r="FJ59" s="669"/>
      <c r="FK59" s="669"/>
      <c r="FL59" s="669"/>
      <c r="FM59" s="669"/>
      <c r="FN59" s="669"/>
    </row>
    <row r="60" spans="1:170" s="668" customFormat="1">
      <c r="EY60" s="669"/>
      <c r="EZ60" s="669"/>
      <c r="FA60" s="669"/>
      <c r="FB60" s="669"/>
      <c r="FC60" s="669"/>
      <c r="FD60" s="669"/>
      <c r="FE60" s="669"/>
      <c r="FF60" s="669"/>
      <c r="FG60" s="669"/>
      <c r="FH60" s="669"/>
      <c r="FI60" s="669"/>
      <c r="FJ60" s="669"/>
      <c r="FK60" s="669"/>
      <c r="FL60" s="669"/>
      <c r="FM60" s="669"/>
      <c r="FN60" s="669"/>
    </row>
    <row r="61" spans="1:170" s="668" customFormat="1">
      <c r="EY61" s="669"/>
      <c r="EZ61" s="669"/>
      <c r="FA61" s="669"/>
      <c r="FB61" s="669"/>
      <c r="FC61" s="669"/>
      <c r="FD61" s="669"/>
      <c r="FE61" s="669"/>
      <c r="FF61" s="669"/>
      <c r="FG61" s="669"/>
      <c r="FH61" s="669"/>
      <c r="FI61" s="669"/>
      <c r="FJ61" s="669"/>
      <c r="FK61" s="669"/>
      <c r="FL61" s="669"/>
      <c r="FM61" s="669"/>
      <c r="FN61" s="669"/>
    </row>
    <row r="62" spans="1:170" s="668" customFormat="1">
      <c r="EY62" s="669"/>
      <c r="EZ62" s="669"/>
      <c r="FA62" s="669"/>
      <c r="FB62" s="669"/>
      <c r="FC62" s="669"/>
      <c r="FD62" s="669"/>
      <c r="FE62" s="669"/>
      <c r="FF62" s="669"/>
      <c r="FG62" s="669"/>
      <c r="FH62" s="669"/>
      <c r="FI62" s="669"/>
      <c r="FJ62" s="669"/>
      <c r="FK62" s="669"/>
      <c r="FL62" s="669"/>
      <c r="FM62" s="669"/>
      <c r="FN62" s="669"/>
    </row>
    <row r="63" spans="1:170" s="668" customFormat="1">
      <c r="EY63" s="669"/>
      <c r="EZ63" s="669"/>
      <c r="FA63" s="669"/>
      <c r="FB63" s="669"/>
      <c r="FC63" s="669"/>
      <c r="FD63" s="669"/>
      <c r="FE63" s="669"/>
      <c r="FF63" s="669"/>
      <c r="FG63" s="669"/>
      <c r="FH63" s="669"/>
      <c r="FI63" s="669"/>
      <c r="FJ63" s="669"/>
      <c r="FK63" s="669"/>
      <c r="FL63" s="669"/>
      <c r="FM63" s="669"/>
      <c r="FN63" s="669"/>
    </row>
    <row r="64" spans="1:170" s="668" customFormat="1">
      <c r="EY64" s="669"/>
      <c r="EZ64" s="669"/>
      <c r="FA64" s="669"/>
      <c r="FB64" s="669"/>
      <c r="FC64" s="669"/>
      <c r="FD64" s="669"/>
      <c r="FE64" s="669"/>
      <c r="FF64" s="669"/>
      <c r="FG64" s="669"/>
      <c r="FH64" s="669"/>
      <c r="FI64" s="669"/>
      <c r="FJ64" s="669"/>
      <c r="FK64" s="669"/>
      <c r="FL64" s="669"/>
      <c r="FM64" s="669"/>
      <c r="FN64" s="669"/>
    </row>
    <row r="65" spans="155:170" s="668" customFormat="1">
      <c r="EY65" s="669"/>
      <c r="EZ65" s="669"/>
      <c r="FA65" s="669"/>
      <c r="FB65" s="669"/>
      <c r="FC65" s="669"/>
      <c r="FD65" s="669"/>
      <c r="FE65" s="669"/>
      <c r="FF65" s="669"/>
      <c r="FG65" s="669"/>
      <c r="FH65" s="669"/>
      <c r="FI65" s="669"/>
      <c r="FJ65" s="669"/>
      <c r="FK65" s="669"/>
      <c r="FL65" s="669"/>
      <c r="FM65" s="669"/>
      <c r="FN65" s="669"/>
    </row>
    <row r="66" spans="155:170" s="668" customFormat="1">
      <c r="EY66" s="669"/>
      <c r="EZ66" s="669"/>
      <c r="FA66" s="669"/>
      <c r="FB66" s="669"/>
      <c r="FC66" s="669"/>
      <c r="FD66" s="669"/>
      <c r="FE66" s="669"/>
      <c r="FF66" s="669"/>
      <c r="FG66" s="669"/>
      <c r="FH66" s="669"/>
      <c r="FI66" s="669"/>
      <c r="FJ66" s="669"/>
      <c r="FK66" s="669"/>
      <c r="FL66" s="669"/>
      <c r="FM66" s="669"/>
      <c r="FN66" s="669"/>
    </row>
    <row r="67" spans="155:170" s="668" customFormat="1">
      <c r="EY67" s="669"/>
      <c r="EZ67" s="669"/>
      <c r="FA67" s="669"/>
      <c r="FB67" s="669"/>
      <c r="FC67" s="669"/>
      <c r="FD67" s="669"/>
      <c r="FE67" s="669"/>
      <c r="FF67" s="669"/>
      <c r="FG67" s="669"/>
      <c r="FH67" s="669"/>
      <c r="FI67" s="669"/>
      <c r="FJ67" s="669"/>
      <c r="FK67" s="669"/>
      <c r="FL67" s="669"/>
      <c r="FM67" s="669"/>
      <c r="FN67" s="669"/>
    </row>
    <row r="68" spans="155:170" s="668" customFormat="1">
      <c r="EY68" s="669"/>
      <c r="EZ68" s="669"/>
      <c r="FA68" s="669"/>
      <c r="FB68" s="669"/>
      <c r="FC68" s="669"/>
      <c r="FD68" s="669"/>
      <c r="FE68" s="669"/>
      <c r="FF68" s="669"/>
      <c r="FG68" s="669"/>
      <c r="FH68" s="669"/>
      <c r="FI68" s="669"/>
      <c r="FJ68" s="669"/>
      <c r="FK68" s="669"/>
      <c r="FL68" s="669"/>
      <c r="FM68" s="669"/>
      <c r="FN68" s="669"/>
    </row>
    <row r="69" spans="155:170" s="668" customFormat="1">
      <c r="EY69" s="669"/>
      <c r="EZ69" s="669"/>
      <c r="FA69" s="669"/>
      <c r="FB69" s="669"/>
      <c r="FC69" s="669"/>
      <c r="FD69" s="669"/>
      <c r="FE69" s="669"/>
      <c r="FF69" s="669"/>
      <c r="FG69" s="669"/>
      <c r="FH69" s="669"/>
      <c r="FI69" s="669"/>
      <c r="FJ69" s="669"/>
      <c r="FK69" s="669"/>
      <c r="FL69" s="669"/>
      <c r="FM69" s="669"/>
      <c r="FN69" s="669"/>
    </row>
    <row r="70" spans="155:170" s="668" customFormat="1">
      <c r="EY70" s="669"/>
      <c r="EZ70" s="669"/>
      <c r="FA70" s="669"/>
      <c r="FB70" s="669"/>
      <c r="FC70" s="669"/>
      <c r="FD70" s="669"/>
      <c r="FE70" s="669"/>
      <c r="FF70" s="669"/>
      <c r="FG70" s="669"/>
      <c r="FH70" s="669"/>
      <c r="FI70" s="669"/>
      <c r="FJ70" s="669"/>
      <c r="FK70" s="669"/>
      <c r="FL70" s="669"/>
      <c r="FM70" s="669"/>
      <c r="FN70" s="669"/>
    </row>
    <row r="71" spans="155:170" s="668" customFormat="1">
      <c r="EY71" s="669"/>
      <c r="EZ71" s="669"/>
      <c r="FA71" s="669"/>
      <c r="FB71" s="669"/>
      <c r="FC71" s="669"/>
      <c r="FD71" s="669"/>
      <c r="FE71" s="669"/>
      <c r="FF71" s="669"/>
      <c r="FG71" s="669"/>
      <c r="FH71" s="669"/>
      <c r="FI71" s="669"/>
      <c r="FJ71" s="669"/>
      <c r="FK71" s="669"/>
      <c r="FL71" s="669"/>
      <c r="FM71" s="669"/>
      <c r="FN71" s="669"/>
    </row>
    <row r="72" spans="155:170" s="668" customFormat="1">
      <c r="EY72" s="669"/>
      <c r="EZ72" s="669"/>
      <c r="FA72" s="669"/>
      <c r="FB72" s="669"/>
      <c r="FC72" s="669"/>
      <c r="FD72" s="669"/>
      <c r="FE72" s="669"/>
      <c r="FF72" s="669"/>
      <c r="FG72" s="669"/>
      <c r="FH72" s="669"/>
      <c r="FI72" s="669"/>
      <c r="FJ72" s="669"/>
      <c r="FK72" s="669"/>
      <c r="FL72" s="669"/>
      <c r="FM72" s="669"/>
      <c r="FN72" s="669"/>
    </row>
    <row r="73" spans="155:170" s="668" customFormat="1">
      <c r="EY73" s="669"/>
      <c r="EZ73" s="669"/>
      <c r="FA73" s="669"/>
      <c r="FB73" s="669"/>
      <c r="FC73" s="669"/>
      <c r="FD73" s="669"/>
      <c r="FE73" s="669"/>
      <c r="FF73" s="669"/>
      <c r="FG73" s="669"/>
      <c r="FH73" s="669"/>
      <c r="FI73" s="669"/>
      <c r="FJ73" s="669"/>
      <c r="FK73" s="669"/>
      <c r="FL73" s="669"/>
      <c r="FM73" s="669"/>
      <c r="FN73" s="669"/>
    </row>
    <row r="74" spans="155:170" s="668" customFormat="1">
      <c r="EY74" s="669"/>
      <c r="EZ74" s="669"/>
      <c r="FA74" s="669"/>
      <c r="FB74" s="669"/>
      <c r="FC74" s="669"/>
      <c r="FD74" s="669"/>
      <c r="FE74" s="669"/>
      <c r="FF74" s="669"/>
      <c r="FG74" s="669"/>
      <c r="FH74" s="669"/>
      <c r="FI74" s="669"/>
      <c r="FJ74" s="669"/>
      <c r="FK74" s="669"/>
      <c r="FL74" s="669"/>
      <c r="FM74" s="669"/>
      <c r="FN74" s="669"/>
    </row>
    <row r="75" spans="155:170" s="668" customFormat="1">
      <c r="EY75" s="669"/>
      <c r="EZ75" s="669"/>
      <c r="FA75" s="669"/>
      <c r="FB75" s="669"/>
      <c r="FC75" s="669"/>
      <c r="FD75" s="669"/>
      <c r="FE75" s="669"/>
      <c r="FF75" s="669"/>
      <c r="FG75" s="669"/>
      <c r="FH75" s="669"/>
      <c r="FI75" s="669"/>
      <c r="FJ75" s="669"/>
      <c r="FK75" s="669"/>
      <c r="FL75" s="669"/>
      <c r="FM75" s="669"/>
      <c r="FN75" s="669"/>
    </row>
    <row r="76" spans="155:170" s="668" customFormat="1">
      <c r="EY76" s="669"/>
      <c r="EZ76" s="669"/>
      <c r="FA76" s="669"/>
      <c r="FB76" s="669"/>
      <c r="FC76" s="669"/>
      <c r="FD76" s="669"/>
      <c r="FE76" s="669"/>
      <c r="FF76" s="669"/>
      <c r="FG76" s="669"/>
      <c r="FH76" s="669"/>
      <c r="FI76" s="669"/>
      <c r="FJ76" s="669"/>
      <c r="FK76" s="669"/>
      <c r="FL76" s="669"/>
      <c r="FM76" s="669"/>
      <c r="FN76" s="669"/>
    </row>
    <row r="77" spans="155:170" s="668" customFormat="1">
      <c r="EY77" s="669"/>
      <c r="EZ77" s="669"/>
      <c r="FA77" s="669"/>
      <c r="FB77" s="669"/>
      <c r="FC77" s="669"/>
      <c r="FD77" s="669"/>
      <c r="FE77" s="669"/>
      <c r="FF77" s="669"/>
      <c r="FG77" s="669"/>
      <c r="FH77" s="669"/>
      <c r="FI77" s="669"/>
      <c r="FJ77" s="669"/>
      <c r="FK77" s="669"/>
      <c r="FL77" s="669"/>
      <c r="FM77" s="669"/>
      <c r="FN77" s="669"/>
    </row>
    <row r="78" spans="155:170" s="668" customFormat="1">
      <c r="EY78" s="669"/>
      <c r="EZ78" s="669"/>
      <c r="FA78" s="669"/>
      <c r="FB78" s="669"/>
      <c r="FC78" s="669"/>
      <c r="FD78" s="669"/>
      <c r="FE78" s="669"/>
      <c r="FF78" s="669"/>
      <c r="FG78" s="669"/>
      <c r="FH78" s="669"/>
      <c r="FI78" s="669"/>
      <c r="FJ78" s="669"/>
      <c r="FK78" s="669"/>
      <c r="FL78" s="669"/>
      <c r="FM78" s="669"/>
      <c r="FN78" s="669"/>
    </row>
    <row r="79" spans="155:170" s="668" customFormat="1">
      <c r="EY79" s="669"/>
      <c r="EZ79" s="669"/>
      <c r="FA79" s="669"/>
      <c r="FB79" s="669"/>
      <c r="FC79" s="669"/>
      <c r="FD79" s="669"/>
      <c r="FE79" s="669"/>
      <c r="FF79" s="669"/>
      <c r="FG79" s="669"/>
      <c r="FH79" s="669"/>
      <c r="FI79" s="669"/>
      <c r="FJ79" s="669"/>
      <c r="FK79" s="669"/>
      <c r="FL79" s="669"/>
      <c r="FM79" s="669"/>
      <c r="FN79" s="669"/>
    </row>
    <row r="80" spans="155:170" s="668" customFormat="1">
      <c r="EY80" s="669"/>
      <c r="EZ80" s="669"/>
      <c r="FA80" s="669"/>
      <c r="FB80" s="669"/>
      <c r="FC80" s="669"/>
      <c r="FD80" s="669"/>
      <c r="FE80" s="669"/>
      <c r="FF80" s="669"/>
      <c r="FG80" s="669"/>
      <c r="FH80" s="669"/>
      <c r="FI80" s="669"/>
      <c r="FJ80" s="669"/>
      <c r="FK80" s="669"/>
      <c r="FL80" s="669"/>
      <c r="FM80" s="669"/>
      <c r="FN80" s="669"/>
    </row>
    <row r="81" spans="155:170" s="668" customFormat="1">
      <c r="EY81" s="669"/>
      <c r="EZ81" s="669"/>
      <c r="FA81" s="669"/>
      <c r="FB81" s="669"/>
      <c r="FC81" s="669"/>
      <c r="FD81" s="669"/>
      <c r="FE81" s="669"/>
      <c r="FF81" s="669"/>
      <c r="FG81" s="669"/>
      <c r="FH81" s="669"/>
      <c r="FI81" s="669"/>
      <c r="FJ81" s="669"/>
      <c r="FK81" s="669"/>
      <c r="FL81" s="669"/>
      <c r="FM81" s="669"/>
      <c r="FN81" s="669"/>
    </row>
    <row r="82" spans="155:170" s="668" customFormat="1">
      <c r="EY82" s="669"/>
      <c r="EZ82" s="669"/>
      <c r="FA82" s="669"/>
      <c r="FB82" s="669"/>
      <c r="FC82" s="669"/>
      <c r="FD82" s="669"/>
      <c r="FE82" s="669"/>
      <c r="FF82" s="669"/>
      <c r="FG82" s="669"/>
      <c r="FH82" s="669"/>
      <c r="FI82" s="669"/>
      <c r="FJ82" s="669"/>
      <c r="FK82" s="669"/>
      <c r="FL82" s="669"/>
      <c r="FM82" s="669"/>
      <c r="FN82" s="669"/>
    </row>
    <row r="83" spans="155:170" s="668" customFormat="1">
      <c r="EY83" s="669"/>
      <c r="EZ83" s="669"/>
      <c r="FA83" s="669"/>
      <c r="FB83" s="669"/>
      <c r="FC83" s="669"/>
      <c r="FD83" s="669"/>
      <c r="FE83" s="669"/>
      <c r="FF83" s="669"/>
      <c r="FG83" s="669"/>
      <c r="FH83" s="669"/>
      <c r="FI83" s="669"/>
      <c r="FJ83" s="669"/>
      <c r="FK83" s="669"/>
      <c r="FL83" s="669"/>
      <c r="FM83" s="669"/>
      <c r="FN83" s="669"/>
    </row>
    <row r="84" spans="155:170" s="668" customFormat="1">
      <c r="EY84" s="669"/>
      <c r="EZ84" s="669"/>
      <c r="FA84" s="669"/>
      <c r="FB84" s="669"/>
      <c r="FC84" s="669"/>
      <c r="FD84" s="669"/>
      <c r="FE84" s="669"/>
      <c r="FF84" s="669"/>
      <c r="FG84" s="669"/>
      <c r="FH84" s="669"/>
      <c r="FI84" s="669"/>
      <c r="FJ84" s="669"/>
      <c r="FK84" s="669"/>
      <c r="FL84" s="669"/>
      <c r="FM84" s="669"/>
      <c r="FN84" s="669"/>
    </row>
    <row r="85" spans="155:170" s="668" customFormat="1">
      <c r="EY85" s="669"/>
      <c r="EZ85" s="669"/>
      <c r="FA85" s="669"/>
      <c r="FB85" s="669"/>
      <c r="FC85" s="669"/>
      <c r="FD85" s="669"/>
      <c r="FE85" s="669"/>
      <c r="FF85" s="669"/>
      <c r="FG85" s="669"/>
      <c r="FH85" s="669"/>
      <c r="FI85" s="669"/>
      <c r="FJ85" s="669"/>
      <c r="FK85" s="669"/>
      <c r="FL85" s="669"/>
      <c r="FM85" s="669"/>
      <c r="FN85" s="669"/>
    </row>
    <row r="86" spans="155:170" s="668" customFormat="1">
      <c r="EY86" s="669"/>
      <c r="EZ86" s="669"/>
      <c r="FA86" s="669"/>
      <c r="FB86" s="669"/>
      <c r="FC86" s="669"/>
      <c r="FD86" s="669"/>
      <c r="FE86" s="669"/>
      <c r="FF86" s="669"/>
      <c r="FG86" s="669"/>
      <c r="FH86" s="669"/>
      <c r="FI86" s="669"/>
      <c r="FJ86" s="669"/>
      <c r="FK86" s="669"/>
      <c r="FL86" s="669"/>
      <c r="FM86" s="669"/>
      <c r="FN86" s="669"/>
    </row>
    <row r="87" spans="155:170" s="668" customFormat="1">
      <c r="EY87" s="669"/>
      <c r="EZ87" s="669"/>
      <c r="FA87" s="669"/>
      <c r="FB87" s="669"/>
      <c r="FC87" s="669"/>
      <c r="FD87" s="669"/>
      <c r="FE87" s="669"/>
      <c r="FF87" s="669"/>
      <c r="FG87" s="669"/>
      <c r="FH87" s="669"/>
      <c r="FI87" s="669"/>
      <c r="FJ87" s="669"/>
      <c r="FK87" s="669"/>
      <c r="FL87" s="669"/>
      <c r="FM87" s="669"/>
      <c r="FN87" s="669"/>
    </row>
    <row r="88" spans="155:170" s="668" customFormat="1">
      <c r="EY88" s="669"/>
      <c r="EZ88" s="669"/>
      <c r="FA88" s="669"/>
      <c r="FB88" s="669"/>
      <c r="FC88" s="669"/>
      <c r="FD88" s="669"/>
      <c r="FE88" s="669"/>
      <c r="FF88" s="669"/>
      <c r="FG88" s="669"/>
      <c r="FH88" s="669"/>
      <c r="FI88" s="669"/>
      <c r="FJ88" s="669"/>
      <c r="FK88" s="669"/>
      <c r="FL88" s="669"/>
      <c r="FM88" s="669"/>
      <c r="FN88" s="669"/>
    </row>
    <row r="89" spans="155:170" s="668" customFormat="1">
      <c r="EY89" s="669"/>
      <c r="EZ89" s="669"/>
      <c r="FA89" s="669"/>
      <c r="FB89" s="669"/>
      <c r="FC89" s="669"/>
      <c r="FD89" s="669"/>
      <c r="FE89" s="669"/>
      <c r="FF89" s="669"/>
      <c r="FG89" s="669"/>
      <c r="FH89" s="669"/>
      <c r="FI89" s="669"/>
      <c r="FJ89" s="669"/>
      <c r="FK89" s="669"/>
      <c r="FL89" s="669"/>
      <c r="FM89" s="669"/>
      <c r="FN89" s="669"/>
    </row>
    <row r="90" spans="155:170" s="668" customFormat="1">
      <c r="EY90" s="669"/>
      <c r="EZ90" s="669"/>
      <c r="FA90" s="669"/>
      <c r="FB90" s="669"/>
      <c r="FC90" s="669"/>
      <c r="FD90" s="669"/>
      <c r="FE90" s="669"/>
      <c r="FF90" s="669"/>
      <c r="FG90" s="669"/>
      <c r="FH90" s="669"/>
      <c r="FI90" s="669"/>
      <c r="FJ90" s="669"/>
      <c r="FK90" s="669"/>
      <c r="FL90" s="669"/>
      <c r="FM90" s="669"/>
      <c r="FN90" s="669"/>
    </row>
    <row r="91" spans="155:170" s="668" customFormat="1">
      <c r="EY91" s="669"/>
      <c r="EZ91" s="669"/>
      <c r="FA91" s="669"/>
      <c r="FB91" s="669"/>
      <c r="FC91" s="669"/>
      <c r="FD91" s="669"/>
      <c r="FE91" s="669"/>
      <c r="FF91" s="669"/>
      <c r="FG91" s="669"/>
      <c r="FH91" s="669"/>
      <c r="FI91" s="669"/>
      <c r="FJ91" s="669"/>
      <c r="FK91" s="669"/>
      <c r="FL91" s="669"/>
      <c r="FM91" s="669"/>
      <c r="FN91" s="669"/>
    </row>
    <row r="92" spans="155:170" s="668" customFormat="1">
      <c r="EY92" s="669"/>
      <c r="EZ92" s="669"/>
      <c r="FA92" s="669"/>
      <c r="FB92" s="669"/>
      <c r="FC92" s="669"/>
      <c r="FD92" s="669"/>
      <c r="FE92" s="669"/>
      <c r="FF92" s="669"/>
      <c r="FG92" s="669"/>
      <c r="FH92" s="669"/>
      <c r="FI92" s="669"/>
      <c r="FJ92" s="669"/>
      <c r="FK92" s="669"/>
      <c r="FL92" s="669"/>
      <c r="FM92" s="669"/>
      <c r="FN92" s="669"/>
    </row>
    <row r="93" spans="155:170" s="668" customFormat="1">
      <c r="EY93" s="669"/>
      <c r="EZ93" s="669"/>
      <c r="FA93" s="669"/>
      <c r="FB93" s="669"/>
      <c r="FC93" s="669"/>
      <c r="FD93" s="669"/>
      <c r="FE93" s="669"/>
      <c r="FF93" s="669"/>
      <c r="FG93" s="669"/>
      <c r="FH93" s="669"/>
      <c r="FI93" s="669"/>
      <c r="FJ93" s="669"/>
      <c r="FK93" s="669"/>
      <c r="FL93" s="669"/>
      <c r="FM93" s="669"/>
      <c r="FN93" s="669"/>
    </row>
    <row r="94" spans="155:170" s="668" customFormat="1">
      <c r="EY94" s="669"/>
      <c r="EZ94" s="669"/>
      <c r="FA94" s="669"/>
      <c r="FB94" s="669"/>
      <c r="FC94" s="669"/>
      <c r="FD94" s="669"/>
      <c r="FE94" s="669"/>
      <c r="FF94" s="669"/>
      <c r="FG94" s="669"/>
      <c r="FH94" s="669"/>
      <c r="FI94" s="669"/>
      <c r="FJ94" s="669"/>
      <c r="FK94" s="669"/>
      <c r="FL94" s="669"/>
      <c r="FM94" s="669"/>
      <c r="FN94" s="669"/>
    </row>
    <row r="95" spans="155:170" s="668" customFormat="1">
      <c r="EY95" s="669"/>
      <c r="EZ95" s="669"/>
      <c r="FA95" s="669"/>
      <c r="FB95" s="669"/>
      <c r="FC95" s="669"/>
      <c r="FD95" s="669"/>
      <c r="FE95" s="669"/>
      <c r="FF95" s="669"/>
      <c r="FG95" s="669"/>
      <c r="FH95" s="669"/>
      <c r="FI95" s="669"/>
      <c r="FJ95" s="669"/>
      <c r="FK95" s="669"/>
      <c r="FL95" s="669"/>
      <c r="FM95" s="669"/>
      <c r="FN95" s="669"/>
    </row>
    <row r="96" spans="155:170" s="668" customFormat="1">
      <c r="EY96" s="669"/>
      <c r="EZ96" s="669"/>
      <c r="FA96" s="669"/>
      <c r="FB96" s="669"/>
      <c r="FC96" s="669"/>
      <c r="FD96" s="669"/>
      <c r="FE96" s="669"/>
      <c r="FF96" s="669"/>
      <c r="FG96" s="669"/>
      <c r="FH96" s="669"/>
      <c r="FI96" s="669"/>
      <c r="FJ96" s="669"/>
      <c r="FK96" s="669"/>
      <c r="FL96" s="669"/>
      <c r="FM96" s="669"/>
      <c r="FN96" s="669"/>
    </row>
    <row r="97" spans="155:170" s="668" customFormat="1">
      <c r="EY97" s="669"/>
      <c r="EZ97" s="669"/>
      <c r="FA97" s="669"/>
      <c r="FB97" s="669"/>
      <c r="FC97" s="669"/>
      <c r="FD97" s="669"/>
      <c r="FE97" s="669"/>
      <c r="FF97" s="669"/>
      <c r="FG97" s="669"/>
      <c r="FH97" s="669"/>
      <c r="FI97" s="669"/>
      <c r="FJ97" s="669"/>
      <c r="FK97" s="669"/>
      <c r="FL97" s="669"/>
      <c r="FM97" s="669"/>
      <c r="FN97" s="669"/>
    </row>
    <row r="98" spans="155:170" s="668" customFormat="1">
      <c r="EY98" s="669"/>
      <c r="EZ98" s="669"/>
      <c r="FA98" s="669"/>
      <c r="FB98" s="669"/>
      <c r="FC98" s="669"/>
      <c r="FD98" s="669"/>
      <c r="FE98" s="669"/>
      <c r="FF98" s="669"/>
      <c r="FG98" s="669"/>
      <c r="FH98" s="669"/>
      <c r="FI98" s="669"/>
      <c r="FJ98" s="669"/>
      <c r="FK98" s="669"/>
      <c r="FL98" s="669"/>
      <c r="FM98" s="669"/>
      <c r="FN98" s="669"/>
    </row>
    <row r="99" spans="155:170" s="668" customFormat="1">
      <c r="EY99" s="669"/>
      <c r="EZ99" s="669"/>
      <c r="FA99" s="669"/>
      <c r="FB99" s="669"/>
      <c r="FC99" s="669"/>
      <c r="FD99" s="669"/>
      <c r="FE99" s="669"/>
      <c r="FF99" s="669"/>
      <c r="FG99" s="669"/>
      <c r="FH99" s="669"/>
      <c r="FI99" s="669"/>
      <c r="FJ99" s="669"/>
      <c r="FK99" s="669"/>
      <c r="FL99" s="669"/>
      <c r="FM99" s="669"/>
      <c r="FN99" s="669"/>
    </row>
    <row r="100" spans="155:170" s="668" customFormat="1">
      <c r="EY100" s="669"/>
      <c r="EZ100" s="669"/>
      <c r="FA100" s="669"/>
      <c r="FB100" s="669"/>
      <c r="FC100" s="669"/>
      <c r="FD100" s="669"/>
      <c r="FE100" s="669"/>
      <c r="FF100" s="669"/>
      <c r="FG100" s="669"/>
      <c r="FH100" s="669"/>
      <c r="FI100" s="669"/>
      <c r="FJ100" s="669"/>
      <c r="FK100" s="669"/>
      <c r="FL100" s="669"/>
      <c r="FM100" s="669"/>
      <c r="FN100" s="669"/>
    </row>
    <row r="101" spans="155:170" s="668" customFormat="1">
      <c r="EY101" s="669"/>
      <c r="EZ101" s="669"/>
      <c r="FA101" s="669"/>
      <c r="FB101" s="669"/>
      <c r="FC101" s="669"/>
      <c r="FD101" s="669"/>
      <c r="FE101" s="669"/>
      <c r="FF101" s="669"/>
      <c r="FG101" s="669"/>
      <c r="FH101" s="669"/>
      <c r="FI101" s="669"/>
      <c r="FJ101" s="669"/>
      <c r="FK101" s="669"/>
      <c r="FL101" s="669"/>
      <c r="FM101" s="669"/>
      <c r="FN101" s="669"/>
    </row>
    <row r="102" spans="155:170" s="668" customFormat="1">
      <c r="EY102" s="669"/>
      <c r="EZ102" s="669"/>
      <c r="FA102" s="669"/>
      <c r="FB102" s="669"/>
      <c r="FC102" s="669"/>
      <c r="FD102" s="669"/>
      <c r="FE102" s="669"/>
      <c r="FF102" s="669"/>
      <c r="FG102" s="669"/>
      <c r="FH102" s="669"/>
      <c r="FI102" s="669"/>
      <c r="FJ102" s="669"/>
      <c r="FK102" s="669"/>
      <c r="FL102" s="669"/>
      <c r="FM102" s="669"/>
      <c r="FN102" s="669"/>
    </row>
    <row r="103" spans="155:170" s="668" customFormat="1">
      <c r="EY103" s="669"/>
      <c r="EZ103" s="669"/>
      <c r="FA103" s="669"/>
      <c r="FB103" s="669"/>
      <c r="FC103" s="669"/>
      <c r="FD103" s="669"/>
      <c r="FE103" s="669"/>
      <c r="FF103" s="669"/>
      <c r="FG103" s="669"/>
      <c r="FH103" s="669"/>
      <c r="FI103" s="669"/>
      <c r="FJ103" s="669"/>
      <c r="FK103" s="669"/>
      <c r="FL103" s="669"/>
      <c r="FM103" s="669"/>
      <c r="FN103" s="669"/>
    </row>
    <row r="104" spans="155:170" s="668" customFormat="1">
      <c r="EY104" s="669"/>
      <c r="EZ104" s="669"/>
      <c r="FA104" s="669"/>
      <c r="FB104" s="669"/>
      <c r="FC104" s="669"/>
      <c r="FD104" s="669"/>
      <c r="FE104" s="669"/>
      <c r="FF104" s="669"/>
      <c r="FG104" s="669"/>
      <c r="FH104" s="669"/>
      <c r="FI104" s="669"/>
      <c r="FJ104" s="669"/>
      <c r="FK104" s="669"/>
      <c r="FL104" s="669"/>
      <c r="FM104" s="669"/>
      <c r="FN104" s="669"/>
    </row>
    <row r="105" spans="155:170" s="668" customFormat="1">
      <c r="EY105" s="669"/>
      <c r="EZ105" s="669"/>
      <c r="FA105" s="669"/>
      <c r="FB105" s="669"/>
      <c r="FC105" s="669"/>
      <c r="FD105" s="669"/>
      <c r="FE105" s="669"/>
      <c r="FF105" s="669"/>
      <c r="FG105" s="669"/>
      <c r="FH105" s="669"/>
      <c r="FI105" s="669"/>
      <c r="FJ105" s="669"/>
      <c r="FK105" s="669"/>
      <c r="FL105" s="669"/>
      <c r="FM105" s="669"/>
      <c r="FN105" s="669"/>
    </row>
    <row r="106" spans="155:170" s="668" customFormat="1">
      <c r="EY106" s="669"/>
      <c r="EZ106" s="669"/>
      <c r="FA106" s="669"/>
      <c r="FB106" s="669"/>
      <c r="FC106" s="669"/>
      <c r="FD106" s="669"/>
      <c r="FE106" s="669"/>
      <c r="FF106" s="669"/>
      <c r="FG106" s="669"/>
      <c r="FH106" s="669"/>
      <c r="FI106" s="669"/>
      <c r="FJ106" s="669"/>
      <c r="FK106" s="669"/>
      <c r="FL106" s="669"/>
      <c r="FM106" s="669"/>
      <c r="FN106" s="669"/>
    </row>
    <row r="107" spans="155:170" s="668" customFormat="1">
      <c r="EY107" s="669"/>
      <c r="EZ107" s="669"/>
      <c r="FA107" s="669"/>
      <c r="FB107" s="669"/>
      <c r="FC107" s="669"/>
      <c r="FD107" s="669"/>
      <c r="FE107" s="669"/>
      <c r="FF107" s="669"/>
      <c r="FG107" s="669"/>
      <c r="FH107" s="669"/>
      <c r="FI107" s="669"/>
      <c r="FJ107" s="669"/>
      <c r="FK107" s="669"/>
      <c r="FL107" s="669"/>
      <c r="FM107" s="669"/>
      <c r="FN107" s="669"/>
    </row>
    <row r="108" spans="155:170" s="668" customFormat="1">
      <c r="EY108" s="669"/>
      <c r="EZ108" s="669"/>
      <c r="FA108" s="669"/>
      <c r="FB108" s="669"/>
      <c r="FC108" s="669"/>
      <c r="FD108" s="669"/>
      <c r="FE108" s="669"/>
      <c r="FF108" s="669"/>
      <c r="FG108" s="669"/>
      <c r="FH108" s="669"/>
      <c r="FI108" s="669"/>
      <c r="FJ108" s="669"/>
      <c r="FK108" s="669"/>
      <c r="FL108" s="669"/>
      <c r="FM108" s="669"/>
      <c r="FN108" s="669"/>
    </row>
    <row r="109" spans="155:170" s="668" customFormat="1">
      <c r="EY109" s="669"/>
      <c r="EZ109" s="669"/>
      <c r="FA109" s="669"/>
      <c r="FB109" s="669"/>
      <c r="FC109" s="669"/>
      <c r="FD109" s="669"/>
      <c r="FE109" s="669"/>
      <c r="FF109" s="669"/>
      <c r="FG109" s="669"/>
      <c r="FH109" s="669"/>
      <c r="FI109" s="669"/>
      <c r="FJ109" s="669"/>
      <c r="FK109" s="669"/>
      <c r="FL109" s="669"/>
      <c r="FM109" s="669"/>
      <c r="FN109" s="669"/>
    </row>
    <row r="110" spans="155:170" s="668" customFormat="1">
      <c r="EY110" s="669"/>
      <c r="EZ110" s="669"/>
      <c r="FA110" s="669"/>
      <c r="FB110" s="669"/>
      <c r="FC110" s="669"/>
      <c r="FD110" s="669"/>
      <c r="FE110" s="669"/>
      <c r="FF110" s="669"/>
      <c r="FG110" s="669"/>
      <c r="FH110" s="669"/>
      <c r="FI110" s="669"/>
      <c r="FJ110" s="669"/>
      <c r="FK110" s="669"/>
      <c r="FL110" s="669"/>
      <c r="FM110" s="669"/>
      <c r="FN110" s="669"/>
    </row>
    <row r="111" spans="155:170" s="668" customFormat="1">
      <c r="EY111" s="669"/>
      <c r="EZ111" s="669"/>
      <c r="FA111" s="669"/>
      <c r="FB111" s="669"/>
      <c r="FC111" s="669"/>
      <c r="FD111" s="669"/>
      <c r="FE111" s="669"/>
      <c r="FF111" s="669"/>
      <c r="FG111" s="669"/>
      <c r="FH111" s="669"/>
      <c r="FI111" s="669"/>
      <c r="FJ111" s="669"/>
      <c r="FK111" s="669"/>
      <c r="FL111" s="669"/>
      <c r="FM111" s="669"/>
      <c r="FN111" s="669"/>
    </row>
    <row r="112" spans="155:170" s="668" customFormat="1">
      <c r="EY112" s="669"/>
      <c r="EZ112" s="669"/>
      <c r="FA112" s="669"/>
      <c r="FB112" s="669"/>
      <c r="FC112" s="669"/>
      <c r="FD112" s="669"/>
      <c r="FE112" s="669"/>
      <c r="FF112" s="669"/>
      <c r="FG112" s="669"/>
      <c r="FH112" s="669"/>
      <c r="FI112" s="669"/>
      <c r="FJ112" s="669"/>
      <c r="FK112" s="669"/>
      <c r="FL112" s="669"/>
      <c r="FM112" s="669"/>
      <c r="FN112" s="669"/>
    </row>
    <row r="113" spans="155:170" s="668" customFormat="1">
      <c r="EY113" s="669"/>
      <c r="EZ113" s="669"/>
      <c r="FA113" s="669"/>
      <c r="FB113" s="669"/>
      <c r="FC113" s="669"/>
      <c r="FD113" s="669"/>
      <c r="FE113" s="669"/>
      <c r="FF113" s="669"/>
      <c r="FG113" s="669"/>
      <c r="FH113" s="669"/>
      <c r="FI113" s="669"/>
      <c r="FJ113" s="669"/>
      <c r="FK113" s="669"/>
      <c r="FL113" s="669"/>
      <c r="FM113" s="669"/>
      <c r="FN113" s="669"/>
    </row>
    <row r="114" spans="155:170" s="668" customFormat="1">
      <c r="EY114" s="669"/>
      <c r="EZ114" s="669"/>
      <c r="FA114" s="669"/>
      <c r="FB114" s="669"/>
      <c r="FC114" s="669"/>
      <c r="FD114" s="669"/>
      <c r="FE114" s="669"/>
      <c r="FF114" s="669"/>
      <c r="FG114" s="669"/>
      <c r="FH114" s="669"/>
      <c r="FI114" s="669"/>
      <c r="FJ114" s="669"/>
      <c r="FK114" s="669"/>
      <c r="FL114" s="669"/>
      <c r="FM114" s="669"/>
      <c r="FN114" s="669"/>
    </row>
    <row r="115" spans="155:170" s="668" customFormat="1">
      <c r="EY115" s="669"/>
      <c r="EZ115" s="669"/>
      <c r="FA115" s="669"/>
      <c r="FB115" s="669"/>
      <c r="FC115" s="669"/>
      <c r="FD115" s="669"/>
      <c r="FE115" s="669"/>
      <c r="FF115" s="669"/>
      <c r="FG115" s="669"/>
      <c r="FH115" s="669"/>
      <c r="FI115" s="669"/>
      <c r="FJ115" s="669"/>
      <c r="FK115" s="669"/>
      <c r="FL115" s="669"/>
      <c r="FM115" s="669"/>
      <c r="FN115" s="669"/>
    </row>
    <row r="116" spans="155:170" s="668" customFormat="1">
      <c r="EY116" s="669"/>
      <c r="EZ116" s="669"/>
      <c r="FA116" s="669"/>
      <c r="FB116" s="669"/>
      <c r="FC116" s="669"/>
      <c r="FD116" s="669"/>
      <c r="FE116" s="669"/>
      <c r="FF116" s="669"/>
      <c r="FG116" s="669"/>
      <c r="FH116" s="669"/>
      <c r="FI116" s="669"/>
      <c r="FJ116" s="669"/>
      <c r="FK116" s="669"/>
      <c r="FL116" s="669"/>
      <c r="FM116" s="669"/>
      <c r="FN116" s="669"/>
    </row>
    <row r="117" spans="155:170" s="668" customFormat="1">
      <c r="EY117" s="669"/>
      <c r="EZ117" s="669"/>
      <c r="FA117" s="669"/>
      <c r="FB117" s="669"/>
      <c r="FC117" s="669"/>
      <c r="FD117" s="669"/>
      <c r="FE117" s="669"/>
      <c r="FF117" s="669"/>
      <c r="FG117" s="669"/>
      <c r="FH117" s="669"/>
      <c r="FI117" s="669"/>
      <c r="FJ117" s="669"/>
      <c r="FK117" s="669"/>
      <c r="FL117" s="669"/>
      <c r="FM117" s="669"/>
      <c r="FN117" s="669"/>
    </row>
    <row r="118" spans="155:170" s="668" customFormat="1">
      <c r="EY118" s="669"/>
      <c r="EZ118" s="669"/>
      <c r="FA118" s="669"/>
      <c r="FB118" s="669"/>
      <c r="FC118" s="669"/>
      <c r="FD118" s="669"/>
      <c r="FE118" s="669"/>
      <c r="FF118" s="669"/>
      <c r="FG118" s="669"/>
      <c r="FH118" s="669"/>
      <c r="FI118" s="669"/>
      <c r="FJ118" s="669"/>
      <c r="FK118" s="669"/>
      <c r="FL118" s="669"/>
      <c r="FM118" s="669"/>
      <c r="FN118" s="669"/>
    </row>
    <row r="119" spans="155:170" s="668" customFormat="1">
      <c r="EY119" s="669"/>
      <c r="EZ119" s="669"/>
      <c r="FA119" s="669"/>
      <c r="FB119" s="669"/>
      <c r="FC119" s="669"/>
      <c r="FD119" s="669"/>
      <c r="FE119" s="669"/>
      <c r="FF119" s="669"/>
      <c r="FG119" s="669"/>
      <c r="FH119" s="669"/>
      <c r="FI119" s="669"/>
      <c r="FJ119" s="669"/>
      <c r="FK119" s="669"/>
      <c r="FL119" s="669"/>
      <c r="FM119" s="669"/>
      <c r="FN119" s="669"/>
    </row>
    <row r="120" spans="155:170" s="668" customFormat="1">
      <c r="EY120" s="669"/>
      <c r="EZ120" s="669"/>
      <c r="FA120" s="669"/>
      <c r="FB120" s="669"/>
      <c r="FC120" s="669"/>
      <c r="FD120" s="669"/>
      <c r="FE120" s="669"/>
      <c r="FF120" s="669"/>
      <c r="FG120" s="669"/>
      <c r="FH120" s="669"/>
      <c r="FI120" s="669"/>
      <c r="FJ120" s="669"/>
      <c r="FK120" s="669"/>
      <c r="FL120" s="669"/>
      <c r="FM120" s="669"/>
      <c r="FN120" s="669"/>
    </row>
    <row r="121" spans="155:170" s="668" customFormat="1">
      <c r="EY121" s="669"/>
      <c r="EZ121" s="669"/>
      <c r="FA121" s="669"/>
      <c r="FB121" s="669"/>
      <c r="FC121" s="669"/>
      <c r="FD121" s="669"/>
      <c r="FE121" s="669"/>
      <c r="FF121" s="669"/>
      <c r="FG121" s="669"/>
      <c r="FH121" s="669"/>
      <c r="FI121" s="669"/>
      <c r="FJ121" s="669"/>
      <c r="FK121" s="669"/>
      <c r="FL121" s="669"/>
      <c r="FM121" s="669"/>
      <c r="FN121" s="669"/>
    </row>
    <row r="122" spans="155:170" s="668" customFormat="1">
      <c r="EY122" s="669"/>
      <c r="EZ122" s="669"/>
      <c r="FA122" s="669"/>
      <c r="FB122" s="669"/>
      <c r="FC122" s="669"/>
      <c r="FD122" s="669"/>
      <c r="FE122" s="669"/>
      <c r="FF122" s="669"/>
      <c r="FG122" s="669"/>
      <c r="FH122" s="669"/>
      <c r="FI122" s="669"/>
      <c r="FJ122" s="669"/>
      <c r="FK122" s="669"/>
      <c r="FL122" s="669"/>
      <c r="FM122" s="669"/>
      <c r="FN122" s="669"/>
    </row>
    <row r="123" spans="155:170" s="668" customFormat="1">
      <c r="EY123" s="669"/>
      <c r="EZ123" s="669"/>
      <c r="FA123" s="669"/>
      <c r="FB123" s="669"/>
      <c r="FC123" s="669"/>
      <c r="FD123" s="669"/>
      <c r="FE123" s="669"/>
      <c r="FF123" s="669"/>
      <c r="FG123" s="669"/>
      <c r="FH123" s="669"/>
      <c r="FI123" s="669"/>
      <c r="FJ123" s="669"/>
      <c r="FK123" s="669"/>
      <c r="FL123" s="669"/>
      <c r="FM123" s="669"/>
      <c r="FN123" s="669"/>
    </row>
    <row r="124" spans="155:170" s="668" customFormat="1">
      <c r="EY124" s="669"/>
      <c r="EZ124" s="669"/>
      <c r="FA124" s="669"/>
      <c r="FB124" s="669"/>
      <c r="FC124" s="669"/>
      <c r="FD124" s="669"/>
      <c r="FE124" s="669"/>
      <c r="FF124" s="669"/>
      <c r="FG124" s="669"/>
      <c r="FH124" s="669"/>
      <c r="FI124" s="669"/>
      <c r="FJ124" s="669"/>
      <c r="FK124" s="669"/>
      <c r="FL124" s="669"/>
      <c r="FM124" s="669"/>
      <c r="FN124" s="669"/>
    </row>
    <row r="125" spans="155:170" s="668" customFormat="1">
      <c r="EY125" s="669"/>
      <c r="EZ125" s="669"/>
      <c r="FA125" s="669"/>
      <c r="FB125" s="669"/>
      <c r="FC125" s="669"/>
      <c r="FD125" s="669"/>
      <c r="FE125" s="669"/>
      <c r="FF125" s="669"/>
      <c r="FG125" s="669"/>
      <c r="FH125" s="669"/>
      <c r="FI125" s="669"/>
      <c r="FJ125" s="669"/>
      <c r="FK125" s="669"/>
      <c r="FL125" s="669"/>
      <c r="FM125" s="669"/>
      <c r="FN125" s="669"/>
    </row>
    <row r="126" spans="155:170" s="668" customFormat="1">
      <c r="EY126" s="669"/>
      <c r="EZ126" s="669"/>
      <c r="FA126" s="669"/>
      <c r="FB126" s="669"/>
      <c r="FC126" s="669"/>
      <c r="FD126" s="669"/>
      <c r="FE126" s="669"/>
      <c r="FF126" s="669"/>
      <c r="FG126" s="669"/>
      <c r="FH126" s="669"/>
      <c r="FI126" s="669"/>
      <c r="FJ126" s="669"/>
      <c r="FK126" s="669"/>
      <c r="FL126" s="669"/>
      <c r="FM126" s="669"/>
      <c r="FN126" s="669"/>
    </row>
    <row r="127" spans="155:170" s="668" customFormat="1">
      <c r="EY127" s="669"/>
      <c r="EZ127" s="669"/>
      <c r="FA127" s="669"/>
      <c r="FB127" s="669"/>
      <c r="FC127" s="669"/>
      <c r="FD127" s="669"/>
      <c r="FE127" s="669"/>
      <c r="FF127" s="669"/>
      <c r="FG127" s="669"/>
      <c r="FH127" s="669"/>
      <c r="FI127" s="669"/>
      <c r="FJ127" s="669"/>
      <c r="FK127" s="669"/>
      <c r="FL127" s="669"/>
      <c r="FM127" s="669"/>
      <c r="FN127" s="669"/>
    </row>
    <row r="128" spans="155:170" s="668" customFormat="1">
      <c r="EY128" s="669"/>
      <c r="EZ128" s="669"/>
      <c r="FA128" s="669"/>
      <c r="FB128" s="669"/>
      <c r="FC128" s="669"/>
      <c r="FD128" s="669"/>
      <c r="FE128" s="669"/>
      <c r="FF128" s="669"/>
      <c r="FG128" s="669"/>
      <c r="FH128" s="669"/>
      <c r="FI128" s="669"/>
      <c r="FJ128" s="669"/>
      <c r="FK128" s="669"/>
      <c r="FL128" s="669"/>
      <c r="FM128" s="669"/>
      <c r="FN128" s="669"/>
    </row>
    <row r="129" spans="155:170" s="668" customFormat="1">
      <c r="EY129" s="669"/>
      <c r="EZ129" s="669"/>
      <c r="FA129" s="669"/>
      <c r="FB129" s="669"/>
      <c r="FC129" s="669"/>
      <c r="FD129" s="669"/>
      <c r="FE129" s="669"/>
      <c r="FF129" s="669"/>
      <c r="FG129" s="669"/>
      <c r="FH129" s="669"/>
      <c r="FI129" s="669"/>
      <c r="FJ129" s="669"/>
      <c r="FK129" s="669"/>
      <c r="FL129" s="669"/>
      <c r="FM129" s="669"/>
      <c r="FN129" s="669"/>
    </row>
    <row r="130" spans="155:170" s="668" customFormat="1">
      <c r="EY130" s="669"/>
      <c r="EZ130" s="669"/>
      <c r="FA130" s="669"/>
      <c r="FB130" s="669"/>
      <c r="FC130" s="669"/>
      <c r="FD130" s="669"/>
      <c r="FE130" s="669"/>
      <c r="FF130" s="669"/>
      <c r="FG130" s="669"/>
      <c r="FH130" s="669"/>
      <c r="FI130" s="669"/>
      <c r="FJ130" s="669"/>
      <c r="FK130" s="669"/>
      <c r="FL130" s="669"/>
      <c r="FM130" s="669"/>
      <c r="FN130" s="669"/>
    </row>
    <row r="131" spans="155:170" s="668" customFormat="1">
      <c r="EY131" s="669"/>
      <c r="EZ131" s="669"/>
      <c r="FA131" s="669"/>
      <c r="FB131" s="669"/>
      <c r="FC131" s="669"/>
      <c r="FD131" s="669"/>
      <c r="FE131" s="669"/>
      <c r="FF131" s="669"/>
      <c r="FG131" s="669"/>
      <c r="FH131" s="669"/>
      <c r="FI131" s="669"/>
      <c r="FJ131" s="669"/>
      <c r="FK131" s="669"/>
      <c r="FL131" s="669"/>
      <c r="FM131" s="669"/>
      <c r="FN131" s="669"/>
    </row>
    <row r="132" spans="155:170" s="668" customFormat="1">
      <c r="EY132" s="669"/>
      <c r="EZ132" s="669"/>
      <c r="FA132" s="669"/>
      <c r="FB132" s="669"/>
      <c r="FC132" s="669"/>
      <c r="FD132" s="669"/>
      <c r="FE132" s="669"/>
      <c r="FF132" s="669"/>
      <c r="FG132" s="669"/>
      <c r="FH132" s="669"/>
      <c r="FI132" s="669"/>
      <c r="FJ132" s="669"/>
      <c r="FK132" s="669"/>
      <c r="FL132" s="669"/>
      <c r="FM132" s="669"/>
      <c r="FN132" s="669"/>
    </row>
    <row r="133" spans="155:170" s="668" customFormat="1">
      <c r="EY133" s="669"/>
      <c r="EZ133" s="669"/>
      <c r="FA133" s="669"/>
      <c r="FB133" s="669"/>
      <c r="FC133" s="669"/>
      <c r="FD133" s="669"/>
      <c r="FE133" s="669"/>
      <c r="FF133" s="669"/>
      <c r="FG133" s="669"/>
      <c r="FH133" s="669"/>
      <c r="FI133" s="669"/>
      <c r="FJ133" s="669"/>
      <c r="FK133" s="669"/>
      <c r="FL133" s="669"/>
      <c r="FM133" s="669"/>
      <c r="FN133" s="669"/>
    </row>
    <row r="134" spans="155:170" s="668" customFormat="1">
      <c r="EY134" s="669"/>
      <c r="EZ134" s="669"/>
      <c r="FA134" s="669"/>
      <c r="FB134" s="669"/>
      <c r="FC134" s="669"/>
      <c r="FD134" s="669"/>
      <c r="FE134" s="669"/>
      <c r="FF134" s="669"/>
      <c r="FG134" s="669"/>
      <c r="FH134" s="669"/>
      <c r="FI134" s="669"/>
      <c r="FJ134" s="669"/>
      <c r="FK134" s="669"/>
      <c r="FL134" s="669"/>
      <c r="FM134" s="669"/>
      <c r="FN134" s="669"/>
    </row>
    <row r="135" spans="155:170" s="668" customFormat="1">
      <c r="EY135" s="669"/>
      <c r="EZ135" s="669"/>
      <c r="FA135" s="669"/>
      <c r="FB135" s="669"/>
      <c r="FC135" s="669"/>
      <c r="FD135" s="669"/>
      <c r="FE135" s="669"/>
      <c r="FF135" s="669"/>
      <c r="FG135" s="669"/>
      <c r="FH135" s="669"/>
      <c r="FI135" s="669"/>
      <c r="FJ135" s="669"/>
      <c r="FK135" s="669"/>
      <c r="FL135" s="669"/>
      <c r="FM135" s="669"/>
      <c r="FN135" s="669"/>
    </row>
    <row r="136" spans="155:170" s="668" customFormat="1">
      <c r="EY136" s="669"/>
      <c r="EZ136" s="669"/>
      <c r="FA136" s="669"/>
      <c r="FB136" s="669"/>
      <c r="FC136" s="669"/>
      <c r="FD136" s="669"/>
      <c r="FE136" s="669"/>
      <c r="FF136" s="669"/>
      <c r="FG136" s="669"/>
      <c r="FH136" s="669"/>
      <c r="FI136" s="669"/>
      <c r="FJ136" s="669"/>
      <c r="FK136" s="669"/>
      <c r="FL136" s="669"/>
      <c r="FM136" s="669"/>
      <c r="FN136" s="669"/>
    </row>
    <row r="137" spans="155:170" s="668" customFormat="1">
      <c r="EY137" s="669"/>
      <c r="EZ137" s="669"/>
      <c r="FA137" s="669"/>
      <c r="FB137" s="669"/>
      <c r="FC137" s="669"/>
      <c r="FD137" s="669"/>
      <c r="FE137" s="669"/>
      <c r="FF137" s="669"/>
      <c r="FG137" s="669"/>
      <c r="FH137" s="669"/>
      <c r="FI137" s="669"/>
      <c r="FJ137" s="669"/>
      <c r="FK137" s="669"/>
      <c r="FL137" s="669"/>
      <c r="FM137" s="669"/>
      <c r="FN137" s="669"/>
    </row>
    <row r="138" spans="155:170" s="668" customFormat="1">
      <c r="EY138" s="669"/>
      <c r="EZ138" s="669"/>
      <c r="FA138" s="669"/>
      <c r="FB138" s="669"/>
      <c r="FC138" s="669"/>
      <c r="FD138" s="669"/>
      <c r="FE138" s="669"/>
      <c r="FF138" s="669"/>
      <c r="FG138" s="669"/>
      <c r="FH138" s="669"/>
      <c r="FI138" s="669"/>
      <c r="FJ138" s="669"/>
      <c r="FK138" s="669"/>
      <c r="FL138" s="669"/>
      <c r="FM138" s="669"/>
      <c r="FN138" s="669"/>
    </row>
    <row r="139" spans="155:170" s="668" customFormat="1">
      <c r="EY139" s="669"/>
      <c r="EZ139" s="669"/>
      <c r="FA139" s="669"/>
      <c r="FB139" s="669"/>
      <c r="FC139" s="669"/>
      <c r="FD139" s="669"/>
      <c r="FE139" s="669"/>
      <c r="FF139" s="669"/>
      <c r="FG139" s="669"/>
      <c r="FH139" s="669"/>
      <c r="FI139" s="669"/>
      <c r="FJ139" s="669"/>
      <c r="FK139" s="669"/>
      <c r="FL139" s="669"/>
      <c r="FM139" s="669"/>
      <c r="FN139" s="669"/>
    </row>
    <row r="140" spans="155:170" s="668" customFormat="1">
      <c r="EY140" s="669"/>
      <c r="EZ140" s="669"/>
      <c r="FA140" s="669"/>
      <c r="FB140" s="669"/>
      <c r="FC140" s="669"/>
      <c r="FD140" s="669"/>
      <c r="FE140" s="669"/>
      <c r="FF140" s="669"/>
      <c r="FG140" s="669"/>
      <c r="FH140" s="669"/>
      <c r="FI140" s="669"/>
      <c r="FJ140" s="669"/>
      <c r="FK140" s="669"/>
      <c r="FL140" s="669"/>
      <c r="FM140" s="669"/>
      <c r="FN140" s="669"/>
    </row>
    <row r="141" spans="155:170" s="668" customFormat="1">
      <c r="EY141" s="669"/>
      <c r="EZ141" s="669"/>
      <c r="FA141" s="669"/>
      <c r="FB141" s="669"/>
      <c r="FC141" s="669"/>
      <c r="FD141" s="669"/>
      <c r="FE141" s="669"/>
      <c r="FF141" s="669"/>
      <c r="FG141" s="669"/>
      <c r="FH141" s="669"/>
      <c r="FI141" s="669"/>
      <c r="FJ141" s="669"/>
      <c r="FK141" s="669"/>
      <c r="FL141" s="669"/>
      <c r="FM141" s="669"/>
      <c r="FN141" s="669"/>
    </row>
    <row r="142" spans="155:170" s="668" customFormat="1">
      <c r="EY142" s="669"/>
      <c r="EZ142" s="669"/>
      <c r="FA142" s="669"/>
      <c r="FB142" s="669"/>
      <c r="FC142" s="669"/>
      <c r="FD142" s="669"/>
      <c r="FE142" s="669"/>
      <c r="FF142" s="669"/>
      <c r="FG142" s="669"/>
      <c r="FH142" s="669"/>
      <c r="FI142" s="669"/>
      <c r="FJ142" s="669"/>
      <c r="FK142" s="669"/>
      <c r="FL142" s="669"/>
      <c r="FM142" s="669"/>
      <c r="FN142" s="669"/>
    </row>
    <row r="143" spans="155:170" s="668" customFormat="1">
      <c r="EY143" s="669"/>
      <c r="EZ143" s="669"/>
      <c r="FA143" s="669"/>
      <c r="FB143" s="669"/>
      <c r="FC143" s="669"/>
      <c r="FD143" s="669"/>
      <c r="FE143" s="669"/>
      <c r="FF143" s="669"/>
      <c r="FG143" s="669"/>
      <c r="FH143" s="669"/>
      <c r="FI143" s="669"/>
      <c r="FJ143" s="669"/>
      <c r="FK143" s="669"/>
      <c r="FL143" s="669"/>
      <c r="FM143" s="669"/>
      <c r="FN143" s="669"/>
    </row>
    <row r="144" spans="155:170" s="668" customFormat="1">
      <c r="EY144" s="669"/>
      <c r="EZ144" s="669"/>
      <c r="FA144" s="669"/>
      <c r="FB144" s="669"/>
      <c r="FC144" s="669"/>
      <c r="FD144" s="669"/>
      <c r="FE144" s="669"/>
      <c r="FF144" s="669"/>
      <c r="FG144" s="669"/>
      <c r="FH144" s="669"/>
      <c r="FI144" s="669"/>
      <c r="FJ144" s="669"/>
      <c r="FK144" s="669"/>
      <c r="FL144" s="669"/>
      <c r="FM144" s="669"/>
      <c r="FN144" s="669"/>
    </row>
    <row r="145" spans="155:170" s="668" customFormat="1">
      <c r="EY145" s="669"/>
      <c r="EZ145" s="669"/>
      <c r="FA145" s="669"/>
      <c r="FB145" s="669"/>
      <c r="FC145" s="669"/>
      <c r="FD145" s="669"/>
      <c r="FE145" s="669"/>
      <c r="FF145" s="669"/>
      <c r="FG145" s="669"/>
      <c r="FH145" s="669"/>
      <c r="FI145" s="669"/>
      <c r="FJ145" s="669"/>
      <c r="FK145" s="669"/>
      <c r="FL145" s="669"/>
      <c r="FM145" s="669"/>
      <c r="FN145" s="669"/>
    </row>
    <row r="146" spans="155:170" s="668" customFormat="1">
      <c r="EY146" s="669"/>
      <c r="EZ146" s="669"/>
      <c r="FA146" s="669"/>
      <c r="FB146" s="669"/>
      <c r="FC146" s="669"/>
      <c r="FD146" s="669"/>
      <c r="FE146" s="669"/>
      <c r="FF146" s="669"/>
      <c r="FG146" s="669"/>
      <c r="FH146" s="669"/>
      <c r="FI146" s="669"/>
      <c r="FJ146" s="669"/>
      <c r="FK146" s="669"/>
      <c r="FL146" s="669"/>
      <c r="FM146" s="669"/>
      <c r="FN146" s="669"/>
    </row>
    <row r="147" spans="155:170" s="668" customFormat="1">
      <c r="EY147" s="669"/>
      <c r="EZ147" s="669"/>
      <c r="FA147" s="669"/>
      <c r="FB147" s="669"/>
      <c r="FC147" s="669"/>
      <c r="FD147" s="669"/>
      <c r="FE147" s="669"/>
      <c r="FF147" s="669"/>
      <c r="FG147" s="669"/>
      <c r="FH147" s="669"/>
      <c r="FI147" s="669"/>
      <c r="FJ147" s="669"/>
      <c r="FK147" s="669"/>
      <c r="FL147" s="669"/>
      <c r="FM147" s="669"/>
      <c r="FN147" s="669"/>
    </row>
    <row r="148" spans="155:170" s="668" customFormat="1">
      <c r="EY148" s="669"/>
      <c r="EZ148" s="669"/>
      <c r="FA148" s="669"/>
      <c r="FB148" s="669"/>
      <c r="FC148" s="669"/>
      <c r="FD148" s="669"/>
      <c r="FE148" s="669"/>
      <c r="FF148" s="669"/>
      <c r="FG148" s="669"/>
      <c r="FH148" s="669"/>
      <c r="FI148" s="669"/>
      <c r="FJ148" s="669"/>
      <c r="FK148" s="669"/>
      <c r="FL148" s="669"/>
      <c r="FM148" s="669"/>
      <c r="FN148" s="669"/>
    </row>
    <row r="149" spans="155:170" s="668" customFormat="1">
      <c r="EY149" s="669"/>
      <c r="EZ149" s="669"/>
      <c r="FA149" s="669"/>
      <c r="FB149" s="669"/>
      <c r="FC149" s="669"/>
      <c r="FD149" s="669"/>
      <c r="FE149" s="669"/>
      <c r="FF149" s="669"/>
      <c r="FG149" s="669"/>
      <c r="FH149" s="669"/>
      <c r="FI149" s="669"/>
      <c r="FJ149" s="669"/>
      <c r="FK149" s="669"/>
      <c r="FL149" s="669"/>
      <c r="FM149" s="669"/>
      <c r="FN149" s="669"/>
    </row>
    <row r="150" spans="155:170" s="668" customFormat="1">
      <c r="EY150" s="669"/>
      <c r="EZ150" s="669"/>
      <c r="FA150" s="669"/>
      <c r="FB150" s="669"/>
      <c r="FC150" s="669"/>
      <c r="FD150" s="669"/>
      <c r="FE150" s="669"/>
      <c r="FF150" s="669"/>
      <c r="FG150" s="669"/>
      <c r="FH150" s="669"/>
      <c r="FI150" s="669"/>
      <c r="FJ150" s="669"/>
      <c r="FK150" s="669"/>
      <c r="FL150" s="669"/>
      <c r="FM150" s="669"/>
      <c r="FN150" s="669"/>
    </row>
    <row r="151" spans="155:170" s="668" customFormat="1">
      <c r="EY151" s="669"/>
      <c r="EZ151" s="669"/>
      <c r="FA151" s="669"/>
      <c r="FB151" s="669"/>
      <c r="FC151" s="669"/>
      <c r="FD151" s="669"/>
      <c r="FE151" s="669"/>
      <c r="FF151" s="669"/>
      <c r="FG151" s="669"/>
      <c r="FH151" s="669"/>
      <c r="FI151" s="669"/>
      <c r="FJ151" s="669"/>
      <c r="FK151" s="669"/>
      <c r="FL151" s="669"/>
      <c r="FM151" s="669"/>
      <c r="FN151" s="669"/>
    </row>
    <row r="152" spans="155:170" s="668" customFormat="1">
      <c r="EY152" s="669"/>
      <c r="EZ152" s="669"/>
      <c r="FA152" s="669"/>
      <c r="FB152" s="669"/>
      <c r="FC152" s="669"/>
      <c r="FD152" s="669"/>
      <c r="FE152" s="669"/>
      <c r="FF152" s="669"/>
      <c r="FG152" s="669"/>
      <c r="FH152" s="669"/>
      <c r="FI152" s="669"/>
      <c r="FJ152" s="669"/>
      <c r="FK152" s="669"/>
      <c r="FL152" s="669"/>
      <c r="FM152" s="669"/>
      <c r="FN152" s="669"/>
    </row>
    <row r="153" spans="155:170" s="668" customFormat="1">
      <c r="EY153" s="669"/>
      <c r="EZ153" s="669"/>
      <c r="FA153" s="669"/>
      <c r="FB153" s="669"/>
      <c r="FC153" s="669"/>
      <c r="FD153" s="669"/>
      <c r="FE153" s="669"/>
      <c r="FF153" s="669"/>
      <c r="FG153" s="669"/>
      <c r="FH153" s="669"/>
      <c r="FI153" s="669"/>
      <c r="FJ153" s="669"/>
      <c r="FK153" s="669"/>
      <c r="FL153" s="669"/>
      <c r="FM153" s="669"/>
      <c r="FN153" s="669"/>
    </row>
    <row r="154" spans="155:170" s="668" customFormat="1">
      <c r="EY154" s="669"/>
      <c r="EZ154" s="669"/>
      <c r="FA154" s="669"/>
      <c r="FB154" s="669"/>
      <c r="FC154" s="669"/>
      <c r="FD154" s="669"/>
      <c r="FE154" s="669"/>
      <c r="FF154" s="669"/>
      <c r="FG154" s="669"/>
      <c r="FH154" s="669"/>
      <c r="FI154" s="669"/>
      <c r="FJ154" s="669"/>
      <c r="FK154" s="669"/>
      <c r="FL154" s="669"/>
      <c r="FM154" s="669"/>
      <c r="FN154" s="669"/>
    </row>
    <row r="155" spans="155:170" s="668" customFormat="1">
      <c r="EY155" s="669"/>
      <c r="EZ155" s="669"/>
      <c r="FA155" s="669"/>
      <c r="FB155" s="669"/>
      <c r="FC155" s="669"/>
      <c r="FD155" s="669"/>
      <c r="FE155" s="669"/>
      <c r="FF155" s="669"/>
      <c r="FG155" s="669"/>
      <c r="FH155" s="669"/>
      <c r="FI155" s="669"/>
      <c r="FJ155" s="669"/>
      <c r="FK155" s="669"/>
      <c r="FL155" s="669"/>
      <c r="FM155" s="669"/>
      <c r="FN155" s="669"/>
    </row>
    <row r="156" spans="155:170" s="668" customFormat="1">
      <c r="EY156" s="669"/>
      <c r="EZ156" s="669"/>
      <c r="FA156" s="669"/>
      <c r="FB156" s="669"/>
      <c r="FC156" s="669"/>
      <c r="FD156" s="669"/>
      <c r="FE156" s="669"/>
      <c r="FF156" s="669"/>
      <c r="FG156" s="669"/>
      <c r="FH156" s="669"/>
      <c r="FI156" s="669"/>
      <c r="FJ156" s="669"/>
      <c r="FK156" s="669"/>
      <c r="FL156" s="669"/>
      <c r="FM156" s="669"/>
      <c r="FN156" s="669"/>
    </row>
    <row r="157" spans="155:170" s="668" customFormat="1">
      <c r="EY157" s="669"/>
      <c r="EZ157" s="669"/>
      <c r="FA157" s="669"/>
      <c r="FB157" s="669"/>
      <c r="FC157" s="669"/>
      <c r="FD157" s="669"/>
      <c r="FE157" s="669"/>
      <c r="FF157" s="669"/>
      <c r="FG157" s="669"/>
      <c r="FH157" s="669"/>
      <c r="FI157" s="669"/>
      <c r="FJ157" s="669"/>
      <c r="FK157" s="669"/>
      <c r="FL157" s="669"/>
      <c r="FM157" s="669"/>
      <c r="FN157" s="669"/>
    </row>
    <row r="158" spans="155:170" s="668" customFormat="1">
      <c r="EY158" s="669"/>
      <c r="EZ158" s="669"/>
      <c r="FA158" s="669"/>
      <c r="FB158" s="669"/>
      <c r="FC158" s="669"/>
      <c r="FD158" s="669"/>
      <c r="FE158" s="669"/>
      <c r="FF158" s="669"/>
      <c r="FG158" s="669"/>
      <c r="FH158" s="669"/>
      <c r="FI158" s="669"/>
      <c r="FJ158" s="669"/>
      <c r="FK158" s="669"/>
      <c r="FL158" s="669"/>
      <c r="FM158" s="669"/>
      <c r="FN158" s="669"/>
    </row>
    <row r="159" spans="155:170" s="668" customFormat="1">
      <c r="EY159" s="669"/>
      <c r="EZ159" s="669"/>
      <c r="FA159" s="669"/>
      <c r="FB159" s="669"/>
      <c r="FC159" s="669"/>
      <c r="FD159" s="669"/>
      <c r="FE159" s="669"/>
      <c r="FF159" s="669"/>
      <c r="FG159" s="669"/>
      <c r="FH159" s="669"/>
      <c r="FI159" s="669"/>
      <c r="FJ159" s="669"/>
      <c r="FK159" s="669"/>
      <c r="FL159" s="669"/>
      <c r="FM159" s="669"/>
      <c r="FN159" s="669"/>
    </row>
    <row r="160" spans="155:170" s="668" customFormat="1">
      <c r="EY160" s="669"/>
      <c r="EZ160" s="669"/>
      <c r="FA160" s="669"/>
      <c r="FB160" s="669"/>
      <c r="FC160" s="669"/>
      <c r="FD160" s="669"/>
      <c r="FE160" s="669"/>
      <c r="FF160" s="669"/>
      <c r="FG160" s="669"/>
      <c r="FH160" s="669"/>
      <c r="FI160" s="669"/>
      <c r="FJ160" s="669"/>
      <c r="FK160" s="669"/>
      <c r="FL160" s="669"/>
      <c r="FM160" s="669"/>
      <c r="FN160" s="669"/>
    </row>
    <row r="161" spans="155:170" s="668" customFormat="1">
      <c r="EY161" s="669"/>
      <c r="EZ161" s="669"/>
      <c r="FA161" s="669"/>
      <c r="FB161" s="669"/>
      <c r="FC161" s="669"/>
      <c r="FD161" s="669"/>
      <c r="FE161" s="669"/>
      <c r="FF161" s="669"/>
      <c r="FG161" s="669"/>
      <c r="FH161" s="669"/>
      <c r="FI161" s="669"/>
      <c r="FJ161" s="669"/>
      <c r="FK161" s="669"/>
      <c r="FL161" s="669"/>
      <c r="FM161" s="669"/>
      <c r="FN161" s="669"/>
    </row>
    <row r="162" spans="155:170" s="668" customFormat="1">
      <c r="EY162" s="669"/>
      <c r="EZ162" s="669"/>
      <c r="FA162" s="669"/>
      <c r="FB162" s="669"/>
      <c r="FC162" s="669"/>
      <c r="FD162" s="669"/>
      <c r="FE162" s="669"/>
      <c r="FF162" s="669"/>
      <c r="FG162" s="669"/>
      <c r="FH162" s="669"/>
      <c r="FI162" s="669"/>
      <c r="FJ162" s="669"/>
      <c r="FK162" s="669"/>
      <c r="FL162" s="669"/>
      <c r="FM162" s="669"/>
      <c r="FN162" s="669"/>
    </row>
    <row r="163" spans="155:170" s="668" customFormat="1">
      <c r="EY163" s="669"/>
      <c r="EZ163" s="669"/>
      <c r="FA163" s="669"/>
      <c r="FB163" s="669"/>
      <c r="FC163" s="669"/>
      <c r="FD163" s="669"/>
      <c r="FE163" s="669"/>
      <c r="FF163" s="669"/>
      <c r="FG163" s="669"/>
      <c r="FH163" s="669"/>
      <c r="FI163" s="669"/>
      <c r="FJ163" s="669"/>
      <c r="FK163" s="669"/>
      <c r="FL163" s="669"/>
      <c r="FM163" s="669"/>
      <c r="FN163" s="669"/>
    </row>
    <row r="164" spans="155:170" s="668" customFormat="1">
      <c r="EY164" s="669"/>
      <c r="EZ164" s="669"/>
      <c r="FA164" s="669"/>
      <c r="FB164" s="669"/>
      <c r="FC164" s="669"/>
      <c r="FD164" s="669"/>
      <c r="FE164" s="669"/>
      <c r="FF164" s="669"/>
      <c r="FG164" s="669"/>
      <c r="FH164" s="669"/>
      <c r="FI164" s="669"/>
      <c r="FJ164" s="669"/>
      <c r="FK164" s="669"/>
      <c r="FL164" s="669"/>
      <c r="FM164" s="669"/>
      <c r="FN164" s="669"/>
    </row>
    <row r="165" spans="155:170" s="668" customFormat="1">
      <c r="EY165" s="669"/>
      <c r="EZ165" s="669"/>
      <c r="FA165" s="669"/>
      <c r="FB165" s="669"/>
      <c r="FC165" s="669"/>
      <c r="FD165" s="669"/>
      <c r="FE165" s="669"/>
      <c r="FF165" s="669"/>
      <c r="FG165" s="669"/>
      <c r="FH165" s="669"/>
      <c r="FI165" s="669"/>
      <c r="FJ165" s="669"/>
      <c r="FK165" s="669"/>
      <c r="FL165" s="669"/>
      <c r="FM165" s="669"/>
      <c r="FN165" s="669"/>
    </row>
    <row r="166" spans="155:170" s="668" customFormat="1">
      <c r="EY166" s="669"/>
      <c r="EZ166" s="669"/>
      <c r="FA166" s="669"/>
      <c r="FB166" s="669"/>
      <c r="FC166" s="669"/>
      <c r="FD166" s="669"/>
      <c r="FE166" s="669"/>
      <c r="FF166" s="669"/>
      <c r="FG166" s="669"/>
      <c r="FH166" s="669"/>
      <c r="FI166" s="669"/>
      <c r="FJ166" s="669"/>
      <c r="FK166" s="669"/>
      <c r="FL166" s="669"/>
      <c r="FM166" s="669"/>
      <c r="FN166" s="669"/>
    </row>
    <row r="167" spans="155:170" s="668" customFormat="1">
      <c r="EY167" s="669"/>
      <c r="EZ167" s="669"/>
      <c r="FA167" s="669"/>
      <c r="FB167" s="669"/>
      <c r="FC167" s="669"/>
      <c r="FD167" s="669"/>
      <c r="FE167" s="669"/>
      <c r="FF167" s="669"/>
      <c r="FG167" s="669"/>
      <c r="FH167" s="669"/>
      <c r="FI167" s="669"/>
      <c r="FJ167" s="669"/>
      <c r="FK167" s="669"/>
      <c r="FL167" s="669"/>
      <c r="FM167" s="669"/>
      <c r="FN167" s="669"/>
    </row>
    <row r="168" spans="155:170" s="668" customFormat="1">
      <c r="EY168" s="669"/>
      <c r="EZ168" s="669"/>
      <c r="FA168" s="669"/>
      <c r="FB168" s="669"/>
      <c r="FC168" s="669"/>
      <c r="FD168" s="669"/>
      <c r="FE168" s="669"/>
      <c r="FF168" s="669"/>
      <c r="FG168" s="669"/>
      <c r="FH168" s="669"/>
      <c r="FI168" s="669"/>
      <c r="FJ168" s="669"/>
      <c r="FK168" s="669"/>
      <c r="FL168" s="669"/>
      <c r="FM168" s="669"/>
      <c r="FN168" s="669"/>
    </row>
    <row r="169" spans="155:170" s="668" customFormat="1">
      <c r="EY169" s="669"/>
      <c r="EZ169" s="669"/>
      <c r="FA169" s="669"/>
      <c r="FB169" s="669"/>
      <c r="FC169" s="669"/>
      <c r="FD169" s="669"/>
      <c r="FE169" s="669"/>
      <c r="FF169" s="669"/>
      <c r="FG169" s="669"/>
      <c r="FH169" s="669"/>
      <c r="FI169" s="669"/>
      <c r="FJ169" s="669"/>
      <c r="FK169" s="669"/>
      <c r="FL169" s="669"/>
      <c r="FM169" s="669"/>
      <c r="FN169" s="669"/>
    </row>
    <row r="170" spans="155:170" s="668" customFormat="1">
      <c r="EY170" s="669"/>
      <c r="EZ170" s="669"/>
      <c r="FA170" s="669"/>
      <c r="FB170" s="669"/>
      <c r="FC170" s="669"/>
      <c r="FD170" s="669"/>
      <c r="FE170" s="669"/>
      <c r="FF170" s="669"/>
      <c r="FG170" s="669"/>
      <c r="FH170" s="669"/>
      <c r="FI170" s="669"/>
      <c r="FJ170" s="669"/>
      <c r="FK170" s="669"/>
      <c r="FL170" s="669"/>
      <c r="FM170" s="669"/>
      <c r="FN170" s="669"/>
    </row>
    <row r="171" spans="155:170" s="668" customFormat="1">
      <c r="EY171" s="669"/>
      <c r="EZ171" s="669"/>
      <c r="FA171" s="669"/>
      <c r="FB171" s="669"/>
      <c r="FC171" s="669"/>
      <c r="FD171" s="669"/>
      <c r="FE171" s="669"/>
      <c r="FF171" s="669"/>
      <c r="FG171" s="669"/>
      <c r="FH171" s="669"/>
      <c r="FI171" s="669"/>
      <c r="FJ171" s="669"/>
      <c r="FK171" s="669"/>
      <c r="FL171" s="669"/>
      <c r="FM171" s="669"/>
      <c r="FN171" s="669"/>
    </row>
    <row r="172" spans="155:170" s="668" customFormat="1">
      <c r="EY172" s="669"/>
      <c r="EZ172" s="669"/>
      <c r="FA172" s="669"/>
      <c r="FB172" s="669"/>
      <c r="FC172" s="669"/>
      <c r="FD172" s="669"/>
      <c r="FE172" s="669"/>
      <c r="FF172" s="669"/>
      <c r="FG172" s="669"/>
      <c r="FH172" s="669"/>
      <c r="FI172" s="669"/>
      <c r="FJ172" s="669"/>
      <c r="FK172" s="669"/>
      <c r="FL172" s="669"/>
      <c r="FM172" s="669"/>
      <c r="FN172" s="669"/>
    </row>
    <row r="173" spans="155:170" s="668" customFormat="1">
      <c r="EY173" s="669"/>
      <c r="EZ173" s="669"/>
      <c r="FA173" s="669"/>
      <c r="FB173" s="669"/>
      <c r="FC173" s="669"/>
      <c r="FD173" s="669"/>
      <c r="FE173" s="669"/>
      <c r="FF173" s="669"/>
      <c r="FG173" s="669"/>
      <c r="FH173" s="669"/>
      <c r="FI173" s="669"/>
      <c r="FJ173" s="669"/>
      <c r="FK173" s="669"/>
      <c r="FL173" s="669"/>
      <c r="FM173" s="669"/>
      <c r="FN173" s="669"/>
    </row>
    <row r="174" spans="155:170" s="668" customFormat="1">
      <c r="EY174" s="669"/>
      <c r="EZ174" s="669"/>
      <c r="FA174" s="669"/>
      <c r="FB174" s="669"/>
      <c r="FC174" s="669"/>
      <c r="FD174" s="669"/>
      <c r="FE174" s="669"/>
      <c r="FF174" s="669"/>
      <c r="FG174" s="669"/>
      <c r="FH174" s="669"/>
      <c r="FI174" s="669"/>
      <c r="FJ174" s="669"/>
      <c r="FK174" s="669"/>
      <c r="FL174" s="669"/>
      <c r="FM174" s="669"/>
      <c r="FN174" s="669"/>
    </row>
    <row r="175" spans="155:170" s="668" customFormat="1">
      <c r="EY175" s="669"/>
      <c r="EZ175" s="669"/>
      <c r="FA175" s="669"/>
      <c r="FB175" s="669"/>
      <c r="FC175" s="669"/>
      <c r="FD175" s="669"/>
      <c r="FE175" s="669"/>
      <c r="FF175" s="669"/>
      <c r="FG175" s="669"/>
      <c r="FH175" s="669"/>
      <c r="FI175" s="669"/>
      <c r="FJ175" s="669"/>
      <c r="FK175" s="669"/>
      <c r="FL175" s="669"/>
      <c r="FM175" s="669"/>
      <c r="FN175" s="669"/>
    </row>
    <row r="176" spans="155:170" s="668" customFormat="1">
      <c r="EY176" s="669"/>
      <c r="EZ176" s="669"/>
      <c r="FA176" s="669"/>
      <c r="FB176" s="669"/>
      <c r="FC176" s="669"/>
      <c r="FD176" s="669"/>
      <c r="FE176" s="669"/>
      <c r="FF176" s="669"/>
      <c r="FG176" s="669"/>
      <c r="FH176" s="669"/>
      <c r="FI176" s="669"/>
      <c r="FJ176" s="669"/>
      <c r="FK176" s="669"/>
      <c r="FL176" s="669"/>
      <c r="FM176" s="669"/>
      <c r="FN176" s="669"/>
    </row>
    <row r="177" spans="155:170" s="668" customFormat="1">
      <c r="EY177" s="669"/>
      <c r="EZ177" s="669"/>
      <c r="FA177" s="669"/>
      <c r="FB177" s="669"/>
      <c r="FC177" s="669"/>
      <c r="FD177" s="669"/>
      <c r="FE177" s="669"/>
      <c r="FF177" s="669"/>
      <c r="FG177" s="669"/>
      <c r="FH177" s="669"/>
      <c r="FI177" s="669"/>
      <c r="FJ177" s="669"/>
      <c r="FK177" s="669"/>
      <c r="FL177" s="669"/>
      <c r="FM177" s="669"/>
      <c r="FN177" s="669"/>
    </row>
    <row r="178" spans="155:170" s="668" customFormat="1">
      <c r="EY178" s="669"/>
      <c r="EZ178" s="669"/>
      <c r="FA178" s="669"/>
      <c r="FB178" s="669"/>
      <c r="FC178" s="669"/>
      <c r="FD178" s="669"/>
      <c r="FE178" s="669"/>
      <c r="FF178" s="669"/>
      <c r="FG178" s="669"/>
      <c r="FH178" s="669"/>
      <c r="FI178" s="669"/>
      <c r="FJ178" s="669"/>
      <c r="FK178" s="669"/>
      <c r="FL178" s="669"/>
      <c r="FM178" s="669"/>
      <c r="FN178" s="669"/>
    </row>
    <row r="179" spans="155:170" s="668" customFormat="1">
      <c r="EY179" s="669"/>
      <c r="EZ179" s="669"/>
      <c r="FA179" s="669"/>
      <c r="FB179" s="669"/>
      <c r="FC179" s="669"/>
      <c r="FD179" s="669"/>
      <c r="FE179" s="669"/>
      <c r="FF179" s="669"/>
      <c r="FG179" s="669"/>
      <c r="FH179" s="669"/>
      <c r="FI179" s="669"/>
      <c r="FJ179" s="669"/>
      <c r="FK179" s="669"/>
      <c r="FL179" s="669"/>
      <c r="FM179" s="669"/>
      <c r="FN179" s="669"/>
    </row>
    <row r="180" spans="155:170" s="668" customFormat="1">
      <c r="EY180" s="669"/>
      <c r="EZ180" s="669"/>
      <c r="FA180" s="669"/>
      <c r="FB180" s="669"/>
      <c r="FC180" s="669"/>
      <c r="FD180" s="669"/>
      <c r="FE180" s="669"/>
      <c r="FF180" s="669"/>
      <c r="FG180" s="669"/>
      <c r="FH180" s="669"/>
      <c r="FI180" s="669"/>
      <c r="FJ180" s="669"/>
      <c r="FK180" s="669"/>
      <c r="FL180" s="669"/>
      <c r="FM180" s="669"/>
      <c r="FN180" s="669"/>
    </row>
    <row r="181" spans="155:170" s="668" customFormat="1">
      <c r="EY181" s="669"/>
      <c r="EZ181" s="669"/>
      <c r="FA181" s="669"/>
      <c r="FB181" s="669"/>
      <c r="FC181" s="669"/>
      <c r="FD181" s="669"/>
      <c r="FE181" s="669"/>
      <c r="FF181" s="669"/>
      <c r="FG181" s="669"/>
      <c r="FH181" s="669"/>
      <c r="FI181" s="669"/>
      <c r="FJ181" s="669"/>
      <c r="FK181" s="669"/>
      <c r="FL181" s="669"/>
      <c r="FM181" s="669"/>
      <c r="FN181" s="669"/>
    </row>
    <row r="182" spans="155:170" s="668" customFormat="1">
      <c r="EY182" s="669"/>
      <c r="EZ182" s="669"/>
      <c r="FA182" s="669"/>
      <c r="FB182" s="669"/>
      <c r="FC182" s="669"/>
      <c r="FD182" s="669"/>
      <c r="FE182" s="669"/>
      <c r="FF182" s="669"/>
      <c r="FG182" s="669"/>
      <c r="FH182" s="669"/>
      <c r="FI182" s="669"/>
      <c r="FJ182" s="669"/>
      <c r="FK182" s="669"/>
      <c r="FL182" s="669"/>
      <c r="FM182" s="669"/>
      <c r="FN182" s="669"/>
    </row>
    <row r="183" spans="155:170" s="668" customFormat="1">
      <c r="EY183" s="669"/>
      <c r="EZ183" s="669"/>
      <c r="FA183" s="669"/>
      <c r="FB183" s="669"/>
      <c r="FC183" s="669"/>
      <c r="FD183" s="669"/>
      <c r="FE183" s="669"/>
      <c r="FF183" s="669"/>
      <c r="FG183" s="669"/>
      <c r="FH183" s="669"/>
      <c r="FI183" s="669"/>
      <c r="FJ183" s="669"/>
      <c r="FK183" s="669"/>
      <c r="FL183" s="669"/>
      <c r="FM183" s="669"/>
      <c r="FN183" s="669"/>
    </row>
    <row r="184" spans="155:170" s="668" customFormat="1">
      <c r="EY184" s="669"/>
      <c r="EZ184" s="669"/>
      <c r="FA184" s="669"/>
      <c r="FB184" s="669"/>
      <c r="FC184" s="669"/>
      <c r="FD184" s="669"/>
      <c r="FE184" s="669"/>
      <c r="FF184" s="669"/>
      <c r="FG184" s="669"/>
      <c r="FH184" s="669"/>
      <c r="FI184" s="669"/>
      <c r="FJ184" s="669"/>
      <c r="FK184" s="669"/>
      <c r="FL184" s="669"/>
      <c r="FM184" s="669"/>
      <c r="FN184" s="669"/>
    </row>
    <row r="185" spans="155:170" s="668" customFormat="1">
      <c r="EY185" s="669"/>
      <c r="EZ185" s="669"/>
      <c r="FA185" s="669"/>
      <c r="FB185" s="669"/>
      <c r="FC185" s="669"/>
      <c r="FD185" s="669"/>
      <c r="FE185" s="669"/>
      <c r="FF185" s="669"/>
      <c r="FG185" s="669"/>
      <c r="FH185" s="669"/>
      <c r="FI185" s="669"/>
      <c r="FJ185" s="669"/>
      <c r="FK185" s="669"/>
      <c r="FL185" s="669"/>
      <c r="FM185" s="669"/>
      <c r="FN185" s="669"/>
    </row>
    <row r="186" spans="155:170" s="668" customFormat="1">
      <c r="EY186" s="669"/>
      <c r="EZ186" s="669"/>
      <c r="FA186" s="669"/>
      <c r="FB186" s="669"/>
      <c r="FC186" s="669"/>
      <c r="FD186" s="669"/>
      <c r="FE186" s="669"/>
      <c r="FF186" s="669"/>
      <c r="FG186" s="669"/>
      <c r="FH186" s="669"/>
      <c r="FI186" s="669"/>
      <c r="FJ186" s="669"/>
      <c r="FK186" s="669"/>
      <c r="FL186" s="669"/>
      <c r="FM186" s="669"/>
      <c r="FN186" s="669"/>
    </row>
    <row r="187" spans="155:170" s="668" customFormat="1">
      <c r="EY187" s="669"/>
      <c r="EZ187" s="669"/>
      <c r="FA187" s="669"/>
      <c r="FB187" s="669"/>
      <c r="FC187" s="669"/>
      <c r="FD187" s="669"/>
      <c r="FE187" s="669"/>
      <c r="FF187" s="669"/>
      <c r="FG187" s="669"/>
      <c r="FH187" s="669"/>
      <c r="FI187" s="669"/>
      <c r="FJ187" s="669"/>
      <c r="FK187" s="669"/>
      <c r="FL187" s="669"/>
      <c r="FM187" s="669"/>
      <c r="FN187" s="669"/>
    </row>
    <row r="188" spans="155:170" s="668" customFormat="1">
      <c r="EY188" s="669"/>
      <c r="EZ188" s="669"/>
      <c r="FA188" s="669"/>
      <c r="FB188" s="669"/>
      <c r="FC188" s="669"/>
      <c r="FD188" s="669"/>
      <c r="FE188" s="669"/>
      <c r="FF188" s="669"/>
      <c r="FG188" s="669"/>
      <c r="FH188" s="669"/>
      <c r="FI188" s="669"/>
      <c r="FJ188" s="669"/>
      <c r="FK188" s="669"/>
      <c r="FL188" s="669"/>
      <c r="FM188" s="669"/>
      <c r="FN188" s="669"/>
    </row>
    <row r="189" spans="155:170" s="668" customFormat="1">
      <c r="EY189" s="669"/>
      <c r="EZ189" s="669"/>
      <c r="FA189" s="669"/>
      <c r="FB189" s="669"/>
      <c r="FC189" s="669"/>
      <c r="FD189" s="669"/>
      <c r="FE189" s="669"/>
      <c r="FF189" s="669"/>
      <c r="FG189" s="669"/>
      <c r="FH189" s="669"/>
      <c r="FI189" s="669"/>
      <c r="FJ189" s="669"/>
      <c r="FK189" s="669"/>
      <c r="FL189" s="669"/>
      <c r="FM189" s="669"/>
      <c r="FN189" s="669"/>
    </row>
    <row r="190" spans="155:170" s="668" customFormat="1">
      <c r="EY190" s="669"/>
      <c r="EZ190" s="669"/>
      <c r="FA190" s="669"/>
      <c r="FB190" s="669"/>
      <c r="FC190" s="669"/>
      <c r="FD190" s="669"/>
      <c r="FE190" s="669"/>
      <c r="FF190" s="669"/>
      <c r="FG190" s="669"/>
      <c r="FH190" s="669"/>
      <c r="FI190" s="669"/>
      <c r="FJ190" s="669"/>
      <c r="FK190" s="669"/>
      <c r="FL190" s="669"/>
      <c r="FM190" s="669"/>
      <c r="FN190" s="669"/>
    </row>
    <row r="191" spans="155:170" s="668" customFormat="1">
      <c r="EY191" s="669"/>
      <c r="EZ191" s="669"/>
      <c r="FA191" s="669"/>
      <c r="FB191" s="669"/>
      <c r="FC191" s="669"/>
      <c r="FD191" s="669"/>
      <c r="FE191" s="669"/>
      <c r="FF191" s="669"/>
      <c r="FG191" s="669"/>
      <c r="FH191" s="669"/>
      <c r="FI191" s="669"/>
      <c r="FJ191" s="669"/>
      <c r="FK191" s="669"/>
      <c r="FL191" s="669"/>
      <c r="FM191" s="669"/>
      <c r="FN191" s="669"/>
    </row>
    <row r="192" spans="155:170" s="668" customFormat="1">
      <c r="EY192" s="669"/>
      <c r="EZ192" s="669"/>
      <c r="FA192" s="669"/>
      <c r="FB192" s="669"/>
      <c r="FC192" s="669"/>
      <c r="FD192" s="669"/>
      <c r="FE192" s="669"/>
      <c r="FF192" s="669"/>
      <c r="FG192" s="669"/>
      <c r="FH192" s="669"/>
      <c r="FI192" s="669"/>
      <c r="FJ192" s="669"/>
      <c r="FK192" s="669"/>
      <c r="FL192" s="669"/>
      <c r="FM192" s="669"/>
      <c r="FN192" s="669"/>
    </row>
    <row r="193" spans="155:170" s="668" customFormat="1">
      <c r="EY193" s="669"/>
      <c r="EZ193" s="669"/>
      <c r="FA193" s="669"/>
      <c r="FB193" s="669"/>
      <c r="FC193" s="669"/>
      <c r="FD193" s="669"/>
      <c r="FE193" s="669"/>
      <c r="FF193" s="669"/>
      <c r="FG193" s="669"/>
      <c r="FH193" s="669"/>
      <c r="FI193" s="669"/>
      <c r="FJ193" s="669"/>
      <c r="FK193" s="669"/>
      <c r="FL193" s="669"/>
      <c r="FM193" s="669"/>
      <c r="FN193" s="669"/>
    </row>
    <row r="194" spans="155:170" s="668" customFormat="1">
      <c r="EY194" s="669"/>
      <c r="EZ194" s="669"/>
      <c r="FA194" s="669"/>
      <c r="FB194" s="669"/>
      <c r="FC194" s="669"/>
      <c r="FD194" s="669"/>
      <c r="FE194" s="669"/>
      <c r="FF194" s="669"/>
      <c r="FG194" s="669"/>
      <c r="FH194" s="669"/>
      <c r="FI194" s="669"/>
      <c r="FJ194" s="669"/>
      <c r="FK194" s="669"/>
      <c r="FL194" s="669"/>
      <c r="FM194" s="669"/>
      <c r="FN194" s="669"/>
    </row>
    <row r="195" spans="155:170" s="668" customFormat="1">
      <c r="EY195" s="669"/>
      <c r="EZ195" s="669"/>
      <c r="FA195" s="669"/>
      <c r="FB195" s="669"/>
      <c r="FC195" s="669"/>
      <c r="FD195" s="669"/>
      <c r="FE195" s="669"/>
      <c r="FF195" s="669"/>
      <c r="FG195" s="669"/>
      <c r="FH195" s="669"/>
      <c r="FI195" s="669"/>
      <c r="FJ195" s="669"/>
      <c r="FK195" s="669"/>
      <c r="FL195" s="669"/>
      <c r="FM195" s="669"/>
      <c r="FN195" s="669"/>
    </row>
    <row r="196" spans="155:170" s="668" customFormat="1">
      <c r="EY196" s="669"/>
      <c r="EZ196" s="669"/>
      <c r="FA196" s="669"/>
      <c r="FB196" s="669"/>
      <c r="FC196" s="669"/>
      <c r="FD196" s="669"/>
      <c r="FE196" s="669"/>
      <c r="FF196" s="669"/>
      <c r="FG196" s="669"/>
      <c r="FH196" s="669"/>
      <c r="FI196" s="669"/>
      <c r="FJ196" s="669"/>
      <c r="FK196" s="669"/>
      <c r="FL196" s="669"/>
      <c r="FM196" s="669"/>
      <c r="FN196" s="669"/>
    </row>
    <row r="197" spans="155:170" s="668" customFormat="1">
      <c r="EY197" s="669"/>
      <c r="EZ197" s="669"/>
      <c r="FA197" s="669"/>
      <c r="FB197" s="669"/>
      <c r="FC197" s="669"/>
      <c r="FD197" s="669"/>
      <c r="FE197" s="669"/>
      <c r="FF197" s="669"/>
      <c r="FG197" s="669"/>
      <c r="FH197" s="669"/>
      <c r="FI197" s="669"/>
      <c r="FJ197" s="669"/>
      <c r="FK197" s="669"/>
      <c r="FL197" s="669"/>
      <c r="FM197" s="669"/>
      <c r="FN197" s="669"/>
    </row>
    <row r="198" spans="155:170" s="668" customFormat="1">
      <c r="EY198" s="669"/>
      <c r="EZ198" s="669"/>
      <c r="FA198" s="669"/>
      <c r="FB198" s="669"/>
      <c r="FC198" s="669"/>
      <c r="FD198" s="669"/>
      <c r="FE198" s="669"/>
      <c r="FF198" s="669"/>
      <c r="FG198" s="669"/>
      <c r="FH198" s="669"/>
      <c r="FI198" s="669"/>
      <c r="FJ198" s="669"/>
      <c r="FK198" s="669"/>
      <c r="FL198" s="669"/>
      <c r="FM198" s="669"/>
      <c r="FN198" s="669"/>
    </row>
    <row r="199" spans="155:170" s="668" customFormat="1">
      <c r="EY199" s="669"/>
      <c r="EZ199" s="669"/>
      <c r="FA199" s="669"/>
      <c r="FB199" s="669"/>
      <c r="FC199" s="669"/>
      <c r="FD199" s="669"/>
      <c r="FE199" s="669"/>
      <c r="FF199" s="669"/>
      <c r="FG199" s="669"/>
      <c r="FH199" s="669"/>
      <c r="FI199" s="669"/>
      <c r="FJ199" s="669"/>
      <c r="FK199" s="669"/>
      <c r="FL199" s="669"/>
      <c r="FM199" s="669"/>
      <c r="FN199" s="669"/>
    </row>
    <row r="200" spans="155:170" s="668" customFormat="1">
      <c r="EY200" s="669"/>
      <c r="EZ200" s="669"/>
      <c r="FA200" s="669"/>
      <c r="FB200" s="669"/>
      <c r="FC200" s="669"/>
      <c r="FD200" s="669"/>
      <c r="FE200" s="669"/>
      <c r="FF200" s="669"/>
      <c r="FG200" s="669"/>
      <c r="FH200" s="669"/>
      <c r="FI200" s="669"/>
      <c r="FJ200" s="669"/>
      <c r="FK200" s="669"/>
      <c r="FL200" s="669"/>
      <c r="FM200" s="669"/>
      <c r="FN200" s="669"/>
    </row>
    <row r="201" spans="155:170" s="668" customFormat="1">
      <c r="EY201" s="669"/>
      <c r="EZ201" s="669"/>
      <c r="FA201" s="669"/>
      <c r="FB201" s="669"/>
      <c r="FC201" s="669"/>
      <c r="FD201" s="669"/>
      <c r="FE201" s="669"/>
      <c r="FF201" s="669"/>
      <c r="FG201" s="669"/>
      <c r="FH201" s="669"/>
      <c r="FI201" s="669"/>
      <c r="FJ201" s="669"/>
      <c r="FK201" s="669"/>
      <c r="FL201" s="669"/>
      <c r="FM201" s="669"/>
      <c r="FN201" s="669"/>
    </row>
    <row r="202" spans="155:170" s="668" customFormat="1">
      <c r="EY202" s="669"/>
      <c r="EZ202" s="669"/>
      <c r="FA202" s="669"/>
      <c r="FB202" s="669"/>
      <c r="FC202" s="669"/>
      <c r="FD202" s="669"/>
      <c r="FE202" s="669"/>
      <c r="FF202" s="669"/>
      <c r="FG202" s="669"/>
      <c r="FH202" s="669"/>
      <c r="FI202" s="669"/>
      <c r="FJ202" s="669"/>
      <c r="FK202" s="669"/>
      <c r="FL202" s="669"/>
      <c r="FM202" s="669"/>
      <c r="FN202" s="669"/>
    </row>
    <row r="203" spans="155:170" s="668" customFormat="1">
      <c r="EY203" s="669"/>
      <c r="EZ203" s="669"/>
      <c r="FA203" s="669"/>
      <c r="FB203" s="669"/>
      <c r="FC203" s="669"/>
      <c r="FD203" s="669"/>
      <c r="FE203" s="669"/>
      <c r="FF203" s="669"/>
      <c r="FG203" s="669"/>
      <c r="FH203" s="669"/>
      <c r="FI203" s="669"/>
      <c r="FJ203" s="669"/>
      <c r="FK203" s="669"/>
      <c r="FL203" s="669"/>
      <c r="FM203" s="669"/>
      <c r="FN203" s="669"/>
    </row>
    <row r="204" spans="155:170" s="668" customFormat="1">
      <c r="EY204" s="669"/>
      <c r="EZ204" s="669"/>
      <c r="FA204" s="669"/>
      <c r="FB204" s="669"/>
      <c r="FC204" s="669"/>
      <c r="FD204" s="669"/>
      <c r="FE204" s="669"/>
      <c r="FF204" s="669"/>
      <c r="FG204" s="669"/>
      <c r="FH204" s="669"/>
      <c r="FI204" s="669"/>
      <c r="FJ204" s="669"/>
      <c r="FK204" s="669"/>
      <c r="FL204" s="669"/>
      <c r="FM204" s="669"/>
      <c r="FN204" s="669"/>
    </row>
    <row r="205" spans="155:170" s="668" customFormat="1">
      <c r="EY205" s="669"/>
      <c r="EZ205" s="669"/>
      <c r="FA205" s="669"/>
      <c r="FB205" s="669"/>
      <c r="FC205" s="669"/>
      <c r="FD205" s="669"/>
      <c r="FE205" s="669"/>
      <c r="FF205" s="669"/>
      <c r="FG205" s="669"/>
      <c r="FH205" s="669"/>
      <c r="FI205" s="669"/>
      <c r="FJ205" s="669"/>
      <c r="FK205" s="669"/>
      <c r="FL205" s="669"/>
      <c r="FM205" s="669"/>
      <c r="FN205" s="669"/>
    </row>
    <row r="206" spans="155:170" s="668" customFormat="1">
      <c r="EY206" s="669"/>
      <c r="EZ206" s="669"/>
      <c r="FA206" s="669"/>
      <c r="FB206" s="669"/>
      <c r="FC206" s="669"/>
      <c r="FD206" s="669"/>
      <c r="FE206" s="669"/>
      <c r="FF206" s="669"/>
      <c r="FG206" s="669"/>
      <c r="FH206" s="669"/>
      <c r="FI206" s="669"/>
      <c r="FJ206" s="669"/>
      <c r="FK206" s="669"/>
      <c r="FL206" s="669"/>
      <c r="FM206" s="669"/>
      <c r="FN206" s="669"/>
    </row>
    <row r="207" spans="155:170" s="668" customFormat="1">
      <c r="EY207" s="669"/>
      <c r="EZ207" s="669"/>
      <c r="FA207" s="669"/>
      <c r="FB207" s="669"/>
      <c r="FC207" s="669"/>
      <c r="FD207" s="669"/>
      <c r="FE207" s="669"/>
      <c r="FF207" s="669"/>
      <c r="FG207" s="669"/>
      <c r="FH207" s="669"/>
      <c r="FI207" s="669"/>
      <c r="FJ207" s="669"/>
      <c r="FK207" s="669"/>
      <c r="FL207" s="669"/>
      <c r="FM207" s="669"/>
      <c r="FN207" s="669"/>
    </row>
    <row r="208" spans="155:170" s="668" customFormat="1">
      <c r="EY208" s="669"/>
      <c r="EZ208" s="669"/>
      <c r="FA208" s="669"/>
      <c r="FB208" s="669"/>
      <c r="FC208" s="669"/>
      <c r="FD208" s="669"/>
      <c r="FE208" s="669"/>
      <c r="FF208" s="669"/>
      <c r="FG208" s="669"/>
      <c r="FH208" s="669"/>
      <c r="FI208" s="669"/>
      <c r="FJ208" s="669"/>
      <c r="FK208" s="669"/>
      <c r="FL208" s="669"/>
      <c r="FM208" s="669"/>
      <c r="FN208" s="669"/>
    </row>
    <row r="209" spans="155:170" s="668" customFormat="1">
      <c r="EY209" s="669"/>
      <c r="EZ209" s="669"/>
      <c r="FA209" s="669"/>
      <c r="FB209" s="669"/>
      <c r="FC209" s="669"/>
      <c r="FD209" s="669"/>
      <c r="FE209" s="669"/>
      <c r="FF209" s="669"/>
      <c r="FG209" s="669"/>
      <c r="FH209" s="669"/>
      <c r="FI209" s="669"/>
      <c r="FJ209" s="669"/>
      <c r="FK209" s="669"/>
      <c r="FL209" s="669"/>
      <c r="FM209" s="669"/>
      <c r="FN209" s="669"/>
    </row>
    <row r="210" spans="155:170" s="668" customFormat="1">
      <c r="EY210" s="669"/>
      <c r="EZ210" s="669"/>
      <c r="FA210" s="669"/>
      <c r="FB210" s="669"/>
      <c r="FC210" s="669"/>
      <c r="FD210" s="669"/>
      <c r="FE210" s="669"/>
      <c r="FF210" s="669"/>
      <c r="FG210" s="669"/>
      <c r="FH210" s="669"/>
      <c r="FI210" s="669"/>
      <c r="FJ210" s="669"/>
      <c r="FK210" s="669"/>
      <c r="FL210" s="669"/>
      <c r="FM210" s="669"/>
      <c r="FN210" s="669"/>
    </row>
    <row r="211" spans="155:170" s="668" customFormat="1">
      <c r="EY211" s="669"/>
      <c r="EZ211" s="669"/>
      <c r="FA211" s="669"/>
      <c r="FB211" s="669"/>
      <c r="FC211" s="669"/>
      <c r="FD211" s="669"/>
      <c r="FE211" s="669"/>
      <c r="FF211" s="669"/>
      <c r="FG211" s="669"/>
      <c r="FH211" s="669"/>
      <c r="FI211" s="669"/>
      <c r="FJ211" s="669"/>
      <c r="FK211" s="669"/>
      <c r="FL211" s="669"/>
      <c r="FM211" s="669"/>
      <c r="FN211" s="669"/>
    </row>
    <row r="212" spans="155:170" s="668" customFormat="1">
      <c r="EY212" s="669"/>
      <c r="EZ212" s="669"/>
      <c r="FA212" s="669"/>
      <c r="FB212" s="669"/>
      <c r="FC212" s="669"/>
      <c r="FD212" s="669"/>
      <c r="FE212" s="669"/>
      <c r="FF212" s="669"/>
      <c r="FG212" s="669"/>
      <c r="FH212" s="669"/>
      <c r="FI212" s="669"/>
      <c r="FJ212" s="669"/>
      <c r="FK212" s="669"/>
      <c r="FL212" s="669"/>
      <c r="FM212" s="669"/>
      <c r="FN212" s="669"/>
    </row>
    <row r="213" spans="155:170" s="668" customFormat="1">
      <c r="EY213" s="669"/>
      <c r="EZ213" s="669"/>
      <c r="FA213" s="669"/>
      <c r="FB213" s="669"/>
      <c r="FC213" s="669"/>
      <c r="FD213" s="669"/>
      <c r="FE213" s="669"/>
      <c r="FF213" s="669"/>
      <c r="FG213" s="669"/>
      <c r="FH213" s="669"/>
      <c r="FI213" s="669"/>
      <c r="FJ213" s="669"/>
      <c r="FK213" s="669"/>
      <c r="FL213" s="669"/>
      <c r="FM213" s="669"/>
      <c r="FN213" s="669"/>
    </row>
    <row r="214" spans="155:170" s="668" customFormat="1">
      <c r="EY214" s="669"/>
      <c r="EZ214" s="669"/>
      <c r="FA214" s="669"/>
      <c r="FB214" s="669"/>
      <c r="FC214" s="669"/>
      <c r="FD214" s="669"/>
      <c r="FE214" s="669"/>
      <c r="FF214" s="669"/>
      <c r="FG214" s="669"/>
      <c r="FH214" s="669"/>
      <c r="FI214" s="669"/>
      <c r="FJ214" s="669"/>
      <c r="FK214" s="669"/>
      <c r="FL214" s="669"/>
      <c r="FM214" s="669"/>
      <c r="FN214" s="669"/>
    </row>
    <row r="215" spans="155:170" s="668" customFormat="1">
      <c r="EY215" s="669"/>
      <c r="EZ215" s="669"/>
      <c r="FA215" s="669"/>
      <c r="FB215" s="669"/>
      <c r="FC215" s="669"/>
      <c r="FD215" s="669"/>
      <c r="FE215" s="669"/>
      <c r="FF215" s="669"/>
      <c r="FG215" s="669"/>
      <c r="FH215" s="669"/>
      <c r="FI215" s="669"/>
      <c r="FJ215" s="669"/>
      <c r="FK215" s="669"/>
      <c r="FL215" s="669"/>
      <c r="FM215" s="669"/>
      <c r="FN215" s="669"/>
    </row>
    <row r="216" spans="155:170" s="668" customFormat="1">
      <c r="EY216" s="669"/>
      <c r="EZ216" s="669"/>
      <c r="FA216" s="669"/>
      <c r="FB216" s="669"/>
      <c r="FC216" s="669"/>
      <c r="FD216" s="669"/>
      <c r="FE216" s="669"/>
      <c r="FF216" s="669"/>
      <c r="FG216" s="669"/>
      <c r="FH216" s="669"/>
      <c r="FI216" s="669"/>
      <c r="FJ216" s="669"/>
      <c r="FK216" s="669"/>
      <c r="FL216" s="669"/>
      <c r="FM216" s="669"/>
      <c r="FN216" s="669"/>
    </row>
    <row r="217" spans="155:170" s="668" customFormat="1">
      <c r="EY217" s="669"/>
      <c r="EZ217" s="669"/>
      <c r="FA217" s="669"/>
      <c r="FB217" s="669"/>
      <c r="FC217" s="669"/>
      <c r="FD217" s="669"/>
      <c r="FE217" s="669"/>
      <c r="FF217" s="669"/>
      <c r="FG217" s="669"/>
      <c r="FH217" s="669"/>
      <c r="FI217" s="669"/>
      <c r="FJ217" s="669"/>
      <c r="FK217" s="669"/>
      <c r="FL217" s="669"/>
      <c r="FM217" s="669"/>
      <c r="FN217" s="669"/>
    </row>
    <row r="218" spans="155:170" s="668" customFormat="1">
      <c r="EY218" s="669"/>
      <c r="EZ218" s="669"/>
      <c r="FA218" s="669"/>
      <c r="FB218" s="669"/>
      <c r="FC218" s="669"/>
      <c r="FD218" s="669"/>
      <c r="FE218" s="669"/>
      <c r="FF218" s="669"/>
      <c r="FG218" s="669"/>
      <c r="FH218" s="669"/>
      <c r="FI218" s="669"/>
      <c r="FJ218" s="669"/>
      <c r="FK218" s="669"/>
      <c r="FL218" s="669"/>
      <c r="FM218" s="669"/>
      <c r="FN218" s="669"/>
    </row>
    <row r="219" spans="155:170" s="668" customFormat="1">
      <c r="EY219" s="669"/>
      <c r="EZ219" s="669"/>
      <c r="FA219" s="669"/>
      <c r="FB219" s="669"/>
      <c r="FC219" s="669"/>
      <c r="FD219" s="669"/>
      <c r="FE219" s="669"/>
      <c r="FF219" s="669"/>
      <c r="FG219" s="669"/>
      <c r="FH219" s="669"/>
      <c r="FI219" s="669"/>
      <c r="FJ219" s="669"/>
      <c r="FK219" s="669"/>
      <c r="FL219" s="669"/>
      <c r="FM219" s="669"/>
      <c r="FN219" s="669"/>
    </row>
    <row r="220" spans="155:170" s="668" customFormat="1">
      <c r="EY220" s="669"/>
      <c r="EZ220" s="669"/>
      <c r="FA220" s="669"/>
      <c r="FB220" s="669"/>
      <c r="FC220" s="669"/>
      <c r="FD220" s="669"/>
      <c r="FE220" s="669"/>
      <c r="FF220" s="669"/>
      <c r="FG220" s="669"/>
      <c r="FH220" s="669"/>
      <c r="FI220" s="669"/>
      <c r="FJ220" s="669"/>
      <c r="FK220" s="669"/>
      <c r="FL220" s="669"/>
      <c r="FM220" s="669"/>
      <c r="FN220" s="669"/>
    </row>
    <row r="221" spans="155:170" s="668" customFormat="1">
      <c r="EY221" s="669"/>
      <c r="EZ221" s="669"/>
      <c r="FA221" s="669"/>
      <c r="FB221" s="669"/>
      <c r="FC221" s="669"/>
      <c r="FD221" s="669"/>
      <c r="FE221" s="669"/>
      <c r="FF221" s="669"/>
      <c r="FG221" s="669"/>
      <c r="FH221" s="669"/>
      <c r="FI221" s="669"/>
      <c r="FJ221" s="669"/>
      <c r="FK221" s="669"/>
      <c r="FL221" s="669"/>
      <c r="FM221" s="669"/>
      <c r="FN221" s="669"/>
    </row>
    <row r="222" spans="155:170" s="668" customFormat="1">
      <c r="EY222" s="669"/>
      <c r="EZ222" s="669"/>
      <c r="FA222" s="669"/>
      <c r="FB222" s="669"/>
      <c r="FC222" s="669"/>
      <c r="FD222" s="669"/>
      <c r="FE222" s="669"/>
      <c r="FF222" s="669"/>
      <c r="FG222" s="669"/>
      <c r="FH222" s="669"/>
      <c r="FI222" s="669"/>
      <c r="FJ222" s="669"/>
      <c r="FK222" s="669"/>
      <c r="FL222" s="669"/>
      <c r="FM222" s="669"/>
      <c r="FN222" s="669"/>
    </row>
    <row r="223" spans="155:170" s="668" customFormat="1">
      <c r="EY223" s="669"/>
      <c r="EZ223" s="669"/>
      <c r="FA223" s="669"/>
      <c r="FB223" s="669"/>
      <c r="FC223" s="669"/>
      <c r="FD223" s="669"/>
      <c r="FE223" s="669"/>
      <c r="FF223" s="669"/>
      <c r="FG223" s="669"/>
      <c r="FH223" s="669"/>
      <c r="FI223" s="669"/>
      <c r="FJ223" s="669"/>
      <c r="FK223" s="669"/>
      <c r="FL223" s="669"/>
      <c r="FM223" s="669"/>
      <c r="FN223" s="669"/>
    </row>
    <row r="224" spans="155:170" s="668" customFormat="1">
      <c r="EY224" s="669"/>
      <c r="EZ224" s="669"/>
      <c r="FA224" s="669"/>
      <c r="FB224" s="669"/>
      <c r="FC224" s="669"/>
      <c r="FD224" s="669"/>
      <c r="FE224" s="669"/>
      <c r="FF224" s="669"/>
      <c r="FG224" s="669"/>
      <c r="FH224" s="669"/>
      <c r="FI224" s="669"/>
      <c r="FJ224" s="669"/>
      <c r="FK224" s="669"/>
      <c r="FL224" s="669"/>
      <c r="FM224" s="669"/>
      <c r="FN224" s="669"/>
    </row>
    <row r="225" spans="155:170" s="668" customFormat="1">
      <c r="EY225" s="669"/>
      <c r="EZ225" s="669"/>
      <c r="FA225" s="669"/>
      <c r="FB225" s="669"/>
      <c r="FC225" s="669"/>
      <c r="FD225" s="669"/>
      <c r="FE225" s="669"/>
      <c r="FF225" s="669"/>
      <c r="FG225" s="669"/>
      <c r="FH225" s="669"/>
      <c r="FI225" s="669"/>
      <c r="FJ225" s="669"/>
      <c r="FK225" s="669"/>
      <c r="FL225" s="669"/>
      <c r="FM225" s="669"/>
      <c r="FN225" s="669"/>
    </row>
    <row r="226" spans="155:170" s="668" customFormat="1">
      <c r="EY226" s="669"/>
      <c r="EZ226" s="669"/>
      <c r="FA226" s="669"/>
      <c r="FB226" s="669"/>
      <c r="FC226" s="669"/>
      <c r="FD226" s="669"/>
      <c r="FE226" s="669"/>
      <c r="FF226" s="669"/>
      <c r="FG226" s="669"/>
      <c r="FH226" s="669"/>
      <c r="FI226" s="669"/>
      <c r="FJ226" s="669"/>
      <c r="FK226" s="669"/>
      <c r="FL226" s="669"/>
      <c r="FM226" s="669"/>
      <c r="FN226" s="669"/>
    </row>
    <row r="227" spans="155:170" s="668" customFormat="1">
      <c r="EY227" s="669"/>
      <c r="EZ227" s="669"/>
      <c r="FA227" s="669"/>
      <c r="FB227" s="669"/>
      <c r="FC227" s="669"/>
      <c r="FD227" s="669"/>
      <c r="FE227" s="669"/>
      <c r="FF227" s="669"/>
      <c r="FG227" s="669"/>
      <c r="FH227" s="669"/>
      <c r="FI227" s="669"/>
      <c r="FJ227" s="669"/>
      <c r="FK227" s="669"/>
      <c r="FL227" s="669"/>
      <c r="FM227" s="669"/>
      <c r="FN227" s="669"/>
    </row>
    <row r="228" spans="155:170" s="668" customFormat="1">
      <c r="EY228" s="669"/>
      <c r="EZ228" s="669"/>
      <c r="FA228" s="669"/>
      <c r="FB228" s="669"/>
      <c r="FC228" s="669"/>
      <c r="FD228" s="669"/>
      <c r="FE228" s="669"/>
      <c r="FF228" s="669"/>
      <c r="FG228" s="669"/>
      <c r="FH228" s="669"/>
      <c r="FI228" s="669"/>
      <c r="FJ228" s="669"/>
      <c r="FK228" s="669"/>
      <c r="FL228" s="669"/>
      <c r="FM228" s="669"/>
      <c r="FN228" s="669"/>
    </row>
    <row r="229" spans="155:170" s="668" customFormat="1">
      <c r="EY229" s="669"/>
      <c r="EZ229" s="669"/>
      <c r="FA229" s="669"/>
      <c r="FB229" s="669"/>
      <c r="FC229" s="669"/>
      <c r="FD229" s="669"/>
      <c r="FE229" s="669"/>
      <c r="FF229" s="669"/>
      <c r="FG229" s="669"/>
      <c r="FH229" s="669"/>
      <c r="FI229" s="669"/>
      <c r="FJ229" s="669"/>
      <c r="FK229" s="669"/>
      <c r="FL229" s="669"/>
      <c r="FM229" s="669"/>
      <c r="FN229" s="669"/>
    </row>
    <row r="230" spans="155:170" s="668" customFormat="1">
      <c r="EY230" s="669"/>
      <c r="EZ230" s="669"/>
      <c r="FA230" s="669"/>
      <c r="FB230" s="669"/>
      <c r="FC230" s="669"/>
      <c r="FD230" s="669"/>
      <c r="FE230" s="669"/>
      <c r="FF230" s="669"/>
      <c r="FG230" s="669"/>
      <c r="FH230" s="669"/>
      <c r="FI230" s="669"/>
      <c r="FJ230" s="669"/>
      <c r="FK230" s="669"/>
      <c r="FL230" s="669"/>
      <c r="FM230" s="669"/>
      <c r="FN230" s="669"/>
    </row>
    <row r="231" spans="155:170" s="668" customFormat="1">
      <c r="EY231" s="669"/>
      <c r="EZ231" s="669"/>
      <c r="FA231" s="669"/>
      <c r="FB231" s="669"/>
      <c r="FC231" s="669"/>
      <c r="FD231" s="669"/>
      <c r="FE231" s="669"/>
      <c r="FF231" s="669"/>
      <c r="FG231" s="669"/>
      <c r="FH231" s="669"/>
      <c r="FI231" s="669"/>
      <c r="FJ231" s="669"/>
      <c r="FK231" s="669"/>
      <c r="FL231" s="669"/>
      <c r="FM231" s="669"/>
      <c r="FN231" s="669"/>
    </row>
    <row r="232" spans="155:170" s="668" customFormat="1">
      <c r="EY232" s="669"/>
      <c r="EZ232" s="669"/>
      <c r="FA232" s="669"/>
      <c r="FB232" s="669"/>
      <c r="FC232" s="669"/>
      <c r="FD232" s="669"/>
      <c r="FE232" s="669"/>
      <c r="FF232" s="669"/>
      <c r="FG232" s="669"/>
      <c r="FH232" s="669"/>
      <c r="FI232" s="669"/>
      <c r="FJ232" s="669"/>
      <c r="FK232" s="669"/>
      <c r="FL232" s="669"/>
      <c r="FM232" s="669"/>
      <c r="FN232" s="669"/>
    </row>
    <row r="233" spans="155:170" s="668" customFormat="1">
      <c r="EY233" s="669"/>
      <c r="EZ233" s="669"/>
      <c r="FA233" s="669"/>
      <c r="FB233" s="669"/>
      <c r="FC233" s="669"/>
      <c r="FD233" s="669"/>
      <c r="FE233" s="669"/>
      <c r="FF233" s="669"/>
      <c r="FG233" s="669"/>
      <c r="FH233" s="669"/>
      <c r="FI233" s="669"/>
      <c r="FJ233" s="669"/>
      <c r="FK233" s="669"/>
      <c r="FL233" s="669"/>
      <c r="FM233" s="669"/>
      <c r="FN233" s="669"/>
    </row>
    <row r="234" spans="155:170" s="668" customFormat="1">
      <c r="EY234" s="669"/>
      <c r="EZ234" s="669"/>
      <c r="FA234" s="669"/>
      <c r="FB234" s="669"/>
      <c r="FC234" s="669"/>
      <c r="FD234" s="669"/>
      <c r="FE234" s="669"/>
      <c r="FF234" s="669"/>
      <c r="FG234" s="669"/>
      <c r="FH234" s="669"/>
      <c r="FI234" s="669"/>
      <c r="FJ234" s="669"/>
      <c r="FK234" s="669"/>
      <c r="FL234" s="669"/>
      <c r="FM234" s="669"/>
      <c r="FN234" s="669"/>
    </row>
    <row r="235" spans="155:170" s="668" customFormat="1">
      <c r="EY235" s="669"/>
      <c r="EZ235" s="669"/>
      <c r="FA235" s="669"/>
      <c r="FB235" s="669"/>
      <c r="FC235" s="669"/>
      <c r="FD235" s="669"/>
      <c r="FE235" s="669"/>
      <c r="FF235" s="669"/>
      <c r="FG235" s="669"/>
      <c r="FH235" s="669"/>
      <c r="FI235" s="669"/>
      <c r="FJ235" s="669"/>
      <c r="FK235" s="669"/>
      <c r="FL235" s="669"/>
      <c r="FM235" s="669"/>
      <c r="FN235" s="669"/>
    </row>
    <row r="236" spans="155:170" s="668" customFormat="1">
      <c r="EY236" s="669"/>
      <c r="EZ236" s="669"/>
      <c r="FA236" s="669"/>
      <c r="FB236" s="669"/>
      <c r="FC236" s="669"/>
      <c r="FD236" s="669"/>
      <c r="FE236" s="669"/>
      <c r="FF236" s="669"/>
      <c r="FG236" s="669"/>
      <c r="FH236" s="669"/>
      <c r="FI236" s="669"/>
      <c r="FJ236" s="669"/>
      <c r="FK236" s="669"/>
      <c r="FL236" s="669"/>
      <c r="FM236" s="669"/>
      <c r="FN236" s="669"/>
    </row>
    <row r="237" spans="155:170" s="668" customFormat="1">
      <c r="EY237" s="669"/>
      <c r="EZ237" s="669"/>
      <c r="FA237" s="669"/>
      <c r="FB237" s="669"/>
      <c r="FC237" s="669"/>
      <c r="FD237" s="669"/>
      <c r="FE237" s="669"/>
      <c r="FF237" s="669"/>
      <c r="FG237" s="669"/>
      <c r="FH237" s="669"/>
      <c r="FI237" s="669"/>
      <c r="FJ237" s="669"/>
      <c r="FK237" s="669"/>
      <c r="FL237" s="669"/>
      <c r="FM237" s="669"/>
      <c r="FN237" s="669"/>
    </row>
    <row r="238" spans="155:170" s="668" customFormat="1">
      <c r="EY238" s="669"/>
      <c r="EZ238" s="669"/>
      <c r="FA238" s="669"/>
      <c r="FB238" s="669"/>
      <c r="FC238" s="669"/>
      <c r="FD238" s="669"/>
      <c r="FE238" s="669"/>
      <c r="FF238" s="669"/>
      <c r="FG238" s="669"/>
      <c r="FH238" s="669"/>
      <c r="FI238" s="669"/>
      <c r="FJ238" s="669"/>
      <c r="FK238" s="669"/>
      <c r="FL238" s="669"/>
      <c r="FM238" s="669"/>
      <c r="FN238" s="669"/>
    </row>
    <row r="239" spans="155:170" s="668" customFormat="1">
      <c r="EY239" s="669"/>
      <c r="EZ239" s="669"/>
      <c r="FA239" s="669"/>
      <c r="FB239" s="669"/>
      <c r="FC239" s="669"/>
      <c r="FD239" s="669"/>
      <c r="FE239" s="669"/>
      <c r="FF239" s="669"/>
      <c r="FG239" s="669"/>
      <c r="FH239" s="669"/>
      <c r="FI239" s="669"/>
      <c r="FJ239" s="669"/>
      <c r="FK239" s="669"/>
      <c r="FL239" s="669"/>
      <c r="FM239" s="669"/>
      <c r="FN239" s="669"/>
    </row>
    <row r="240" spans="155:170" s="668" customFormat="1">
      <c r="EY240" s="669"/>
      <c r="EZ240" s="669"/>
      <c r="FA240" s="669"/>
      <c r="FB240" s="669"/>
      <c r="FC240" s="669"/>
      <c r="FD240" s="669"/>
      <c r="FE240" s="669"/>
      <c r="FF240" s="669"/>
      <c r="FG240" s="669"/>
      <c r="FH240" s="669"/>
      <c r="FI240" s="669"/>
      <c r="FJ240" s="669"/>
      <c r="FK240" s="669"/>
      <c r="FL240" s="669"/>
      <c r="FM240" s="669"/>
      <c r="FN240" s="669"/>
    </row>
    <row r="241" spans="155:170" s="668" customFormat="1">
      <c r="EY241" s="669"/>
      <c r="EZ241" s="669"/>
      <c r="FA241" s="669"/>
      <c r="FB241" s="669"/>
      <c r="FC241" s="669"/>
      <c r="FD241" s="669"/>
      <c r="FE241" s="669"/>
      <c r="FF241" s="669"/>
      <c r="FG241" s="669"/>
      <c r="FH241" s="669"/>
      <c r="FI241" s="669"/>
      <c r="FJ241" s="669"/>
      <c r="FK241" s="669"/>
      <c r="FL241" s="669"/>
      <c r="FM241" s="669"/>
      <c r="FN241" s="669"/>
    </row>
    <row r="242" spans="155:170" s="668" customFormat="1">
      <c r="EY242" s="669"/>
      <c r="EZ242" s="669"/>
      <c r="FA242" s="669"/>
      <c r="FB242" s="669"/>
      <c r="FC242" s="669"/>
      <c r="FD242" s="669"/>
      <c r="FE242" s="669"/>
      <c r="FF242" s="669"/>
      <c r="FG242" s="669"/>
      <c r="FH242" s="669"/>
      <c r="FI242" s="669"/>
      <c r="FJ242" s="669"/>
      <c r="FK242" s="669"/>
      <c r="FL242" s="669"/>
      <c r="FM242" s="669"/>
      <c r="FN242" s="669"/>
    </row>
    <row r="243" spans="155:170" s="668" customFormat="1">
      <c r="EY243" s="669"/>
      <c r="EZ243" s="669"/>
      <c r="FA243" s="669"/>
      <c r="FB243" s="669"/>
      <c r="FC243" s="669"/>
      <c r="FD243" s="669"/>
      <c r="FE243" s="669"/>
      <c r="FF243" s="669"/>
      <c r="FG243" s="669"/>
      <c r="FH243" s="669"/>
      <c r="FI243" s="669"/>
      <c r="FJ243" s="669"/>
      <c r="FK243" s="669"/>
      <c r="FL243" s="669"/>
      <c r="FM243" s="669"/>
      <c r="FN243" s="669"/>
    </row>
    <row r="244" spans="155:170" s="668" customFormat="1">
      <c r="EY244" s="669"/>
      <c r="EZ244" s="669"/>
      <c r="FA244" s="669"/>
      <c r="FB244" s="669"/>
      <c r="FC244" s="669"/>
      <c r="FD244" s="669"/>
      <c r="FE244" s="669"/>
      <c r="FF244" s="669"/>
      <c r="FG244" s="669"/>
      <c r="FH244" s="669"/>
      <c r="FI244" s="669"/>
      <c r="FJ244" s="669"/>
      <c r="FK244" s="669"/>
      <c r="FL244" s="669"/>
      <c r="FM244" s="669"/>
      <c r="FN244" s="669"/>
    </row>
    <row r="245" spans="155:170" s="668" customFormat="1">
      <c r="EY245" s="669"/>
      <c r="EZ245" s="669"/>
      <c r="FA245" s="669"/>
      <c r="FB245" s="669"/>
      <c r="FC245" s="669"/>
      <c r="FD245" s="669"/>
      <c r="FE245" s="669"/>
      <c r="FF245" s="669"/>
      <c r="FG245" s="669"/>
      <c r="FH245" s="669"/>
      <c r="FI245" s="669"/>
      <c r="FJ245" s="669"/>
      <c r="FK245" s="669"/>
      <c r="FL245" s="669"/>
      <c r="FM245" s="669"/>
      <c r="FN245" s="669"/>
    </row>
    <row r="246" spans="155:170" s="668" customFormat="1">
      <c r="EY246" s="669"/>
      <c r="EZ246" s="669"/>
      <c r="FA246" s="669"/>
      <c r="FB246" s="669"/>
      <c r="FC246" s="669"/>
      <c r="FD246" s="669"/>
      <c r="FE246" s="669"/>
      <c r="FF246" s="669"/>
      <c r="FG246" s="669"/>
      <c r="FH246" s="669"/>
      <c r="FI246" s="669"/>
      <c r="FJ246" s="669"/>
      <c r="FK246" s="669"/>
      <c r="FL246" s="669"/>
      <c r="FM246" s="669"/>
      <c r="FN246" s="669"/>
    </row>
    <row r="247" spans="155:170" s="668" customFormat="1">
      <c r="EY247" s="669"/>
      <c r="EZ247" s="669"/>
      <c r="FA247" s="669"/>
      <c r="FB247" s="669"/>
      <c r="FC247" s="669"/>
      <c r="FD247" s="669"/>
      <c r="FE247" s="669"/>
      <c r="FF247" s="669"/>
      <c r="FG247" s="669"/>
      <c r="FH247" s="669"/>
      <c r="FI247" s="669"/>
      <c r="FJ247" s="669"/>
      <c r="FK247" s="669"/>
      <c r="FL247" s="669"/>
      <c r="FM247" s="669"/>
      <c r="FN247" s="669"/>
    </row>
    <row r="248" spans="155:170" s="668" customFormat="1">
      <c r="EY248" s="669"/>
      <c r="EZ248" s="669"/>
      <c r="FA248" s="669"/>
      <c r="FB248" s="669"/>
      <c r="FC248" s="669"/>
      <c r="FD248" s="669"/>
      <c r="FE248" s="669"/>
      <c r="FF248" s="669"/>
      <c r="FG248" s="669"/>
      <c r="FH248" s="669"/>
      <c r="FI248" s="669"/>
      <c r="FJ248" s="669"/>
      <c r="FK248" s="669"/>
      <c r="FL248" s="669"/>
      <c r="FM248" s="669"/>
      <c r="FN248" s="669"/>
    </row>
    <row r="249" spans="155:170" s="668" customFormat="1">
      <c r="EY249" s="669"/>
      <c r="EZ249" s="669"/>
      <c r="FA249" s="669"/>
      <c r="FB249" s="669"/>
      <c r="FC249" s="669"/>
      <c r="FD249" s="669"/>
      <c r="FE249" s="669"/>
      <c r="FF249" s="669"/>
      <c r="FG249" s="669"/>
      <c r="FH249" s="669"/>
      <c r="FI249" s="669"/>
      <c r="FJ249" s="669"/>
      <c r="FK249" s="669"/>
      <c r="FL249" s="669"/>
      <c r="FM249" s="669"/>
      <c r="FN249" s="669"/>
    </row>
    <row r="250" spans="155:170" s="668" customFormat="1">
      <c r="EY250" s="669"/>
      <c r="EZ250" s="669"/>
      <c r="FA250" s="669"/>
      <c r="FB250" s="669"/>
      <c r="FC250" s="669"/>
      <c r="FD250" s="669"/>
      <c r="FE250" s="669"/>
      <c r="FF250" s="669"/>
      <c r="FG250" s="669"/>
      <c r="FH250" s="669"/>
      <c r="FI250" s="669"/>
      <c r="FJ250" s="669"/>
      <c r="FK250" s="669"/>
      <c r="FL250" s="669"/>
      <c r="FM250" s="669"/>
      <c r="FN250" s="669"/>
    </row>
    <row r="251" spans="155:170" s="668" customFormat="1">
      <c r="EY251" s="669"/>
      <c r="EZ251" s="669"/>
      <c r="FA251" s="669"/>
      <c r="FB251" s="669"/>
      <c r="FC251" s="669"/>
      <c r="FD251" s="669"/>
      <c r="FE251" s="669"/>
      <c r="FF251" s="669"/>
      <c r="FG251" s="669"/>
      <c r="FH251" s="669"/>
      <c r="FI251" s="669"/>
      <c r="FJ251" s="669"/>
      <c r="FK251" s="669"/>
      <c r="FL251" s="669"/>
      <c r="FM251" s="669"/>
      <c r="FN251" s="669"/>
    </row>
    <row r="252" spans="155:170" s="668" customFormat="1">
      <c r="EY252" s="669"/>
      <c r="EZ252" s="669"/>
      <c r="FA252" s="669"/>
      <c r="FB252" s="669"/>
      <c r="FC252" s="669"/>
      <c r="FD252" s="669"/>
      <c r="FE252" s="669"/>
      <c r="FF252" s="669"/>
      <c r="FG252" s="669"/>
      <c r="FH252" s="669"/>
      <c r="FI252" s="669"/>
      <c r="FJ252" s="669"/>
      <c r="FK252" s="669"/>
      <c r="FL252" s="669"/>
      <c r="FM252" s="669"/>
      <c r="FN252" s="669"/>
    </row>
    <row r="253" spans="155:170" s="668" customFormat="1">
      <c r="EY253" s="669"/>
      <c r="EZ253" s="669"/>
      <c r="FA253" s="669"/>
      <c r="FB253" s="669"/>
      <c r="FC253" s="669"/>
      <c r="FD253" s="669"/>
      <c r="FE253" s="669"/>
      <c r="FF253" s="669"/>
      <c r="FG253" s="669"/>
      <c r="FH253" s="669"/>
      <c r="FI253" s="669"/>
      <c r="FJ253" s="669"/>
      <c r="FK253" s="669"/>
      <c r="FL253" s="669"/>
      <c r="FM253" s="669"/>
      <c r="FN253" s="669"/>
    </row>
    <row r="254" spans="155:170" s="668" customFormat="1">
      <c r="EY254" s="669"/>
      <c r="EZ254" s="669"/>
      <c r="FA254" s="669"/>
      <c r="FB254" s="669"/>
      <c r="FC254" s="669"/>
      <c r="FD254" s="669"/>
      <c r="FE254" s="669"/>
      <c r="FF254" s="669"/>
      <c r="FG254" s="669"/>
      <c r="FH254" s="669"/>
      <c r="FI254" s="669"/>
      <c r="FJ254" s="669"/>
      <c r="FK254" s="669"/>
      <c r="FL254" s="669"/>
      <c r="FM254" s="669"/>
      <c r="FN254" s="669"/>
    </row>
    <row r="255" spans="155:170" s="668" customFormat="1">
      <c r="EY255" s="669"/>
      <c r="EZ255" s="669"/>
      <c r="FA255" s="669"/>
      <c r="FB255" s="669"/>
      <c r="FC255" s="669"/>
      <c r="FD255" s="669"/>
      <c r="FE255" s="669"/>
      <c r="FF255" s="669"/>
      <c r="FG255" s="669"/>
      <c r="FH255" s="669"/>
      <c r="FI255" s="669"/>
      <c r="FJ255" s="669"/>
      <c r="FK255" s="669"/>
      <c r="FL255" s="669"/>
      <c r="FM255" s="669"/>
      <c r="FN255" s="669"/>
    </row>
    <row r="256" spans="155:170" s="668" customFormat="1">
      <c r="EY256" s="669"/>
      <c r="EZ256" s="669"/>
      <c r="FA256" s="669"/>
      <c r="FB256" s="669"/>
      <c r="FC256" s="669"/>
      <c r="FD256" s="669"/>
      <c r="FE256" s="669"/>
      <c r="FF256" s="669"/>
      <c r="FG256" s="669"/>
      <c r="FH256" s="669"/>
      <c r="FI256" s="669"/>
      <c r="FJ256" s="669"/>
      <c r="FK256" s="669"/>
      <c r="FL256" s="669"/>
      <c r="FM256" s="669"/>
      <c r="FN256" s="669"/>
    </row>
    <row r="257" spans="155:170" s="668" customFormat="1">
      <c r="EY257" s="669"/>
      <c r="EZ257" s="669"/>
      <c r="FA257" s="669"/>
      <c r="FB257" s="669"/>
      <c r="FC257" s="669"/>
      <c r="FD257" s="669"/>
      <c r="FE257" s="669"/>
      <c r="FF257" s="669"/>
      <c r="FG257" s="669"/>
      <c r="FH257" s="669"/>
      <c r="FI257" s="669"/>
      <c r="FJ257" s="669"/>
      <c r="FK257" s="669"/>
      <c r="FL257" s="669"/>
      <c r="FM257" s="669"/>
      <c r="FN257" s="669"/>
    </row>
    <row r="258" spans="155:170" s="668" customFormat="1">
      <c r="EY258" s="669"/>
      <c r="EZ258" s="669"/>
      <c r="FA258" s="669"/>
      <c r="FB258" s="669"/>
      <c r="FC258" s="669"/>
      <c r="FD258" s="669"/>
      <c r="FE258" s="669"/>
      <c r="FF258" s="669"/>
      <c r="FG258" s="669"/>
      <c r="FH258" s="669"/>
      <c r="FI258" s="669"/>
      <c r="FJ258" s="669"/>
      <c r="FK258" s="669"/>
      <c r="FL258" s="669"/>
      <c r="FM258" s="669"/>
      <c r="FN258" s="669"/>
    </row>
    <row r="259" spans="155:170" s="668" customFormat="1">
      <c r="EY259" s="669"/>
      <c r="EZ259" s="669"/>
      <c r="FA259" s="669"/>
      <c r="FB259" s="669"/>
      <c r="FC259" s="669"/>
      <c r="FD259" s="669"/>
      <c r="FE259" s="669"/>
      <c r="FF259" s="669"/>
      <c r="FG259" s="669"/>
      <c r="FH259" s="669"/>
      <c r="FI259" s="669"/>
      <c r="FJ259" s="669"/>
      <c r="FK259" s="669"/>
      <c r="FL259" s="669"/>
      <c r="FM259" s="669"/>
      <c r="FN259" s="669"/>
    </row>
    <row r="260" spans="155:170" s="668" customFormat="1">
      <c r="EY260" s="669"/>
      <c r="EZ260" s="669"/>
      <c r="FA260" s="669"/>
      <c r="FB260" s="669"/>
      <c r="FC260" s="669"/>
      <c r="FD260" s="669"/>
      <c r="FE260" s="669"/>
      <c r="FF260" s="669"/>
      <c r="FG260" s="669"/>
      <c r="FH260" s="669"/>
      <c r="FI260" s="669"/>
      <c r="FJ260" s="669"/>
      <c r="FK260" s="669"/>
      <c r="FL260" s="669"/>
      <c r="FM260" s="669"/>
      <c r="FN260" s="669"/>
    </row>
    <row r="261" spans="155:170" s="668" customFormat="1">
      <c r="EY261" s="669"/>
      <c r="EZ261" s="669"/>
      <c r="FA261" s="669"/>
      <c r="FB261" s="669"/>
      <c r="FC261" s="669"/>
      <c r="FD261" s="669"/>
      <c r="FE261" s="669"/>
      <c r="FF261" s="669"/>
      <c r="FG261" s="669"/>
      <c r="FH261" s="669"/>
      <c r="FI261" s="669"/>
      <c r="FJ261" s="669"/>
      <c r="FK261" s="669"/>
      <c r="FL261" s="669"/>
      <c r="FM261" s="669"/>
      <c r="FN261" s="669"/>
    </row>
    <row r="262" spans="155:170" s="668" customFormat="1">
      <c r="EY262" s="669"/>
      <c r="EZ262" s="669"/>
      <c r="FA262" s="669"/>
      <c r="FB262" s="669"/>
      <c r="FC262" s="669"/>
      <c r="FD262" s="669"/>
      <c r="FE262" s="669"/>
      <c r="FF262" s="669"/>
      <c r="FG262" s="669"/>
      <c r="FH262" s="669"/>
      <c r="FI262" s="669"/>
      <c r="FJ262" s="669"/>
      <c r="FK262" s="669"/>
      <c r="FL262" s="669"/>
      <c r="FM262" s="669"/>
      <c r="FN262" s="669"/>
    </row>
    <row r="263" spans="155:170" s="668" customFormat="1">
      <c r="EY263" s="669"/>
      <c r="EZ263" s="669"/>
      <c r="FA263" s="669"/>
      <c r="FB263" s="669"/>
      <c r="FC263" s="669"/>
      <c r="FD263" s="669"/>
      <c r="FE263" s="669"/>
      <c r="FF263" s="669"/>
      <c r="FG263" s="669"/>
      <c r="FH263" s="669"/>
      <c r="FI263" s="669"/>
      <c r="FJ263" s="669"/>
      <c r="FK263" s="669"/>
      <c r="FL263" s="669"/>
      <c r="FM263" s="669"/>
      <c r="FN263" s="669"/>
    </row>
    <row r="264" spans="155:170" s="668" customFormat="1">
      <c r="EY264" s="669"/>
      <c r="EZ264" s="669"/>
      <c r="FA264" s="669"/>
      <c r="FB264" s="669"/>
      <c r="FC264" s="669"/>
      <c r="FD264" s="669"/>
      <c r="FE264" s="669"/>
      <c r="FF264" s="669"/>
      <c r="FG264" s="669"/>
      <c r="FH264" s="669"/>
      <c r="FI264" s="669"/>
      <c r="FJ264" s="669"/>
      <c r="FK264" s="669"/>
      <c r="FL264" s="669"/>
      <c r="FM264" s="669"/>
      <c r="FN264" s="669"/>
    </row>
    <row r="265" spans="155:170" s="668" customFormat="1">
      <c r="EY265" s="669"/>
      <c r="EZ265" s="669"/>
      <c r="FA265" s="669"/>
      <c r="FB265" s="669"/>
      <c r="FC265" s="669"/>
      <c r="FD265" s="669"/>
      <c r="FE265" s="669"/>
      <c r="FF265" s="669"/>
      <c r="FG265" s="669"/>
      <c r="FH265" s="669"/>
      <c r="FI265" s="669"/>
      <c r="FJ265" s="669"/>
      <c r="FK265" s="669"/>
      <c r="FL265" s="669"/>
      <c r="FM265" s="669"/>
      <c r="FN265" s="669"/>
    </row>
    <row r="266" spans="155:170" s="668" customFormat="1">
      <c r="EY266" s="669"/>
      <c r="EZ266" s="669"/>
      <c r="FA266" s="669"/>
      <c r="FB266" s="669"/>
      <c r="FC266" s="669"/>
      <c r="FD266" s="669"/>
      <c r="FE266" s="669"/>
      <c r="FF266" s="669"/>
      <c r="FG266" s="669"/>
      <c r="FH266" s="669"/>
      <c r="FI266" s="669"/>
      <c r="FJ266" s="669"/>
      <c r="FK266" s="669"/>
      <c r="FL266" s="669"/>
      <c r="FM266" s="669"/>
      <c r="FN266" s="669"/>
    </row>
    <row r="267" spans="155:170" s="668" customFormat="1">
      <c r="EY267" s="669"/>
      <c r="EZ267" s="669"/>
      <c r="FA267" s="669"/>
      <c r="FB267" s="669"/>
      <c r="FC267" s="669"/>
      <c r="FD267" s="669"/>
      <c r="FE267" s="669"/>
      <c r="FF267" s="669"/>
      <c r="FG267" s="669"/>
      <c r="FH267" s="669"/>
      <c r="FI267" s="669"/>
      <c r="FJ267" s="669"/>
      <c r="FK267" s="669"/>
      <c r="FL267" s="669"/>
      <c r="FM267" s="669"/>
      <c r="FN267" s="669"/>
    </row>
    <row r="268" spans="155:170" s="668" customFormat="1">
      <c r="EY268" s="669"/>
      <c r="EZ268" s="669"/>
      <c r="FA268" s="669"/>
      <c r="FB268" s="669"/>
      <c r="FC268" s="669"/>
      <c r="FD268" s="669"/>
      <c r="FE268" s="669"/>
      <c r="FF268" s="669"/>
      <c r="FG268" s="669"/>
      <c r="FH268" s="669"/>
      <c r="FI268" s="669"/>
      <c r="FJ268" s="669"/>
      <c r="FK268" s="669"/>
      <c r="FL268" s="669"/>
      <c r="FM268" s="669"/>
      <c r="FN268" s="669"/>
    </row>
    <row r="269" spans="155:170" s="668" customFormat="1">
      <c r="EY269" s="669"/>
      <c r="EZ269" s="669"/>
      <c r="FA269" s="669"/>
      <c r="FB269" s="669"/>
      <c r="FC269" s="669"/>
      <c r="FD269" s="669"/>
      <c r="FE269" s="669"/>
      <c r="FF269" s="669"/>
      <c r="FG269" s="669"/>
      <c r="FH269" s="669"/>
      <c r="FI269" s="669"/>
      <c r="FJ269" s="669"/>
      <c r="FK269" s="669"/>
      <c r="FL269" s="669"/>
      <c r="FM269" s="669"/>
      <c r="FN269" s="669"/>
    </row>
    <row r="270" spans="155:170" s="668" customFormat="1">
      <c r="EY270" s="669"/>
      <c r="EZ270" s="669"/>
      <c r="FA270" s="669"/>
      <c r="FB270" s="669"/>
      <c r="FC270" s="669"/>
      <c r="FD270" s="669"/>
      <c r="FE270" s="669"/>
      <c r="FF270" s="669"/>
      <c r="FG270" s="669"/>
      <c r="FH270" s="669"/>
      <c r="FI270" s="669"/>
      <c r="FJ270" s="669"/>
      <c r="FK270" s="669"/>
      <c r="FL270" s="669"/>
      <c r="FM270" s="669"/>
      <c r="FN270" s="669"/>
    </row>
    <row r="271" spans="155:170" s="668" customFormat="1">
      <c r="EY271" s="669"/>
      <c r="EZ271" s="669"/>
      <c r="FA271" s="669"/>
      <c r="FB271" s="669"/>
      <c r="FC271" s="669"/>
      <c r="FD271" s="669"/>
      <c r="FE271" s="669"/>
      <c r="FF271" s="669"/>
      <c r="FG271" s="669"/>
      <c r="FH271" s="669"/>
      <c r="FI271" s="669"/>
      <c r="FJ271" s="669"/>
      <c r="FK271" s="669"/>
      <c r="FL271" s="669"/>
      <c r="FM271" s="669"/>
      <c r="FN271" s="669"/>
    </row>
    <row r="272" spans="155:170" s="668" customFormat="1">
      <c r="EY272" s="669"/>
      <c r="EZ272" s="669"/>
      <c r="FA272" s="669"/>
      <c r="FB272" s="669"/>
      <c r="FC272" s="669"/>
      <c r="FD272" s="669"/>
      <c r="FE272" s="669"/>
      <c r="FF272" s="669"/>
      <c r="FG272" s="669"/>
      <c r="FH272" s="669"/>
      <c r="FI272" s="669"/>
      <c r="FJ272" s="669"/>
      <c r="FK272" s="669"/>
      <c r="FL272" s="669"/>
      <c r="FM272" s="669"/>
      <c r="FN272" s="669"/>
    </row>
    <row r="273" spans="155:170" s="668" customFormat="1">
      <c r="EY273" s="669"/>
      <c r="EZ273" s="669"/>
      <c r="FA273" s="669"/>
      <c r="FB273" s="669"/>
      <c r="FC273" s="669"/>
      <c r="FD273" s="669"/>
      <c r="FE273" s="669"/>
      <c r="FF273" s="669"/>
      <c r="FG273" s="669"/>
      <c r="FH273" s="669"/>
      <c r="FI273" s="669"/>
      <c r="FJ273" s="669"/>
      <c r="FK273" s="669"/>
      <c r="FL273" s="669"/>
      <c r="FM273" s="669"/>
      <c r="FN273" s="669"/>
    </row>
    <row r="274" spans="155:170" s="668" customFormat="1">
      <c r="EY274" s="669"/>
      <c r="EZ274" s="669"/>
      <c r="FA274" s="669"/>
      <c r="FB274" s="669"/>
      <c r="FC274" s="669"/>
      <c r="FD274" s="669"/>
      <c r="FE274" s="669"/>
      <c r="FF274" s="669"/>
      <c r="FG274" s="669"/>
      <c r="FH274" s="669"/>
      <c r="FI274" s="669"/>
      <c r="FJ274" s="669"/>
      <c r="FK274" s="669"/>
      <c r="FL274" s="669"/>
      <c r="FM274" s="669"/>
      <c r="FN274" s="669"/>
    </row>
    <row r="275" spans="155:170" s="668" customFormat="1">
      <c r="EY275" s="669"/>
      <c r="EZ275" s="669"/>
      <c r="FA275" s="669"/>
      <c r="FB275" s="669"/>
      <c r="FC275" s="669"/>
      <c r="FD275" s="669"/>
      <c r="FE275" s="669"/>
      <c r="FF275" s="669"/>
      <c r="FG275" s="669"/>
      <c r="FH275" s="669"/>
      <c r="FI275" s="669"/>
      <c r="FJ275" s="669"/>
      <c r="FK275" s="669"/>
      <c r="FL275" s="669"/>
      <c r="FM275" s="669"/>
      <c r="FN275" s="669"/>
    </row>
    <row r="276" spans="155:170" s="668" customFormat="1">
      <c r="EY276" s="669"/>
      <c r="EZ276" s="669"/>
      <c r="FA276" s="669"/>
      <c r="FB276" s="669"/>
      <c r="FC276" s="669"/>
      <c r="FD276" s="669"/>
      <c r="FE276" s="669"/>
      <c r="FF276" s="669"/>
      <c r="FG276" s="669"/>
      <c r="FH276" s="669"/>
      <c r="FI276" s="669"/>
      <c r="FJ276" s="669"/>
      <c r="FK276" s="669"/>
      <c r="FL276" s="669"/>
      <c r="FM276" s="669"/>
      <c r="FN276" s="669"/>
    </row>
    <row r="277" spans="155:170" s="668" customFormat="1">
      <c r="EY277" s="669"/>
      <c r="EZ277" s="669"/>
      <c r="FA277" s="669"/>
      <c r="FB277" s="669"/>
      <c r="FC277" s="669"/>
      <c r="FD277" s="669"/>
      <c r="FE277" s="669"/>
      <c r="FF277" s="669"/>
      <c r="FG277" s="669"/>
      <c r="FH277" s="669"/>
      <c r="FI277" s="669"/>
      <c r="FJ277" s="669"/>
      <c r="FK277" s="669"/>
      <c r="FL277" s="669"/>
      <c r="FM277" s="669"/>
      <c r="FN277" s="669"/>
    </row>
    <row r="278" spans="155:170" s="668" customFormat="1">
      <c r="EY278" s="669"/>
      <c r="EZ278" s="669"/>
      <c r="FA278" s="669"/>
      <c r="FB278" s="669"/>
      <c r="FC278" s="669"/>
      <c r="FD278" s="669"/>
      <c r="FE278" s="669"/>
      <c r="FF278" s="669"/>
      <c r="FG278" s="669"/>
      <c r="FH278" s="669"/>
      <c r="FI278" s="669"/>
      <c r="FJ278" s="669"/>
      <c r="FK278" s="669"/>
      <c r="FL278" s="669"/>
      <c r="FM278" s="669"/>
      <c r="FN278" s="669"/>
    </row>
    <row r="279" spans="155:170" s="668" customFormat="1">
      <c r="EY279" s="669"/>
      <c r="EZ279" s="669"/>
      <c r="FA279" s="669"/>
      <c r="FB279" s="669"/>
      <c r="FC279" s="669"/>
      <c r="FD279" s="669"/>
      <c r="FE279" s="669"/>
      <c r="FF279" s="669"/>
      <c r="FG279" s="669"/>
      <c r="FH279" s="669"/>
      <c r="FI279" s="669"/>
      <c r="FJ279" s="669"/>
      <c r="FK279" s="669"/>
      <c r="FL279" s="669"/>
      <c r="FM279" s="669"/>
      <c r="FN279" s="669"/>
    </row>
    <row r="280" spans="155:170" s="668" customFormat="1">
      <c r="EY280" s="669"/>
      <c r="EZ280" s="669"/>
      <c r="FA280" s="669"/>
      <c r="FB280" s="669"/>
      <c r="FC280" s="669"/>
      <c r="FD280" s="669"/>
      <c r="FE280" s="669"/>
      <c r="FF280" s="669"/>
      <c r="FG280" s="669"/>
      <c r="FH280" s="669"/>
      <c r="FI280" s="669"/>
      <c r="FJ280" s="669"/>
      <c r="FK280" s="669"/>
      <c r="FL280" s="669"/>
      <c r="FM280" s="669"/>
      <c r="FN280" s="669"/>
    </row>
    <row r="281" spans="155:170" s="668" customFormat="1">
      <c r="EY281" s="669"/>
      <c r="EZ281" s="669"/>
      <c r="FA281" s="669"/>
      <c r="FB281" s="669"/>
      <c r="FC281" s="669"/>
      <c r="FD281" s="669"/>
      <c r="FE281" s="669"/>
      <c r="FF281" s="669"/>
      <c r="FG281" s="669"/>
      <c r="FH281" s="669"/>
      <c r="FI281" s="669"/>
      <c r="FJ281" s="669"/>
      <c r="FK281" s="669"/>
      <c r="FL281" s="669"/>
      <c r="FM281" s="669"/>
      <c r="FN281" s="669"/>
    </row>
    <row r="282" spans="155:170" s="668" customFormat="1">
      <c r="EY282" s="669"/>
      <c r="EZ282" s="669"/>
      <c r="FA282" s="669"/>
      <c r="FB282" s="669"/>
      <c r="FC282" s="669"/>
      <c r="FD282" s="669"/>
      <c r="FE282" s="669"/>
      <c r="FF282" s="669"/>
      <c r="FG282" s="669"/>
      <c r="FH282" s="669"/>
      <c r="FI282" s="669"/>
      <c r="FJ282" s="669"/>
      <c r="FK282" s="669"/>
      <c r="FL282" s="669"/>
      <c r="FM282" s="669"/>
      <c r="FN282" s="669"/>
    </row>
    <row r="283" spans="155:170" s="668" customFormat="1">
      <c r="EY283" s="669"/>
      <c r="EZ283" s="669"/>
      <c r="FA283" s="669"/>
      <c r="FB283" s="669"/>
      <c r="FC283" s="669"/>
      <c r="FD283" s="669"/>
      <c r="FE283" s="669"/>
      <c r="FF283" s="669"/>
      <c r="FG283" s="669"/>
      <c r="FH283" s="669"/>
      <c r="FI283" s="669"/>
      <c r="FJ283" s="669"/>
      <c r="FK283" s="669"/>
      <c r="FL283" s="669"/>
      <c r="FM283" s="669"/>
      <c r="FN283" s="669"/>
    </row>
    <row r="284" spans="155:170" s="668" customFormat="1">
      <c r="EY284" s="669"/>
      <c r="EZ284" s="669"/>
      <c r="FA284" s="669"/>
      <c r="FB284" s="669"/>
      <c r="FC284" s="669"/>
      <c r="FD284" s="669"/>
      <c r="FE284" s="669"/>
      <c r="FF284" s="669"/>
      <c r="FG284" s="669"/>
      <c r="FH284" s="669"/>
      <c r="FI284" s="669"/>
      <c r="FJ284" s="669"/>
      <c r="FK284" s="669"/>
      <c r="FL284" s="669"/>
      <c r="FM284" s="669"/>
      <c r="FN284" s="669"/>
    </row>
    <row r="285" spans="155:170" s="668" customFormat="1">
      <c r="EY285" s="669"/>
      <c r="EZ285" s="669"/>
      <c r="FA285" s="669"/>
      <c r="FB285" s="669"/>
      <c r="FC285" s="669"/>
      <c r="FD285" s="669"/>
      <c r="FE285" s="669"/>
      <c r="FF285" s="669"/>
      <c r="FG285" s="669"/>
      <c r="FH285" s="669"/>
      <c r="FI285" s="669"/>
      <c r="FJ285" s="669"/>
      <c r="FK285" s="669"/>
      <c r="FL285" s="669"/>
      <c r="FM285" s="669"/>
      <c r="FN285" s="669"/>
    </row>
    <row r="286" spans="155:170" s="668" customFormat="1">
      <c r="EY286" s="669"/>
      <c r="EZ286" s="669"/>
      <c r="FA286" s="669"/>
      <c r="FB286" s="669"/>
      <c r="FC286" s="669"/>
      <c r="FD286" s="669"/>
      <c r="FE286" s="669"/>
      <c r="FF286" s="669"/>
      <c r="FG286" s="669"/>
      <c r="FH286" s="669"/>
      <c r="FI286" s="669"/>
      <c r="FJ286" s="669"/>
      <c r="FK286" s="669"/>
      <c r="FL286" s="669"/>
      <c r="FM286" s="669"/>
      <c r="FN286" s="669"/>
    </row>
    <row r="287" spans="155:170" s="668" customFormat="1">
      <c r="EY287" s="669"/>
      <c r="EZ287" s="669"/>
      <c r="FA287" s="669"/>
      <c r="FB287" s="669"/>
      <c r="FC287" s="669"/>
      <c r="FD287" s="669"/>
      <c r="FE287" s="669"/>
      <c r="FF287" s="669"/>
      <c r="FG287" s="669"/>
      <c r="FH287" s="669"/>
      <c r="FI287" s="669"/>
      <c r="FJ287" s="669"/>
      <c r="FK287" s="669"/>
      <c r="FL287" s="669"/>
      <c r="FM287" s="669"/>
      <c r="FN287" s="669"/>
    </row>
    <row r="288" spans="155:170" s="668" customFormat="1">
      <c r="EY288" s="669"/>
      <c r="EZ288" s="669"/>
      <c r="FA288" s="669"/>
      <c r="FB288" s="669"/>
      <c r="FC288" s="669"/>
      <c r="FD288" s="669"/>
      <c r="FE288" s="669"/>
      <c r="FF288" s="669"/>
      <c r="FG288" s="669"/>
      <c r="FH288" s="669"/>
      <c r="FI288" s="669"/>
      <c r="FJ288" s="669"/>
      <c r="FK288" s="669"/>
      <c r="FL288" s="669"/>
      <c r="FM288" s="669"/>
      <c r="FN288" s="669"/>
    </row>
    <row r="289" spans="155:170" s="668" customFormat="1">
      <c r="EY289" s="669"/>
      <c r="EZ289" s="669"/>
      <c r="FA289" s="669"/>
      <c r="FB289" s="669"/>
      <c r="FC289" s="669"/>
      <c r="FD289" s="669"/>
      <c r="FE289" s="669"/>
      <c r="FF289" s="669"/>
      <c r="FG289" s="669"/>
      <c r="FH289" s="669"/>
      <c r="FI289" s="669"/>
      <c r="FJ289" s="669"/>
      <c r="FK289" s="669"/>
      <c r="FL289" s="669"/>
      <c r="FM289" s="669"/>
      <c r="FN289" s="669"/>
    </row>
    <row r="290" spans="155:170" s="668" customFormat="1">
      <c r="EY290" s="669"/>
      <c r="EZ290" s="669"/>
      <c r="FA290" s="669"/>
      <c r="FB290" s="669"/>
      <c r="FC290" s="669"/>
      <c r="FD290" s="669"/>
      <c r="FE290" s="669"/>
      <c r="FF290" s="669"/>
      <c r="FG290" s="669"/>
      <c r="FH290" s="669"/>
      <c r="FI290" s="669"/>
      <c r="FJ290" s="669"/>
      <c r="FK290" s="669"/>
      <c r="FL290" s="669"/>
      <c r="FM290" s="669"/>
      <c r="FN290" s="669"/>
    </row>
    <row r="291" spans="155:170" s="668" customFormat="1">
      <c r="EY291" s="669"/>
      <c r="EZ291" s="669"/>
      <c r="FA291" s="669"/>
      <c r="FB291" s="669"/>
      <c r="FC291" s="669"/>
      <c r="FD291" s="669"/>
      <c r="FE291" s="669"/>
      <c r="FF291" s="669"/>
      <c r="FG291" s="669"/>
      <c r="FH291" s="669"/>
      <c r="FI291" s="669"/>
      <c r="FJ291" s="669"/>
      <c r="FK291" s="669"/>
      <c r="FL291" s="669"/>
      <c r="FM291" s="669"/>
      <c r="FN291" s="669"/>
    </row>
    <row r="292" spans="155:170" s="668" customFormat="1">
      <c r="EY292" s="669"/>
      <c r="EZ292" s="669"/>
      <c r="FA292" s="669"/>
      <c r="FB292" s="669"/>
      <c r="FC292" s="669"/>
      <c r="FD292" s="669"/>
      <c r="FE292" s="669"/>
      <c r="FF292" s="669"/>
      <c r="FG292" s="669"/>
      <c r="FH292" s="669"/>
      <c r="FI292" s="669"/>
      <c r="FJ292" s="669"/>
      <c r="FK292" s="669"/>
      <c r="FL292" s="669"/>
      <c r="FM292" s="669"/>
      <c r="FN292" s="669"/>
    </row>
    <row r="293" spans="155:170" s="668" customFormat="1">
      <c r="EY293" s="669"/>
      <c r="EZ293" s="669"/>
      <c r="FA293" s="669"/>
      <c r="FB293" s="669"/>
      <c r="FC293" s="669"/>
      <c r="FD293" s="669"/>
      <c r="FE293" s="669"/>
      <c r="FF293" s="669"/>
      <c r="FG293" s="669"/>
      <c r="FH293" s="669"/>
      <c r="FI293" s="669"/>
      <c r="FJ293" s="669"/>
      <c r="FK293" s="669"/>
      <c r="FL293" s="669"/>
      <c r="FM293" s="669"/>
      <c r="FN293" s="669"/>
    </row>
    <row r="294" spans="155:170" s="668" customFormat="1">
      <c r="EY294" s="669"/>
      <c r="EZ294" s="669"/>
      <c r="FA294" s="669"/>
      <c r="FB294" s="669"/>
      <c r="FC294" s="669"/>
      <c r="FD294" s="669"/>
      <c r="FE294" s="669"/>
      <c r="FF294" s="669"/>
      <c r="FG294" s="669"/>
      <c r="FH294" s="669"/>
      <c r="FI294" s="669"/>
      <c r="FJ294" s="669"/>
      <c r="FK294" s="669"/>
      <c r="FL294" s="669"/>
      <c r="FM294" s="669"/>
      <c r="FN294" s="669"/>
    </row>
    <row r="295" spans="155:170" s="668" customFormat="1">
      <c r="EY295" s="669"/>
      <c r="EZ295" s="669"/>
      <c r="FA295" s="669"/>
      <c r="FB295" s="669"/>
      <c r="FC295" s="669"/>
      <c r="FD295" s="669"/>
      <c r="FE295" s="669"/>
      <c r="FF295" s="669"/>
      <c r="FG295" s="669"/>
      <c r="FH295" s="669"/>
      <c r="FI295" s="669"/>
      <c r="FJ295" s="669"/>
      <c r="FK295" s="669"/>
      <c r="FL295" s="669"/>
      <c r="FM295" s="669"/>
      <c r="FN295" s="669"/>
    </row>
    <row r="296" spans="155:170" s="668" customFormat="1">
      <c r="EY296" s="669"/>
      <c r="EZ296" s="669"/>
      <c r="FA296" s="669"/>
      <c r="FB296" s="669"/>
      <c r="FC296" s="669"/>
      <c r="FD296" s="669"/>
      <c r="FE296" s="669"/>
      <c r="FF296" s="669"/>
      <c r="FG296" s="669"/>
      <c r="FH296" s="669"/>
      <c r="FI296" s="669"/>
      <c r="FJ296" s="669"/>
      <c r="FK296" s="669"/>
      <c r="FL296" s="669"/>
      <c r="FM296" s="669"/>
      <c r="FN296" s="669"/>
    </row>
    <row r="297" spans="155:170" s="668" customFormat="1">
      <c r="EY297" s="669"/>
      <c r="EZ297" s="669"/>
      <c r="FA297" s="669"/>
      <c r="FB297" s="669"/>
      <c r="FC297" s="669"/>
      <c r="FD297" s="669"/>
      <c r="FE297" s="669"/>
      <c r="FF297" s="669"/>
      <c r="FG297" s="669"/>
      <c r="FH297" s="669"/>
      <c r="FI297" s="669"/>
      <c r="FJ297" s="669"/>
      <c r="FK297" s="669"/>
      <c r="FL297" s="669"/>
      <c r="FM297" s="669"/>
      <c r="FN297" s="669"/>
    </row>
    <row r="298" spans="155:170" s="668" customFormat="1">
      <c r="EY298" s="669"/>
      <c r="EZ298" s="669"/>
      <c r="FA298" s="669"/>
      <c r="FB298" s="669"/>
      <c r="FC298" s="669"/>
      <c r="FD298" s="669"/>
      <c r="FE298" s="669"/>
      <c r="FF298" s="669"/>
      <c r="FG298" s="669"/>
      <c r="FH298" s="669"/>
      <c r="FI298" s="669"/>
      <c r="FJ298" s="669"/>
      <c r="FK298" s="669"/>
      <c r="FL298" s="669"/>
      <c r="FM298" s="669"/>
      <c r="FN298" s="669"/>
    </row>
    <row r="299" spans="155:170" s="668" customFormat="1">
      <c r="EY299" s="669"/>
      <c r="EZ299" s="669"/>
      <c r="FA299" s="669"/>
      <c r="FB299" s="669"/>
      <c r="FC299" s="669"/>
      <c r="FD299" s="669"/>
      <c r="FE299" s="669"/>
      <c r="FF299" s="669"/>
      <c r="FG299" s="669"/>
      <c r="FH299" s="669"/>
      <c r="FI299" s="669"/>
      <c r="FJ299" s="669"/>
      <c r="FK299" s="669"/>
      <c r="FL299" s="669"/>
      <c r="FM299" s="669"/>
      <c r="FN299" s="669"/>
    </row>
    <row r="300" spans="155:170" s="668" customFormat="1">
      <c r="EY300" s="669"/>
      <c r="EZ300" s="669"/>
      <c r="FA300" s="669"/>
      <c r="FB300" s="669"/>
      <c r="FC300" s="669"/>
      <c r="FD300" s="669"/>
      <c r="FE300" s="669"/>
      <c r="FF300" s="669"/>
      <c r="FG300" s="669"/>
      <c r="FH300" s="669"/>
      <c r="FI300" s="669"/>
      <c r="FJ300" s="669"/>
      <c r="FK300" s="669"/>
      <c r="FL300" s="669"/>
      <c r="FM300" s="669"/>
      <c r="FN300" s="669"/>
    </row>
    <row r="301" spans="155:170" s="668" customFormat="1">
      <c r="EY301" s="669"/>
      <c r="EZ301" s="669"/>
      <c r="FA301" s="669"/>
      <c r="FB301" s="669"/>
      <c r="FC301" s="669"/>
      <c r="FD301" s="669"/>
      <c r="FE301" s="669"/>
      <c r="FF301" s="669"/>
      <c r="FG301" s="669"/>
      <c r="FH301" s="669"/>
      <c r="FI301" s="669"/>
      <c r="FJ301" s="669"/>
      <c r="FK301" s="669"/>
      <c r="FL301" s="669"/>
      <c r="FM301" s="669"/>
      <c r="FN301" s="669"/>
    </row>
    <row r="302" spans="155:170" s="668" customFormat="1">
      <c r="EY302" s="669"/>
      <c r="EZ302" s="669"/>
      <c r="FA302" s="669"/>
      <c r="FB302" s="669"/>
      <c r="FC302" s="669"/>
      <c r="FD302" s="669"/>
      <c r="FE302" s="669"/>
      <c r="FF302" s="669"/>
      <c r="FG302" s="669"/>
      <c r="FH302" s="669"/>
      <c r="FI302" s="669"/>
      <c r="FJ302" s="669"/>
      <c r="FK302" s="669"/>
      <c r="FL302" s="669"/>
      <c r="FM302" s="669"/>
      <c r="FN302" s="669"/>
    </row>
    <row r="303" spans="155:170" s="668" customFormat="1">
      <c r="EY303" s="669"/>
      <c r="EZ303" s="669"/>
      <c r="FA303" s="669"/>
      <c r="FB303" s="669"/>
      <c r="FC303" s="669"/>
      <c r="FD303" s="669"/>
      <c r="FE303" s="669"/>
      <c r="FF303" s="669"/>
      <c r="FG303" s="669"/>
      <c r="FH303" s="669"/>
      <c r="FI303" s="669"/>
      <c r="FJ303" s="669"/>
      <c r="FK303" s="669"/>
      <c r="FL303" s="669"/>
      <c r="FM303" s="669"/>
      <c r="FN303" s="669"/>
    </row>
    <row r="304" spans="155:170" s="668" customFormat="1">
      <c r="EY304" s="669"/>
      <c r="EZ304" s="669"/>
      <c r="FA304" s="669"/>
      <c r="FB304" s="669"/>
      <c r="FC304" s="669"/>
      <c r="FD304" s="669"/>
      <c r="FE304" s="669"/>
      <c r="FF304" s="669"/>
      <c r="FG304" s="669"/>
      <c r="FH304" s="669"/>
      <c r="FI304" s="669"/>
      <c r="FJ304" s="669"/>
      <c r="FK304" s="669"/>
      <c r="FL304" s="669"/>
      <c r="FM304" s="669"/>
      <c r="FN304" s="669"/>
    </row>
    <row r="305" spans="155:170" s="668" customFormat="1">
      <c r="EY305" s="669"/>
      <c r="EZ305" s="669"/>
      <c r="FA305" s="669"/>
      <c r="FB305" s="669"/>
      <c r="FC305" s="669"/>
      <c r="FD305" s="669"/>
      <c r="FE305" s="669"/>
      <c r="FF305" s="669"/>
      <c r="FG305" s="669"/>
      <c r="FH305" s="669"/>
      <c r="FI305" s="669"/>
      <c r="FJ305" s="669"/>
      <c r="FK305" s="669"/>
      <c r="FL305" s="669"/>
      <c r="FM305" s="669"/>
      <c r="FN305" s="669"/>
    </row>
    <row r="306" spans="155:170" s="668" customFormat="1">
      <c r="EY306" s="669"/>
      <c r="EZ306" s="669"/>
      <c r="FA306" s="669"/>
      <c r="FB306" s="669"/>
      <c r="FC306" s="669"/>
      <c r="FD306" s="669"/>
      <c r="FE306" s="669"/>
      <c r="FF306" s="669"/>
      <c r="FG306" s="669"/>
      <c r="FH306" s="669"/>
      <c r="FI306" s="669"/>
      <c r="FJ306" s="669"/>
      <c r="FK306" s="669"/>
      <c r="FL306" s="669"/>
      <c r="FM306" s="669"/>
      <c r="FN306" s="669"/>
    </row>
    <row r="307" spans="155:170" s="668" customFormat="1">
      <c r="EY307" s="669"/>
      <c r="EZ307" s="669"/>
      <c r="FA307" s="669"/>
      <c r="FB307" s="669"/>
      <c r="FC307" s="669"/>
      <c r="FD307" s="669"/>
      <c r="FE307" s="669"/>
      <c r="FF307" s="669"/>
      <c r="FG307" s="669"/>
      <c r="FH307" s="669"/>
      <c r="FI307" s="669"/>
      <c r="FJ307" s="669"/>
      <c r="FK307" s="669"/>
      <c r="FL307" s="669"/>
      <c r="FM307" s="669"/>
      <c r="FN307" s="669"/>
    </row>
    <row r="308" spans="155:170" s="668" customFormat="1">
      <c r="EY308" s="669"/>
      <c r="EZ308" s="669"/>
      <c r="FA308" s="669"/>
      <c r="FB308" s="669"/>
      <c r="FC308" s="669"/>
      <c r="FD308" s="669"/>
      <c r="FE308" s="669"/>
      <c r="FF308" s="669"/>
      <c r="FG308" s="669"/>
      <c r="FH308" s="669"/>
      <c r="FI308" s="669"/>
      <c r="FJ308" s="669"/>
      <c r="FK308" s="669"/>
      <c r="FL308" s="669"/>
      <c r="FM308" s="669"/>
      <c r="FN308" s="669"/>
    </row>
    <row r="309" spans="155:170" s="668" customFormat="1">
      <c r="EY309" s="669"/>
      <c r="EZ309" s="669"/>
      <c r="FA309" s="669"/>
      <c r="FB309" s="669"/>
      <c r="FC309" s="669"/>
      <c r="FD309" s="669"/>
      <c r="FE309" s="669"/>
      <c r="FF309" s="669"/>
      <c r="FG309" s="669"/>
      <c r="FH309" s="669"/>
      <c r="FI309" s="669"/>
      <c r="FJ309" s="669"/>
      <c r="FK309" s="669"/>
      <c r="FL309" s="669"/>
      <c r="FM309" s="669"/>
      <c r="FN309" s="669"/>
    </row>
    <row r="310" spans="155:170" s="668" customFormat="1">
      <c r="EY310" s="669"/>
      <c r="EZ310" s="669"/>
      <c r="FA310" s="669"/>
      <c r="FB310" s="669"/>
      <c r="FC310" s="669"/>
      <c r="FD310" s="669"/>
      <c r="FE310" s="669"/>
      <c r="FF310" s="669"/>
      <c r="FG310" s="669"/>
      <c r="FH310" s="669"/>
      <c r="FI310" s="669"/>
      <c r="FJ310" s="669"/>
      <c r="FK310" s="669"/>
      <c r="FL310" s="669"/>
      <c r="FM310" s="669"/>
      <c r="FN310" s="669"/>
    </row>
    <row r="311" spans="155:170" s="668" customFormat="1">
      <c r="EY311" s="669"/>
      <c r="EZ311" s="669"/>
      <c r="FA311" s="669"/>
      <c r="FB311" s="669"/>
      <c r="FC311" s="669"/>
      <c r="FD311" s="669"/>
      <c r="FE311" s="669"/>
      <c r="FF311" s="669"/>
      <c r="FG311" s="669"/>
      <c r="FH311" s="669"/>
      <c r="FI311" s="669"/>
      <c r="FJ311" s="669"/>
      <c r="FK311" s="669"/>
      <c r="FL311" s="669"/>
      <c r="FM311" s="669"/>
      <c r="FN311" s="669"/>
    </row>
    <row r="312" spans="155:170" s="668" customFormat="1">
      <c r="EY312" s="669"/>
      <c r="EZ312" s="669"/>
      <c r="FA312" s="669"/>
      <c r="FB312" s="669"/>
      <c r="FC312" s="669"/>
      <c r="FD312" s="669"/>
      <c r="FE312" s="669"/>
      <c r="FF312" s="669"/>
      <c r="FG312" s="669"/>
      <c r="FH312" s="669"/>
      <c r="FI312" s="669"/>
      <c r="FJ312" s="669"/>
      <c r="FK312" s="669"/>
      <c r="FL312" s="669"/>
      <c r="FM312" s="669"/>
      <c r="FN312" s="669"/>
    </row>
    <row r="313" spans="155:170" s="668" customFormat="1">
      <c r="EY313" s="669"/>
      <c r="EZ313" s="669"/>
      <c r="FA313" s="669"/>
      <c r="FB313" s="669"/>
      <c r="FC313" s="669"/>
      <c r="FD313" s="669"/>
      <c r="FE313" s="669"/>
      <c r="FF313" s="669"/>
      <c r="FG313" s="669"/>
      <c r="FH313" s="669"/>
      <c r="FI313" s="669"/>
      <c r="FJ313" s="669"/>
      <c r="FK313" s="669"/>
      <c r="FL313" s="669"/>
      <c r="FM313" s="669"/>
      <c r="FN313" s="669"/>
    </row>
    <row r="314" spans="155:170" s="668" customFormat="1">
      <c r="EY314" s="669"/>
      <c r="EZ314" s="669"/>
      <c r="FA314" s="669"/>
      <c r="FB314" s="669"/>
      <c r="FC314" s="669"/>
      <c r="FD314" s="669"/>
      <c r="FE314" s="669"/>
      <c r="FF314" s="669"/>
      <c r="FG314" s="669"/>
      <c r="FH314" s="669"/>
      <c r="FI314" s="669"/>
      <c r="FJ314" s="669"/>
      <c r="FK314" s="669"/>
      <c r="FL314" s="669"/>
      <c r="FM314" s="669"/>
      <c r="FN314" s="669"/>
    </row>
    <row r="315" spans="155:170" s="668" customFormat="1">
      <c r="EY315" s="669"/>
      <c r="EZ315" s="669"/>
      <c r="FA315" s="669"/>
      <c r="FB315" s="669"/>
      <c r="FC315" s="669"/>
      <c r="FD315" s="669"/>
      <c r="FE315" s="669"/>
      <c r="FF315" s="669"/>
      <c r="FG315" s="669"/>
      <c r="FH315" s="669"/>
      <c r="FI315" s="669"/>
      <c r="FJ315" s="669"/>
      <c r="FK315" s="669"/>
      <c r="FL315" s="669"/>
      <c r="FM315" s="669"/>
      <c r="FN315" s="669"/>
    </row>
    <row r="316" spans="155:170" s="668" customFormat="1">
      <c r="EY316" s="669"/>
      <c r="EZ316" s="669"/>
      <c r="FA316" s="669"/>
      <c r="FB316" s="669"/>
      <c r="FC316" s="669"/>
      <c r="FD316" s="669"/>
      <c r="FE316" s="669"/>
      <c r="FF316" s="669"/>
      <c r="FG316" s="669"/>
      <c r="FH316" s="669"/>
      <c r="FI316" s="669"/>
      <c r="FJ316" s="669"/>
      <c r="FK316" s="669"/>
      <c r="FL316" s="669"/>
      <c r="FM316" s="669"/>
      <c r="FN316" s="669"/>
    </row>
    <row r="317" spans="155:170" s="668" customFormat="1">
      <c r="EY317" s="669"/>
      <c r="EZ317" s="669"/>
      <c r="FA317" s="669"/>
      <c r="FB317" s="669"/>
      <c r="FC317" s="669"/>
      <c r="FD317" s="669"/>
      <c r="FE317" s="669"/>
      <c r="FF317" s="669"/>
      <c r="FG317" s="669"/>
      <c r="FH317" s="669"/>
      <c r="FI317" s="669"/>
      <c r="FJ317" s="669"/>
      <c r="FK317" s="669"/>
      <c r="FL317" s="669"/>
      <c r="FM317" s="669"/>
      <c r="FN317" s="669"/>
    </row>
    <row r="318" spans="155:170" s="668" customFormat="1">
      <c r="EY318" s="669"/>
      <c r="EZ318" s="669"/>
      <c r="FA318" s="669"/>
      <c r="FB318" s="669"/>
      <c r="FC318" s="669"/>
      <c r="FD318" s="669"/>
      <c r="FE318" s="669"/>
      <c r="FF318" s="669"/>
      <c r="FG318" s="669"/>
      <c r="FH318" s="669"/>
      <c r="FI318" s="669"/>
      <c r="FJ318" s="669"/>
      <c r="FK318" s="669"/>
      <c r="FL318" s="669"/>
      <c r="FM318" s="669"/>
      <c r="FN318" s="669"/>
    </row>
    <row r="319" spans="155:170" s="668" customFormat="1">
      <c r="EY319" s="669"/>
      <c r="EZ319" s="669"/>
      <c r="FA319" s="669"/>
      <c r="FB319" s="669"/>
      <c r="FC319" s="669"/>
      <c r="FD319" s="669"/>
      <c r="FE319" s="669"/>
      <c r="FF319" s="669"/>
      <c r="FG319" s="669"/>
      <c r="FH319" s="669"/>
      <c r="FI319" s="669"/>
      <c r="FJ319" s="669"/>
      <c r="FK319" s="669"/>
      <c r="FL319" s="669"/>
      <c r="FM319" s="669"/>
      <c r="FN319" s="669"/>
    </row>
    <row r="320" spans="155:170" s="668" customFormat="1">
      <c r="EY320" s="669"/>
      <c r="EZ320" s="669"/>
      <c r="FA320" s="669"/>
      <c r="FB320" s="669"/>
      <c r="FC320" s="669"/>
      <c r="FD320" s="669"/>
      <c r="FE320" s="669"/>
      <c r="FF320" s="669"/>
      <c r="FG320" s="669"/>
      <c r="FH320" s="669"/>
      <c r="FI320" s="669"/>
      <c r="FJ320" s="669"/>
      <c r="FK320" s="669"/>
      <c r="FL320" s="669"/>
      <c r="FM320" s="669"/>
      <c r="FN320" s="669"/>
    </row>
    <row r="321" spans="155:170" s="668" customFormat="1">
      <c r="EY321" s="669"/>
      <c r="EZ321" s="669"/>
      <c r="FA321" s="669"/>
      <c r="FB321" s="669"/>
      <c r="FC321" s="669"/>
      <c r="FD321" s="669"/>
      <c r="FE321" s="669"/>
      <c r="FF321" s="669"/>
      <c r="FG321" s="669"/>
      <c r="FH321" s="669"/>
      <c r="FI321" s="669"/>
      <c r="FJ321" s="669"/>
      <c r="FK321" s="669"/>
      <c r="FL321" s="669"/>
      <c r="FM321" s="669"/>
      <c r="FN321" s="669"/>
    </row>
    <row r="322" spans="155:170" s="668" customFormat="1">
      <c r="EY322" s="669"/>
      <c r="EZ322" s="669"/>
      <c r="FA322" s="669"/>
      <c r="FB322" s="669"/>
      <c r="FC322" s="669"/>
      <c r="FD322" s="669"/>
      <c r="FE322" s="669"/>
      <c r="FF322" s="669"/>
      <c r="FG322" s="669"/>
      <c r="FH322" s="669"/>
      <c r="FI322" s="669"/>
      <c r="FJ322" s="669"/>
      <c r="FK322" s="669"/>
      <c r="FL322" s="669"/>
      <c r="FM322" s="669"/>
      <c r="FN322" s="669"/>
    </row>
    <row r="323" spans="155:170" s="668" customFormat="1">
      <c r="EY323" s="669"/>
      <c r="EZ323" s="669"/>
      <c r="FA323" s="669"/>
      <c r="FB323" s="669"/>
      <c r="FC323" s="669"/>
      <c r="FD323" s="669"/>
      <c r="FE323" s="669"/>
      <c r="FF323" s="669"/>
      <c r="FG323" s="669"/>
      <c r="FH323" s="669"/>
      <c r="FI323" s="669"/>
      <c r="FJ323" s="669"/>
      <c r="FK323" s="669"/>
      <c r="FL323" s="669"/>
      <c r="FM323" s="669"/>
      <c r="FN323" s="669"/>
    </row>
    <row r="324" spans="155:170" s="668" customFormat="1">
      <c r="EY324" s="669"/>
      <c r="EZ324" s="669"/>
      <c r="FA324" s="669"/>
      <c r="FB324" s="669"/>
      <c r="FC324" s="669"/>
      <c r="FD324" s="669"/>
      <c r="FE324" s="669"/>
      <c r="FF324" s="669"/>
      <c r="FG324" s="669"/>
      <c r="FH324" s="669"/>
      <c r="FI324" s="669"/>
      <c r="FJ324" s="669"/>
      <c r="FK324" s="669"/>
      <c r="FL324" s="669"/>
      <c r="FM324" s="669"/>
      <c r="FN324" s="669"/>
    </row>
    <row r="325" spans="155:170" s="668" customFormat="1">
      <c r="EY325" s="669"/>
      <c r="EZ325" s="669"/>
      <c r="FA325" s="669"/>
      <c r="FB325" s="669"/>
      <c r="FC325" s="669"/>
      <c r="FD325" s="669"/>
      <c r="FE325" s="669"/>
      <c r="FF325" s="669"/>
      <c r="FG325" s="669"/>
      <c r="FH325" s="669"/>
      <c r="FI325" s="669"/>
      <c r="FJ325" s="669"/>
      <c r="FK325" s="669"/>
      <c r="FL325" s="669"/>
      <c r="FM325" s="669"/>
      <c r="FN325" s="669"/>
    </row>
    <row r="326" spans="155:170" s="668" customFormat="1">
      <c r="EY326" s="669"/>
      <c r="EZ326" s="669"/>
      <c r="FA326" s="669"/>
      <c r="FB326" s="669"/>
      <c r="FC326" s="669"/>
      <c r="FD326" s="669"/>
      <c r="FE326" s="669"/>
      <c r="FF326" s="669"/>
      <c r="FG326" s="669"/>
      <c r="FH326" s="669"/>
      <c r="FI326" s="669"/>
      <c r="FJ326" s="669"/>
      <c r="FK326" s="669"/>
      <c r="FL326" s="669"/>
      <c r="FM326" s="669"/>
      <c r="FN326" s="669"/>
    </row>
    <row r="327" spans="155:170" s="668" customFormat="1">
      <c r="EY327" s="669"/>
      <c r="EZ327" s="669"/>
      <c r="FA327" s="669"/>
      <c r="FB327" s="669"/>
      <c r="FC327" s="669"/>
      <c r="FD327" s="669"/>
      <c r="FE327" s="669"/>
      <c r="FF327" s="669"/>
      <c r="FG327" s="669"/>
      <c r="FH327" s="669"/>
      <c r="FI327" s="669"/>
      <c r="FJ327" s="669"/>
      <c r="FK327" s="669"/>
      <c r="FL327" s="669"/>
      <c r="FM327" s="669"/>
      <c r="FN327" s="669"/>
    </row>
    <row r="328" spans="155:170" s="668" customFormat="1">
      <c r="EY328" s="669"/>
      <c r="EZ328" s="669"/>
      <c r="FA328" s="669"/>
      <c r="FB328" s="669"/>
      <c r="FC328" s="669"/>
      <c r="FD328" s="669"/>
      <c r="FE328" s="669"/>
      <c r="FF328" s="669"/>
      <c r="FG328" s="669"/>
      <c r="FH328" s="669"/>
      <c r="FI328" s="669"/>
      <c r="FJ328" s="669"/>
      <c r="FK328" s="669"/>
      <c r="FL328" s="669"/>
      <c r="FM328" s="669"/>
      <c r="FN328" s="669"/>
    </row>
    <row r="329" spans="155:170" s="668" customFormat="1">
      <c r="EY329" s="669"/>
      <c r="EZ329" s="669"/>
      <c r="FA329" s="669"/>
      <c r="FB329" s="669"/>
      <c r="FC329" s="669"/>
      <c r="FD329" s="669"/>
      <c r="FE329" s="669"/>
      <c r="FF329" s="669"/>
      <c r="FG329" s="669"/>
      <c r="FH329" s="669"/>
      <c r="FI329" s="669"/>
      <c r="FJ329" s="669"/>
      <c r="FK329" s="669"/>
      <c r="FL329" s="669"/>
      <c r="FM329" s="669"/>
      <c r="FN329" s="669"/>
    </row>
    <row r="330" spans="155:170" s="668" customFormat="1">
      <c r="EY330" s="669"/>
      <c r="EZ330" s="669"/>
      <c r="FA330" s="669"/>
      <c r="FB330" s="669"/>
      <c r="FC330" s="669"/>
      <c r="FD330" s="669"/>
      <c r="FE330" s="669"/>
      <c r="FF330" s="669"/>
      <c r="FG330" s="669"/>
      <c r="FH330" s="669"/>
      <c r="FI330" s="669"/>
      <c r="FJ330" s="669"/>
      <c r="FK330" s="669"/>
      <c r="FL330" s="669"/>
      <c r="FM330" s="669"/>
      <c r="FN330" s="669"/>
    </row>
    <row r="331" spans="155:170" s="668" customFormat="1">
      <c r="EY331" s="669"/>
      <c r="EZ331" s="669"/>
      <c r="FA331" s="669"/>
      <c r="FB331" s="669"/>
      <c r="FC331" s="669"/>
      <c r="FD331" s="669"/>
      <c r="FE331" s="669"/>
      <c r="FF331" s="669"/>
      <c r="FG331" s="669"/>
      <c r="FH331" s="669"/>
      <c r="FI331" s="669"/>
      <c r="FJ331" s="669"/>
      <c r="FK331" s="669"/>
      <c r="FL331" s="669"/>
      <c r="FM331" s="669"/>
      <c r="FN331" s="669"/>
    </row>
    <row r="332" spans="155:170" s="668" customFormat="1">
      <c r="EY332" s="669"/>
      <c r="EZ332" s="669"/>
      <c r="FA332" s="669"/>
      <c r="FB332" s="669"/>
      <c r="FC332" s="669"/>
      <c r="FD332" s="669"/>
      <c r="FE332" s="669"/>
      <c r="FF332" s="669"/>
      <c r="FG332" s="669"/>
      <c r="FH332" s="669"/>
      <c r="FI332" s="669"/>
      <c r="FJ332" s="669"/>
      <c r="FK332" s="669"/>
      <c r="FL332" s="669"/>
      <c r="FM332" s="669"/>
      <c r="FN332" s="669"/>
    </row>
    <row r="333" spans="155:170" s="668" customFormat="1">
      <c r="EY333" s="669"/>
      <c r="EZ333" s="669"/>
      <c r="FA333" s="669"/>
      <c r="FB333" s="669"/>
      <c r="FC333" s="669"/>
      <c r="FD333" s="669"/>
      <c r="FE333" s="669"/>
      <c r="FF333" s="669"/>
      <c r="FG333" s="669"/>
      <c r="FH333" s="669"/>
      <c r="FI333" s="669"/>
      <c r="FJ333" s="669"/>
      <c r="FK333" s="669"/>
      <c r="FL333" s="669"/>
      <c r="FM333" s="669"/>
      <c r="FN333" s="669"/>
    </row>
    <row r="334" spans="155:170" s="668" customFormat="1">
      <c r="EY334" s="669"/>
      <c r="EZ334" s="669"/>
      <c r="FA334" s="669"/>
      <c r="FB334" s="669"/>
      <c r="FC334" s="669"/>
      <c r="FD334" s="669"/>
      <c r="FE334" s="669"/>
      <c r="FF334" s="669"/>
      <c r="FG334" s="669"/>
      <c r="FH334" s="669"/>
      <c r="FI334" s="669"/>
      <c r="FJ334" s="669"/>
      <c r="FK334" s="669"/>
      <c r="FL334" s="669"/>
      <c r="FM334" s="669"/>
      <c r="FN334" s="669"/>
    </row>
    <row r="335" spans="155:170" s="668" customFormat="1">
      <c r="EY335" s="669"/>
      <c r="EZ335" s="669"/>
      <c r="FA335" s="669"/>
      <c r="FB335" s="669"/>
      <c r="FC335" s="669"/>
      <c r="FD335" s="669"/>
      <c r="FE335" s="669"/>
      <c r="FF335" s="669"/>
      <c r="FG335" s="669"/>
      <c r="FH335" s="669"/>
      <c r="FI335" s="669"/>
      <c r="FJ335" s="669"/>
      <c r="FK335" s="669"/>
      <c r="FL335" s="669"/>
      <c r="FM335" s="669"/>
      <c r="FN335" s="669"/>
    </row>
    <row r="336" spans="155:170" s="668" customFormat="1">
      <c r="EY336" s="669"/>
      <c r="EZ336" s="669"/>
      <c r="FA336" s="669"/>
      <c r="FB336" s="669"/>
      <c r="FC336" s="669"/>
      <c r="FD336" s="669"/>
      <c r="FE336" s="669"/>
      <c r="FF336" s="669"/>
      <c r="FG336" s="669"/>
      <c r="FH336" s="669"/>
      <c r="FI336" s="669"/>
      <c r="FJ336" s="669"/>
      <c r="FK336" s="669"/>
      <c r="FL336" s="669"/>
      <c r="FM336" s="669"/>
      <c r="FN336" s="669"/>
    </row>
    <row r="337" spans="155:170" s="668" customFormat="1">
      <c r="EY337" s="669"/>
      <c r="EZ337" s="669"/>
      <c r="FA337" s="669"/>
      <c r="FB337" s="669"/>
      <c r="FC337" s="669"/>
      <c r="FD337" s="669"/>
      <c r="FE337" s="669"/>
      <c r="FF337" s="669"/>
      <c r="FG337" s="669"/>
      <c r="FH337" s="669"/>
      <c r="FI337" s="669"/>
      <c r="FJ337" s="669"/>
      <c r="FK337" s="669"/>
      <c r="FL337" s="669"/>
      <c r="FM337" s="669"/>
      <c r="FN337" s="669"/>
    </row>
    <row r="338" spans="155:170" s="668" customFormat="1">
      <c r="EY338" s="669"/>
      <c r="EZ338" s="669"/>
      <c r="FA338" s="669"/>
      <c r="FB338" s="669"/>
      <c r="FC338" s="669"/>
      <c r="FD338" s="669"/>
      <c r="FE338" s="669"/>
      <c r="FF338" s="669"/>
      <c r="FG338" s="669"/>
      <c r="FH338" s="669"/>
      <c r="FI338" s="669"/>
      <c r="FJ338" s="669"/>
      <c r="FK338" s="669"/>
      <c r="FL338" s="669"/>
      <c r="FM338" s="669"/>
      <c r="FN338" s="669"/>
    </row>
    <row r="339" spans="155:170" s="668" customFormat="1">
      <c r="EY339" s="669"/>
      <c r="EZ339" s="669"/>
      <c r="FA339" s="669"/>
      <c r="FB339" s="669"/>
      <c r="FC339" s="669"/>
      <c r="FD339" s="669"/>
      <c r="FE339" s="669"/>
      <c r="FF339" s="669"/>
      <c r="FG339" s="669"/>
      <c r="FH339" s="669"/>
      <c r="FI339" s="669"/>
      <c r="FJ339" s="669"/>
      <c r="FK339" s="669"/>
      <c r="FL339" s="669"/>
      <c r="FM339" s="669"/>
      <c r="FN339" s="669"/>
    </row>
    <row r="340" spans="155:170" s="668" customFormat="1">
      <c r="EY340" s="669"/>
      <c r="EZ340" s="669"/>
      <c r="FA340" s="669"/>
      <c r="FB340" s="669"/>
      <c r="FC340" s="669"/>
      <c r="FD340" s="669"/>
      <c r="FE340" s="669"/>
      <c r="FF340" s="669"/>
      <c r="FG340" s="669"/>
      <c r="FH340" s="669"/>
      <c r="FI340" s="669"/>
      <c r="FJ340" s="669"/>
      <c r="FK340" s="669"/>
      <c r="FL340" s="669"/>
      <c r="FM340" s="669"/>
      <c r="FN340" s="669"/>
    </row>
    <row r="341" spans="155:170" s="668" customFormat="1">
      <c r="EY341" s="669"/>
      <c r="EZ341" s="669"/>
      <c r="FA341" s="669"/>
      <c r="FB341" s="669"/>
      <c r="FC341" s="669"/>
      <c r="FD341" s="669"/>
      <c r="FE341" s="669"/>
      <c r="FF341" s="669"/>
      <c r="FG341" s="669"/>
      <c r="FH341" s="669"/>
      <c r="FI341" s="669"/>
      <c r="FJ341" s="669"/>
      <c r="FK341" s="669"/>
      <c r="FL341" s="669"/>
      <c r="FM341" s="669"/>
      <c r="FN341" s="669"/>
    </row>
    <row r="342" spans="155:170" s="668" customFormat="1">
      <c r="EY342" s="669"/>
      <c r="EZ342" s="669"/>
      <c r="FA342" s="669"/>
      <c r="FB342" s="669"/>
      <c r="FC342" s="669"/>
      <c r="FD342" s="669"/>
      <c r="FE342" s="669"/>
      <c r="FF342" s="669"/>
      <c r="FG342" s="669"/>
      <c r="FH342" s="669"/>
      <c r="FI342" s="669"/>
      <c r="FJ342" s="669"/>
      <c r="FK342" s="669"/>
      <c r="FL342" s="669"/>
      <c r="FM342" s="669"/>
      <c r="FN342" s="669"/>
    </row>
    <row r="343" spans="155:170" s="668" customFormat="1">
      <c r="EY343" s="669"/>
      <c r="EZ343" s="669"/>
      <c r="FA343" s="669"/>
      <c r="FB343" s="669"/>
      <c r="FC343" s="669"/>
      <c r="FD343" s="669"/>
      <c r="FE343" s="669"/>
      <c r="FF343" s="669"/>
      <c r="FG343" s="669"/>
      <c r="FH343" s="669"/>
      <c r="FI343" s="669"/>
      <c r="FJ343" s="669"/>
      <c r="FK343" s="669"/>
      <c r="FL343" s="669"/>
      <c r="FM343" s="669"/>
      <c r="FN343" s="669"/>
    </row>
    <row r="344" spans="155:170" s="668" customFormat="1">
      <c r="EY344" s="669"/>
      <c r="EZ344" s="669"/>
      <c r="FA344" s="669"/>
      <c r="FB344" s="669"/>
      <c r="FC344" s="669"/>
      <c r="FD344" s="669"/>
      <c r="FE344" s="669"/>
      <c r="FF344" s="669"/>
      <c r="FG344" s="669"/>
      <c r="FH344" s="669"/>
      <c r="FI344" s="669"/>
      <c r="FJ344" s="669"/>
      <c r="FK344" s="669"/>
      <c r="FL344" s="669"/>
      <c r="FM344" s="669"/>
      <c r="FN344" s="669"/>
    </row>
    <row r="345" spans="155:170" s="668" customFormat="1">
      <c r="EY345" s="669"/>
      <c r="EZ345" s="669"/>
      <c r="FA345" s="669"/>
      <c r="FB345" s="669"/>
      <c r="FC345" s="669"/>
      <c r="FD345" s="669"/>
      <c r="FE345" s="669"/>
      <c r="FF345" s="669"/>
      <c r="FG345" s="669"/>
      <c r="FH345" s="669"/>
      <c r="FI345" s="669"/>
      <c r="FJ345" s="669"/>
      <c r="FK345" s="669"/>
      <c r="FL345" s="669"/>
      <c r="FM345" s="669"/>
      <c r="FN345" s="669"/>
    </row>
    <row r="346" spans="155:170" s="668" customFormat="1">
      <c r="EY346" s="669"/>
      <c r="EZ346" s="669"/>
      <c r="FA346" s="669"/>
      <c r="FB346" s="669"/>
      <c r="FC346" s="669"/>
      <c r="FD346" s="669"/>
      <c r="FE346" s="669"/>
      <c r="FF346" s="669"/>
      <c r="FG346" s="669"/>
      <c r="FH346" s="669"/>
      <c r="FI346" s="669"/>
      <c r="FJ346" s="669"/>
      <c r="FK346" s="669"/>
      <c r="FL346" s="669"/>
      <c r="FM346" s="669"/>
      <c r="FN346" s="669"/>
    </row>
    <row r="347" spans="155:170" s="668" customFormat="1">
      <c r="EY347" s="669"/>
      <c r="EZ347" s="669"/>
      <c r="FA347" s="669"/>
      <c r="FB347" s="669"/>
      <c r="FC347" s="669"/>
      <c r="FD347" s="669"/>
      <c r="FE347" s="669"/>
      <c r="FF347" s="669"/>
      <c r="FG347" s="669"/>
      <c r="FH347" s="669"/>
      <c r="FI347" s="669"/>
      <c r="FJ347" s="669"/>
      <c r="FK347" s="669"/>
      <c r="FL347" s="669"/>
      <c r="FM347" s="669"/>
      <c r="FN347" s="669"/>
    </row>
    <row r="348" spans="155:170" s="668" customFormat="1">
      <c r="EY348" s="669"/>
      <c r="EZ348" s="669"/>
      <c r="FA348" s="669"/>
      <c r="FB348" s="669"/>
      <c r="FC348" s="669"/>
      <c r="FD348" s="669"/>
      <c r="FE348" s="669"/>
      <c r="FF348" s="669"/>
      <c r="FG348" s="669"/>
      <c r="FH348" s="669"/>
      <c r="FI348" s="669"/>
      <c r="FJ348" s="669"/>
      <c r="FK348" s="669"/>
      <c r="FL348" s="669"/>
      <c r="FM348" s="669"/>
      <c r="FN348" s="669"/>
    </row>
    <row r="349" spans="155:170" s="668" customFormat="1">
      <c r="EY349" s="669"/>
      <c r="EZ349" s="669"/>
      <c r="FA349" s="669"/>
      <c r="FB349" s="669"/>
      <c r="FC349" s="669"/>
      <c r="FD349" s="669"/>
      <c r="FE349" s="669"/>
      <c r="FF349" s="669"/>
      <c r="FG349" s="669"/>
      <c r="FH349" s="669"/>
      <c r="FI349" s="669"/>
      <c r="FJ349" s="669"/>
      <c r="FK349" s="669"/>
      <c r="FL349" s="669"/>
      <c r="FM349" s="669"/>
      <c r="FN349" s="669"/>
    </row>
    <row r="350" spans="155:170" s="668" customFormat="1">
      <c r="EY350" s="669"/>
      <c r="EZ350" s="669"/>
      <c r="FA350" s="669"/>
      <c r="FB350" s="669"/>
      <c r="FC350" s="669"/>
      <c r="FD350" s="669"/>
      <c r="FE350" s="669"/>
      <c r="FF350" s="669"/>
      <c r="FG350" s="669"/>
      <c r="FH350" s="669"/>
      <c r="FI350" s="669"/>
      <c r="FJ350" s="669"/>
      <c r="FK350" s="669"/>
      <c r="FL350" s="669"/>
      <c r="FM350" s="669"/>
      <c r="FN350" s="669"/>
    </row>
    <row r="351" spans="155:170" s="668" customFormat="1">
      <c r="EY351" s="669"/>
      <c r="EZ351" s="669"/>
      <c r="FA351" s="669"/>
      <c r="FB351" s="669"/>
      <c r="FC351" s="669"/>
      <c r="FD351" s="669"/>
      <c r="FE351" s="669"/>
      <c r="FF351" s="669"/>
      <c r="FG351" s="669"/>
      <c r="FH351" s="669"/>
      <c r="FI351" s="669"/>
      <c r="FJ351" s="669"/>
      <c r="FK351" s="669"/>
      <c r="FL351" s="669"/>
      <c r="FM351" s="669"/>
      <c r="FN351" s="669"/>
    </row>
    <row r="352" spans="155:170" s="668" customFormat="1">
      <c r="EY352" s="669"/>
      <c r="EZ352" s="669"/>
      <c r="FA352" s="669"/>
      <c r="FB352" s="669"/>
      <c r="FC352" s="669"/>
      <c r="FD352" s="669"/>
      <c r="FE352" s="669"/>
      <c r="FF352" s="669"/>
      <c r="FG352" s="669"/>
      <c r="FH352" s="669"/>
      <c r="FI352" s="669"/>
      <c r="FJ352" s="669"/>
      <c r="FK352" s="669"/>
      <c r="FL352" s="669"/>
      <c r="FM352" s="669"/>
      <c r="FN352" s="669"/>
    </row>
    <row r="353" spans="155:170" s="668" customFormat="1">
      <c r="EY353" s="669"/>
      <c r="EZ353" s="669"/>
      <c r="FA353" s="669"/>
      <c r="FB353" s="669"/>
      <c r="FC353" s="669"/>
      <c r="FD353" s="669"/>
      <c r="FE353" s="669"/>
      <c r="FF353" s="669"/>
      <c r="FG353" s="669"/>
      <c r="FH353" s="669"/>
      <c r="FI353" s="669"/>
      <c r="FJ353" s="669"/>
      <c r="FK353" s="669"/>
      <c r="FL353" s="669"/>
      <c r="FM353" s="669"/>
      <c r="FN353" s="669"/>
    </row>
    <row r="354" spans="155:170" s="668" customFormat="1">
      <c r="EY354" s="669"/>
      <c r="EZ354" s="669"/>
      <c r="FA354" s="669"/>
      <c r="FB354" s="669"/>
      <c r="FC354" s="669"/>
      <c r="FD354" s="669"/>
      <c r="FE354" s="669"/>
      <c r="FF354" s="669"/>
      <c r="FG354" s="669"/>
      <c r="FH354" s="669"/>
      <c r="FI354" s="669"/>
      <c r="FJ354" s="669"/>
      <c r="FK354" s="669"/>
      <c r="FL354" s="669"/>
      <c r="FM354" s="669"/>
      <c r="FN354" s="669"/>
    </row>
    <row r="355" spans="155:170" s="668" customFormat="1">
      <c r="EY355" s="669"/>
      <c r="EZ355" s="669"/>
      <c r="FA355" s="669"/>
      <c r="FB355" s="669"/>
      <c r="FC355" s="669"/>
      <c r="FD355" s="669"/>
      <c r="FE355" s="669"/>
      <c r="FF355" s="669"/>
      <c r="FG355" s="669"/>
      <c r="FH355" s="669"/>
      <c r="FI355" s="669"/>
      <c r="FJ355" s="669"/>
      <c r="FK355" s="669"/>
      <c r="FL355" s="669"/>
      <c r="FM355" s="669"/>
      <c r="FN355" s="669"/>
    </row>
    <row r="356" spans="155:170" s="668" customFormat="1">
      <c r="EY356" s="669"/>
      <c r="EZ356" s="669"/>
      <c r="FA356" s="669"/>
      <c r="FB356" s="669"/>
      <c r="FC356" s="669"/>
      <c r="FD356" s="669"/>
      <c r="FE356" s="669"/>
      <c r="FF356" s="669"/>
      <c r="FG356" s="669"/>
      <c r="FH356" s="669"/>
      <c r="FI356" s="669"/>
      <c r="FJ356" s="669"/>
      <c r="FK356" s="669"/>
      <c r="FL356" s="669"/>
      <c r="FM356" s="669"/>
      <c r="FN356" s="669"/>
    </row>
    <row r="357" spans="155:170" s="668" customFormat="1">
      <c r="EY357" s="669"/>
      <c r="EZ357" s="669"/>
      <c r="FA357" s="669"/>
      <c r="FB357" s="669"/>
      <c r="FC357" s="669"/>
      <c r="FD357" s="669"/>
      <c r="FE357" s="669"/>
      <c r="FF357" s="669"/>
      <c r="FG357" s="669"/>
      <c r="FH357" s="669"/>
      <c r="FI357" s="669"/>
      <c r="FJ357" s="669"/>
      <c r="FK357" s="669"/>
      <c r="FL357" s="669"/>
      <c r="FM357" s="669"/>
      <c r="FN357" s="669"/>
    </row>
    <row r="358" spans="155:170" s="668" customFormat="1">
      <c r="EY358" s="669"/>
      <c r="EZ358" s="669"/>
      <c r="FA358" s="669"/>
      <c r="FB358" s="669"/>
      <c r="FC358" s="669"/>
      <c r="FD358" s="669"/>
      <c r="FE358" s="669"/>
      <c r="FF358" s="669"/>
      <c r="FG358" s="669"/>
      <c r="FH358" s="669"/>
      <c r="FI358" s="669"/>
      <c r="FJ358" s="669"/>
      <c r="FK358" s="669"/>
      <c r="FL358" s="669"/>
      <c r="FM358" s="669"/>
      <c r="FN358" s="669"/>
    </row>
    <row r="359" spans="155:170" s="668" customFormat="1">
      <c r="EY359" s="669"/>
      <c r="EZ359" s="669"/>
      <c r="FA359" s="669"/>
      <c r="FB359" s="669"/>
      <c r="FC359" s="669"/>
      <c r="FD359" s="669"/>
      <c r="FE359" s="669"/>
      <c r="FF359" s="669"/>
      <c r="FG359" s="669"/>
      <c r="FH359" s="669"/>
      <c r="FI359" s="669"/>
      <c r="FJ359" s="669"/>
      <c r="FK359" s="669"/>
      <c r="FL359" s="669"/>
      <c r="FM359" s="669"/>
      <c r="FN359" s="669"/>
    </row>
    <row r="360" spans="155:170" s="668" customFormat="1">
      <c r="EY360" s="669"/>
      <c r="EZ360" s="669"/>
      <c r="FA360" s="669"/>
      <c r="FB360" s="669"/>
      <c r="FC360" s="669"/>
      <c r="FD360" s="669"/>
      <c r="FE360" s="669"/>
      <c r="FF360" s="669"/>
      <c r="FG360" s="669"/>
      <c r="FH360" s="669"/>
      <c r="FI360" s="669"/>
      <c r="FJ360" s="669"/>
      <c r="FK360" s="669"/>
      <c r="FL360" s="669"/>
      <c r="FM360" s="669"/>
      <c r="FN360" s="669"/>
    </row>
    <row r="361" spans="155:170" s="668" customFormat="1">
      <c r="EY361" s="669"/>
      <c r="EZ361" s="669"/>
      <c r="FA361" s="669"/>
      <c r="FB361" s="669"/>
      <c r="FC361" s="669"/>
      <c r="FD361" s="669"/>
      <c r="FE361" s="669"/>
      <c r="FF361" s="669"/>
      <c r="FG361" s="669"/>
      <c r="FH361" s="669"/>
      <c r="FI361" s="669"/>
      <c r="FJ361" s="669"/>
      <c r="FK361" s="669"/>
      <c r="FL361" s="669"/>
      <c r="FM361" s="669"/>
      <c r="FN361" s="669"/>
    </row>
    <row r="362" spans="155:170" s="668" customFormat="1">
      <c r="EY362" s="669"/>
      <c r="EZ362" s="669"/>
      <c r="FA362" s="669"/>
      <c r="FB362" s="669"/>
      <c r="FC362" s="669"/>
      <c r="FD362" s="669"/>
      <c r="FE362" s="669"/>
      <c r="FF362" s="669"/>
      <c r="FG362" s="669"/>
      <c r="FH362" s="669"/>
      <c r="FI362" s="669"/>
      <c r="FJ362" s="669"/>
      <c r="FK362" s="669"/>
      <c r="FL362" s="669"/>
      <c r="FM362" s="669"/>
      <c r="FN362" s="669"/>
    </row>
    <row r="363" spans="155:170" s="668" customFormat="1">
      <c r="EY363" s="669"/>
      <c r="EZ363" s="669"/>
      <c r="FA363" s="669"/>
      <c r="FB363" s="669"/>
      <c r="FC363" s="669"/>
      <c r="FD363" s="669"/>
      <c r="FE363" s="669"/>
      <c r="FF363" s="669"/>
      <c r="FG363" s="669"/>
      <c r="FH363" s="669"/>
      <c r="FI363" s="669"/>
      <c r="FJ363" s="669"/>
      <c r="FK363" s="669"/>
      <c r="FL363" s="669"/>
      <c r="FM363" s="669"/>
      <c r="FN363" s="669"/>
    </row>
    <row r="364" spans="155:170" s="668" customFormat="1">
      <c r="EY364" s="669"/>
      <c r="EZ364" s="669"/>
      <c r="FA364" s="669"/>
      <c r="FB364" s="669"/>
      <c r="FC364" s="669"/>
      <c r="FD364" s="669"/>
      <c r="FE364" s="669"/>
      <c r="FF364" s="669"/>
      <c r="FG364" s="669"/>
      <c r="FH364" s="669"/>
      <c r="FI364" s="669"/>
      <c r="FJ364" s="669"/>
      <c r="FK364" s="669"/>
      <c r="FL364" s="669"/>
      <c r="FM364" s="669"/>
      <c r="FN364" s="669"/>
    </row>
    <row r="365" spans="155:170" s="668" customFormat="1">
      <c r="EY365" s="669"/>
      <c r="EZ365" s="669"/>
      <c r="FA365" s="669"/>
      <c r="FB365" s="669"/>
      <c r="FC365" s="669"/>
      <c r="FD365" s="669"/>
      <c r="FE365" s="669"/>
      <c r="FF365" s="669"/>
      <c r="FG365" s="669"/>
      <c r="FH365" s="669"/>
      <c r="FI365" s="669"/>
      <c r="FJ365" s="669"/>
      <c r="FK365" s="669"/>
      <c r="FL365" s="669"/>
      <c r="FM365" s="669"/>
      <c r="FN365" s="669"/>
    </row>
    <row r="366" spans="155:170" s="668" customFormat="1">
      <c r="EY366" s="669"/>
      <c r="EZ366" s="669"/>
      <c r="FA366" s="669"/>
      <c r="FB366" s="669"/>
      <c r="FC366" s="669"/>
      <c r="FD366" s="669"/>
      <c r="FE366" s="669"/>
      <c r="FF366" s="669"/>
      <c r="FG366" s="669"/>
      <c r="FH366" s="669"/>
      <c r="FI366" s="669"/>
      <c r="FJ366" s="669"/>
      <c r="FK366" s="669"/>
      <c r="FL366" s="669"/>
      <c r="FM366" s="669"/>
      <c r="FN366" s="669"/>
    </row>
    <row r="367" spans="155:170" s="668" customFormat="1">
      <c r="EY367" s="669"/>
      <c r="EZ367" s="669"/>
      <c r="FA367" s="669"/>
      <c r="FB367" s="669"/>
      <c r="FC367" s="669"/>
      <c r="FD367" s="669"/>
      <c r="FE367" s="669"/>
      <c r="FF367" s="669"/>
      <c r="FG367" s="669"/>
      <c r="FH367" s="669"/>
      <c r="FI367" s="669"/>
      <c r="FJ367" s="669"/>
      <c r="FK367" s="669"/>
      <c r="FL367" s="669"/>
      <c r="FM367" s="669"/>
      <c r="FN367" s="669"/>
    </row>
    <row r="368" spans="155:170" s="668" customFormat="1">
      <c r="EY368" s="669"/>
      <c r="EZ368" s="669"/>
      <c r="FA368" s="669"/>
      <c r="FB368" s="669"/>
      <c r="FC368" s="669"/>
      <c r="FD368" s="669"/>
      <c r="FE368" s="669"/>
      <c r="FF368" s="669"/>
      <c r="FG368" s="669"/>
      <c r="FH368" s="669"/>
      <c r="FI368" s="669"/>
      <c r="FJ368" s="669"/>
      <c r="FK368" s="669"/>
      <c r="FL368" s="669"/>
      <c r="FM368" s="669"/>
      <c r="FN368" s="669"/>
    </row>
    <row r="369" spans="155:170" s="668" customFormat="1">
      <c r="EY369" s="669"/>
      <c r="EZ369" s="669"/>
      <c r="FA369" s="669"/>
      <c r="FB369" s="669"/>
      <c r="FC369" s="669"/>
      <c r="FD369" s="669"/>
      <c r="FE369" s="669"/>
      <c r="FF369" s="669"/>
      <c r="FG369" s="669"/>
      <c r="FH369" s="669"/>
      <c r="FI369" s="669"/>
      <c r="FJ369" s="669"/>
      <c r="FK369" s="669"/>
      <c r="FL369" s="669"/>
      <c r="FM369" s="669"/>
      <c r="FN369" s="669"/>
    </row>
    <row r="370" spans="155:170" s="668" customFormat="1">
      <c r="EY370" s="669"/>
      <c r="EZ370" s="669"/>
      <c r="FA370" s="669"/>
      <c r="FB370" s="669"/>
      <c r="FC370" s="669"/>
      <c r="FD370" s="669"/>
      <c r="FE370" s="669"/>
      <c r="FF370" s="669"/>
      <c r="FG370" s="669"/>
      <c r="FH370" s="669"/>
      <c r="FI370" s="669"/>
      <c r="FJ370" s="669"/>
      <c r="FK370" s="669"/>
      <c r="FL370" s="669"/>
      <c r="FM370" s="669"/>
      <c r="FN370" s="669"/>
    </row>
    <row r="371" spans="155:170" s="668" customFormat="1">
      <c r="EY371" s="669"/>
      <c r="EZ371" s="669"/>
      <c r="FA371" s="669"/>
      <c r="FB371" s="669"/>
      <c r="FC371" s="669"/>
      <c r="FD371" s="669"/>
      <c r="FE371" s="669"/>
      <c r="FF371" s="669"/>
      <c r="FG371" s="669"/>
      <c r="FH371" s="669"/>
      <c r="FI371" s="669"/>
      <c r="FJ371" s="669"/>
      <c r="FK371" s="669"/>
      <c r="FL371" s="669"/>
      <c r="FM371" s="669"/>
      <c r="FN371" s="669"/>
    </row>
    <row r="372" spans="155:170" s="668" customFormat="1">
      <c r="EY372" s="669"/>
      <c r="EZ372" s="669"/>
      <c r="FA372" s="669"/>
      <c r="FB372" s="669"/>
      <c r="FC372" s="669"/>
      <c r="FD372" s="669"/>
      <c r="FE372" s="669"/>
      <c r="FF372" s="669"/>
      <c r="FG372" s="669"/>
      <c r="FH372" s="669"/>
      <c r="FI372" s="669"/>
      <c r="FJ372" s="669"/>
      <c r="FK372" s="669"/>
      <c r="FL372" s="669"/>
      <c r="FM372" s="669"/>
      <c r="FN372" s="669"/>
    </row>
    <row r="373" spans="155:170" s="668" customFormat="1">
      <c r="EY373" s="669"/>
      <c r="EZ373" s="669"/>
      <c r="FA373" s="669"/>
      <c r="FB373" s="669"/>
      <c r="FC373" s="669"/>
      <c r="FD373" s="669"/>
      <c r="FE373" s="669"/>
      <c r="FF373" s="669"/>
      <c r="FG373" s="669"/>
      <c r="FH373" s="669"/>
      <c r="FI373" s="669"/>
      <c r="FJ373" s="669"/>
      <c r="FK373" s="669"/>
      <c r="FL373" s="669"/>
      <c r="FM373" s="669"/>
      <c r="FN373" s="669"/>
    </row>
    <row r="374" spans="155:170" s="668" customFormat="1">
      <c r="EY374" s="669"/>
      <c r="EZ374" s="669"/>
      <c r="FA374" s="669"/>
      <c r="FB374" s="669"/>
      <c r="FC374" s="669"/>
      <c r="FD374" s="669"/>
      <c r="FE374" s="669"/>
      <c r="FF374" s="669"/>
      <c r="FG374" s="669"/>
      <c r="FH374" s="669"/>
      <c r="FI374" s="669"/>
      <c r="FJ374" s="669"/>
      <c r="FK374" s="669"/>
      <c r="FL374" s="669"/>
      <c r="FM374" s="669"/>
      <c r="FN374" s="669"/>
    </row>
    <row r="375" spans="155:170" s="668" customFormat="1">
      <c r="EY375" s="669"/>
      <c r="EZ375" s="669"/>
      <c r="FA375" s="669"/>
      <c r="FB375" s="669"/>
      <c r="FC375" s="669"/>
      <c r="FD375" s="669"/>
      <c r="FE375" s="669"/>
      <c r="FF375" s="669"/>
      <c r="FG375" s="669"/>
      <c r="FH375" s="669"/>
      <c r="FI375" s="669"/>
      <c r="FJ375" s="669"/>
      <c r="FK375" s="669"/>
      <c r="FL375" s="669"/>
      <c r="FM375" s="669"/>
      <c r="FN375" s="669"/>
    </row>
    <row r="376" spans="155:170" s="668" customFormat="1">
      <c r="EY376" s="669"/>
      <c r="EZ376" s="669"/>
      <c r="FA376" s="669"/>
      <c r="FB376" s="669"/>
      <c r="FC376" s="669"/>
      <c r="FD376" s="669"/>
      <c r="FE376" s="669"/>
      <c r="FF376" s="669"/>
      <c r="FG376" s="669"/>
      <c r="FH376" s="669"/>
      <c r="FI376" s="669"/>
      <c r="FJ376" s="669"/>
      <c r="FK376" s="669"/>
      <c r="FL376" s="669"/>
      <c r="FM376" s="669"/>
      <c r="FN376" s="669"/>
    </row>
    <row r="377" spans="155:170" s="668" customFormat="1">
      <c r="EY377" s="669"/>
      <c r="EZ377" s="669"/>
      <c r="FA377" s="669"/>
      <c r="FB377" s="669"/>
      <c r="FC377" s="669"/>
      <c r="FD377" s="669"/>
      <c r="FE377" s="669"/>
      <c r="FF377" s="669"/>
      <c r="FG377" s="669"/>
      <c r="FH377" s="669"/>
      <c r="FI377" s="669"/>
      <c r="FJ377" s="669"/>
      <c r="FK377" s="669"/>
      <c r="FL377" s="669"/>
      <c r="FM377" s="669"/>
      <c r="FN377" s="669"/>
    </row>
    <row r="378" spans="155:170" s="668" customFormat="1">
      <c r="EY378" s="669"/>
      <c r="EZ378" s="669"/>
      <c r="FA378" s="669"/>
      <c r="FB378" s="669"/>
      <c r="FC378" s="669"/>
      <c r="FD378" s="669"/>
      <c r="FE378" s="669"/>
      <c r="FF378" s="669"/>
      <c r="FG378" s="669"/>
      <c r="FH378" s="669"/>
      <c r="FI378" s="669"/>
      <c r="FJ378" s="669"/>
      <c r="FK378" s="669"/>
      <c r="FL378" s="669"/>
      <c r="FM378" s="669"/>
      <c r="FN378" s="669"/>
    </row>
    <row r="379" spans="155:170" s="668" customFormat="1">
      <c r="EY379" s="669"/>
      <c r="EZ379" s="669"/>
      <c r="FA379" s="669"/>
      <c r="FB379" s="669"/>
      <c r="FC379" s="669"/>
      <c r="FD379" s="669"/>
      <c r="FE379" s="669"/>
      <c r="FF379" s="669"/>
      <c r="FG379" s="669"/>
      <c r="FH379" s="669"/>
      <c r="FI379" s="669"/>
      <c r="FJ379" s="669"/>
      <c r="FK379" s="669"/>
      <c r="FL379" s="669"/>
      <c r="FM379" s="669"/>
      <c r="FN379" s="669"/>
    </row>
    <row r="380" spans="155:170" s="668" customFormat="1">
      <c r="EY380" s="669"/>
      <c r="EZ380" s="669"/>
      <c r="FA380" s="669"/>
      <c r="FB380" s="669"/>
      <c r="FC380" s="669"/>
      <c r="FD380" s="669"/>
      <c r="FE380" s="669"/>
      <c r="FF380" s="669"/>
      <c r="FG380" s="669"/>
      <c r="FH380" s="669"/>
      <c r="FI380" s="669"/>
      <c r="FJ380" s="669"/>
      <c r="FK380" s="669"/>
      <c r="FL380" s="669"/>
      <c r="FM380" s="669"/>
      <c r="FN380" s="669"/>
    </row>
    <row r="381" spans="155:170" s="668" customFormat="1">
      <c r="EY381" s="669"/>
      <c r="EZ381" s="669"/>
      <c r="FA381" s="669"/>
      <c r="FB381" s="669"/>
      <c r="FC381" s="669"/>
      <c r="FD381" s="669"/>
      <c r="FE381" s="669"/>
      <c r="FF381" s="669"/>
      <c r="FG381" s="669"/>
      <c r="FH381" s="669"/>
      <c r="FI381" s="669"/>
      <c r="FJ381" s="669"/>
      <c r="FK381" s="669"/>
      <c r="FL381" s="669"/>
      <c r="FM381" s="669"/>
      <c r="FN381" s="669"/>
    </row>
    <row r="382" spans="155:170" s="668" customFormat="1">
      <c r="EY382" s="669"/>
      <c r="EZ382" s="669"/>
      <c r="FA382" s="669"/>
      <c r="FB382" s="669"/>
      <c r="FC382" s="669"/>
      <c r="FD382" s="669"/>
      <c r="FE382" s="669"/>
      <c r="FF382" s="669"/>
      <c r="FG382" s="669"/>
      <c r="FH382" s="669"/>
      <c r="FI382" s="669"/>
      <c r="FJ382" s="669"/>
      <c r="FK382" s="669"/>
      <c r="FL382" s="669"/>
      <c r="FM382" s="669"/>
      <c r="FN382" s="669"/>
    </row>
    <row r="383" spans="155:170" s="668" customFormat="1">
      <c r="EY383" s="669"/>
      <c r="EZ383" s="669"/>
      <c r="FA383" s="669"/>
      <c r="FB383" s="669"/>
      <c r="FC383" s="669"/>
      <c r="FD383" s="669"/>
      <c r="FE383" s="669"/>
      <c r="FF383" s="669"/>
      <c r="FG383" s="669"/>
      <c r="FH383" s="669"/>
      <c r="FI383" s="669"/>
      <c r="FJ383" s="669"/>
      <c r="FK383" s="669"/>
      <c r="FL383" s="669"/>
      <c r="FM383" s="669"/>
      <c r="FN383" s="669"/>
    </row>
    <row r="384" spans="155:170" s="668" customFormat="1">
      <c r="EY384" s="669"/>
      <c r="EZ384" s="669"/>
      <c r="FA384" s="669"/>
      <c r="FB384" s="669"/>
      <c r="FC384" s="669"/>
      <c r="FD384" s="669"/>
      <c r="FE384" s="669"/>
      <c r="FF384" s="669"/>
      <c r="FG384" s="669"/>
      <c r="FH384" s="669"/>
      <c r="FI384" s="669"/>
      <c r="FJ384" s="669"/>
      <c r="FK384" s="669"/>
      <c r="FL384" s="669"/>
      <c r="FM384" s="669"/>
      <c r="FN384" s="669"/>
    </row>
    <row r="385" spans="155:170" s="668" customFormat="1">
      <c r="EY385" s="669"/>
      <c r="EZ385" s="669"/>
      <c r="FA385" s="669"/>
      <c r="FB385" s="669"/>
      <c r="FC385" s="669"/>
      <c r="FD385" s="669"/>
      <c r="FE385" s="669"/>
      <c r="FF385" s="669"/>
      <c r="FG385" s="669"/>
      <c r="FH385" s="669"/>
      <c r="FI385" s="669"/>
      <c r="FJ385" s="669"/>
      <c r="FK385" s="669"/>
      <c r="FL385" s="669"/>
      <c r="FM385" s="669"/>
      <c r="FN385" s="669"/>
    </row>
    <row r="386" spans="155:170" s="668" customFormat="1">
      <c r="EY386" s="669"/>
      <c r="EZ386" s="669"/>
      <c r="FA386" s="669"/>
      <c r="FB386" s="669"/>
      <c r="FC386" s="669"/>
      <c r="FD386" s="669"/>
      <c r="FE386" s="669"/>
      <c r="FF386" s="669"/>
      <c r="FG386" s="669"/>
      <c r="FH386" s="669"/>
      <c r="FI386" s="669"/>
      <c r="FJ386" s="669"/>
      <c r="FK386" s="669"/>
      <c r="FL386" s="669"/>
      <c r="FM386" s="669"/>
      <c r="FN386" s="669"/>
    </row>
    <row r="387" spans="155:170" s="668" customFormat="1">
      <c r="EY387" s="669"/>
      <c r="EZ387" s="669"/>
      <c r="FA387" s="669"/>
      <c r="FB387" s="669"/>
      <c r="FC387" s="669"/>
      <c r="FD387" s="669"/>
      <c r="FE387" s="669"/>
      <c r="FF387" s="669"/>
      <c r="FG387" s="669"/>
      <c r="FH387" s="669"/>
      <c r="FI387" s="669"/>
      <c r="FJ387" s="669"/>
      <c r="FK387" s="669"/>
      <c r="FL387" s="669"/>
      <c r="FM387" s="669"/>
      <c r="FN387" s="669"/>
    </row>
    <row r="388" spans="155:170" s="668" customFormat="1">
      <c r="EY388" s="669"/>
      <c r="EZ388" s="669"/>
      <c r="FA388" s="669"/>
      <c r="FB388" s="669"/>
      <c r="FC388" s="669"/>
      <c r="FD388" s="669"/>
      <c r="FE388" s="669"/>
      <c r="FF388" s="669"/>
      <c r="FG388" s="669"/>
      <c r="FH388" s="669"/>
      <c r="FI388" s="669"/>
      <c r="FJ388" s="669"/>
      <c r="FK388" s="669"/>
      <c r="FL388" s="669"/>
      <c r="FM388" s="669"/>
      <c r="FN388" s="669"/>
    </row>
    <row r="389" spans="155:170" s="668" customFormat="1">
      <c r="EY389" s="669"/>
      <c r="EZ389" s="669"/>
      <c r="FA389" s="669"/>
      <c r="FB389" s="669"/>
      <c r="FC389" s="669"/>
      <c r="FD389" s="669"/>
      <c r="FE389" s="669"/>
      <c r="FF389" s="669"/>
      <c r="FG389" s="669"/>
      <c r="FH389" s="669"/>
      <c r="FI389" s="669"/>
      <c r="FJ389" s="669"/>
      <c r="FK389" s="669"/>
      <c r="FL389" s="669"/>
      <c r="FM389" s="669"/>
      <c r="FN389" s="669"/>
    </row>
    <row r="390" spans="155:170" s="668" customFormat="1">
      <c r="EY390" s="669"/>
      <c r="EZ390" s="669"/>
      <c r="FA390" s="669"/>
      <c r="FB390" s="669"/>
      <c r="FC390" s="669"/>
      <c r="FD390" s="669"/>
      <c r="FE390" s="669"/>
      <c r="FF390" s="669"/>
      <c r="FG390" s="669"/>
      <c r="FH390" s="669"/>
      <c r="FI390" s="669"/>
      <c r="FJ390" s="669"/>
      <c r="FK390" s="669"/>
      <c r="FL390" s="669"/>
      <c r="FM390" s="669"/>
      <c r="FN390" s="669"/>
    </row>
    <row r="391" spans="155:170" s="668" customFormat="1">
      <c r="EY391" s="669"/>
      <c r="EZ391" s="669"/>
      <c r="FA391" s="669"/>
      <c r="FB391" s="669"/>
      <c r="FC391" s="669"/>
      <c r="FD391" s="669"/>
      <c r="FE391" s="669"/>
      <c r="FF391" s="669"/>
      <c r="FG391" s="669"/>
      <c r="FH391" s="669"/>
      <c r="FI391" s="669"/>
      <c r="FJ391" s="669"/>
      <c r="FK391" s="669"/>
      <c r="FL391" s="669"/>
      <c r="FM391" s="669"/>
      <c r="FN391" s="669"/>
    </row>
    <row r="392" spans="155:170" s="668" customFormat="1">
      <c r="EY392" s="669"/>
      <c r="EZ392" s="669"/>
      <c r="FA392" s="669"/>
      <c r="FB392" s="669"/>
      <c r="FC392" s="669"/>
      <c r="FD392" s="669"/>
      <c r="FE392" s="669"/>
      <c r="FF392" s="669"/>
      <c r="FG392" s="669"/>
      <c r="FH392" s="669"/>
      <c r="FI392" s="669"/>
      <c r="FJ392" s="669"/>
      <c r="FK392" s="669"/>
      <c r="FL392" s="669"/>
      <c r="FM392" s="669"/>
      <c r="FN392" s="669"/>
    </row>
    <row r="393" spans="155:170" s="668" customFormat="1">
      <c r="EY393" s="669"/>
      <c r="EZ393" s="669"/>
      <c r="FA393" s="669"/>
      <c r="FB393" s="669"/>
      <c r="FC393" s="669"/>
      <c r="FD393" s="669"/>
      <c r="FE393" s="669"/>
      <c r="FF393" s="669"/>
      <c r="FG393" s="669"/>
      <c r="FH393" s="669"/>
      <c r="FI393" s="669"/>
      <c r="FJ393" s="669"/>
      <c r="FK393" s="669"/>
      <c r="FL393" s="669"/>
      <c r="FM393" s="669"/>
      <c r="FN393" s="669"/>
    </row>
    <row r="394" spans="155:170" s="668" customFormat="1">
      <c r="EY394" s="669"/>
      <c r="EZ394" s="669"/>
      <c r="FA394" s="669"/>
      <c r="FB394" s="669"/>
      <c r="FC394" s="669"/>
      <c r="FD394" s="669"/>
      <c r="FE394" s="669"/>
      <c r="FF394" s="669"/>
      <c r="FG394" s="669"/>
      <c r="FH394" s="669"/>
      <c r="FI394" s="669"/>
      <c r="FJ394" s="669"/>
      <c r="FK394" s="669"/>
      <c r="FL394" s="669"/>
      <c r="FM394" s="669"/>
      <c r="FN394" s="669"/>
    </row>
    <row r="395" spans="155:170" s="668" customFormat="1">
      <c r="EY395" s="669"/>
      <c r="EZ395" s="669"/>
      <c r="FA395" s="669"/>
      <c r="FB395" s="669"/>
      <c r="FC395" s="669"/>
      <c r="FD395" s="669"/>
      <c r="FE395" s="669"/>
      <c r="FF395" s="669"/>
      <c r="FG395" s="669"/>
      <c r="FH395" s="669"/>
      <c r="FI395" s="669"/>
      <c r="FJ395" s="669"/>
      <c r="FK395" s="669"/>
      <c r="FL395" s="669"/>
      <c r="FM395" s="669"/>
      <c r="FN395" s="669"/>
    </row>
    <row r="396" spans="155:170" s="668" customFormat="1">
      <c r="EY396" s="669"/>
      <c r="EZ396" s="669"/>
      <c r="FA396" s="669"/>
      <c r="FB396" s="669"/>
      <c r="FC396" s="669"/>
      <c r="FD396" s="669"/>
      <c r="FE396" s="669"/>
      <c r="FF396" s="669"/>
      <c r="FG396" s="669"/>
      <c r="FH396" s="669"/>
      <c r="FI396" s="669"/>
      <c r="FJ396" s="669"/>
      <c r="FK396" s="669"/>
      <c r="FL396" s="669"/>
      <c r="FM396" s="669"/>
      <c r="FN396" s="669"/>
    </row>
    <row r="397" spans="155:170" s="668" customFormat="1">
      <c r="EY397" s="669"/>
      <c r="EZ397" s="669"/>
      <c r="FA397" s="669"/>
      <c r="FB397" s="669"/>
      <c r="FC397" s="669"/>
      <c r="FD397" s="669"/>
      <c r="FE397" s="669"/>
      <c r="FF397" s="669"/>
      <c r="FG397" s="669"/>
      <c r="FH397" s="669"/>
      <c r="FI397" s="669"/>
      <c r="FJ397" s="669"/>
      <c r="FK397" s="669"/>
      <c r="FL397" s="669"/>
      <c r="FM397" s="669"/>
      <c r="FN397" s="669"/>
    </row>
    <row r="398" spans="155:170" s="668" customFormat="1">
      <c r="EY398" s="669"/>
      <c r="EZ398" s="669"/>
      <c r="FA398" s="669"/>
      <c r="FB398" s="669"/>
      <c r="FC398" s="669"/>
      <c r="FD398" s="669"/>
      <c r="FE398" s="669"/>
      <c r="FF398" s="669"/>
      <c r="FG398" s="669"/>
      <c r="FH398" s="669"/>
      <c r="FI398" s="669"/>
      <c r="FJ398" s="669"/>
      <c r="FK398" s="669"/>
      <c r="FL398" s="669"/>
      <c r="FM398" s="669"/>
      <c r="FN398" s="669"/>
    </row>
    <row r="399" spans="155:170" s="668" customFormat="1">
      <c r="EY399" s="669"/>
      <c r="EZ399" s="669"/>
      <c r="FA399" s="669"/>
      <c r="FB399" s="669"/>
      <c r="FC399" s="669"/>
      <c r="FD399" s="669"/>
      <c r="FE399" s="669"/>
      <c r="FF399" s="669"/>
      <c r="FG399" s="669"/>
      <c r="FH399" s="669"/>
      <c r="FI399" s="669"/>
      <c r="FJ399" s="669"/>
      <c r="FK399" s="669"/>
      <c r="FL399" s="669"/>
      <c r="FM399" s="669"/>
      <c r="FN399" s="669"/>
    </row>
    <row r="400" spans="155:170" s="668" customFormat="1">
      <c r="EY400" s="669"/>
      <c r="EZ400" s="669"/>
      <c r="FA400" s="669"/>
      <c r="FB400" s="669"/>
      <c r="FC400" s="669"/>
      <c r="FD400" s="669"/>
      <c r="FE400" s="669"/>
      <c r="FF400" s="669"/>
      <c r="FG400" s="669"/>
      <c r="FH400" s="669"/>
      <c r="FI400" s="669"/>
      <c r="FJ400" s="669"/>
      <c r="FK400" s="669"/>
      <c r="FL400" s="669"/>
      <c r="FM400" s="669"/>
      <c r="FN400" s="669"/>
    </row>
    <row r="401" spans="155:170" s="668" customFormat="1">
      <c r="EY401" s="669"/>
      <c r="EZ401" s="669"/>
      <c r="FA401" s="669"/>
      <c r="FB401" s="669"/>
      <c r="FC401" s="669"/>
      <c r="FD401" s="669"/>
      <c r="FE401" s="669"/>
      <c r="FF401" s="669"/>
      <c r="FG401" s="669"/>
      <c r="FH401" s="669"/>
      <c r="FI401" s="669"/>
      <c r="FJ401" s="669"/>
      <c r="FK401" s="669"/>
      <c r="FL401" s="669"/>
      <c r="FM401" s="669"/>
      <c r="FN401" s="669"/>
    </row>
    <row r="402" spans="155:170" s="668" customFormat="1">
      <c r="EY402" s="669"/>
      <c r="EZ402" s="669"/>
      <c r="FA402" s="669"/>
      <c r="FB402" s="669"/>
      <c r="FC402" s="669"/>
      <c r="FD402" s="669"/>
      <c r="FE402" s="669"/>
      <c r="FF402" s="669"/>
      <c r="FG402" s="669"/>
      <c r="FH402" s="669"/>
      <c r="FI402" s="669"/>
      <c r="FJ402" s="669"/>
      <c r="FK402" s="669"/>
      <c r="FL402" s="669"/>
      <c r="FM402" s="669"/>
      <c r="FN402" s="669"/>
    </row>
    <row r="403" spans="155:170" s="668" customFormat="1">
      <c r="EY403" s="669"/>
      <c r="EZ403" s="669"/>
      <c r="FA403" s="669"/>
      <c r="FB403" s="669"/>
      <c r="FC403" s="669"/>
      <c r="FD403" s="669"/>
      <c r="FE403" s="669"/>
      <c r="FF403" s="669"/>
      <c r="FG403" s="669"/>
      <c r="FH403" s="669"/>
      <c r="FI403" s="669"/>
      <c r="FJ403" s="669"/>
      <c r="FK403" s="669"/>
      <c r="FL403" s="669"/>
      <c r="FM403" s="669"/>
      <c r="FN403" s="669"/>
    </row>
    <row r="404" spans="155:170" s="668" customFormat="1">
      <c r="EY404" s="669"/>
      <c r="EZ404" s="669"/>
      <c r="FA404" s="669"/>
      <c r="FB404" s="669"/>
      <c r="FC404" s="669"/>
      <c r="FD404" s="669"/>
      <c r="FE404" s="669"/>
      <c r="FF404" s="669"/>
      <c r="FG404" s="669"/>
      <c r="FH404" s="669"/>
      <c r="FI404" s="669"/>
      <c r="FJ404" s="669"/>
      <c r="FK404" s="669"/>
      <c r="FL404" s="669"/>
      <c r="FM404" s="669"/>
      <c r="FN404" s="669"/>
    </row>
    <row r="405" spans="155:170" s="668" customFormat="1">
      <c r="EY405" s="669"/>
      <c r="EZ405" s="669"/>
      <c r="FA405" s="669"/>
      <c r="FB405" s="669"/>
      <c r="FC405" s="669"/>
      <c r="FD405" s="669"/>
      <c r="FE405" s="669"/>
      <c r="FF405" s="669"/>
      <c r="FG405" s="669"/>
      <c r="FH405" s="669"/>
      <c r="FI405" s="669"/>
      <c r="FJ405" s="669"/>
      <c r="FK405" s="669"/>
      <c r="FL405" s="669"/>
      <c r="FM405" s="669"/>
      <c r="FN405" s="669"/>
    </row>
    <row r="406" spans="155:170" s="668" customFormat="1">
      <c r="EY406" s="669"/>
      <c r="EZ406" s="669"/>
      <c r="FA406" s="669"/>
      <c r="FB406" s="669"/>
      <c r="FC406" s="669"/>
      <c r="FD406" s="669"/>
      <c r="FE406" s="669"/>
      <c r="FF406" s="669"/>
      <c r="FG406" s="669"/>
      <c r="FH406" s="669"/>
      <c r="FI406" s="669"/>
      <c r="FJ406" s="669"/>
      <c r="FK406" s="669"/>
      <c r="FL406" s="669"/>
      <c r="FM406" s="669"/>
      <c r="FN406" s="669"/>
    </row>
    <row r="407" spans="155:170" s="668" customFormat="1">
      <c r="EY407" s="669"/>
      <c r="EZ407" s="669"/>
      <c r="FA407" s="669"/>
      <c r="FB407" s="669"/>
      <c r="FC407" s="669"/>
      <c r="FD407" s="669"/>
      <c r="FE407" s="669"/>
      <c r="FF407" s="669"/>
      <c r="FG407" s="669"/>
      <c r="FH407" s="669"/>
      <c r="FI407" s="669"/>
      <c r="FJ407" s="669"/>
      <c r="FK407" s="669"/>
      <c r="FL407" s="669"/>
      <c r="FM407" s="669"/>
      <c r="FN407" s="669"/>
    </row>
    <row r="408" spans="155:170" s="668" customFormat="1">
      <c r="EY408" s="669"/>
      <c r="EZ408" s="669"/>
      <c r="FA408" s="669"/>
      <c r="FB408" s="669"/>
      <c r="FC408" s="669"/>
      <c r="FD408" s="669"/>
      <c r="FE408" s="669"/>
      <c r="FF408" s="669"/>
      <c r="FG408" s="669"/>
      <c r="FH408" s="669"/>
      <c r="FI408" s="669"/>
      <c r="FJ408" s="669"/>
      <c r="FK408" s="669"/>
      <c r="FL408" s="669"/>
      <c r="FM408" s="669"/>
      <c r="FN408" s="669"/>
    </row>
    <row r="409" spans="155:170" s="668" customFormat="1">
      <c r="EY409" s="669"/>
      <c r="EZ409" s="669"/>
      <c r="FA409" s="669"/>
      <c r="FB409" s="669"/>
      <c r="FC409" s="669"/>
      <c r="FD409" s="669"/>
      <c r="FE409" s="669"/>
      <c r="FF409" s="669"/>
      <c r="FG409" s="669"/>
      <c r="FH409" s="669"/>
      <c r="FI409" s="669"/>
      <c r="FJ409" s="669"/>
      <c r="FK409" s="669"/>
      <c r="FL409" s="669"/>
      <c r="FM409" s="669"/>
      <c r="FN409" s="669"/>
    </row>
    <row r="410" spans="155:170" s="668" customFormat="1">
      <c r="EY410" s="669"/>
      <c r="EZ410" s="669"/>
      <c r="FA410" s="669"/>
      <c r="FB410" s="669"/>
      <c r="FC410" s="669"/>
      <c r="FD410" s="669"/>
      <c r="FE410" s="669"/>
      <c r="FF410" s="669"/>
      <c r="FG410" s="669"/>
      <c r="FH410" s="669"/>
      <c r="FI410" s="669"/>
      <c r="FJ410" s="669"/>
      <c r="FK410" s="669"/>
      <c r="FL410" s="669"/>
      <c r="FM410" s="669"/>
      <c r="FN410" s="669"/>
    </row>
    <row r="411" spans="155:170" s="668" customFormat="1">
      <c r="EY411" s="669"/>
      <c r="EZ411" s="669"/>
      <c r="FA411" s="669"/>
      <c r="FB411" s="669"/>
      <c r="FC411" s="669"/>
      <c r="FD411" s="669"/>
      <c r="FE411" s="669"/>
      <c r="FF411" s="669"/>
      <c r="FG411" s="669"/>
      <c r="FH411" s="669"/>
      <c r="FI411" s="669"/>
      <c r="FJ411" s="669"/>
      <c r="FK411" s="669"/>
      <c r="FL411" s="669"/>
      <c r="FM411" s="669"/>
      <c r="FN411" s="669"/>
    </row>
    <row r="412" spans="155:170" s="668" customFormat="1">
      <c r="EY412" s="669"/>
      <c r="EZ412" s="669"/>
      <c r="FA412" s="669"/>
      <c r="FB412" s="669"/>
      <c r="FC412" s="669"/>
      <c r="FD412" s="669"/>
      <c r="FE412" s="669"/>
      <c r="FF412" s="669"/>
      <c r="FG412" s="669"/>
      <c r="FH412" s="669"/>
      <c r="FI412" s="669"/>
      <c r="FJ412" s="669"/>
      <c r="FK412" s="669"/>
      <c r="FL412" s="669"/>
      <c r="FM412" s="669"/>
      <c r="FN412" s="669"/>
    </row>
    <row r="413" spans="155:170" s="668" customFormat="1">
      <c r="EY413" s="669"/>
      <c r="EZ413" s="669"/>
      <c r="FA413" s="669"/>
      <c r="FB413" s="669"/>
      <c r="FC413" s="669"/>
      <c r="FD413" s="669"/>
      <c r="FE413" s="669"/>
      <c r="FF413" s="669"/>
      <c r="FG413" s="669"/>
      <c r="FH413" s="669"/>
      <c r="FI413" s="669"/>
      <c r="FJ413" s="669"/>
      <c r="FK413" s="669"/>
      <c r="FL413" s="669"/>
      <c r="FM413" s="669"/>
      <c r="FN413" s="669"/>
    </row>
    <row r="414" spans="155:170" s="668" customFormat="1">
      <c r="EY414" s="669"/>
      <c r="EZ414" s="669"/>
      <c r="FA414" s="669"/>
      <c r="FB414" s="669"/>
      <c r="FC414" s="669"/>
      <c r="FD414" s="669"/>
      <c r="FE414" s="669"/>
      <c r="FF414" s="669"/>
      <c r="FG414" s="669"/>
      <c r="FH414" s="669"/>
      <c r="FI414" s="669"/>
      <c r="FJ414" s="669"/>
      <c r="FK414" s="669"/>
      <c r="FL414" s="669"/>
      <c r="FM414" s="669"/>
      <c r="FN414" s="669"/>
    </row>
    <row r="415" spans="155:170" s="668" customFormat="1">
      <c r="EY415" s="669"/>
      <c r="EZ415" s="669"/>
      <c r="FA415" s="669"/>
      <c r="FB415" s="669"/>
      <c r="FC415" s="669"/>
      <c r="FD415" s="669"/>
      <c r="FE415" s="669"/>
      <c r="FF415" s="669"/>
      <c r="FG415" s="669"/>
      <c r="FH415" s="669"/>
      <c r="FI415" s="669"/>
      <c r="FJ415" s="669"/>
      <c r="FK415" s="669"/>
      <c r="FL415" s="669"/>
      <c r="FM415" s="669"/>
      <c r="FN415" s="669"/>
    </row>
    <row r="416" spans="155:170" s="668" customFormat="1">
      <c r="EY416" s="669"/>
      <c r="EZ416" s="669"/>
      <c r="FA416" s="669"/>
      <c r="FB416" s="669"/>
      <c r="FC416" s="669"/>
      <c r="FD416" s="669"/>
      <c r="FE416" s="669"/>
      <c r="FF416" s="669"/>
      <c r="FG416" s="669"/>
      <c r="FH416" s="669"/>
      <c r="FI416" s="669"/>
      <c r="FJ416" s="669"/>
      <c r="FK416" s="669"/>
      <c r="FL416" s="669"/>
      <c r="FM416" s="669"/>
      <c r="FN416" s="669"/>
    </row>
    <row r="417" spans="155:170" s="668" customFormat="1">
      <c r="EY417" s="669"/>
      <c r="EZ417" s="669"/>
      <c r="FA417" s="669"/>
      <c r="FB417" s="669"/>
      <c r="FC417" s="669"/>
      <c r="FD417" s="669"/>
      <c r="FE417" s="669"/>
      <c r="FF417" s="669"/>
      <c r="FG417" s="669"/>
      <c r="FH417" s="669"/>
      <c r="FI417" s="669"/>
      <c r="FJ417" s="669"/>
      <c r="FK417" s="669"/>
      <c r="FL417" s="669"/>
      <c r="FM417" s="669"/>
      <c r="FN417" s="669"/>
    </row>
    <row r="418" spans="155:170" s="668" customFormat="1">
      <c r="EY418" s="669"/>
      <c r="EZ418" s="669"/>
      <c r="FA418" s="669"/>
      <c r="FB418" s="669"/>
      <c r="FC418" s="669"/>
      <c r="FD418" s="669"/>
      <c r="FE418" s="669"/>
      <c r="FF418" s="669"/>
      <c r="FG418" s="669"/>
      <c r="FH418" s="669"/>
      <c r="FI418" s="669"/>
      <c r="FJ418" s="669"/>
      <c r="FK418" s="669"/>
      <c r="FL418" s="669"/>
      <c r="FM418" s="669"/>
      <c r="FN418" s="669"/>
    </row>
    <row r="419" spans="155:170" s="668" customFormat="1">
      <c r="EY419" s="669"/>
      <c r="EZ419" s="669"/>
      <c r="FA419" s="669"/>
      <c r="FB419" s="669"/>
      <c r="FC419" s="669"/>
      <c r="FD419" s="669"/>
      <c r="FE419" s="669"/>
      <c r="FF419" s="669"/>
      <c r="FG419" s="669"/>
      <c r="FH419" s="669"/>
      <c r="FI419" s="669"/>
      <c r="FJ419" s="669"/>
      <c r="FK419" s="669"/>
      <c r="FL419" s="669"/>
      <c r="FM419" s="669"/>
      <c r="FN419" s="669"/>
    </row>
    <row r="420" spans="155:170" s="668" customFormat="1">
      <c r="EY420" s="669"/>
      <c r="EZ420" s="669"/>
      <c r="FA420" s="669"/>
      <c r="FB420" s="669"/>
      <c r="FC420" s="669"/>
      <c r="FD420" s="669"/>
      <c r="FE420" s="669"/>
      <c r="FF420" s="669"/>
      <c r="FG420" s="669"/>
      <c r="FH420" s="669"/>
      <c r="FI420" s="669"/>
      <c r="FJ420" s="669"/>
      <c r="FK420" s="669"/>
      <c r="FL420" s="669"/>
      <c r="FM420" s="669"/>
      <c r="FN420" s="669"/>
    </row>
    <row r="421" spans="155:170" s="668" customFormat="1">
      <c r="EY421" s="669"/>
      <c r="EZ421" s="669"/>
      <c r="FA421" s="669"/>
      <c r="FB421" s="669"/>
      <c r="FC421" s="669"/>
      <c r="FD421" s="669"/>
      <c r="FE421" s="669"/>
      <c r="FF421" s="669"/>
      <c r="FG421" s="669"/>
      <c r="FH421" s="669"/>
      <c r="FI421" s="669"/>
      <c r="FJ421" s="669"/>
      <c r="FK421" s="669"/>
      <c r="FL421" s="669"/>
      <c r="FM421" s="669"/>
      <c r="FN421" s="669"/>
    </row>
    <row r="422" spans="155:170" s="668" customFormat="1">
      <c r="EY422" s="669"/>
      <c r="EZ422" s="669"/>
      <c r="FA422" s="669"/>
      <c r="FB422" s="669"/>
      <c r="FC422" s="669"/>
      <c r="FD422" s="669"/>
      <c r="FE422" s="669"/>
      <c r="FF422" s="669"/>
      <c r="FG422" s="669"/>
      <c r="FH422" s="669"/>
      <c r="FI422" s="669"/>
      <c r="FJ422" s="669"/>
      <c r="FK422" s="669"/>
      <c r="FL422" s="669"/>
      <c r="FM422" s="669"/>
      <c r="FN422" s="669"/>
    </row>
    <row r="423" spans="155:170" s="668" customFormat="1">
      <c r="EY423" s="669"/>
      <c r="EZ423" s="669"/>
      <c r="FA423" s="669"/>
      <c r="FB423" s="669"/>
      <c r="FC423" s="669"/>
      <c r="FD423" s="669"/>
      <c r="FE423" s="669"/>
      <c r="FF423" s="669"/>
      <c r="FG423" s="669"/>
      <c r="FH423" s="669"/>
      <c r="FI423" s="669"/>
      <c r="FJ423" s="669"/>
      <c r="FK423" s="669"/>
      <c r="FL423" s="669"/>
      <c r="FM423" s="669"/>
      <c r="FN423" s="669"/>
    </row>
    <row r="424" spans="155:170" s="668" customFormat="1">
      <c r="EY424" s="669"/>
      <c r="EZ424" s="669"/>
      <c r="FA424" s="669"/>
      <c r="FB424" s="669"/>
      <c r="FC424" s="669"/>
      <c r="FD424" s="669"/>
      <c r="FE424" s="669"/>
      <c r="FF424" s="669"/>
      <c r="FG424" s="669"/>
      <c r="FH424" s="669"/>
      <c r="FI424" s="669"/>
      <c r="FJ424" s="669"/>
      <c r="FK424" s="669"/>
      <c r="FL424" s="669"/>
      <c r="FM424" s="669"/>
      <c r="FN424" s="669"/>
    </row>
    <row r="425" spans="155:170" s="668" customFormat="1">
      <c r="EY425" s="669"/>
      <c r="EZ425" s="669"/>
      <c r="FA425" s="669"/>
      <c r="FB425" s="669"/>
      <c r="FC425" s="669"/>
      <c r="FD425" s="669"/>
      <c r="FE425" s="669"/>
      <c r="FF425" s="669"/>
      <c r="FG425" s="669"/>
      <c r="FH425" s="669"/>
      <c r="FI425" s="669"/>
      <c r="FJ425" s="669"/>
      <c r="FK425" s="669"/>
      <c r="FL425" s="669"/>
      <c r="FM425" s="669"/>
      <c r="FN425" s="669"/>
    </row>
    <row r="426" spans="155:170" s="668" customFormat="1">
      <c r="EY426" s="669"/>
      <c r="EZ426" s="669"/>
      <c r="FA426" s="669"/>
      <c r="FB426" s="669"/>
      <c r="FC426" s="669"/>
      <c r="FD426" s="669"/>
      <c r="FE426" s="669"/>
      <c r="FF426" s="669"/>
      <c r="FG426" s="669"/>
      <c r="FH426" s="669"/>
      <c r="FI426" s="669"/>
      <c r="FJ426" s="669"/>
      <c r="FK426" s="669"/>
      <c r="FL426" s="669"/>
      <c r="FM426" s="669"/>
      <c r="FN426" s="669"/>
    </row>
    <row r="427" spans="155:170" s="668" customFormat="1">
      <c r="EY427" s="669"/>
      <c r="EZ427" s="669"/>
      <c r="FA427" s="669"/>
      <c r="FB427" s="669"/>
      <c r="FC427" s="669"/>
      <c r="FD427" s="669"/>
      <c r="FE427" s="669"/>
      <c r="FF427" s="669"/>
      <c r="FG427" s="669"/>
      <c r="FH427" s="669"/>
      <c r="FI427" s="669"/>
      <c r="FJ427" s="669"/>
      <c r="FK427" s="669"/>
      <c r="FL427" s="669"/>
      <c r="FM427" s="669"/>
      <c r="FN427" s="669"/>
    </row>
    <row r="428" spans="155:170" s="668" customFormat="1">
      <c r="EY428" s="669"/>
      <c r="EZ428" s="669"/>
      <c r="FA428" s="669"/>
      <c r="FB428" s="669"/>
      <c r="FC428" s="669"/>
      <c r="FD428" s="669"/>
      <c r="FE428" s="669"/>
      <c r="FF428" s="669"/>
      <c r="FG428" s="669"/>
      <c r="FH428" s="669"/>
      <c r="FI428" s="669"/>
      <c r="FJ428" s="669"/>
      <c r="FK428" s="669"/>
      <c r="FL428" s="669"/>
      <c r="FM428" s="669"/>
      <c r="FN428" s="669"/>
    </row>
    <row r="429" spans="155:170" s="668" customFormat="1">
      <c r="EY429" s="669"/>
      <c r="EZ429" s="669"/>
      <c r="FA429" s="669"/>
      <c r="FB429" s="669"/>
      <c r="FC429" s="669"/>
      <c r="FD429" s="669"/>
      <c r="FE429" s="669"/>
      <c r="FF429" s="669"/>
      <c r="FG429" s="669"/>
      <c r="FH429" s="669"/>
      <c r="FI429" s="669"/>
      <c r="FJ429" s="669"/>
      <c r="FK429" s="669"/>
      <c r="FL429" s="669"/>
      <c r="FM429" s="669"/>
      <c r="FN429" s="669"/>
    </row>
    <row r="430" spans="155:170" s="668" customFormat="1">
      <c r="EY430" s="669"/>
      <c r="EZ430" s="669"/>
      <c r="FA430" s="669"/>
      <c r="FB430" s="669"/>
      <c r="FC430" s="669"/>
      <c r="FD430" s="669"/>
      <c r="FE430" s="669"/>
      <c r="FF430" s="669"/>
      <c r="FG430" s="669"/>
      <c r="FH430" s="669"/>
      <c r="FI430" s="669"/>
      <c r="FJ430" s="669"/>
      <c r="FK430" s="669"/>
      <c r="FL430" s="669"/>
      <c r="FM430" s="669"/>
      <c r="FN430" s="669"/>
    </row>
    <row r="431" spans="155:170" s="668" customFormat="1">
      <c r="EY431" s="669"/>
      <c r="EZ431" s="669"/>
      <c r="FA431" s="669"/>
      <c r="FB431" s="669"/>
      <c r="FC431" s="669"/>
      <c r="FD431" s="669"/>
      <c r="FE431" s="669"/>
      <c r="FF431" s="669"/>
      <c r="FG431" s="669"/>
      <c r="FH431" s="669"/>
      <c r="FI431" s="669"/>
      <c r="FJ431" s="669"/>
      <c r="FK431" s="669"/>
      <c r="FL431" s="669"/>
      <c r="FM431" s="669"/>
      <c r="FN431" s="669"/>
    </row>
    <row r="432" spans="155:170" s="668" customFormat="1">
      <c r="EY432" s="669"/>
      <c r="EZ432" s="669"/>
      <c r="FA432" s="669"/>
      <c r="FB432" s="669"/>
      <c r="FC432" s="669"/>
      <c r="FD432" s="669"/>
      <c r="FE432" s="669"/>
      <c r="FF432" s="669"/>
      <c r="FG432" s="669"/>
      <c r="FH432" s="669"/>
      <c r="FI432" s="669"/>
      <c r="FJ432" s="669"/>
      <c r="FK432" s="669"/>
      <c r="FL432" s="669"/>
      <c r="FM432" s="669"/>
      <c r="FN432" s="669"/>
    </row>
    <row r="433" spans="155:170" s="668" customFormat="1">
      <c r="EY433" s="669"/>
      <c r="EZ433" s="669"/>
      <c r="FA433" s="669"/>
      <c r="FB433" s="669"/>
      <c r="FC433" s="669"/>
      <c r="FD433" s="669"/>
      <c r="FE433" s="669"/>
      <c r="FF433" s="669"/>
      <c r="FG433" s="669"/>
      <c r="FH433" s="669"/>
      <c r="FI433" s="669"/>
      <c r="FJ433" s="669"/>
      <c r="FK433" s="669"/>
      <c r="FL433" s="669"/>
      <c r="FM433" s="669"/>
      <c r="FN433" s="669"/>
    </row>
    <row r="434" spans="155:170" s="668" customFormat="1">
      <c r="EY434" s="669"/>
      <c r="EZ434" s="669"/>
      <c r="FA434" s="669"/>
      <c r="FB434" s="669"/>
      <c r="FC434" s="669"/>
      <c r="FD434" s="669"/>
      <c r="FE434" s="669"/>
      <c r="FF434" s="669"/>
      <c r="FG434" s="669"/>
      <c r="FH434" s="669"/>
      <c r="FI434" s="669"/>
      <c r="FJ434" s="669"/>
      <c r="FK434" s="669"/>
      <c r="FL434" s="669"/>
      <c r="FM434" s="669"/>
      <c r="FN434" s="669"/>
    </row>
    <row r="435" spans="155:170" s="668" customFormat="1">
      <c r="EY435" s="669"/>
      <c r="EZ435" s="669"/>
      <c r="FA435" s="669"/>
      <c r="FB435" s="669"/>
      <c r="FC435" s="669"/>
      <c r="FD435" s="669"/>
      <c r="FE435" s="669"/>
      <c r="FF435" s="669"/>
      <c r="FG435" s="669"/>
      <c r="FH435" s="669"/>
      <c r="FI435" s="669"/>
      <c r="FJ435" s="669"/>
      <c r="FK435" s="669"/>
      <c r="FL435" s="669"/>
      <c r="FM435" s="669"/>
      <c r="FN435" s="669"/>
    </row>
    <row r="436" spans="155:170" s="668" customFormat="1">
      <c r="EY436" s="669"/>
      <c r="EZ436" s="669"/>
      <c r="FA436" s="669"/>
      <c r="FB436" s="669"/>
      <c r="FC436" s="669"/>
      <c r="FD436" s="669"/>
      <c r="FE436" s="669"/>
      <c r="FF436" s="669"/>
      <c r="FG436" s="669"/>
      <c r="FH436" s="669"/>
      <c r="FI436" s="669"/>
      <c r="FJ436" s="669"/>
      <c r="FK436" s="669"/>
      <c r="FL436" s="669"/>
      <c r="FM436" s="669"/>
      <c r="FN436" s="669"/>
    </row>
    <row r="437" spans="155:170" s="668" customFormat="1">
      <c r="EY437" s="669"/>
      <c r="EZ437" s="669"/>
      <c r="FA437" s="669"/>
      <c r="FB437" s="669"/>
      <c r="FC437" s="669"/>
      <c r="FD437" s="669"/>
      <c r="FE437" s="669"/>
      <c r="FF437" s="669"/>
      <c r="FG437" s="669"/>
      <c r="FH437" s="669"/>
      <c r="FI437" s="669"/>
      <c r="FJ437" s="669"/>
      <c r="FK437" s="669"/>
      <c r="FL437" s="669"/>
      <c r="FM437" s="669"/>
      <c r="FN437" s="669"/>
    </row>
    <row r="438" spans="155:170" s="668" customFormat="1">
      <c r="EY438" s="669"/>
      <c r="EZ438" s="669"/>
      <c r="FA438" s="669"/>
      <c r="FB438" s="669"/>
      <c r="FC438" s="669"/>
      <c r="FD438" s="669"/>
      <c r="FE438" s="669"/>
      <c r="FF438" s="669"/>
      <c r="FG438" s="669"/>
      <c r="FH438" s="669"/>
      <c r="FI438" s="669"/>
      <c r="FJ438" s="669"/>
      <c r="FK438" s="669"/>
      <c r="FL438" s="669"/>
      <c r="FM438" s="669"/>
      <c r="FN438" s="669"/>
    </row>
    <row r="439" spans="155:170" s="668" customFormat="1">
      <c r="EY439" s="669"/>
      <c r="EZ439" s="669"/>
      <c r="FA439" s="669"/>
      <c r="FB439" s="669"/>
      <c r="FC439" s="669"/>
      <c r="FD439" s="669"/>
      <c r="FE439" s="669"/>
      <c r="FF439" s="669"/>
      <c r="FG439" s="669"/>
      <c r="FH439" s="669"/>
      <c r="FI439" s="669"/>
      <c r="FJ439" s="669"/>
      <c r="FK439" s="669"/>
      <c r="FL439" s="669"/>
      <c r="FM439" s="669"/>
      <c r="FN439" s="669"/>
    </row>
  </sheetData>
  <mergeCells count="166">
    <mergeCell ref="N25:S25"/>
    <mergeCell ref="T25:AB25"/>
    <mergeCell ref="CB7:CP7"/>
    <mergeCell ref="EP26:ER26"/>
    <mergeCell ref="AX26:AZ26"/>
    <mergeCell ref="BA26:BC26"/>
    <mergeCell ref="BD26:BF26"/>
    <mergeCell ref="BG26:BI26"/>
    <mergeCell ref="BJ26:BL26"/>
    <mergeCell ref="BP26:BR26"/>
    <mergeCell ref="AU26:AW26"/>
    <mergeCell ref="CQ25:CS26"/>
    <mergeCell ref="EJ25:ER25"/>
    <mergeCell ref="DR26:DT26"/>
    <mergeCell ref="DX26:DZ26"/>
    <mergeCell ref="EA26:EC26"/>
    <mergeCell ref="ED26:EF26"/>
    <mergeCell ref="BV25:CA25"/>
    <mergeCell ref="CB25:CJ25"/>
    <mergeCell ref="CK25:CP25"/>
    <mergeCell ref="DU24:EX24"/>
    <mergeCell ref="ES26:EU26"/>
    <mergeCell ref="ES25:EX25"/>
    <mergeCell ref="AI25:AK26"/>
    <mergeCell ref="E28:AH28"/>
    <mergeCell ref="CB28:CJ28"/>
    <mergeCell ref="CK28:CP28"/>
    <mergeCell ref="CS28:DE28"/>
    <mergeCell ref="EG26:EI26"/>
    <mergeCell ref="EJ26:EL26"/>
    <mergeCell ref="EM26:EO26"/>
    <mergeCell ref="DO25:DT25"/>
    <mergeCell ref="EV26:EX26"/>
    <mergeCell ref="CZ26:DB26"/>
    <mergeCell ref="DC26:DE26"/>
    <mergeCell ref="DF26:DH26"/>
    <mergeCell ref="DI26:DK26"/>
    <mergeCell ref="DL26:DN26"/>
    <mergeCell ref="DO26:DQ26"/>
    <mergeCell ref="BS26:BU26"/>
    <mergeCell ref="BV26:BX26"/>
    <mergeCell ref="BY26:CA26"/>
    <mergeCell ref="CB26:CD26"/>
    <mergeCell ref="CE26:CG26"/>
    <mergeCell ref="CH26:CJ26"/>
    <mergeCell ref="DU25:DW26"/>
    <mergeCell ref="DX25:EC25"/>
    <mergeCell ref="ED25:EI25"/>
    <mergeCell ref="CT25:CY25"/>
    <mergeCell ref="CZ25:DE25"/>
    <mergeCell ref="CK26:CM26"/>
    <mergeCell ref="CN26:CP26"/>
    <mergeCell ref="CT26:CV26"/>
    <mergeCell ref="CW26:CY26"/>
    <mergeCell ref="AL25:AQ25"/>
    <mergeCell ref="AR25:AW25"/>
    <mergeCell ref="AX25:BF25"/>
    <mergeCell ref="BG25:BL25"/>
    <mergeCell ref="BM25:BO26"/>
    <mergeCell ref="BP25:BU25"/>
    <mergeCell ref="AL26:AN26"/>
    <mergeCell ref="AO26:AQ26"/>
    <mergeCell ref="AR26:AT26"/>
    <mergeCell ref="BP5:BR5"/>
    <mergeCell ref="DO5:DQ5"/>
    <mergeCell ref="CS7:DE7"/>
    <mergeCell ref="A24:A27"/>
    <mergeCell ref="B24:B27"/>
    <mergeCell ref="C24:C27"/>
    <mergeCell ref="D24:D27"/>
    <mergeCell ref="E24:AH24"/>
    <mergeCell ref="AI24:BL24"/>
    <mergeCell ref="BM24:CP24"/>
    <mergeCell ref="CQ24:DT24"/>
    <mergeCell ref="H26:J26"/>
    <mergeCell ref="K26:M26"/>
    <mergeCell ref="N26:P26"/>
    <mergeCell ref="Q26:S26"/>
    <mergeCell ref="T26:V26"/>
    <mergeCell ref="W26:Y26"/>
    <mergeCell ref="Z26:AB26"/>
    <mergeCell ref="AC26:AE26"/>
    <mergeCell ref="AF26:AH26"/>
    <mergeCell ref="DF25:DN25"/>
    <mergeCell ref="E25:G26"/>
    <mergeCell ref="H25:M25"/>
    <mergeCell ref="AC25:AH25"/>
    <mergeCell ref="EV5:EX5"/>
    <mergeCell ref="CZ5:DB5"/>
    <mergeCell ref="DC5:DE5"/>
    <mergeCell ref="DF5:DH5"/>
    <mergeCell ref="DI5:DK5"/>
    <mergeCell ref="DL5:DN5"/>
    <mergeCell ref="BS5:BU5"/>
    <mergeCell ref="BV5:BX5"/>
    <mergeCell ref="BY5:CA5"/>
    <mergeCell ref="CB5:CD5"/>
    <mergeCell ref="CE5:CG5"/>
    <mergeCell ref="CH5:CJ5"/>
    <mergeCell ref="BV4:CA4"/>
    <mergeCell ref="CB4:CJ4"/>
    <mergeCell ref="CK4:CP4"/>
    <mergeCell ref="CQ4:CS5"/>
    <mergeCell ref="EG5:EI5"/>
    <mergeCell ref="EJ5:EL5"/>
    <mergeCell ref="EM5:EO5"/>
    <mergeCell ref="EP5:ER5"/>
    <mergeCell ref="ES5:EU5"/>
    <mergeCell ref="DF4:DN4"/>
    <mergeCell ref="DO4:DT4"/>
    <mergeCell ref="DU4:DW5"/>
    <mergeCell ref="DX4:EC4"/>
    <mergeCell ref="ED4:EI4"/>
    <mergeCell ref="EJ4:ER4"/>
    <mergeCell ref="DR5:DT5"/>
    <mergeCell ref="DX5:DZ5"/>
    <mergeCell ref="EA5:EC5"/>
    <mergeCell ref="ED5:EF5"/>
    <mergeCell ref="BM3:CP3"/>
    <mergeCell ref="CQ3:DT3"/>
    <mergeCell ref="DU3:EX3"/>
    <mergeCell ref="E4:G5"/>
    <mergeCell ref="N4:S4"/>
    <mergeCell ref="T4:AB4"/>
    <mergeCell ref="AC4:AH4"/>
    <mergeCell ref="AI4:AK5"/>
    <mergeCell ref="CT4:CY4"/>
    <mergeCell ref="CZ4:DE4"/>
    <mergeCell ref="CK5:CM5"/>
    <mergeCell ref="CN5:CP5"/>
    <mergeCell ref="CT5:CV5"/>
    <mergeCell ref="CW5:CY5"/>
    <mergeCell ref="AL4:AQ4"/>
    <mergeCell ref="AR4:AW4"/>
    <mergeCell ref="AX4:BF4"/>
    <mergeCell ref="BG4:BL4"/>
    <mergeCell ref="BM4:BO5"/>
    <mergeCell ref="BP4:BU4"/>
    <mergeCell ref="AL5:AN5"/>
    <mergeCell ref="AO5:AQ5"/>
    <mergeCell ref="AR5:AT5"/>
    <mergeCell ref="ES4:EX4"/>
    <mergeCell ref="A1:P1"/>
    <mergeCell ref="A2:P2"/>
    <mergeCell ref="A3:A6"/>
    <mergeCell ref="B3:B6"/>
    <mergeCell ref="C3:C6"/>
    <mergeCell ref="D3:D6"/>
    <mergeCell ref="AI3:BL3"/>
    <mergeCell ref="AU5:AW5"/>
    <mergeCell ref="H5:J5"/>
    <mergeCell ref="K5:M5"/>
    <mergeCell ref="N5:P5"/>
    <mergeCell ref="Q5:S5"/>
    <mergeCell ref="T5:V5"/>
    <mergeCell ref="W5:Y5"/>
    <mergeCell ref="Z5:AB5"/>
    <mergeCell ref="AC5:AE5"/>
    <mergeCell ref="AF5:AH5"/>
    <mergeCell ref="AX5:AZ5"/>
    <mergeCell ref="BA5:BC5"/>
    <mergeCell ref="BD5:BF5"/>
    <mergeCell ref="BG5:BI5"/>
    <mergeCell ref="BJ5:BL5"/>
    <mergeCell ref="E3:AH3"/>
    <mergeCell ref="H4:M4"/>
  </mergeCells>
  <hyperlinks>
    <hyperlink ref="A1:P1" location="Inhalt!A1" display="Zurück zum Inhalt" xr:uid="{154DBE3C-4E02-45E3-9AD4-192E7A454820}"/>
    <hyperlink ref="H1:I1" location="Inhalt!A1" display="Zurück zum Inhalt" xr:uid="{8B2E225A-179F-4B58-AC63-FEEDA7E91B32}"/>
    <hyperlink ref="K1:L1" location="Inhalt!A1" display="Zurück zum Inhalt" xr:uid="{95C2E153-449B-4ED9-8B22-132B6A2A3C08}"/>
    <hyperlink ref="N1:O1" location="Inhalt!A1" display="Zurück zum Inhalt" xr:uid="{87E79AAA-094A-488A-83EE-C23AF4658736}"/>
    <hyperlink ref="Q1:R1" location="Inhalt!A1" display="Zurück zum Inhalt" xr:uid="{1EF25510-4A81-4155-BA6F-29B275924F40}"/>
    <hyperlink ref="T1:U1" location="Inhalt!A1" display="Zurück zum Inhalt" xr:uid="{245B3D7B-74D1-47E6-AD8D-B882D30475F9}"/>
    <hyperlink ref="W1:X1" location="Inhalt!A1" display="Zurück zum Inhalt" xr:uid="{5AEF70DE-6A4E-4DCF-BCBD-2A3EE10E66C9}"/>
    <hyperlink ref="Z1:AA1" location="Inhalt!A1" display="Zurück zum Inhalt" xr:uid="{9DB19E70-1529-4138-8313-F6E90AB41874}"/>
    <hyperlink ref="AC1:AD1" location="Inhalt!A1" display="Zurück zum Inhalt" xr:uid="{549720D9-E027-49E5-9DED-101C87EC1B4F}"/>
    <hyperlink ref="AF1:AG1" location="Inhalt!A1" display="Zurück zum Inhalt" xr:uid="{11B7FAAA-8E09-4D2E-8708-20626AC1889E}"/>
    <hyperlink ref="AI1:AJ1" location="Inhalt!A1" display="Zurück zum Inhalt" xr:uid="{41490FD2-AF35-4FFB-B031-A0DDA1AAABD2}"/>
    <hyperlink ref="AL1:AM1" location="Inhalt!A1" display="Zurück zum Inhalt" xr:uid="{A4B42232-A92A-473D-A1E8-A4B5F112BD21}"/>
    <hyperlink ref="AO1:AP1" location="Inhalt!A1" display="Zurück zum Inhalt" xr:uid="{0B86DFCD-B275-4056-9611-3FDC1C5D3BAD}"/>
    <hyperlink ref="AR1:AS1" location="Inhalt!A1" display="Zurück zum Inhalt" xr:uid="{CC453001-9BEA-491F-8427-E8401B5B3F51}"/>
    <hyperlink ref="AU1:AV1" location="Inhalt!A1" display="Zurück zum Inhalt" xr:uid="{CAC03C50-2D1C-448C-BE57-60C3CFEA0FAB}"/>
    <hyperlink ref="AX1:AY1" location="Inhalt!A1" display="Zurück zum Inhalt" xr:uid="{5F3ED19F-D8C8-4E01-BAEA-74C5A08AB335}"/>
    <hyperlink ref="BA1:BB1" location="Inhalt!A1" display="Zurück zum Inhalt" xr:uid="{DB5378D3-CA9B-40E9-A801-736AED9F80C8}"/>
    <hyperlink ref="BD1:BE1" location="Inhalt!A1" display="Zurück zum Inhalt" xr:uid="{F8FE99C6-C774-4E45-82CC-8ABF6A34CA67}"/>
    <hyperlink ref="BG1:BH1" location="Inhalt!A1" display="Zurück zum Inhalt" xr:uid="{81D78ECC-54BD-42AF-86CF-4C2629BDB595}"/>
    <hyperlink ref="BJ1:BK1" location="Inhalt!A1" display="Zurück zum Inhalt" xr:uid="{34C8151C-615D-41D9-8717-A2DE65AF741D}"/>
    <hyperlink ref="BM1:BN1" location="Inhalt!A1" display="Zurück zum Inhalt" xr:uid="{D38CA684-5C62-4990-A59E-F6FEC330F2A9}"/>
    <hyperlink ref="BP1:BQ1" location="Inhalt!A1" display="Zurück zum Inhalt" xr:uid="{5276193E-0F6E-4CD9-8C1F-51A4D7CAE63C}"/>
    <hyperlink ref="BS1:BT1" location="Inhalt!A1" display="Zurück zum Inhalt" xr:uid="{CDD62EA3-32E7-4918-ABFF-CC014C34A412}"/>
    <hyperlink ref="BV1:BW1" location="Inhalt!A1" display="Zurück zum Inhalt" xr:uid="{A5132CFB-1B5C-4864-A945-653F9DDC81E6}"/>
    <hyperlink ref="BY1:BZ1" location="Inhalt!A1" display="Zurück zum Inhalt" xr:uid="{C74E153E-C6C3-48E5-BEC0-64B5C39D80BD}"/>
    <hyperlink ref="CB1:CC1" location="Inhalt!A1" display="Zurück zum Inhalt" xr:uid="{24CD8520-F071-4FAA-9879-9A49377DCA44}"/>
    <hyperlink ref="CE1:CF1" location="Inhalt!A1" display="Zurück zum Inhalt" xr:uid="{0D995E9F-CF62-4BFA-A6DF-60CCCFB507CE}"/>
    <hyperlink ref="CH1:CI1" location="Inhalt!A1" display="Zurück zum Inhalt" xr:uid="{207EA678-5269-40D0-AFCB-44CA6FC7E90F}"/>
    <hyperlink ref="CK1:CL1" location="Inhalt!A1" display="Zurück zum Inhalt" xr:uid="{2B81F9D3-EC0C-448D-8AF1-7828FD0FA7B6}"/>
    <hyperlink ref="CN1:CO1" location="Inhalt!A1" display="Zurück zum Inhalt" xr:uid="{B5779F18-763B-44CC-BA6C-02EDB2FEE6DA}"/>
    <hyperlink ref="CQ1:CR1" location="Inhalt!A1" display="Zurück zum Inhalt" xr:uid="{C15A2007-2DE4-4218-AB4A-4D201F218CFC}"/>
    <hyperlink ref="CT1:CU1" location="Inhalt!A1" display="Zurück zum Inhalt" xr:uid="{5D2E4C81-2E53-4B63-BEFC-9AE771004F94}"/>
    <hyperlink ref="CW1:CX1" location="Inhalt!A1" display="Zurück zum Inhalt" xr:uid="{8A7A1796-99E3-4CF4-AF43-02533D043245}"/>
    <hyperlink ref="CZ1:DA1" location="Inhalt!A1" display="Zurück zum Inhalt" xr:uid="{B575D48E-6488-4837-910E-10D052C5B99D}"/>
    <hyperlink ref="DC1:DD1" location="Inhalt!A1" display="Zurück zum Inhalt" xr:uid="{F1F97884-C213-4E1D-BA85-FC0CECE71195}"/>
    <hyperlink ref="DF1:DG1" location="Inhalt!A1" display="Zurück zum Inhalt" xr:uid="{D689B3D1-10A8-43AC-90CB-2F9419C78379}"/>
    <hyperlink ref="DI1:DJ1" location="Inhalt!A1" display="Zurück zum Inhalt" xr:uid="{28AC508A-B0C3-4173-A6DF-A693ABC897EF}"/>
    <hyperlink ref="DL1:DM1" location="Inhalt!A1" display="Zurück zum Inhalt" xr:uid="{0EBAF12F-B334-4296-A3F3-3C4AEF01F54B}"/>
    <hyperlink ref="DO1:DP1" location="Inhalt!A1" display="Zurück zum Inhalt" xr:uid="{1DBF4FC0-A673-4017-830D-A054CEB877C8}"/>
    <hyperlink ref="DR1:DS1" location="Inhalt!A1" display="Zurück zum Inhalt" xr:uid="{20B9DB67-3520-4DBB-9D32-8294569D1DBC}"/>
    <hyperlink ref="DU1:DV1" location="Inhalt!A1" display="Zurück zum Inhalt" xr:uid="{1E093B4F-2969-42B0-94AD-30D07B77903F}"/>
    <hyperlink ref="DX1:DY1" location="Inhalt!A1" display="Zurück zum Inhalt" xr:uid="{040A720D-92C9-4298-8F1C-9B419C1CE052}"/>
    <hyperlink ref="EA1:EB1" location="Inhalt!A1" display="Zurück zum Inhalt" xr:uid="{E33BA40D-3C4D-49B6-A73F-8BC07906A882}"/>
    <hyperlink ref="ED1:EE1" location="Inhalt!A1" display="Zurück zum Inhalt" xr:uid="{C62510B4-598B-47E8-BD52-8AF052FDEA5A}"/>
    <hyperlink ref="EG1:EH1" location="Inhalt!A1" display="Zurück zum Inhalt" xr:uid="{AF813C16-9A79-4621-9875-6792F48B6758}"/>
    <hyperlink ref="EJ1:EK1" location="Inhalt!A1" display="Zurück zum Inhalt" xr:uid="{87D7838B-A207-47A3-BB9C-37446650F07E}"/>
    <hyperlink ref="EM1:EN1" location="Inhalt!A1" display="Zurück zum Inhalt" xr:uid="{FD1733FC-5A4F-48EC-9810-8BBC20AE7D20}"/>
    <hyperlink ref="EP1:EQ1" location="Inhalt!A1" display="Zurück zum Inhalt" xr:uid="{F86901D9-9B4F-4CBE-8B49-65BB8DB8A88D}"/>
    <hyperlink ref="ES1:ET1" location="Inhalt!A1" display="Zurück zum Inhalt" xr:uid="{3C7305E0-08AF-4C87-9FF5-D00754456DE3}"/>
    <hyperlink ref="EV1:EW1" location="Inhalt!A1" display="Zurück zum Inhalt" xr:uid="{38E62F07-B22B-4965-8D9C-53C6D47947A3}"/>
  </hyperlink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937E-9BFC-4FB7-97CD-B65F0E09FF9C}">
  <dimension ref="A1:AR32"/>
  <sheetViews>
    <sheetView showGridLines="0" zoomScale="112" zoomScaleNormal="112" workbookViewId="0">
      <selection activeCell="C7" sqref="C7"/>
    </sheetView>
  </sheetViews>
  <sheetFormatPr baseColWidth="10" defaultColWidth="11.44140625" defaultRowHeight="14.4"/>
  <cols>
    <col min="1" max="1" width="27.44140625" style="159" bestFit="1" customWidth="1"/>
    <col min="2" max="38" width="10.44140625" style="159" customWidth="1"/>
    <col min="39" max="16384" width="11.44140625" style="159"/>
  </cols>
  <sheetData>
    <row r="1" spans="1:44" s="158" customFormat="1" ht="24" customHeight="1">
      <c r="A1" s="730" t="s">
        <v>0</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row>
    <row r="2" spans="1:44" ht="15" customHeight="1">
      <c r="A2" s="912" t="s">
        <v>537</v>
      </c>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row>
    <row r="3" spans="1:44" ht="12.75" customHeight="1">
      <c r="A3" s="913" t="s">
        <v>32</v>
      </c>
      <c r="B3" s="916" t="s">
        <v>104</v>
      </c>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488"/>
      <c r="AJ3" s="916" t="s">
        <v>143</v>
      </c>
      <c r="AK3" s="917"/>
      <c r="AL3" s="917"/>
      <c r="AM3" s="917"/>
      <c r="AN3" s="917"/>
      <c r="AO3" s="917"/>
      <c r="AP3" s="917"/>
      <c r="AQ3" s="917"/>
      <c r="AR3" s="917"/>
    </row>
    <row r="4" spans="1:44" ht="12.75" customHeight="1">
      <c r="A4" s="914"/>
      <c r="B4" s="18">
        <v>1992</v>
      </c>
      <c r="C4" s="19">
        <v>1993</v>
      </c>
      <c r="D4" s="18">
        <v>1994</v>
      </c>
      <c r="E4" s="18">
        <v>1995</v>
      </c>
      <c r="F4" s="18">
        <v>1996</v>
      </c>
      <c r="G4" s="18">
        <v>1997</v>
      </c>
      <c r="H4" s="18">
        <v>1998</v>
      </c>
      <c r="I4" s="18">
        <v>1999</v>
      </c>
      <c r="J4" s="18">
        <v>2000</v>
      </c>
      <c r="K4" s="18">
        <v>2001</v>
      </c>
      <c r="L4" s="18">
        <v>2002</v>
      </c>
      <c r="M4" s="18">
        <v>2003</v>
      </c>
      <c r="N4" s="18">
        <v>2004</v>
      </c>
      <c r="O4" s="18">
        <v>2005</v>
      </c>
      <c r="P4" s="18">
        <v>2006</v>
      </c>
      <c r="Q4" s="18">
        <v>2007</v>
      </c>
      <c r="R4" s="18">
        <v>2008</v>
      </c>
      <c r="S4" s="18">
        <v>2009</v>
      </c>
      <c r="T4" s="18">
        <v>2010</v>
      </c>
      <c r="U4" s="18">
        <v>2011</v>
      </c>
      <c r="V4" s="18">
        <v>2012</v>
      </c>
      <c r="W4" s="18">
        <v>2013</v>
      </c>
      <c r="X4" s="18">
        <v>2014</v>
      </c>
      <c r="Y4" s="18">
        <v>2015</v>
      </c>
      <c r="Z4" s="18">
        <v>2016</v>
      </c>
      <c r="AA4" s="18">
        <v>2017</v>
      </c>
      <c r="AB4" s="18">
        <v>2018</v>
      </c>
      <c r="AC4" s="18">
        <v>2019</v>
      </c>
      <c r="AD4" s="489">
        <v>2020</v>
      </c>
      <c r="AE4" s="489">
        <v>2021</v>
      </c>
      <c r="AF4" s="489">
        <v>2022</v>
      </c>
      <c r="AG4" s="489">
        <v>2023</v>
      </c>
      <c r="AH4" s="489">
        <v>2024</v>
      </c>
      <c r="AI4" s="489" t="s">
        <v>556</v>
      </c>
      <c r="AJ4" s="160">
        <v>2026</v>
      </c>
      <c r="AK4" s="161">
        <v>2027</v>
      </c>
      <c r="AL4" s="161">
        <v>2028</v>
      </c>
      <c r="AM4" s="161">
        <v>2029</v>
      </c>
      <c r="AN4" s="160">
        <v>2030</v>
      </c>
      <c r="AO4" s="161">
        <v>2031</v>
      </c>
      <c r="AP4" s="18">
        <v>2032</v>
      </c>
      <c r="AQ4" s="18">
        <v>2033</v>
      </c>
      <c r="AR4" s="490">
        <v>2034</v>
      </c>
    </row>
    <row r="5" spans="1:44" ht="12.6" customHeight="1">
      <c r="A5" s="915"/>
      <c r="B5" s="918" t="s">
        <v>69</v>
      </c>
      <c r="C5" s="919"/>
      <c r="D5" s="919"/>
      <c r="E5" s="919"/>
      <c r="F5" s="919"/>
      <c r="G5" s="919"/>
      <c r="H5" s="919"/>
      <c r="I5" s="919"/>
      <c r="J5" s="919"/>
      <c r="K5" s="919"/>
      <c r="L5" s="919"/>
      <c r="M5" s="919"/>
      <c r="N5" s="919"/>
      <c r="O5" s="919"/>
      <c r="P5" s="919"/>
      <c r="Q5" s="919"/>
      <c r="R5" s="919"/>
      <c r="S5" s="919"/>
      <c r="T5" s="919"/>
      <c r="U5" s="919"/>
      <c r="V5" s="919"/>
      <c r="W5" s="919"/>
      <c r="X5" s="919"/>
      <c r="Y5" s="919"/>
      <c r="Z5" s="919"/>
      <c r="AA5" s="919"/>
      <c r="AB5" s="919"/>
      <c r="AC5" s="919"/>
      <c r="AD5" s="919"/>
      <c r="AE5" s="919"/>
      <c r="AF5" s="919"/>
      <c r="AG5" s="919"/>
      <c r="AH5" s="919"/>
      <c r="AI5" s="919"/>
      <c r="AJ5" s="919"/>
      <c r="AK5" s="919"/>
      <c r="AL5" s="919"/>
      <c r="AM5" s="919"/>
      <c r="AN5" s="919"/>
      <c r="AO5" s="919"/>
      <c r="AP5" s="919"/>
      <c r="AQ5" s="919"/>
      <c r="AR5" s="919"/>
    </row>
    <row r="6" spans="1:44" ht="12.75" customHeight="1">
      <c r="A6" s="502" t="s">
        <v>49</v>
      </c>
      <c r="B6" s="21">
        <v>891441</v>
      </c>
      <c r="C6" s="21">
        <v>923219</v>
      </c>
      <c r="D6" s="22">
        <v>951799</v>
      </c>
      <c r="E6" s="22">
        <v>953155</v>
      </c>
      <c r="F6" s="22">
        <v>953633</v>
      </c>
      <c r="G6" s="22">
        <v>939847</v>
      </c>
      <c r="H6" s="22">
        <v>870174</v>
      </c>
      <c r="I6" s="22">
        <v>836137</v>
      </c>
      <c r="J6" s="22">
        <v>811955</v>
      </c>
      <c r="K6" s="22">
        <v>780755</v>
      </c>
      <c r="L6" s="22">
        <v>805534</v>
      </c>
      <c r="M6" s="22">
        <v>843813</v>
      </c>
      <c r="N6" s="22">
        <v>820674</v>
      </c>
      <c r="O6" s="22">
        <v>822316</v>
      </c>
      <c r="P6" s="22">
        <v>793099</v>
      </c>
      <c r="Q6" s="22">
        <v>772725</v>
      </c>
      <c r="R6" s="22">
        <v>735316</v>
      </c>
      <c r="S6" s="22">
        <v>726384</v>
      </c>
      <c r="T6" s="22">
        <v>707458</v>
      </c>
      <c r="U6" s="22">
        <v>711040</v>
      </c>
      <c r="V6" s="22">
        <v>687795</v>
      </c>
      <c r="W6" s="22">
        <v>689736</v>
      </c>
      <c r="X6" s="22">
        <v>710834</v>
      </c>
      <c r="Y6" s="22">
        <v>704125</v>
      </c>
      <c r="Z6" s="22">
        <v>720733</v>
      </c>
      <c r="AA6" s="22">
        <v>725257</v>
      </c>
      <c r="AB6" s="22">
        <v>728334</v>
      </c>
      <c r="AC6" s="22">
        <v>733443</v>
      </c>
      <c r="AD6" s="22">
        <v>749820</v>
      </c>
      <c r="AE6" s="22">
        <v>770682</v>
      </c>
      <c r="AF6" s="22">
        <v>813540</v>
      </c>
      <c r="AG6" s="22">
        <v>831798</v>
      </c>
      <c r="AH6" s="22">
        <v>829657</v>
      </c>
      <c r="AI6" s="21">
        <v>811500</v>
      </c>
      <c r="AJ6" s="21">
        <f>SUM(AJ9:AJ24)</f>
        <v>794400</v>
      </c>
      <c r="AK6" s="21">
        <f t="shared" ref="AK6:AR6" si="0">SUM(AK9:AK24)</f>
        <v>787200</v>
      </c>
      <c r="AL6" s="21">
        <f t="shared" si="0"/>
        <v>802500</v>
      </c>
      <c r="AM6" s="21">
        <f t="shared" si="0"/>
        <v>752000</v>
      </c>
      <c r="AN6" s="21">
        <f t="shared" si="0"/>
        <v>710700</v>
      </c>
      <c r="AO6" s="21">
        <f t="shared" si="0"/>
        <v>685500</v>
      </c>
      <c r="AP6" s="21">
        <f t="shared" si="0"/>
        <v>662600</v>
      </c>
      <c r="AQ6" s="21">
        <f t="shared" si="0"/>
        <v>652200</v>
      </c>
      <c r="AR6" s="22">
        <f t="shared" si="0"/>
        <v>648600</v>
      </c>
    </row>
    <row r="7" spans="1:44" ht="12.75" customHeight="1">
      <c r="A7" s="23" t="s">
        <v>50</v>
      </c>
      <c r="B7" s="27">
        <v>656134</v>
      </c>
      <c r="C7" s="24">
        <v>693586</v>
      </c>
      <c r="D7" s="24">
        <v>724754</v>
      </c>
      <c r="E7" s="24">
        <v>737043</v>
      </c>
      <c r="F7" s="24">
        <v>746031</v>
      </c>
      <c r="G7" s="24">
        <v>769574</v>
      </c>
      <c r="H7" s="24">
        <v>747255</v>
      </c>
      <c r="I7" s="24">
        <v>726647</v>
      </c>
      <c r="J7" s="24">
        <v>707998</v>
      </c>
      <c r="K7" s="24">
        <v>678861</v>
      </c>
      <c r="L7" s="24">
        <v>696342</v>
      </c>
      <c r="M7" s="24">
        <v>724786</v>
      </c>
      <c r="N7" s="24">
        <v>696958</v>
      </c>
      <c r="O7" s="24">
        <v>686518</v>
      </c>
      <c r="P7" s="24">
        <v>665059</v>
      </c>
      <c r="Q7" s="24">
        <v>646710</v>
      </c>
      <c r="R7" s="24">
        <v>611974</v>
      </c>
      <c r="S7" s="24">
        <v>603623</v>
      </c>
      <c r="T7" s="24">
        <v>582049</v>
      </c>
      <c r="U7" s="24">
        <v>585407</v>
      </c>
      <c r="V7" s="24">
        <v>562749</v>
      </c>
      <c r="W7" s="24">
        <v>560904</v>
      </c>
      <c r="X7" s="24">
        <v>576306</v>
      </c>
      <c r="Y7" s="24">
        <v>567371</v>
      </c>
      <c r="Z7" s="24">
        <v>580629</v>
      </c>
      <c r="AA7" s="24">
        <v>583191</v>
      </c>
      <c r="AB7" s="24">
        <v>585025</v>
      </c>
      <c r="AC7" s="24">
        <v>588750</v>
      </c>
      <c r="AD7" s="52">
        <v>602598</v>
      </c>
      <c r="AE7" s="24">
        <v>621965</v>
      </c>
      <c r="AF7" s="24">
        <v>657157</v>
      </c>
      <c r="AG7" s="52">
        <v>674519</v>
      </c>
      <c r="AH7" s="52">
        <v>676850</v>
      </c>
      <c r="AI7" s="52">
        <f>AI6-AI8</f>
        <v>663700</v>
      </c>
      <c r="AJ7" s="27">
        <f>AJ6-AJ8</f>
        <v>653300</v>
      </c>
      <c r="AK7" s="27">
        <f t="shared" ref="AK7:AR7" si="1">AK6-AK8</f>
        <v>650400</v>
      </c>
      <c r="AL7" s="27">
        <f t="shared" si="1"/>
        <v>667800</v>
      </c>
      <c r="AM7" s="27">
        <f t="shared" si="1"/>
        <v>628500</v>
      </c>
      <c r="AN7" s="27">
        <f t="shared" si="1"/>
        <v>595500</v>
      </c>
      <c r="AO7" s="27">
        <f t="shared" si="1"/>
        <v>577000</v>
      </c>
      <c r="AP7" s="27">
        <f t="shared" si="1"/>
        <v>559900</v>
      </c>
      <c r="AQ7" s="27">
        <f t="shared" si="1"/>
        <v>550400</v>
      </c>
      <c r="AR7" s="28">
        <f t="shared" si="1"/>
        <v>546500</v>
      </c>
    </row>
    <row r="8" spans="1:44" ht="12.75" customHeight="1">
      <c r="A8" s="25" t="s">
        <v>33</v>
      </c>
      <c r="B8" s="21">
        <v>235307</v>
      </c>
      <c r="C8" s="20">
        <v>229633</v>
      </c>
      <c r="D8" s="20">
        <v>227045</v>
      </c>
      <c r="E8" s="20">
        <v>216112</v>
      </c>
      <c r="F8" s="20">
        <v>207602</v>
      </c>
      <c r="G8" s="20">
        <v>170273</v>
      </c>
      <c r="H8" s="20">
        <v>122919</v>
      </c>
      <c r="I8" s="20">
        <v>109490</v>
      </c>
      <c r="J8" s="20">
        <v>103957</v>
      </c>
      <c r="K8" s="20">
        <v>101894</v>
      </c>
      <c r="L8" s="20">
        <v>109192</v>
      </c>
      <c r="M8" s="20">
        <v>119027</v>
      </c>
      <c r="N8" s="20">
        <v>123716</v>
      </c>
      <c r="O8" s="20">
        <v>135798</v>
      </c>
      <c r="P8" s="20">
        <v>128040</v>
      </c>
      <c r="Q8" s="20">
        <v>126015</v>
      </c>
      <c r="R8" s="20">
        <v>123342</v>
      </c>
      <c r="S8" s="20">
        <v>122761</v>
      </c>
      <c r="T8" s="20">
        <v>125409</v>
      </c>
      <c r="U8" s="20">
        <v>125633</v>
      </c>
      <c r="V8" s="20">
        <v>125046</v>
      </c>
      <c r="W8" s="20">
        <v>128832</v>
      </c>
      <c r="X8" s="20">
        <v>134528</v>
      </c>
      <c r="Y8" s="20">
        <v>136754</v>
      </c>
      <c r="Z8" s="20">
        <v>140104</v>
      </c>
      <c r="AA8" s="20">
        <v>142066</v>
      </c>
      <c r="AB8" s="20">
        <v>143310</v>
      </c>
      <c r="AC8" s="20">
        <v>144693</v>
      </c>
      <c r="AD8" s="21">
        <v>147219</v>
      </c>
      <c r="AE8" s="20">
        <v>148717</v>
      </c>
      <c r="AF8" s="20">
        <v>156383</v>
      </c>
      <c r="AG8" s="21">
        <v>157279</v>
      </c>
      <c r="AH8" s="21">
        <v>152807</v>
      </c>
      <c r="AI8" s="21">
        <f>AI11+AI12+AI16+AI21+AI22+AI24</f>
        <v>147800</v>
      </c>
      <c r="AJ8" s="21">
        <f>AJ11+AJ12+AJ16+AJ21+AJ22+AJ24</f>
        <v>141100</v>
      </c>
      <c r="AK8" s="21">
        <f t="shared" ref="AK8:AR8" si="2">AK11+AK12+AK16+AK21+AK22+AK24</f>
        <v>136800</v>
      </c>
      <c r="AL8" s="21">
        <f t="shared" si="2"/>
        <v>134700</v>
      </c>
      <c r="AM8" s="21">
        <f t="shared" si="2"/>
        <v>123500</v>
      </c>
      <c r="AN8" s="21">
        <f t="shared" si="2"/>
        <v>115200</v>
      </c>
      <c r="AO8" s="21">
        <f t="shared" si="2"/>
        <v>108500</v>
      </c>
      <c r="AP8" s="21">
        <f t="shared" si="2"/>
        <v>102700</v>
      </c>
      <c r="AQ8" s="21">
        <f t="shared" si="2"/>
        <v>101800</v>
      </c>
      <c r="AR8" s="22">
        <f t="shared" si="2"/>
        <v>102100</v>
      </c>
    </row>
    <row r="9" spans="1:44" s="165" customFormat="1" ht="12.75" customHeight="1">
      <c r="A9" s="26" t="s">
        <v>42</v>
      </c>
      <c r="B9" s="27">
        <v>111657</v>
      </c>
      <c r="C9" s="27">
        <v>116965</v>
      </c>
      <c r="D9" s="491">
        <v>122190</v>
      </c>
      <c r="E9" s="27">
        <v>125027</v>
      </c>
      <c r="F9" s="162">
        <v>126070</v>
      </c>
      <c r="G9" s="27">
        <v>129900</v>
      </c>
      <c r="H9" s="491">
        <v>125016</v>
      </c>
      <c r="I9" s="27">
        <v>122437</v>
      </c>
      <c r="J9" s="491">
        <v>117847</v>
      </c>
      <c r="K9" s="28">
        <v>113865</v>
      </c>
      <c r="L9" s="162">
        <v>116603</v>
      </c>
      <c r="M9" s="27">
        <v>121763</v>
      </c>
      <c r="N9" s="163">
        <v>117896</v>
      </c>
      <c r="O9" s="28">
        <v>116331</v>
      </c>
      <c r="P9" s="163">
        <v>113997</v>
      </c>
      <c r="Q9" s="28">
        <v>109646</v>
      </c>
      <c r="R9" s="163">
        <v>102527</v>
      </c>
      <c r="S9" s="28">
        <v>100588</v>
      </c>
      <c r="T9" s="163">
        <v>97689</v>
      </c>
      <c r="U9" s="28">
        <v>97379</v>
      </c>
      <c r="V9" s="163">
        <v>95560</v>
      </c>
      <c r="W9" s="28">
        <v>96321</v>
      </c>
      <c r="X9" s="163">
        <v>98052</v>
      </c>
      <c r="Y9" s="28">
        <v>97115</v>
      </c>
      <c r="Z9" s="163">
        <v>99602</v>
      </c>
      <c r="AA9" s="28">
        <v>98790</v>
      </c>
      <c r="AB9" s="163">
        <v>98715</v>
      </c>
      <c r="AC9" s="28">
        <v>100344</v>
      </c>
      <c r="AD9" s="164">
        <v>98602</v>
      </c>
      <c r="AE9" s="163">
        <v>100737</v>
      </c>
      <c r="AF9" s="28">
        <v>104069</v>
      </c>
      <c r="AG9" s="164">
        <v>111824</v>
      </c>
      <c r="AH9" s="164">
        <v>113593</v>
      </c>
      <c r="AI9" s="164">
        <v>113000</v>
      </c>
      <c r="AJ9" s="28">
        <v>111900</v>
      </c>
      <c r="AK9" s="28">
        <v>111600</v>
      </c>
      <c r="AL9" s="28">
        <v>116400</v>
      </c>
      <c r="AM9" s="28">
        <v>106800</v>
      </c>
      <c r="AN9" s="28">
        <v>100500</v>
      </c>
      <c r="AO9" s="28">
        <v>97900</v>
      </c>
      <c r="AP9" s="27">
        <v>94600</v>
      </c>
      <c r="AQ9" s="24">
        <v>92900</v>
      </c>
      <c r="AR9" s="492">
        <v>92200</v>
      </c>
    </row>
    <row r="10" spans="1:44" ht="12.75" customHeight="1">
      <c r="A10" s="29" t="s">
        <v>43</v>
      </c>
      <c r="B10" s="21">
        <v>123451</v>
      </c>
      <c r="C10" s="21">
        <v>130561</v>
      </c>
      <c r="D10" s="166">
        <v>135575</v>
      </c>
      <c r="E10" s="21">
        <v>137564</v>
      </c>
      <c r="F10" s="166">
        <v>139767</v>
      </c>
      <c r="G10" s="21">
        <v>143833</v>
      </c>
      <c r="H10" s="167">
        <v>139428</v>
      </c>
      <c r="I10" s="21">
        <v>136515</v>
      </c>
      <c r="J10" s="167">
        <v>133687</v>
      </c>
      <c r="K10" s="22">
        <v>130562</v>
      </c>
      <c r="L10" s="166">
        <v>130758</v>
      </c>
      <c r="M10" s="21">
        <v>135114</v>
      </c>
      <c r="N10" s="166">
        <v>131708</v>
      </c>
      <c r="O10" s="22">
        <v>130488</v>
      </c>
      <c r="P10" s="166">
        <v>128992</v>
      </c>
      <c r="Q10" s="22">
        <v>123740</v>
      </c>
      <c r="R10" s="166">
        <v>117518</v>
      </c>
      <c r="S10" s="22">
        <v>114712</v>
      </c>
      <c r="T10" s="166">
        <v>108036</v>
      </c>
      <c r="U10" s="22">
        <v>107760</v>
      </c>
      <c r="V10" s="166">
        <v>106556</v>
      </c>
      <c r="W10" s="22">
        <v>107328</v>
      </c>
      <c r="X10" s="166">
        <v>110553</v>
      </c>
      <c r="Y10" s="22">
        <v>109315</v>
      </c>
      <c r="Z10" s="166">
        <v>111936</v>
      </c>
      <c r="AA10" s="22">
        <v>112397</v>
      </c>
      <c r="AB10" s="166">
        <v>114812</v>
      </c>
      <c r="AC10" s="22">
        <v>113425</v>
      </c>
      <c r="AD10" s="168">
        <v>114577</v>
      </c>
      <c r="AE10" s="166">
        <v>120505</v>
      </c>
      <c r="AF10" s="22">
        <v>128843</v>
      </c>
      <c r="AG10" s="168">
        <v>131352</v>
      </c>
      <c r="AH10" s="168">
        <v>131831</v>
      </c>
      <c r="AI10" s="168">
        <v>129200</v>
      </c>
      <c r="AJ10" s="22">
        <v>129300.00000000001</v>
      </c>
      <c r="AK10" s="22">
        <v>129800.00000000001</v>
      </c>
      <c r="AL10" s="22">
        <v>134200</v>
      </c>
      <c r="AM10" s="22">
        <v>126200</v>
      </c>
      <c r="AN10" s="22">
        <v>119300</v>
      </c>
      <c r="AO10" s="22">
        <v>115700</v>
      </c>
      <c r="AP10" s="21">
        <v>111700</v>
      </c>
      <c r="AQ10" s="20">
        <v>109600</v>
      </c>
      <c r="AR10" s="48">
        <v>108600</v>
      </c>
    </row>
    <row r="11" spans="1:44" ht="12.75" customHeight="1">
      <c r="A11" s="26" t="s">
        <v>51</v>
      </c>
      <c r="B11" s="27">
        <v>37711</v>
      </c>
      <c r="C11" s="27">
        <v>38042</v>
      </c>
      <c r="D11" s="169">
        <v>38685</v>
      </c>
      <c r="E11" s="27">
        <v>37830</v>
      </c>
      <c r="F11" s="493">
        <v>37309</v>
      </c>
      <c r="G11" s="27">
        <v>33240</v>
      </c>
      <c r="H11" s="170">
        <v>28662</v>
      </c>
      <c r="I11" s="27">
        <v>27704</v>
      </c>
      <c r="J11" s="170">
        <v>26344</v>
      </c>
      <c r="K11" s="28">
        <v>25762</v>
      </c>
      <c r="L11" s="169">
        <v>27067</v>
      </c>
      <c r="M11" s="27">
        <v>27992</v>
      </c>
      <c r="N11" s="169">
        <v>28540</v>
      </c>
      <c r="O11" s="28">
        <v>37120</v>
      </c>
      <c r="P11" s="169">
        <v>28332</v>
      </c>
      <c r="Q11" s="28">
        <v>27417</v>
      </c>
      <c r="R11" s="169">
        <v>26942</v>
      </c>
      <c r="S11" s="28">
        <v>26950</v>
      </c>
      <c r="T11" s="169">
        <v>27702</v>
      </c>
      <c r="U11" s="28">
        <v>27843</v>
      </c>
      <c r="V11" s="169">
        <v>28639</v>
      </c>
      <c r="W11" s="28">
        <v>29967</v>
      </c>
      <c r="X11" s="169">
        <v>30975</v>
      </c>
      <c r="Y11" s="28">
        <v>31431</v>
      </c>
      <c r="Z11" s="169">
        <v>32205</v>
      </c>
      <c r="AA11" s="28">
        <v>32261</v>
      </c>
      <c r="AB11" s="169">
        <v>33956</v>
      </c>
      <c r="AC11" s="28">
        <v>35041</v>
      </c>
      <c r="AD11" s="171">
        <v>35446</v>
      </c>
      <c r="AE11" s="169">
        <v>35660</v>
      </c>
      <c r="AF11" s="28">
        <v>38010</v>
      </c>
      <c r="AG11" s="171">
        <v>37714</v>
      </c>
      <c r="AH11" s="171">
        <v>37142</v>
      </c>
      <c r="AI11" s="171">
        <v>35600</v>
      </c>
      <c r="AJ11" s="28">
        <v>34400</v>
      </c>
      <c r="AK11" s="28">
        <v>33800</v>
      </c>
      <c r="AL11" s="28">
        <v>34000</v>
      </c>
      <c r="AM11" s="28">
        <v>31600</v>
      </c>
      <c r="AN11" s="28">
        <v>31000</v>
      </c>
      <c r="AO11" s="28">
        <v>30100</v>
      </c>
      <c r="AP11" s="27">
        <v>29200</v>
      </c>
      <c r="AQ11" s="24">
        <v>29200</v>
      </c>
      <c r="AR11" s="492">
        <v>29500</v>
      </c>
    </row>
    <row r="12" spans="1:44" ht="12.75" customHeight="1">
      <c r="A12" s="29" t="s">
        <v>44</v>
      </c>
      <c r="B12" s="21">
        <v>36935</v>
      </c>
      <c r="C12" s="21">
        <v>35298</v>
      </c>
      <c r="D12" s="494">
        <v>35151</v>
      </c>
      <c r="E12" s="21">
        <v>33409</v>
      </c>
      <c r="F12" s="166">
        <v>31884</v>
      </c>
      <c r="G12" s="21">
        <v>25672</v>
      </c>
      <c r="H12" s="167">
        <v>17473</v>
      </c>
      <c r="I12" s="21">
        <v>15269</v>
      </c>
      <c r="J12" s="167">
        <v>14686</v>
      </c>
      <c r="K12" s="22">
        <v>15296</v>
      </c>
      <c r="L12" s="166">
        <v>16503</v>
      </c>
      <c r="M12" s="21">
        <v>18276</v>
      </c>
      <c r="N12" s="166">
        <v>18547</v>
      </c>
      <c r="O12" s="22">
        <v>21878</v>
      </c>
      <c r="P12" s="166">
        <v>20463</v>
      </c>
      <c r="Q12" s="22">
        <v>19330</v>
      </c>
      <c r="R12" s="166">
        <v>19197</v>
      </c>
      <c r="S12" s="22">
        <v>19549</v>
      </c>
      <c r="T12" s="166">
        <v>19320</v>
      </c>
      <c r="U12" s="22">
        <v>19247</v>
      </c>
      <c r="V12" s="166">
        <v>19417</v>
      </c>
      <c r="W12" s="22">
        <v>19725</v>
      </c>
      <c r="X12" s="166">
        <v>20835</v>
      </c>
      <c r="Y12" s="22">
        <v>20998</v>
      </c>
      <c r="Z12" s="166">
        <v>22180</v>
      </c>
      <c r="AA12" s="22">
        <v>22291</v>
      </c>
      <c r="AB12" s="166">
        <v>22165</v>
      </c>
      <c r="AC12" s="22">
        <v>22393</v>
      </c>
      <c r="AD12" s="168">
        <v>22897</v>
      </c>
      <c r="AE12" s="166">
        <v>23321</v>
      </c>
      <c r="AF12" s="22">
        <v>25442</v>
      </c>
      <c r="AG12" s="168">
        <v>25848</v>
      </c>
      <c r="AH12" s="168">
        <v>24738</v>
      </c>
      <c r="AI12" s="168">
        <v>24000</v>
      </c>
      <c r="AJ12" s="22">
        <v>23200</v>
      </c>
      <c r="AK12" s="22">
        <v>22500</v>
      </c>
      <c r="AL12" s="22">
        <v>22400</v>
      </c>
      <c r="AM12" s="22">
        <v>20500</v>
      </c>
      <c r="AN12" s="22">
        <v>18900</v>
      </c>
      <c r="AO12" s="22">
        <v>18000</v>
      </c>
      <c r="AP12" s="21">
        <v>16800</v>
      </c>
      <c r="AQ12" s="20">
        <v>16600</v>
      </c>
      <c r="AR12" s="48">
        <v>16600</v>
      </c>
    </row>
    <row r="13" spans="1:44" ht="12.75" customHeight="1">
      <c r="A13" s="26" t="s">
        <v>34</v>
      </c>
      <c r="B13" s="27">
        <v>5984</v>
      </c>
      <c r="C13" s="27">
        <v>6359</v>
      </c>
      <c r="D13" s="169">
        <v>6578</v>
      </c>
      <c r="E13" s="27">
        <v>6697</v>
      </c>
      <c r="F13" s="169">
        <v>6738</v>
      </c>
      <c r="G13" s="27">
        <v>6857</v>
      </c>
      <c r="H13" s="493">
        <v>6604</v>
      </c>
      <c r="I13" s="27">
        <v>6460</v>
      </c>
      <c r="J13" s="170">
        <v>6071</v>
      </c>
      <c r="K13" s="28" t="s">
        <v>59</v>
      </c>
      <c r="L13" s="169">
        <v>6042</v>
      </c>
      <c r="M13" s="27">
        <v>6585</v>
      </c>
      <c r="N13" s="169">
        <v>6205</v>
      </c>
      <c r="O13" s="28">
        <v>5934</v>
      </c>
      <c r="P13" s="169">
        <v>5758</v>
      </c>
      <c r="Q13" s="28">
        <v>5496</v>
      </c>
      <c r="R13" s="169">
        <v>5080</v>
      </c>
      <c r="S13" s="28">
        <v>5185</v>
      </c>
      <c r="T13" s="169">
        <v>5076</v>
      </c>
      <c r="U13" s="28">
        <v>5299</v>
      </c>
      <c r="V13" s="169">
        <v>5229</v>
      </c>
      <c r="W13" s="28">
        <v>5218</v>
      </c>
      <c r="X13" s="169">
        <v>5320</v>
      </c>
      <c r="Y13" s="28">
        <v>5409</v>
      </c>
      <c r="Z13" s="169">
        <v>5666</v>
      </c>
      <c r="AA13" s="28">
        <v>5717</v>
      </c>
      <c r="AB13" s="169">
        <v>5622</v>
      </c>
      <c r="AC13" s="28">
        <v>5583</v>
      </c>
      <c r="AD13" s="171">
        <v>6043</v>
      </c>
      <c r="AE13" s="169">
        <v>6486</v>
      </c>
      <c r="AF13" s="28">
        <v>6717</v>
      </c>
      <c r="AG13" s="171">
        <v>7088</v>
      </c>
      <c r="AH13" s="171">
        <v>7027</v>
      </c>
      <c r="AI13" s="171">
        <v>7100</v>
      </c>
      <c r="AJ13" s="28">
        <v>7500</v>
      </c>
      <c r="AK13" s="28">
        <v>7000</v>
      </c>
      <c r="AL13" s="28">
        <v>7000</v>
      </c>
      <c r="AM13" s="28">
        <v>6400</v>
      </c>
      <c r="AN13" s="28">
        <v>6200</v>
      </c>
      <c r="AO13" s="28">
        <v>5800</v>
      </c>
      <c r="AP13" s="27">
        <v>5700</v>
      </c>
      <c r="AQ13" s="24">
        <v>5700</v>
      </c>
      <c r="AR13" s="492">
        <v>5700</v>
      </c>
    </row>
    <row r="14" spans="1:44" ht="12.75" customHeight="1">
      <c r="A14" s="29" t="s">
        <v>35</v>
      </c>
      <c r="B14" s="21">
        <v>14038</v>
      </c>
      <c r="C14" s="21">
        <v>14962</v>
      </c>
      <c r="D14" s="166">
        <v>15972</v>
      </c>
      <c r="E14" s="21">
        <v>16018</v>
      </c>
      <c r="F14" s="166">
        <v>16183</v>
      </c>
      <c r="G14" s="21">
        <v>16476</v>
      </c>
      <c r="H14" s="167">
        <v>16527</v>
      </c>
      <c r="I14" s="21">
        <v>15633</v>
      </c>
      <c r="J14" s="167">
        <v>14928</v>
      </c>
      <c r="K14" s="22">
        <v>14890</v>
      </c>
      <c r="L14" s="166">
        <v>15258</v>
      </c>
      <c r="M14" s="21">
        <v>15874</v>
      </c>
      <c r="N14" s="166">
        <v>15441</v>
      </c>
      <c r="O14" s="22">
        <v>15396</v>
      </c>
      <c r="P14" s="166">
        <v>14801</v>
      </c>
      <c r="Q14" s="22">
        <v>14829</v>
      </c>
      <c r="R14" s="166">
        <v>14248</v>
      </c>
      <c r="S14" s="22">
        <v>14268</v>
      </c>
      <c r="T14" s="166">
        <v>14689</v>
      </c>
      <c r="U14" s="22">
        <v>15054</v>
      </c>
      <c r="V14" s="166">
        <v>14792</v>
      </c>
      <c r="W14" s="22">
        <v>15146</v>
      </c>
      <c r="X14" s="166">
        <v>15665</v>
      </c>
      <c r="Y14" s="22">
        <v>15652</v>
      </c>
      <c r="Z14" s="166">
        <v>16134</v>
      </c>
      <c r="AA14" s="22">
        <v>16391</v>
      </c>
      <c r="AB14" s="166">
        <v>16584</v>
      </c>
      <c r="AC14" s="22">
        <v>17160</v>
      </c>
      <c r="AD14" s="168">
        <v>17538</v>
      </c>
      <c r="AE14" s="166">
        <v>17807</v>
      </c>
      <c r="AF14" s="22">
        <v>18922</v>
      </c>
      <c r="AG14" s="168">
        <v>19261</v>
      </c>
      <c r="AH14" s="168">
        <v>19157</v>
      </c>
      <c r="AI14" s="168">
        <v>18600</v>
      </c>
      <c r="AJ14" s="22">
        <v>18000</v>
      </c>
      <c r="AK14" s="22">
        <v>17500</v>
      </c>
      <c r="AL14" s="22">
        <v>17900</v>
      </c>
      <c r="AM14" s="22">
        <v>16800</v>
      </c>
      <c r="AN14" s="22">
        <v>16300</v>
      </c>
      <c r="AO14" s="22">
        <v>15400</v>
      </c>
      <c r="AP14" s="21">
        <v>14600</v>
      </c>
      <c r="AQ14" s="20">
        <v>14700</v>
      </c>
      <c r="AR14" s="48">
        <v>14900</v>
      </c>
    </row>
    <row r="15" spans="1:44" ht="12.75" customHeight="1">
      <c r="A15" s="26" t="s">
        <v>36</v>
      </c>
      <c r="B15" s="27">
        <v>58173</v>
      </c>
      <c r="C15" s="27">
        <v>61556</v>
      </c>
      <c r="D15" s="493">
        <v>63867</v>
      </c>
      <c r="E15" s="27">
        <v>65298</v>
      </c>
      <c r="F15" s="169">
        <v>66051</v>
      </c>
      <c r="G15" s="27">
        <v>67175</v>
      </c>
      <c r="H15" s="493">
        <v>65434</v>
      </c>
      <c r="I15" s="27">
        <v>63469</v>
      </c>
      <c r="J15" s="170">
        <v>61944</v>
      </c>
      <c r="K15" s="28">
        <v>61034</v>
      </c>
      <c r="L15" s="172">
        <v>62453</v>
      </c>
      <c r="M15" s="27">
        <v>64466</v>
      </c>
      <c r="N15" s="169">
        <v>60988</v>
      </c>
      <c r="O15" s="28">
        <v>60020</v>
      </c>
      <c r="P15" s="169">
        <v>57633</v>
      </c>
      <c r="Q15" s="28">
        <v>55622</v>
      </c>
      <c r="R15" s="169">
        <v>54456</v>
      </c>
      <c r="S15" s="28">
        <v>54074</v>
      </c>
      <c r="T15" s="169">
        <v>52484</v>
      </c>
      <c r="U15" s="28">
        <v>51241</v>
      </c>
      <c r="V15" s="169">
        <v>49468</v>
      </c>
      <c r="W15" s="28">
        <v>50252</v>
      </c>
      <c r="X15" s="169">
        <v>51999</v>
      </c>
      <c r="Y15" s="28">
        <v>51521</v>
      </c>
      <c r="Z15" s="169">
        <v>51470</v>
      </c>
      <c r="AA15" s="28">
        <v>52556</v>
      </c>
      <c r="AB15" s="169">
        <v>54778</v>
      </c>
      <c r="AC15" s="28">
        <v>55481</v>
      </c>
      <c r="AD15" s="171">
        <v>56135</v>
      </c>
      <c r="AE15" s="169">
        <v>58098</v>
      </c>
      <c r="AF15" s="28">
        <v>60166</v>
      </c>
      <c r="AG15" s="171">
        <v>61728</v>
      </c>
      <c r="AH15" s="171">
        <v>61668</v>
      </c>
      <c r="AI15" s="171">
        <v>60900</v>
      </c>
      <c r="AJ15" s="28">
        <v>60100</v>
      </c>
      <c r="AK15" s="28">
        <v>59400</v>
      </c>
      <c r="AL15" s="28">
        <v>60600</v>
      </c>
      <c r="AM15" s="28">
        <v>57600</v>
      </c>
      <c r="AN15" s="28">
        <v>54700</v>
      </c>
      <c r="AO15" s="28">
        <v>53300</v>
      </c>
      <c r="AP15" s="27">
        <v>51800</v>
      </c>
      <c r="AQ15" s="24">
        <v>50900</v>
      </c>
      <c r="AR15" s="492">
        <v>50600</v>
      </c>
    </row>
    <row r="16" spans="1:44" s="176" customFormat="1" ht="12.75" customHeight="1">
      <c r="A16" s="29" t="s">
        <v>37</v>
      </c>
      <c r="B16" s="21">
        <v>28795</v>
      </c>
      <c r="C16" s="21">
        <v>27607</v>
      </c>
      <c r="D16" s="173">
        <v>26978</v>
      </c>
      <c r="E16" s="21">
        <v>25563</v>
      </c>
      <c r="F16" s="495">
        <v>24162</v>
      </c>
      <c r="G16" s="21">
        <v>19084</v>
      </c>
      <c r="H16" s="174">
        <v>12913</v>
      </c>
      <c r="I16" s="21">
        <v>10967</v>
      </c>
      <c r="J16" s="495">
        <v>10047</v>
      </c>
      <c r="K16" s="22">
        <v>9868</v>
      </c>
      <c r="L16" s="173">
        <v>10793</v>
      </c>
      <c r="M16" s="21">
        <v>12137</v>
      </c>
      <c r="N16" s="173">
        <v>12207</v>
      </c>
      <c r="O16" s="22">
        <v>12456</v>
      </c>
      <c r="P16" s="173">
        <v>12581</v>
      </c>
      <c r="Q16" s="22">
        <v>12890</v>
      </c>
      <c r="R16" s="173">
        <v>12459</v>
      </c>
      <c r="S16" s="22">
        <v>12304</v>
      </c>
      <c r="T16" s="173">
        <v>12713</v>
      </c>
      <c r="U16" s="22">
        <v>12499</v>
      </c>
      <c r="V16" s="173">
        <v>12334</v>
      </c>
      <c r="W16" s="22">
        <v>12521</v>
      </c>
      <c r="X16" s="173">
        <v>13239</v>
      </c>
      <c r="Y16" s="22">
        <v>13656</v>
      </c>
      <c r="Z16" s="173">
        <v>13927</v>
      </c>
      <c r="AA16" s="22">
        <v>14076</v>
      </c>
      <c r="AB16" s="173">
        <v>13789</v>
      </c>
      <c r="AC16" s="22">
        <v>13890</v>
      </c>
      <c r="AD16" s="175">
        <v>14001</v>
      </c>
      <c r="AE16" s="173">
        <v>14276</v>
      </c>
      <c r="AF16" s="22">
        <v>14864</v>
      </c>
      <c r="AG16" s="175">
        <v>14778</v>
      </c>
      <c r="AH16" s="175">
        <v>14629</v>
      </c>
      <c r="AI16" s="175">
        <v>14100</v>
      </c>
      <c r="AJ16" s="22">
        <v>13200</v>
      </c>
      <c r="AK16" s="22">
        <v>12600</v>
      </c>
      <c r="AL16" s="22">
        <v>12400</v>
      </c>
      <c r="AM16" s="22">
        <v>11400</v>
      </c>
      <c r="AN16" s="22">
        <v>10500</v>
      </c>
      <c r="AO16" s="22">
        <v>9800</v>
      </c>
      <c r="AP16" s="21">
        <v>9200</v>
      </c>
      <c r="AQ16" s="20">
        <v>9100</v>
      </c>
      <c r="AR16" s="48">
        <v>9100</v>
      </c>
    </row>
    <row r="17" spans="1:44" ht="12.75" customHeight="1">
      <c r="A17" s="26" t="s">
        <v>555</v>
      </c>
      <c r="B17" s="27">
        <v>78554</v>
      </c>
      <c r="C17" s="27">
        <v>83771</v>
      </c>
      <c r="D17" s="169">
        <v>88812</v>
      </c>
      <c r="E17" s="27">
        <v>89207</v>
      </c>
      <c r="F17" s="169">
        <v>91186</v>
      </c>
      <c r="G17" s="27">
        <v>94969</v>
      </c>
      <c r="H17" s="170">
        <v>93653</v>
      </c>
      <c r="I17" s="27">
        <v>90485</v>
      </c>
      <c r="J17" s="170">
        <v>88936</v>
      </c>
      <c r="K17" s="28">
        <v>85559</v>
      </c>
      <c r="L17" s="169">
        <v>87671</v>
      </c>
      <c r="M17" s="27">
        <v>90600</v>
      </c>
      <c r="N17" s="169">
        <v>88604</v>
      </c>
      <c r="O17" s="28">
        <v>85243</v>
      </c>
      <c r="P17" s="169">
        <v>83721</v>
      </c>
      <c r="Q17" s="28">
        <v>79204</v>
      </c>
      <c r="R17" s="169">
        <v>76237</v>
      </c>
      <c r="S17" s="28">
        <v>73197</v>
      </c>
      <c r="T17" s="169">
        <v>75079</v>
      </c>
      <c r="U17" s="28">
        <v>74916</v>
      </c>
      <c r="V17" s="169">
        <v>73003</v>
      </c>
      <c r="W17" s="28">
        <v>69380</v>
      </c>
      <c r="X17" s="169">
        <v>70331</v>
      </c>
      <c r="Y17" s="28">
        <v>69265</v>
      </c>
      <c r="Z17" s="169">
        <v>69557</v>
      </c>
      <c r="AA17" s="28">
        <v>69954</v>
      </c>
      <c r="AB17" s="169">
        <v>68026</v>
      </c>
      <c r="AC17" s="28">
        <v>67417</v>
      </c>
      <c r="AD17" s="171">
        <v>73022</v>
      </c>
      <c r="AE17" s="169">
        <v>74564</v>
      </c>
      <c r="AF17" s="28">
        <v>80367</v>
      </c>
      <c r="AG17" s="171">
        <v>80871</v>
      </c>
      <c r="AH17" s="171">
        <v>81105</v>
      </c>
      <c r="AI17" s="171">
        <v>79900</v>
      </c>
      <c r="AJ17" s="28">
        <v>77400</v>
      </c>
      <c r="AK17" s="28">
        <v>76700</v>
      </c>
      <c r="AL17" s="28">
        <v>78300</v>
      </c>
      <c r="AM17" s="28">
        <v>74200</v>
      </c>
      <c r="AN17" s="28">
        <v>70300</v>
      </c>
      <c r="AO17" s="28">
        <v>67900</v>
      </c>
      <c r="AP17" s="27">
        <v>66100</v>
      </c>
      <c r="AQ17" s="24">
        <v>65000</v>
      </c>
      <c r="AR17" s="492">
        <v>64599.999999999993</v>
      </c>
    </row>
    <row r="18" spans="1:44" s="176" customFormat="1" ht="12.75" customHeight="1">
      <c r="A18" s="29" t="s">
        <v>46</v>
      </c>
      <c r="B18" s="21">
        <v>185781</v>
      </c>
      <c r="C18" s="21">
        <v>195847</v>
      </c>
      <c r="D18" s="173">
        <v>203899</v>
      </c>
      <c r="E18" s="21">
        <v>207492</v>
      </c>
      <c r="F18" s="173">
        <v>209360</v>
      </c>
      <c r="G18" s="21">
        <v>216069</v>
      </c>
      <c r="H18" s="174">
        <v>209444</v>
      </c>
      <c r="I18" s="21">
        <v>203946</v>
      </c>
      <c r="J18" s="174">
        <v>198673</v>
      </c>
      <c r="K18" s="22">
        <v>191050</v>
      </c>
      <c r="L18" s="173">
        <v>194738</v>
      </c>
      <c r="M18" s="21">
        <v>203483</v>
      </c>
      <c r="N18" s="175">
        <v>193104</v>
      </c>
      <c r="O18" s="22">
        <v>191643</v>
      </c>
      <c r="P18" s="175">
        <v>181396</v>
      </c>
      <c r="Q18" s="22">
        <v>182527</v>
      </c>
      <c r="R18" s="175">
        <v>167560</v>
      </c>
      <c r="S18" s="22">
        <v>172127</v>
      </c>
      <c r="T18" s="175">
        <v>161498</v>
      </c>
      <c r="U18" s="22">
        <v>167748</v>
      </c>
      <c r="V18" s="175">
        <v>154029</v>
      </c>
      <c r="W18" s="22">
        <v>152710</v>
      </c>
      <c r="X18" s="175">
        <v>157615</v>
      </c>
      <c r="Y18" s="22">
        <v>153389</v>
      </c>
      <c r="Z18" s="175">
        <v>159154</v>
      </c>
      <c r="AA18" s="22">
        <v>159736</v>
      </c>
      <c r="AB18" s="175">
        <v>158702</v>
      </c>
      <c r="AC18" s="22">
        <v>161469</v>
      </c>
      <c r="AD18" s="175">
        <v>165714</v>
      </c>
      <c r="AE18" s="175">
        <v>171435</v>
      </c>
      <c r="AF18" s="22">
        <v>180700</v>
      </c>
      <c r="AG18" s="175">
        <v>183655</v>
      </c>
      <c r="AH18" s="175">
        <v>184050</v>
      </c>
      <c r="AI18" s="175">
        <v>179100</v>
      </c>
      <c r="AJ18" s="22">
        <v>173800</v>
      </c>
      <c r="AK18" s="22">
        <v>173000</v>
      </c>
      <c r="AL18" s="22">
        <v>176400</v>
      </c>
      <c r="AM18" s="22">
        <v>167700</v>
      </c>
      <c r="AN18" s="22">
        <v>159300</v>
      </c>
      <c r="AO18" s="22">
        <v>154700</v>
      </c>
      <c r="AP18" s="21">
        <v>151100</v>
      </c>
      <c r="AQ18" s="20">
        <v>148400</v>
      </c>
      <c r="AR18" s="48">
        <v>147200</v>
      </c>
    </row>
    <row r="19" spans="1:44" ht="12.75" customHeight="1">
      <c r="A19" s="26" t="s">
        <v>47</v>
      </c>
      <c r="B19" s="27">
        <v>41505</v>
      </c>
      <c r="C19" s="27">
        <v>43365</v>
      </c>
      <c r="D19" s="493">
        <v>45453</v>
      </c>
      <c r="E19" s="27">
        <v>46652</v>
      </c>
      <c r="F19" s="169">
        <v>47220</v>
      </c>
      <c r="G19" s="27">
        <v>48619</v>
      </c>
      <c r="H19" s="170">
        <v>47039</v>
      </c>
      <c r="I19" s="27">
        <v>45576</v>
      </c>
      <c r="J19" s="170">
        <v>44498</v>
      </c>
      <c r="K19" s="28">
        <v>42273</v>
      </c>
      <c r="L19" s="172">
        <v>42537</v>
      </c>
      <c r="M19" s="27">
        <v>44943</v>
      </c>
      <c r="N19" s="169">
        <v>42934</v>
      </c>
      <c r="O19" s="28">
        <v>41253</v>
      </c>
      <c r="P19" s="169">
        <v>40275</v>
      </c>
      <c r="Q19" s="28">
        <v>38336</v>
      </c>
      <c r="R19" s="169">
        <v>39524</v>
      </c>
      <c r="S19" s="28">
        <v>35892</v>
      </c>
      <c r="T19" s="169">
        <v>34420</v>
      </c>
      <c r="U19" s="28">
        <v>33725</v>
      </c>
      <c r="V19" s="169">
        <v>32647</v>
      </c>
      <c r="W19" s="28">
        <v>33158</v>
      </c>
      <c r="X19" s="169">
        <v>34417</v>
      </c>
      <c r="Y19" s="28">
        <v>33850</v>
      </c>
      <c r="Z19" s="169">
        <v>34155</v>
      </c>
      <c r="AA19" s="28">
        <v>34799</v>
      </c>
      <c r="AB19" s="169">
        <v>34914</v>
      </c>
      <c r="AC19" s="28">
        <v>35578</v>
      </c>
      <c r="AD19" s="171">
        <v>36895</v>
      </c>
      <c r="AE19" s="169">
        <v>37881</v>
      </c>
      <c r="AF19" s="28">
        <v>40806</v>
      </c>
      <c r="AG19" s="171">
        <v>40985</v>
      </c>
      <c r="AH19" s="171">
        <v>41046</v>
      </c>
      <c r="AI19" s="171">
        <v>40100</v>
      </c>
      <c r="AJ19" s="28">
        <v>39400</v>
      </c>
      <c r="AK19" s="28">
        <v>39700</v>
      </c>
      <c r="AL19" s="28">
        <v>40600</v>
      </c>
      <c r="AM19" s="28">
        <v>38600</v>
      </c>
      <c r="AN19" s="28">
        <v>36600</v>
      </c>
      <c r="AO19" s="28">
        <v>35300</v>
      </c>
      <c r="AP19" s="27">
        <v>34200</v>
      </c>
      <c r="AQ19" s="24">
        <v>33500</v>
      </c>
      <c r="AR19" s="492">
        <v>33200</v>
      </c>
    </row>
    <row r="20" spans="1:44" ht="12.75" customHeight="1">
      <c r="A20" s="29" t="s">
        <v>38</v>
      </c>
      <c r="B20" s="21">
        <v>11097</v>
      </c>
      <c r="C20" s="21">
        <v>11688</v>
      </c>
      <c r="D20" s="166">
        <v>11869</v>
      </c>
      <c r="E20" s="21">
        <v>11894</v>
      </c>
      <c r="F20" s="166">
        <v>12003</v>
      </c>
      <c r="G20" s="21">
        <v>12530</v>
      </c>
      <c r="H20" s="167">
        <v>11783</v>
      </c>
      <c r="I20" s="21">
        <v>11326</v>
      </c>
      <c r="J20" s="167">
        <v>10816</v>
      </c>
      <c r="K20" s="22">
        <v>10167</v>
      </c>
      <c r="L20" s="166">
        <v>10352</v>
      </c>
      <c r="M20" s="21">
        <v>10712</v>
      </c>
      <c r="N20" s="166">
        <v>9683</v>
      </c>
      <c r="O20" s="22">
        <v>9405</v>
      </c>
      <c r="P20" s="166">
        <v>9100</v>
      </c>
      <c r="Q20" s="22">
        <v>8416</v>
      </c>
      <c r="R20" s="166">
        <v>8428</v>
      </c>
      <c r="S20" s="22">
        <v>8049</v>
      </c>
      <c r="T20" s="166">
        <v>7653</v>
      </c>
      <c r="U20" s="22">
        <v>7822</v>
      </c>
      <c r="V20" s="166">
        <v>7556</v>
      </c>
      <c r="W20" s="22">
        <v>7710</v>
      </c>
      <c r="X20" s="166">
        <v>7632</v>
      </c>
      <c r="Y20" s="22">
        <v>7458</v>
      </c>
      <c r="Z20" s="166">
        <v>8133</v>
      </c>
      <c r="AA20" s="22">
        <v>7924</v>
      </c>
      <c r="AB20" s="166">
        <v>7798</v>
      </c>
      <c r="AC20" s="22">
        <v>7607</v>
      </c>
      <c r="AD20" s="168">
        <v>8018</v>
      </c>
      <c r="AE20" s="166">
        <v>8411</v>
      </c>
      <c r="AF20" s="22">
        <v>8694</v>
      </c>
      <c r="AG20" s="168">
        <v>9198</v>
      </c>
      <c r="AH20" s="168">
        <v>9149</v>
      </c>
      <c r="AI20" s="168">
        <v>8400</v>
      </c>
      <c r="AJ20" s="22">
        <v>8900</v>
      </c>
      <c r="AK20" s="22">
        <v>8900</v>
      </c>
      <c r="AL20" s="22">
        <v>9100</v>
      </c>
      <c r="AM20" s="22">
        <v>8300</v>
      </c>
      <c r="AN20" s="22">
        <v>8100</v>
      </c>
      <c r="AO20" s="22">
        <v>7800</v>
      </c>
      <c r="AP20" s="21">
        <v>7600</v>
      </c>
      <c r="AQ20" s="20">
        <v>7500</v>
      </c>
      <c r="AR20" s="48">
        <v>7400</v>
      </c>
    </row>
    <row r="21" spans="1:44" ht="12.75" customHeight="1">
      <c r="A21" s="26" t="s">
        <v>39</v>
      </c>
      <c r="B21" s="27">
        <v>58989</v>
      </c>
      <c r="C21" s="27">
        <v>57919</v>
      </c>
      <c r="D21" s="169">
        <v>56552</v>
      </c>
      <c r="E21" s="27">
        <v>53626</v>
      </c>
      <c r="F21" s="169">
        <v>51694</v>
      </c>
      <c r="G21" s="27">
        <v>42266</v>
      </c>
      <c r="H21" s="493">
        <v>29210</v>
      </c>
      <c r="I21" s="27">
        <v>25183</v>
      </c>
      <c r="J21" s="493">
        <v>23953</v>
      </c>
      <c r="K21" s="28">
        <v>23587</v>
      </c>
      <c r="L21" s="169">
        <v>25486</v>
      </c>
      <c r="M21" s="27">
        <v>28089</v>
      </c>
      <c r="N21" s="169">
        <v>30812</v>
      </c>
      <c r="O21" s="28">
        <v>30326</v>
      </c>
      <c r="P21" s="169">
        <v>31412</v>
      </c>
      <c r="Q21" s="28">
        <v>31678</v>
      </c>
      <c r="R21" s="169">
        <v>30925</v>
      </c>
      <c r="S21" s="28">
        <v>30820</v>
      </c>
      <c r="T21" s="169">
        <v>32310</v>
      </c>
      <c r="U21" s="28">
        <v>32419</v>
      </c>
      <c r="V21" s="169">
        <v>31933</v>
      </c>
      <c r="W21" s="28">
        <v>33008</v>
      </c>
      <c r="X21" s="169">
        <v>34684</v>
      </c>
      <c r="Y21" s="28">
        <v>34903</v>
      </c>
      <c r="Z21" s="169">
        <v>35808</v>
      </c>
      <c r="AA21" s="28">
        <v>36615</v>
      </c>
      <c r="AB21" s="169">
        <v>36606</v>
      </c>
      <c r="AC21" s="28">
        <v>36692</v>
      </c>
      <c r="AD21" s="171">
        <v>37597</v>
      </c>
      <c r="AE21" s="169">
        <v>37717</v>
      </c>
      <c r="AF21" s="28">
        <v>38956</v>
      </c>
      <c r="AG21" s="171">
        <v>39571</v>
      </c>
      <c r="AH21" s="171">
        <v>38126</v>
      </c>
      <c r="AI21" s="171">
        <v>38100</v>
      </c>
      <c r="AJ21" s="28">
        <v>35600</v>
      </c>
      <c r="AK21" s="28">
        <v>34200</v>
      </c>
      <c r="AL21" s="28">
        <v>33200</v>
      </c>
      <c r="AM21" s="28">
        <v>30000</v>
      </c>
      <c r="AN21" s="28">
        <v>27000</v>
      </c>
      <c r="AO21" s="28">
        <v>25300</v>
      </c>
      <c r="AP21" s="27">
        <v>23500</v>
      </c>
      <c r="AQ21" s="24">
        <v>23300</v>
      </c>
      <c r="AR21" s="492">
        <v>23400</v>
      </c>
    </row>
    <row r="22" spans="1:44" ht="12.75" customHeight="1">
      <c r="A22" s="29" t="s">
        <v>40</v>
      </c>
      <c r="B22" s="21">
        <v>38122</v>
      </c>
      <c r="C22" s="21">
        <v>36798</v>
      </c>
      <c r="D22" s="494">
        <v>36272</v>
      </c>
      <c r="E22" s="21">
        <v>34417</v>
      </c>
      <c r="F22" s="166">
        <v>32938</v>
      </c>
      <c r="G22" s="21">
        <v>26463</v>
      </c>
      <c r="H22" s="167">
        <v>18432</v>
      </c>
      <c r="I22" s="21">
        <v>15974</v>
      </c>
      <c r="J22" s="167">
        <v>15412</v>
      </c>
      <c r="K22" s="22">
        <v>14219</v>
      </c>
      <c r="L22" s="166">
        <v>14993</v>
      </c>
      <c r="M22" s="21">
        <v>16324</v>
      </c>
      <c r="N22" s="166">
        <v>16483</v>
      </c>
      <c r="O22" s="22">
        <v>17291</v>
      </c>
      <c r="P22" s="166">
        <v>18326</v>
      </c>
      <c r="Q22" s="22">
        <v>17436</v>
      </c>
      <c r="R22" s="166">
        <v>17080</v>
      </c>
      <c r="S22" s="22">
        <v>16461</v>
      </c>
      <c r="T22" s="166">
        <v>16644</v>
      </c>
      <c r="U22" s="22">
        <v>16816</v>
      </c>
      <c r="V22" s="166">
        <v>16431</v>
      </c>
      <c r="W22" s="22">
        <v>16923</v>
      </c>
      <c r="X22" s="166">
        <v>17447</v>
      </c>
      <c r="Y22" s="22">
        <v>17945</v>
      </c>
      <c r="Z22" s="166">
        <v>17986</v>
      </c>
      <c r="AA22" s="22">
        <v>18377</v>
      </c>
      <c r="AB22" s="166">
        <v>18300</v>
      </c>
      <c r="AC22" s="22">
        <v>18246</v>
      </c>
      <c r="AD22" s="168">
        <v>18405</v>
      </c>
      <c r="AE22" s="166">
        <v>18984</v>
      </c>
      <c r="AF22" s="22">
        <v>19593</v>
      </c>
      <c r="AG22" s="168">
        <v>19809</v>
      </c>
      <c r="AH22" s="168">
        <v>19392</v>
      </c>
      <c r="AI22" s="168">
        <v>18300</v>
      </c>
      <c r="AJ22" s="22">
        <v>17300</v>
      </c>
      <c r="AK22" s="22">
        <v>17000</v>
      </c>
      <c r="AL22" s="22">
        <v>16600</v>
      </c>
      <c r="AM22" s="22">
        <v>15400</v>
      </c>
      <c r="AN22" s="22">
        <v>14400</v>
      </c>
      <c r="AO22" s="22">
        <v>13100</v>
      </c>
      <c r="AP22" s="21">
        <v>12500</v>
      </c>
      <c r="AQ22" s="20">
        <v>12300</v>
      </c>
      <c r="AR22" s="48">
        <v>12200</v>
      </c>
    </row>
    <row r="23" spans="1:44" ht="12.75" customHeight="1">
      <c r="A23" s="26" t="s">
        <v>41</v>
      </c>
      <c r="B23" s="27">
        <v>25894</v>
      </c>
      <c r="C23" s="27">
        <v>28512</v>
      </c>
      <c r="D23" s="169">
        <v>30539</v>
      </c>
      <c r="E23" s="27">
        <v>31194</v>
      </c>
      <c r="F23" s="169">
        <v>31453</v>
      </c>
      <c r="G23" s="27">
        <v>33146</v>
      </c>
      <c r="H23" s="493">
        <v>32327</v>
      </c>
      <c r="I23" s="27">
        <v>30800</v>
      </c>
      <c r="J23" s="170">
        <v>30598</v>
      </c>
      <c r="K23" s="28">
        <v>29461</v>
      </c>
      <c r="L23" s="169">
        <v>29930</v>
      </c>
      <c r="M23" s="27">
        <v>31246</v>
      </c>
      <c r="N23" s="169">
        <v>30395</v>
      </c>
      <c r="O23" s="28">
        <v>30805</v>
      </c>
      <c r="P23" s="169">
        <v>29386</v>
      </c>
      <c r="Q23" s="28">
        <v>28894</v>
      </c>
      <c r="R23" s="169">
        <v>26396</v>
      </c>
      <c r="S23" s="28">
        <v>25531</v>
      </c>
      <c r="T23" s="169">
        <v>25425</v>
      </c>
      <c r="U23" s="28">
        <v>24463</v>
      </c>
      <c r="V23" s="169">
        <v>23909</v>
      </c>
      <c r="W23" s="28">
        <v>23681</v>
      </c>
      <c r="X23" s="169">
        <v>24722</v>
      </c>
      <c r="Y23" s="28">
        <v>24397</v>
      </c>
      <c r="Z23" s="169">
        <v>24822</v>
      </c>
      <c r="AA23" s="28">
        <v>24927</v>
      </c>
      <c r="AB23" s="169">
        <v>25074</v>
      </c>
      <c r="AC23" s="28">
        <v>24686</v>
      </c>
      <c r="AD23" s="171">
        <v>26055</v>
      </c>
      <c r="AE23" s="169">
        <v>26041</v>
      </c>
      <c r="AF23" s="28">
        <v>27873</v>
      </c>
      <c r="AG23" s="171">
        <v>28557</v>
      </c>
      <c r="AH23" s="171">
        <v>28224</v>
      </c>
      <c r="AI23" s="171">
        <v>27400</v>
      </c>
      <c r="AJ23" s="28">
        <v>27000</v>
      </c>
      <c r="AK23" s="28">
        <v>26800</v>
      </c>
      <c r="AL23" s="28">
        <v>27300</v>
      </c>
      <c r="AM23" s="28">
        <v>25900</v>
      </c>
      <c r="AN23" s="28">
        <v>24200</v>
      </c>
      <c r="AO23" s="28">
        <v>23200</v>
      </c>
      <c r="AP23" s="27">
        <v>22500</v>
      </c>
      <c r="AQ23" s="24">
        <v>22200</v>
      </c>
      <c r="AR23" s="492">
        <v>22100</v>
      </c>
    </row>
    <row r="24" spans="1:44" ht="12.75" customHeight="1">
      <c r="A24" s="30" t="s">
        <v>48</v>
      </c>
      <c r="B24" s="32">
        <v>34755</v>
      </c>
      <c r="C24" s="32">
        <v>33969</v>
      </c>
      <c r="D24" s="177">
        <v>33407</v>
      </c>
      <c r="E24" s="32">
        <v>31267</v>
      </c>
      <c r="F24" s="178">
        <v>29615</v>
      </c>
      <c r="G24" s="32">
        <v>23548</v>
      </c>
      <c r="H24" s="179">
        <v>16229</v>
      </c>
      <c r="I24" s="32">
        <v>14393</v>
      </c>
      <c r="J24" s="178">
        <v>13515</v>
      </c>
      <c r="K24" s="33">
        <v>13162</v>
      </c>
      <c r="L24" s="180">
        <v>14350</v>
      </c>
      <c r="M24" s="32">
        <v>16209</v>
      </c>
      <c r="N24" s="180">
        <v>17127</v>
      </c>
      <c r="O24" s="33">
        <v>16727</v>
      </c>
      <c r="P24" s="180">
        <v>16926</v>
      </c>
      <c r="Q24" s="33">
        <v>17264</v>
      </c>
      <c r="R24" s="180">
        <v>16739</v>
      </c>
      <c r="S24" s="33">
        <v>16677</v>
      </c>
      <c r="T24" s="180">
        <v>16720</v>
      </c>
      <c r="U24" s="33">
        <v>16809</v>
      </c>
      <c r="V24" s="180">
        <v>16292</v>
      </c>
      <c r="W24" s="33">
        <v>16688</v>
      </c>
      <c r="X24" s="180">
        <v>17348</v>
      </c>
      <c r="Y24" s="33">
        <v>17821</v>
      </c>
      <c r="Z24" s="180">
        <v>17998</v>
      </c>
      <c r="AA24" s="33">
        <v>18446</v>
      </c>
      <c r="AB24" s="180">
        <v>18494</v>
      </c>
      <c r="AC24" s="33">
        <v>18430</v>
      </c>
      <c r="AD24" s="180">
        <v>18873</v>
      </c>
      <c r="AE24" s="180">
        <v>18759</v>
      </c>
      <c r="AF24" s="33">
        <v>19518</v>
      </c>
      <c r="AG24" s="180">
        <v>19559</v>
      </c>
      <c r="AH24" s="180">
        <v>18780</v>
      </c>
      <c r="AI24" s="180">
        <v>17700</v>
      </c>
      <c r="AJ24" s="33">
        <v>17400</v>
      </c>
      <c r="AK24" s="33">
        <v>16700</v>
      </c>
      <c r="AL24" s="33">
        <v>16100.000000000002</v>
      </c>
      <c r="AM24" s="33">
        <v>14600</v>
      </c>
      <c r="AN24" s="33">
        <v>13400</v>
      </c>
      <c r="AO24" s="33">
        <v>12200</v>
      </c>
      <c r="AP24" s="32">
        <v>11500</v>
      </c>
      <c r="AQ24" s="31">
        <v>11300</v>
      </c>
      <c r="AR24" s="181">
        <v>11300</v>
      </c>
    </row>
    <row r="25" spans="1:44" s="396" customFormat="1" ht="12.75" customHeight="1">
      <c r="A25" s="920" t="s">
        <v>553</v>
      </c>
      <c r="B25" s="920"/>
      <c r="C25" s="920"/>
      <c r="D25" s="920"/>
      <c r="E25" s="920"/>
      <c r="F25" s="920"/>
      <c r="G25" s="920"/>
      <c r="H25" s="920"/>
      <c r="I25" s="920"/>
      <c r="J25" s="920"/>
      <c r="K25" s="920"/>
      <c r="L25" s="920"/>
      <c r="M25" s="920"/>
      <c r="N25" s="920"/>
      <c r="O25" s="920"/>
      <c r="P25" s="920"/>
      <c r="Q25" s="48"/>
      <c r="R25" s="397"/>
      <c r="S25" s="48"/>
      <c r="T25" s="397"/>
      <c r="U25" s="48"/>
      <c r="V25" s="397"/>
      <c r="W25" s="48"/>
      <c r="X25" s="397"/>
      <c r="Y25" s="48"/>
      <c r="Z25" s="397"/>
      <c r="AA25" s="48"/>
      <c r="AB25" s="397"/>
      <c r="AC25" s="48"/>
      <c r="AD25" s="397"/>
      <c r="AE25" s="48"/>
      <c r="AF25" s="48"/>
      <c r="AG25" s="48"/>
      <c r="AH25" s="48"/>
      <c r="AI25" s="48"/>
      <c r="AJ25" s="48"/>
    </row>
    <row r="26" spans="1:44" s="58" customFormat="1" ht="12.75" customHeight="1">
      <c r="A26" s="398" t="s">
        <v>554</v>
      </c>
    </row>
    <row r="27" spans="1:44" ht="12.75" customHeight="1">
      <c r="A27" s="910" t="s">
        <v>187</v>
      </c>
      <c r="B27" s="910"/>
      <c r="C27" s="910"/>
      <c r="D27" s="910"/>
      <c r="E27" s="910"/>
      <c r="F27" s="910"/>
      <c r="G27" s="910"/>
      <c r="H27" s="910"/>
      <c r="I27" s="910"/>
      <c r="J27" s="910"/>
      <c r="K27" s="910"/>
      <c r="L27" s="910"/>
      <c r="M27" s="910"/>
      <c r="N27" s="910"/>
      <c r="O27" s="910"/>
      <c r="P27" s="910"/>
      <c r="Q27" s="910"/>
      <c r="R27" s="911"/>
      <c r="S27" s="911"/>
      <c r="T27" s="911"/>
      <c r="U27" s="911"/>
      <c r="V27" s="911"/>
      <c r="W27" s="911"/>
      <c r="X27" s="911"/>
      <c r="Y27" s="911"/>
      <c r="Z27" s="182"/>
      <c r="AA27" s="51"/>
      <c r="AB27" s="182"/>
      <c r="AC27" s="51"/>
      <c r="AD27" s="182"/>
      <c r="AE27" s="51"/>
      <c r="AF27" s="51"/>
      <c r="AG27" s="51"/>
      <c r="AH27" s="51"/>
      <c r="AI27" s="51"/>
      <c r="AJ27" s="51"/>
      <c r="AK27" s="51"/>
      <c r="AL27" s="51"/>
    </row>
    <row r="28" spans="1:44" ht="12.75" customHeight="1">
      <c r="A28" s="183" t="s">
        <v>671</v>
      </c>
    </row>
    <row r="32" spans="1:44">
      <c r="A32" s="184"/>
    </row>
  </sheetData>
  <mergeCells count="8">
    <mergeCell ref="A27:Y27"/>
    <mergeCell ref="A1:AL1"/>
    <mergeCell ref="A2:AR2"/>
    <mergeCell ref="A3:A5"/>
    <mergeCell ref="B3:AH3"/>
    <mergeCell ref="AJ3:AR3"/>
    <mergeCell ref="B5:AR5"/>
    <mergeCell ref="A25:P25"/>
  </mergeCells>
  <hyperlinks>
    <hyperlink ref="A1:AL1" location="Inhalt!A1" display="Zurück zum Inhalt" xr:uid="{DEB09583-89D0-4520-A31C-F679C3AEC7BF}"/>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37161-83B6-47DB-ACA9-0E3F4D5787A6}">
  <dimension ref="A1:V55"/>
  <sheetViews>
    <sheetView showGridLines="0" zoomScale="112" zoomScaleNormal="112" workbookViewId="0">
      <selection activeCell="C12" sqref="C12"/>
    </sheetView>
  </sheetViews>
  <sheetFormatPr baseColWidth="10" defaultColWidth="11.44140625" defaultRowHeight="13.2"/>
  <cols>
    <col min="1" max="1" width="25.44140625" style="155" customWidth="1"/>
    <col min="2" max="13" width="8.44140625" style="61" customWidth="1"/>
    <col min="14" max="21" width="8.44140625" style="155" customWidth="1"/>
    <col min="22" max="16384" width="11.44140625" style="155"/>
  </cols>
  <sheetData>
    <row r="1" spans="1:22" s="59" customFormat="1" ht="24" customHeight="1">
      <c r="A1" s="703" t="s">
        <v>0</v>
      </c>
      <c r="B1" s="124"/>
      <c r="C1" s="124"/>
      <c r="D1" s="124"/>
      <c r="E1" s="124"/>
      <c r="F1" s="124"/>
      <c r="G1" s="124"/>
      <c r="H1" s="124"/>
      <c r="I1" s="124"/>
      <c r="J1" s="124"/>
      <c r="K1" s="124"/>
      <c r="L1" s="124"/>
      <c r="M1" s="124"/>
      <c r="N1" s="124"/>
      <c r="O1" s="124"/>
      <c r="P1" s="124"/>
      <c r="Q1" s="124"/>
      <c r="R1" s="124"/>
    </row>
    <row r="2" spans="1:22" ht="15" customHeight="1">
      <c r="A2" s="922" t="s">
        <v>778</v>
      </c>
      <c r="B2" s="922"/>
      <c r="C2" s="922"/>
      <c r="D2" s="922"/>
      <c r="E2" s="922"/>
      <c r="F2" s="922"/>
      <c r="G2" s="922"/>
      <c r="H2" s="922"/>
      <c r="I2" s="922"/>
      <c r="J2" s="922"/>
      <c r="K2" s="922"/>
      <c r="L2" s="922"/>
      <c r="M2" s="922"/>
      <c r="N2" s="922"/>
      <c r="O2" s="922"/>
      <c r="P2" s="922"/>
      <c r="Q2" s="922"/>
      <c r="R2" s="922"/>
      <c r="S2" s="922"/>
      <c r="T2" s="922"/>
      <c r="U2" s="922"/>
    </row>
    <row r="3" spans="1:22" ht="12.75" customHeight="1">
      <c r="A3" s="923" t="s">
        <v>32</v>
      </c>
      <c r="B3" s="445" t="s">
        <v>17</v>
      </c>
      <c r="C3" s="446" t="s">
        <v>18</v>
      </c>
      <c r="D3" s="446" t="s">
        <v>19</v>
      </c>
      <c r="E3" s="446" t="s">
        <v>20</v>
      </c>
      <c r="F3" s="446" t="s">
        <v>21</v>
      </c>
      <c r="G3" s="446" t="s">
        <v>22</v>
      </c>
      <c r="H3" s="446" t="s">
        <v>23</v>
      </c>
      <c r="I3" s="446" t="s">
        <v>24</v>
      </c>
      <c r="J3" s="446" t="s">
        <v>25</v>
      </c>
      <c r="K3" s="446" t="s">
        <v>26</v>
      </c>
      <c r="L3" s="446" t="s">
        <v>27</v>
      </c>
      <c r="M3" s="446" t="s">
        <v>28</v>
      </c>
      <c r="N3" s="446" t="s">
        <v>29</v>
      </c>
      <c r="O3" s="446" t="s">
        <v>30</v>
      </c>
      <c r="P3" s="446" t="s">
        <v>62</v>
      </c>
      <c r="Q3" s="446" t="s">
        <v>63</v>
      </c>
      <c r="R3" s="446" t="s">
        <v>115</v>
      </c>
      <c r="S3" s="446" t="s">
        <v>132</v>
      </c>
      <c r="T3" s="447" t="s">
        <v>188</v>
      </c>
      <c r="U3" s="447" t="s">
        <v>189</v>
      </c>
    </row>
    <row r="4" spans="1:22" ht="12.75" customHeight="1">
      <c r="A4" s="924"/>
      <c r="B4" s="925" t="s">
        <v>6</v>
      </c>
      <c r="C4" s="926"/>
      <c r="D4" s="926"/>
      <c r="E4" s="926"/>
      <c r="F4" s="926"/>
      <c r="G4" s="926"/>
      <c r="H4" s="926"/>
      <c r="I4" s="926"/>
      <c r="J4" s="926"/>
      <c r="K4" s="926"/>
      <c r="L4" s="926"/>
      <c r="M4" s="926"/>
      <c r="N4" s="926"/>
      <c r="O4" s="926"/>
      <c r="P4" s="926"/>
      <c r="Q4" s="926"/>
      <c r="R4" s="926"/>
      <c r="S4" s="926"/>
      <c r="T4" s="926"/>
      <c r="U4" s="926"/>
    </row>
    <row r="5" spans="1:22" ht="12.75" customHeight="1">
      <c r="A5" s="185" t="s">
        <v>49</v>
      </c>
      <c r="B5" s="11">
        <v>4.8</v>
      </c>
      <c r="C5" s="121">
        <v>4.8</v>
      </c>
      <c r="D5" s="121">
        <v>5.5</v>
      </c>
      <c r="E5" s="121">
        <v>6</v>
      </c>
      <c r="F5" s="121">
        <v>6.7</v>
      </c>
      <c r="G5" s="121">
        <v>7.5</v>
      </c>
      <c r="H5" s="121">
        <v>6</v>
      </c>
      <c r="I5" s="121">
        <v>6.6</v>
      </c>
      <c r="J5" s="121">
        <v>6.8</v>
      </c>
      <c r="K5" s="121">
        <v>6.9</v>
      </c>
      <c r="L5" s="121">
        <v>7.5</v>
      </c>
      <c r="M5" s="121">
        <v>7.7</v>
      </c>
      <c r="N5" s="121">
        <v>7.6</v>
      </c>
      <c r="O5" s="121">
        <v>7.2</v>
      </c>
      <c r="P5" s="121">
        <v>7.6</v>
      </c>
      <c r="Q5" s="121">
        <v>6.6</v>
      </c>
      <c r="R5" s="121">
        <v>6.7</v>
      </c>
      <c r="S5" s="121">
        <v>6.6</v>
      </c>
      <c r="T5" s="448">
        <v>6.2</v>
      </c>
      <c r="U5" s="448">
        <v>6.3</v>
      </c>
      <c r="V5" s="60"/>
    </row>
    <row r="6" spans="1:22" ht="12.75" customHeight="1">
      <c r="A6" s="5" t="s">
        <v>50</v>
      </c>
      <c r="B6" s="9">
        <v>4.8</v>
      </c>
      <c r="C6" s="10">
        <v>4.8</v>
      </c>
      <c r="D6" s="10">
        <v>5.6</v>
      </c>
      <c r="E6" s="10">
        <v>6.1</v>
      </c>
      <c r="F6" s="10">
        <v>6.8</v>
      </c>
      <c r="G6" s="10">
        <v>7.8</v>
      </c>
      <c r="H6" s="10">
        <v>5.9</v>
      </c>
      <c r="I6" s="10">
        <v>6.6</v>
      </c>
      <c r="J6" s="10">
        <v>6.7</v>
      </c>
      <c r="K6" s="10">
        <v>6.5</v>
      </c>
      <c r="L6" s="10">
        <v>6.8</v>
      </c>
      <c r="M6" s="10">
        <v>6.8</v>
      </c>
      <c r="N6" s="10">
        <v>6.7</v>
      </c>
      <c r="O6" s="10">
        <v>6.8</v>
      </c>
      <c r="P6" s="8">
        <v>7.1</v>
      </c>
      <c r="Q6" s="8">
        <v>5.9</v>
      </c>
      <c r="R6" s="8">
        <v>5.9</v>
      </c>
      <c r="S6" s="8">
        <v>5.6</v>
      </c>
      <c r="T6" s="8">
        <v>5.2</v>
      </c>
      <c r="U6" s="8">
        <v>5.2</v>
      </c>
      <c r="V6" s="60"/>
    </row>
    <row r="7" spans="1:22" ht="12.75" customHeight="1">
      <c r="A7" s="6" t="s">
        <v>33</v>
      </c>
      <c r="B7" s="11">
        <v>4.5999999999999996</v>
      </c>
      <c r="C7" s="121">
        <v>5.0999999999999996</v>
      </c>
      <c r="D7" s="121">
        <v>5.0999999999999996</v>
      </c>
      <c r="E7" s="121">
        <v>5.5</v>
      </c>
      <c r="F7" s="121">
        <v>5.8</v>
      </c>
      <c r="G7" s="121">
        <v>5.9</v>
      </c>
      <c r="H7" s="121">
        <v>6.6</v>
      </c>
      <c r="I7" s="121">
        <v>6.8</v>
      </c>
      <c r="J7" s="121">
        <v>7.5</v>
      </c>
      <c r="K7" s="121">
        <v>8.5</v>
      </c>
      <c r="L7" s="121">
        <v>10.3</v>
      </c>
      <c r="M7" s="121">
        <v>11.7</v>
      </c>
      <c r="N7" s="121">
        <v>11.1</v>
      </c>
      <c r="O7" s="121">
        <v>8.9</v>
      </c>
      <c r="P7" s="121">
        <v>9.5</v>
      </c>
      <c r="Q7" s="121">
        <v>9.3000000000000007</v>
      </c>
      <c r="R7" s="121">
        <v>10.1</v>
      </c>
      <c r="S7" s="121">
        <v>10.8</v>
      </c>
      <c r="T7" s="121">
        <v>10.7</v>
      </c>
      <c r="U7" s="121">
        <v>11</v>
      </c>
      <c r="V7" s="60"/>
    </row>
    <row r="8" spans="1:22" ht="12.75" customHeight="1">
      <c r="A8" s="501"/>
      <c r="B8" s="927" t="s">
        <v>140</v>
      </c>
      <c r="C8" s="927"/>
      <c r="D8" s="927"/>
      <c r="E8" s="927"/>
      <c r="F8" s="927"/>
      <c r="G8" s="927"/>
      <c r="H8" s="927"/>
      <c r="I8" s="927"/>
      <c r="J8" s="927"/>
      <c r="K8" s="927"/>
      <c r="L8" s="927"/>
      <c r="M8" s="927"/>
      <c r="N8" s="927"/>
      <c r="O8" s="927"/>
      <c r="P8" s="927"/>
      <c r="Q8" s="927"/>
      <c r="R8" s="927"/>
      <c r="S8" s="927"/>
      <c r="T8" s="927"/>
      <c r="U8" s="927"/>
      <c r="V8" s="60"/>
    </row>
    <row r="9" spans="1:22" ht="12.75" customHeight="1">
      <c r="A9" s="4" t="s">
        <v>49</v>
      </c>
      <c r="B9" s="11">
        <v>6</v>
      </c>
      <c r="C9" s="11">
        <v>6.1</v>
      </c>
      <c r="D9" s="121">
        <v>6.9</v>
      </c>
      <c r="E9" s="121">
        <v>7.1</v>
      </c>
      <c r="F9" s="121">
        <v>7.1</v>
      </c>
      <c r="G9" s="121">
        <v>6.9</v>
      </c>
      <c r="H9" s="121">
        <v>7.1</v>
      </c>
      <c r="I9" s="121">
        <v>7.1</v>
      </c>
      <c r="J9" s="121">
        <v>7.3</v>
      </c>
      <c r="K9" s="121">
        <v>7.1</v>
      </c>
      <c r="L9" s="121">
        <v>7.5</v>
      </c>
      <c r="M9" s="121">
        <v>7.8</v>
      </c>
      <c r="N9" s="121">
        <v>7.8</v>
      </c>
      <c r="O9" s="121">
        <v>7.8</v>
      </c>
      <c r="P9" s="121">
        <v>8.1</v>
      </c>
      <c r="Q9" s="121">
        <v>8.1999999999999993</v>
      </c>
      <c r="R9" s="121">
        <v>7.6</v>
      </c>
      <c r="S9" s="121">
        <v>6.9</v>
      </c>
      <c r="T9" s="121">
        <v>6.1</v>
      </c>
      <c r="U9" s="121">
        <v>6.4</v>
      </c>
      <c r="V9" s="60"/>
    </row>
    <row r="10" spans="1:22" ht="12.75" customHeight="1">
      <c r="A10" s="5" t="s">
        <v>50</v>
      </c>
      <c r="B10" s="9">
        <v>6.4</v>
      </c>
      <c r="C10" s="10">
        <v>6.6</v>
      </c>
      <c r="D10" s="10">
        <v>7.8</v>
      </c>
      <c r="E10" s="10">
        <v>8</v>
      </c>
      <c r="F10" s="10">
        <v>7.9</v>
      </c>
      <c r="G10" s="10">
        <v>7.6</v>
      </c>
      <c r="H10" s="10">
        <v>7.8</v>
      </c>
      <c r="I10" s="10">
        <v>7.8</v>
      </c>
      <c r="J10" s="10">
        <v>7.9</v>
      </c>
      <c r="K10" s="10">
        <v>7.6</v>
      </c>
      <c r="L10" s="10">
        <v>7.8</v>
      </c>
      <c r="M10" s="10">
        <v>8.1999999999999993</v>
      </c>
      <c r="N10" s="10">
        <v>8</v>
      </c>
      <c r="O10" s="10">
        <v>8.1</v>
      </c>
      <c r="P10" s="10">
        <v>8.5</v>
      </c>
      <c r="Q10" s="10">
        <v>8.6999999999999993</v>
      </c>
      <c r="R10" s="10">
        <v>7.8</v>
      </c>
      <c r="S10" s="10">
        <v>6.7</v>
      </c>
      <c r="T10" s="10">
        <v>5.7</v>
      </c>
      <c r="U10" s="10">
        <v>6</v>
      </c>
      <c r="V10" s="60"/>
    </row>
    <row r="11" spans="1:22" ht="12.75" customHeight="1">
      <c r="A11" s="6" t="s">
        <v>33</v>
      </c>
      <c r="B11" s="11">
        <v>4.5999999999999996</v>
      </c>
      <c r="C11" s="121">
        <v>4</v>
      </c>
      <c r="D11" s="121">
        <v>3.5</v>
      </c>
      <c r="E11" s="121">
        <v>3.9</v>
      </c>
      <c r="F11" s="121">
        <v>4.0999999999999996</v>
      </c>
      <c r="G11" s="121">
        <v>4.4000000000000004</v>
      </c>
      <c r="H11" s="121">
        <v>4.5999999999999996</v>
      </c>
      <c r="I11" s="121">
        <v>4.8</v>
      </c>
      <c r="J11" s="121">
        <v>5.2</v>
      </c>
      <c r="K11" s="121">
        <v>5.6</v>
      </c>
      <c r="L11" s="121">
        <v>6.4</v>
      </c>
      <c r="M11" s="121">
        <v>6.9</v>
      </c>
      <c r="N11" s="121">
        <v>6.9</v>
      </c>
      <c r="O11" s="121">
        <v>6.7</v>
      </c>
      <c r="P11" s="121">
        <v>6.9</v>
      </c>
      <c r="Q11" s="121">
        <v>6.7</v>
      </c>
      <c r="R11" s="121">
        <v>6.9</v>
      </c>
      <c r="S11" s="121">
        <v>7.4</v>
      </c>
      <c r="T11" s="121">
        <v>7.4</v>
      </c>
      <c r="U11" s="121">
        <v>7.8</v>
      </c>
      <c r="V11" s="60"/>
    </row>
    <row r="12" spans="1:22" ht="12.75" customHeight="1">
      <c r="A12" s="56" t="s">
        <v>42</v>
      </c>
      <c r="B12" s="49">
        <v>5.4</v>
      </c>
      <c r="C12" s="50">
        <v>7</v>
      </c>
      <c r="D12" s="50">
        <v>8.5</v>
      </c>
      <c r="E12" s="50">
        <v>10.3</v>
      </c>
      <c r="F12" s="50">
        <v>10</v>
      </c>
      <c r="G12" s="50">
        <v>9.9</v>
      </c>
      <c r="H12" s="50">
        <v>9.9</v>
      </c>
      <c r="I12" s="50">
        <v>9.8000000000000007</v>
      </c>
      <c r="J12" s="50">
        <v>9.8000000000000007</v>
      </c>
      <c r="K12" s="50">
        <v>9.5</v>
      </c>
      <c r="L12" s="50">
        <v>9.6</v>
      </c>
      <c r="M12" s="50">
        <v>9.6999999999999993</v>
      </c>
      <c r="N12" s="50">
        <v>9.6999999999999993</v>
      </c>
      <c r="O12" s="50">
        <v>10</v>
      </c>
      <c r="P12" s="50">
        <v>10.6</v>
      </c>
      <c r="Q12" s="50">
        <v>11.4</v>
      </c>
      <c r="R12" s="50">
        <v>9.6</v>
      </c>
      <c r="S12" s="39">
        <v>7.2</v>
      </c>
      <c r="T12" s="39">
        <v>4.8</v>
      </c>
      <c r="U12" s="39">
        <v>5.2</v>
      </c>
      <c r="V12" s="60"/>
    </row>
    <row r="13" spans="1:22" ht="12.75" customHeight="1">
      <c r="A13" s="57" t="s">
        <v>34</v>
      </c>
      <c r="B13" s="11">
        <v>6.8</v>
      </c>
      <c r="C13" s="121">
        <v>2.2999999999999998</v>
      </c>
      <c r="D13" s="121">
        <v>2.2999999999999998</v>
      </c>
      <c r="E13" s="121">
        <v>2.1</v>
      </c>
      <c r="F13" s="121">
        <v>2.1</v>
      </c>
      <c r="G13" s="121">
        <v>3</v>
      </c>
      <c r="H13" s="121">
        <v>3.3</v>
      </c>
      <c r="I13" s="121">
        <v>1.9</v>
      </c>
      <c r="J13" s="121">
        <v>1.6</v>
      </c>
      <c r="K13" s="121">
        <v>1.9</v>
      </c>
      <c r="L13" s="121">
        <v>3.1</v>
      </c>
      <c r="M13" s="121">
        <v>5.3</v>
      </c>
      <c r="N13" s="121">
        <v>3.4</v>
      </c>
      <c r="O13" s="121">
        <v>4</v>
      </c>
      <c r="P13" s="121">
        <v>3.9</v>
      </c>
      <c r="Q13" s="121">
        <v>3.9</v>
      </c>
      <c r="R13" s="121">
        <v>4.0999999999999996</v>
      </c>
      <c r="S13" s="121">
        <v>5.3</v>
      </c>
      <c r="T13" s="121">
        <v>4.5</v>
      </c>
      <c r="U13" s="121">
        <v>4.8</v>
      </c>
      <c r="V13" s="60"/>
    </row>
    <row r="14" spans="1:22" ht="12.75" customHeight="1">
      <c r="A14" s="95" t="s">
        <v>35</v>
      </c>
      <c r="B14" s="9">
        <v>5.6</v>
      </c>
      <c r="C14" s="10">
        <v>2.9</v>
      </c>
      <c r="D14" s="10">
        <v>3.4</v>
      </c>
      <c r="E14" s="10">
        <v>2.2999999999999998</v>
      </c>
      <c r="F14" s="10">
        <v>2.6</v>
      </c>
      <c r="G14" s="10">
        <v>2.6</v>
      </c>
      <c r="H14" s="10">
        <v>2.1</v>
      </c>
      <c r="I14" s="10">
        <v>2.2000000000000002</v>
      </c>
      <c r="J14" s="10">
        <v>2.9</v>
      </c>
      <c r="K14" s="10">
        <v>2.4</v>
      </c>
      <c r="L14" s="10">
        <v>3.2</v>
      </c>
      <c r="M14" s="10">
        <v>3.4</v>
      </c>
      <c r="N14" s="10">
        <v>3.7</v>
      </c>
      <c r="O14" s="10">
        <v>3.6</v>
      </c>
      <c r="P14" s="10">
        <v>3.7</v>
      </c>
      <c r="Q14" s="10">
        <v>3.1</v>
      </c>
      <c r="R14" s="10">
        <v>3.2</v>
      </c>
      <c r="S14" s="10">
        <v>3.6</v>
      </c>
      <c r="T14" s="10">
        <v>4</v>
      </c>
      <c r="U14" s="10">
        <v>4.0999999999999996</v>
      </c>
      <c r="V14" s="60"/>
    </row>
    <row r="15" spans="1:22" ht="12.75" customHeight="1">
      <c r="A15" s="57" t="s">
        <v>36</v>
      </c>
      <c r="B15" s="11">
        <v>8.4</v>
      </c>
      <c r="C15" s="121">
        <v>7.9</v>
      </c>
      <c r="D15" s="121">
        <v>10.1</v>
      </c>
      <c r="E15" s="121">
        <v>9.1999999999999993</v>
      </c>
      <c r="F15" s="121">
        <v>9.6999999999999993</v>
      </c>
      <c r="G15" s="121">
        <v>9.1999999999999993</v>
      </c>
      <c r="H15" s="121">
        <v>9.6</v>
      </c>
      <c r="I15" s="121">
        <v>9.8000000000000007</v>
      </c>
      <c r="J15" s="121">
        <v>9.8000000000000007</v>
      </c>
      <c r="K15" s="121">
        <v>9.4</v>
      </c>
      <c r="L15" s="121">
        <v>9.8000000000000007</v>
      </c>
      <c r="M15" s="121">
        <v>9.9</v>
      </c>
      <c r="N15" s="121">
        <v>10.1</v>
      </c>
      <c r="O15" s="121">
        <v>10</v>
      </c>
      <c r="P15" s="121">
        <v>10</v>
      </c>
      <c r="Q15" s="121">
        <v>9.6</v>
      </c>
      <c r="R15" s="121">
        <v>9.1</v>
      </c>
      <c r="S15" s="121">
        <v>9</v>
      </c>
      <c r="T15" s="121">
        <v>9.5</v>
      </c>
      <c r="U15" s="121">
        <v>9.9</v>
      </c>
      <c r="V15" s="60"/>
    </row>
    <row r="16" spans="1:22" ht="12.75" customHeight="1">
      <c r="A16" s="95" t="s">
        <v>37</v>
      </c>
      <c r="B16" s="9">
        <v>8.6</v>
      </c>
      <c r="C16" s="10">
        <v>6.9</v>
      </c>
      <c r="D16" s="10">
        <v>6.3</v>
      </c>
      <c r="E16" s="10">
        <v>6.1</v>
      </c>
      <c r="F16" s="10">
        <v>5.3</v>
      </c>
      <c r="G16" s="10">
        <v>5.6</v>
      </c>
      <c r="H16" s="10">
        <v>5.8</v>
      </c>
      <c r="I16" s="10">
        <v>6.2</v>
      </c>
      <c r="J16" s="10">
        <v>6.3</v>
      </c>
      <c r="K16" s="10">
        <v>6.3</v>
      </c>
      <c r="L16" s="10">
        <v>7.2</v>
      </c>
      <c r="M16" s="10">
        <v>7.6</v>
      </c>
      <c r="N16" s="10">
        <v>7.5</v>
      </c>
      <c r="O16" s="10">
        <v>7.3</v>
      </c>
      <c r="P16" s="10">
        <v>7.3</v>
      </c>
      <c r="Q16" s="10">
        <v>6.8</v>
      </c>
      <c r="R16" s="10">
        <v>6.2</v>
      </c>
      <c r="S16" s="10">
        <v>6.5</v>
      </c>
      <c r="T16" s="10">
        <v>6.7</v>
      </c>
      <c r="U16" s="10">
        <v>6.3</v>
      </c>
      <c r="V16" s="60"/>
    </row>
    <row r="17" spans="1:22" ht="12.75" customHeight="1">
      <c r="A17" s="57" t="s">
        <v>38</v>
      </c>
      <c r="B17" s="11">
        <v>5.0999999999999996</v>
      </c>
      <c r="C17" s="121">
        <v>5.2</v>
      </c>
      <c r="D17" s="121">
        <v>5.6</v>
      </c>
      <c r="E17" s="121">
        <v>5.5</v>
      </c>
      <c r="F17" s="121">
        <v>4.9000000000000004</v>
      </c>
      <c r="G17" s="121">
        <v>2.8</v>
      </c>
      <c r="H17" s="121">
        <v>3.3</v>
      </c>
      <c r="I17" s="121">
        <v>3</v>
      </c>
      <c r="J17" s="121">
        <v>4.5999999999999996</v>
      </c>
      <c r="K17" s="121">
        <v>5.3</v>
      </c>
      <c r="L17" s="121">
        <v>2.8</v>
      </c>
      <c r="M17" s="121">
        <v>5.0999999999999996</v>
      </c>
      <c r="N17" s="121">
        <v>1.8</v>
      </c>
      <c r="O17" s="121">
        <v>1.7</v>
      </c>
      <c r="P17" s="121">
        <v>2.2000000000000002</v>
      </c>
      <c r="Q17" s="121">
        <v>1.9</v>
      </c>
      <c r="R17" s="121">
        <v>2.1</v>
      </c>
      <c r="S17" s="121">
        <v>2.2999999999999998</v>
      </c>
      <c r="T17" s="121">
        <v>2.7</v>
      </c>
      <c r="U17" s="121">
        <v>2.2999999999999998</v>
      </c>
      <c r="V17" s="60"/>
    </row>
    <row r="18" spans="1:22" ht="12.75" customHeight="1">
      <c r="A18" s="95" t="s">
        <v>39</v>
      </c>
      <c r="B18" s="9">
        <v>3.5</v>
      </c>
      <c r="C18" s="10">
        <v>3.4</v>
      </c>
      <c r="D18" s="10">
        <v>3.9</v>
      </c>
      <c r="E18" s="10">
        <v>4.5</v>
      </c>
      <c r="F18" s="10">
        <v>4.5999999999999996</v>
      </c>
      <c r="G18" s="10">
        <v>5.3</v>
      </c>
      <c r="H18" s="10">
        <v>5.6</v>
      </c>
      <c r="I18" s="10">
        <v>5.8</v>
      </c>
      <c r="J18" s="10">
        <v>6.3</v>
      </c>
      <c r="K18" s="10">
        <v>7</v>
      </c>
      <c r="L18" s="10">
        <v>8.1</v>
      </c>
      <c r="M18" s="10">
        <v>8.3000000000000007</v>
      </c>
      <c r="N18" s="10">
        <v>8.5</v>
      </c>
      <c r="O18" s="10">
        <v>8.5</v>
      </c>
      <c r="P18" s="10">
        <v>8.6999999999999993</v>
      </c>
      <c r="Q18" s="10">
        <v>8.1999999999999993</v>
      </c>
      <c r="R18" s="10">
        <v>8.4</v>
      </c>
      <c r="S18" s="10">
        <v>9.3000000000000007</v>
      </c>
      <c r="T18" s="10">
        <v>9.4</v>
      </c>
      <c r="U18" s="10">
        <v>9.9</v>
      </c>
      <c r="V18" s="60"/>
    </row>
    <row r="19" spans="1:22" ht="12.75" customHeight="1">
      <c r="A19" s="57" t="s">
        <v>40</v>
      </c>
      <c r="B19" s="11">
        <v>3.6</v>
      </c>
      <c r="C19" s="121">
        <v>3</v>
      </c>
      <c r="D19" s="121">
        <v>0.7</v>
      </c>
      <c r="E19" s="121">
        <v>1</v>
      </c>
      <c r="F19" s="121">
        <v>2</v>
      </c>
      <c r="G19" s="121">
        <v>1.6</v>
      </c>
      <c r="H19" s="121">
        <v>1.8</v>
      </c>
      <c r="I19" s="121">
        <v>2</v>
      </c>
      <c r="J19" s="121">
        <v>2.2000000000000002</v>
      </c>
      <c r="K19" s="121">
        <v>2.2000000000000002</v>
      </c>
      <c r="L19" s="121">
        <v>2.6</v>
      </c>
      <c r="M19" s="121">
        <v>3.7</v>
      </c>
      <c r="N19" s="121">
        <v>3.2</v>
      </c>
      <c r="O19" s="121">
        <v>2.7</v>
      </c>
      <c r="P19" s="121">
        <v>2.8</v>
      </c>
      <c r="Q19" s="121">
        <v>3.6</v>
      </c>
      <c r="R19" s="121">
        <v>4.3</v>
      </c>
      <c r="S19" s="121">
        <v>4.3</v>
      </c>
      <c r="T19" s="121">
        <v>4</v>
      </c>
      <c r="U19" s="121">
        <v>4.9000000000000004</v>
      </c>
      <c r="V19" s="60"/>
    </row>
    <row r="20" spans="1:22" ht="12.75" customHeight="1">
      <c r="A20" s="95" t="s">
        <v>41</v>
      </c>
      <c r="B20" s="9">
        <v>6.6</v>
      </c>
      <c r="C20" s="10">
        <v>6</v>
      </c>
      <c r="D20" s="10">
        <v>4.9000000000000004</v>
      </c>
      <c r="E20" s="10">
        <v>1.9</v>
      </c>
      <c r="F20" s="10">
        <v>1.5</v>
      </c>
      <c r="G20" s="10">
        <v>1.1000000000000001</v>
      </c>
      <c r="H20" s="10">
        <v>1.6</v>
      </c>
      <c r="I20" s="10">
        <v>1.6</v>
      </c>
      <c r="J20" s="10">
        <v>1.9</v>
      </c>
      <c r="K20" s="10">
        <v>1.8</v>
      </c>
      <c r="L20" s="10">
        <v>2.2999999999999998</v>
      </c>
      <c r="M20" s="10">
        <v>2.9</v>
      </c>
      <c r="N20" s="10">
        <v>2.9</v>
      </c>
      <c r="O20" s="10">
        <v>2.7</v>
      </c>
      <c r="P20" s="10">
        <v>3.2</v>
      </c>
      <c r="Q20" s="10">
        <v>3.2</v>
      </c>
      <c r="R20" s="10">
        <v>3.7</v>
      </c>
      <c r="S20" s="10">
        <v>3.7</v>
      </c>
      <c r="T20" s="10">
        <v>3.3</v>
      </c>
      <c r="U20" s="10">
        <v>3.4</v>
      </c>
      <c r="V20" s="60"/>
    </row>
    <row r="21" spans="1:22" ht="12.75" customHeight="1">
      <c r="A21" s="501"/>
      <c r="B21" s="927" t="s">
        <v>141</v>
      </c>
      <c r="C21" s="927"/>
      <c r="D21" s="927"/>
      <c r="E21" s="927"/>
      <c r="F21" s="927"/>
      <c r="G21" s="927"/>
      <c r="H21" s="927"/>
      <c r="I21" s="927"/>
      <c r="J21" s="927"/>
      <c r="K21" s="927"/>
      <c r="L21" s="927"/>
      <c r="M21" s="927"/>
      <c r="N21" s="927"/>
      <c r="O21" s="927"/>
      <c r="P21" s="927"/>
      <c r="Q21" s="927"/>
      <c r="R21" s="927"/>
      <c r="S21" s="927"/>
      <c r="T21" s="927"/>
      <c r="U21" s="927"/>
      <c r="V21" s="60"/>
    </row>
    <row r="22" spans="1:22" ht="12.75" customHeight="1">
      <c r="A22" s="4" t="s">
        <v>49</v>
      </c>
      <c r="B22" s="11">
        <v>4.0999999999999996</v>
      </c>
      <c r="C22" s="11">
        <v>4.0999999999999996</v>
      </c>
      <c r="D22" s="121">
        <v>4.7</v>
      </c>
      <c r="E22" s="121">
        <v>5.3</v>
      </c>
      <c r="F22" s="121">
        <v>6.4</v>
      </c>
      <c r="G22" s="121">
        <v>7.8</v>
      </c>
      <c r="H22" s="121">
        <v>5.3</v>
      </c>
      <c r="I22" s="121">
        <v>6.3</v>
      </c>
      <c r="J22" s="121">
        <v>6.6</v>
      </c>
      <c r="K22" s="121">
        <v>6.7</v>
      </c>
      <c r="L22" s="121">
        <v>7.5</v>
      </c>
      <c r="M22" s="121">
        <v>7.7</v>
      </c>
      <c r="N22" s="121">
        <v>7.5</v>
      </c>
      <c r="O22" s="121">
        <v>6.9</v>
      </c>
      <c r="P22" s="121">
        <v>7.3</v>
      </c>
      <c r="Q22" s="121">
        <v>5.6</v>
      </c>
      <c r="R22" s="121">
        <v>6.2</v>
      </c>
      <c r="S22" s="121">
        <v>6.5</v>
      </c>
      <c r="T22" s="121">
        <v>6.3</v>
      </c>
      <c r="U22" s="121">
        <v>6.3</v>
      </c>
      <c r="V22" s="60"/>
    </row>
    <row r="23" spans="1:22" ht="12.75" customHeight="1">
      <c r="A23" s="5" t="s">
        <v>50</v>
      </c>
      <c r="B23" s="9">
        <v>4</v>
      </c>
      <c r="C23" s="10">
        <v>3.8</v>
      </c>
      <c r="D23" s="10">
        <v>4.4000000000000004</v>
      </c>
      <c r="E23" s="10">
        <v>5.0999999999999996</v>
      </c>
      <c r="F23" s="10">
        <v>6.2</v>
      </c>
      <c r="G23" s="10">
        <v>7.9</v>
      </c>
      <c r="H23" s="10">
        <v>4.8</v>
      </c>
      <c r="I23" s="10">
        <v>5.9</v>
      </c>
      <c r="J23" s="10">
        <v>6</v>
      </c>
      <c r="K23" s="10">
        <v>5.9</v>
      </c>
      <c r="L23" s="10">
        <v>6.2</v>
      </c>
      <c r="M23" s="10">
        <v>6</v>
      </c>
      <c r="N23" s="10">
        <v>6</v>
      </c>
      <c r="O23" s="10">
        <v>6.1</v>
      </c>
      <c r="P23" s="10">
        <v>6.3</v>
      </c>
      <c r="Q23" s="39">
        <v>4.4000000000000004</v>
      </c>
      <c r="R23" s="39">
        <v>4.9000000000000004</v>
      </c>
      <c r="S23" s="39">
        <v>5.0999999999999996</v>
      </c>
      <c r="T23" s="39">
        <v>4.9000000000000004</v>
      </c>
      <c r="U23" s="39">
        <v>4.8</v>
      </c>
      <c r="V23" s="60"/>
    </row>
    <row r="24" spans="1:22" ht="12.75" customHeight="1">
      <c r="A24" s="6" t="s">
        <v>33</v>
      </c>
      <c r="B24" s="11">
        <v>4.5999999999999996</v>
      </c>
      <c r="C24" s="121">
        <v>6.2</v>
      </c>
      <c r="D24" s="121">
        <v>6.8</v>
      </c>
      <c r="E24" s="121">
        <v>7.1</v>
      </c>
      <c r="F24" s="121">
        <v>7.4</v>
      </c>
      <c r="G24" s="121">
        <v>7.5</v>
      </c>
      <c r="H24" s="121">
        <v>8.5</v>
      </c>
      <c r="I24" s="121">
        <v>8.6999999999999993</v>
      </c>
      <c r="J24" s="121">
        <v>9.6999999999999993</v>
      </c>
      <c r="K24" s="121">
        <v>11.2</v>
      </c>
      <c r="L24" s="121">
        <v>14</v>
      </c>
      <c r="M24" s="121">
        <v>16.100000000000001</v>
      </c>
      <c r="N24" s="121">
        <v>15</v>
      </c>
      <c r="O24" s="121">
        <v>11</v>
      </c>
      <c r="P24" s="121">
        <v>12</v>
      </c>
      <c r="Q24" s="121">
        <v>11.6</v>
      </c>
      <c r="R24" s="121">
        <v>13</v>
      </c>
      <c r="S24" s="121">
        <v>13.8</v>
      </c>
      <c r="T24" s="121">
        <v>13.5</v>
      </c>
      <c r="U24" s="121">
        <v>13.9</v>
      </c>
      <c r="V24" s="60"/>
    </row>
    <row r="25" spans="1:22" ht="12.75" customHeight="1">
      <c r="A25" s="95" t="s">
        <v>43</v>
      </c>
      <c r="B25" s="96">
        <v>3.7</v>
      </c>
      <c r="C25" s="97">
        <v>6.1</v>
      </c>
      <c r="D25" s="97">
        <v>7.9</v>
      </c>
      <c r="E25" s="97">
        <v>10.4</v>
      </c>
      <c r="F25" s="97">
        <v>15.3</v>
      </c>
      <c r="G25" s="97">
        <v>21.5</v>
      </c>
      <c r="H25" s="97">
        <v>10.8</v>
      </c>
      <c r="I25" s="97">
        <v>11.6</v>
      </c>
      <c r="J25" s="97">
        <v>12</v>
      </c>
      <c r="K25" s="97">
        <v>12.4</v>
      </c>
      <c r="L25" s="97">
        <v>14</v>
      </c>
      <c r="M25" s="97">
        <v>14</v>
      </c>
      <c r="N25" s="97">
        <v>14</v>
      </c>
      <c r="O25" s="97">
        <v>13.9</v>
      </c>
      <c r="P25" s="97">
        <v>14.2</v>
      </c>
      <c r="Q25" s="97">
        <v>7.8</v>
      </c>
      <c r="R25" s="97">
        <v>7.9</v>
      </c>
      <c r="S25" s="97">
        <v>8.3000000000000007</v>
      </c>
      <c r="T25" s="97">
        <v>7.8</v>
      </c>
      <c r="U25" s="97">
        <v>7.6</v>
      </c>
      <c r="V25" s="60"/>
    </row>
    <row r="26" spans="1:22" ht="12.75" customHeight="1">
      <c r="A26" s="57" t="s">
        <v>107</v>
      </c>
      <c r="B26" s="11">
        <v>3</v>
      </c>
      <c r="C26" s="121" t="s">
        <v>59</v>
      </c>
      <c r="D26" s="54">
        <v>3</v>
      </c>
      <c r="E26" s="54">
        <v>3.6</v>
      </c>
      <c r="F26" s="54">
        <v>4.5999999999999996</v>
      </c>
      <c r="G26" s="54">
        <v>5.4</v>
      </c>
      <c r="H26" s="54">
        <v>7.3</v>
      </c>
      <c r="I26" s="54">
        <v>8.1999999999999993</v>
      </c>
      <c r="J26" s="54">
        <v>10.1</v>
      </c>
      <c r="K26" s="54">
        <v>12.7</v>
      </c>
      <c r="L26" s="54">
        <v>16.7</v>
      </c>
      <c r="M26" s="54">
        <v>20.5</v>
      </c>
      <c r="N26" s="54">
        <v>18.3</v>
      </c>
      <c r="O26" s="54">
        <v>9.5</v>
      </c>
      <c r="P26" s="54">
        <v>11</v>
      </c>
      <c r="Q26" s="54">
        <v>10</v>
      </c>
      <c r="R26" s="54">
        <v>10.9</v>
      </c>
      <c r="S26" s="54">
        <v>11.6</v>
      </c>
      <c r="T26" s="54">
        <v>11.3</v>
      </c>
      <c r="U26" s="54">
        <v>12.2</v>
      </c>
      <c r="V26" s="60"/>
    </row>
    <row r="27" spans="1:22" ht="12.75" customHeight="1">
      <c r="A27" s="95" t="s">
        <v>44</v>
      </c>
      <c r="B27" s="96">
        <v>5.9</v>
      </c>
      <c r="C27" s="97">
        <v>14.9</v>
      </c>
      <c r="D27" s="97">
        <v>12.5</v>
      </c>
      <c r="E27" s="97">
        <v>11.5</v>
      </c>
      <c r="F27" s="97">
        <v>11</v>
      </c>
      <c r="G27" s="97">
        <v>10.5</v>
      </c>
      <c r="H27" s="97">
        <v>11.2</v>
      </c>
      <c r="I27" s="97">
        <v>11</v>
      </c>
      <c r="J27" s="97">
        <v>11.4</v>
      </c>
      <c r="K27" s="97">
        <v>12.3</v>
      </c>
      <c r="L27" s="97">
        <v>15.6</v>
      </c>
      <c r="M27" s="97">
        <v>16.5</v>
      </c>
      <c r="N27" s="97">
        <v>16.600000000000001</v>
      </c>
      <c r="O27" s="97">
        <v>16.5</v>
      </c>
      <c r="P27" s="97">
        <v>17.399999999999999</v>
      </c>
      <c r="Q27" s="97">
        <v>17.600000000000001</v>
      </c>
      <c r="R27" s="97">
        <v>20.2</v>
      </c>
      <c r="S27" s="97">
        <v>21.2</v>
      </c>
      <c r="T27" s="97">
        <v>21</v>
      </c>
      <c r="U27" s="97">
        <v>20.8</v>
      </c>
      <c r="V27" s="60"/>
    </row>
    <row r="28" spans="1:22" ht="12.75" customHeight="1">
      <c r="A28" s="57" t="s">
        <v>45</v>
      </c>
      <c r="B28" s="11">
        <v>6.3</v>
      </c>
      <c r="C28" s="121">
        <v>5.8</v>
      </c>
      <c r="D28" s="121">
        <v>5.6</v>
      </c>
      <c r="E28" s="121">
        <v>5.7</v>
      </c>
      <c r="F28" s="121">
        <v>5.0999999999999996</v>
      </c>
      <c r="G28" s="54">
        <v>4.5</v>
      </c>
      <c r="H28" s="54">
        <v>5.4</v>
      </c>
      <c r="I28" s="54">
        <v>5.7</v>
      </c>
      <c r="J28" s="54">
        <v>6.4</v>
      </c>
      <c r="K28" s="54">
        <v>5.6</v>
      </c>
      <c r="L28" s="54">
        <v>5.6</v>
      </c>
      <c r="M28" s="54">
        <v>5.7</v>
      </c>
      <c r="N28" s="54">
        <v>5.8</v>
      </c>
      <c r="O28" s="54">
        <v>5.9</v>
      </c>
      <c r="P28" s="54">
        <v>6.7</v>
      </c>
      <c r="Q28" s="54">
        <v>6.9</v>
      </c>
      <c r="R28" s="54">
        <v>8.6999999999999993</v>
      </c>
      <c r="S28" s="54">
        <v>8.5</v>
      </c>
      <c r="T28" s="54">
        <v>8.3000000000000007</v>
      </c>
      <c r="U28" s="54">
        <v>8.5</v>
      </c>
      <c r="V28" s="60"/>
    </row>
    <row r="29" spans="1:22" ht="12.75" customHeight="1">
      <c r="A29" s="95" t="s">
        <v>46</v>
      </c>
      <c r="B29" s="9">
        <v>2.9</v>
      </c>
      <c r="C29" s="10">
        <v>0.9</v>
      </c>
      <c r="D29" s="10">
        <v>0.8</v>
      </c>
      <c r="E29" s="10">
        <v>0.9</v>
      </c>
      <c r="F29" s="10">
        <v>0.6</v>
      </c>
      <c r="G29" s="97">
        <v>0.8</v>
      </c>
      <c r="H29" s="97">
        <v>0.7</v>
      </c>
      <c r="I29" s="97">
        <v>2.4</v>
      </c>
      <c r="J29" s="97">
        <v>1.9</v>
      </c>
      <c r="K29" s="97">
        <v>1.8</v>
      </c>
      <c r="L29" s="97">
        <v>1.1000000000000001</v>
      </c>
      <c r="M29" s="97">
        <v>0.9</v>
      </c>
      <c r="N29" s="97">
        <v>0.8</v>
      </c>
      <c r="O29" s="97">
        <v>0.8</v>
      </c>
      <c r="P29" s="97">
        <v>1</v>
      </c>
      <c r="Q29" s="97">
        <v>1</v>
      </c>
      <c r="R29" s="97">
        <v>1.1000000000000001</v>
      </c>
      <c r="S29" s="97">
        <v>1.2</v>
      </c>
      <c r="T29" s="97">
        <v>1.3</v>
      </c>
      <c r="U29" s="97">
        <v>1.2</v>
      </c>
      <c r="V29" s="60"/>
    </row>
    <row r="30" spans="1:22" ht="12.75" customHeight="1">
      <c r="A30" s="57" t="s">
        <v>47</v>
      </c>
      <c r="B30" s="11">
        <v>5.6</v>
      </c>
      <c r="C30" s="121">
        <v>5.2</v>
      </c>
      <c r="D30" s="121">
        <v>7.3</v>
      </c>
      <c r="E30" s="54">
        <v>5.4</v>
      </c>
      <c r="F30" s="54">
        <v>6.9</v>
      </c>
      <c r="G30" s="54">
        <v>5.3</v>
      </c>
      <c r="H30" s="54">
        <v>4.5999999999999996</v>
      </c>
      <c r="I30" s="54">
        <v>4.7</v>
      </c>
      <c r="J30" s="54">
        <v>4.4000000000000004</v>
      </c>
      <c r="K30" s="54">
        <v>4.4000000000000004</v>
      </c>
      <c r="L30" s="54">
        <v>5.2</v>
      </c>
      <c r="M30" s="54">
        <v>4.5</v>
      </c>
      <c r="N30" s="54">
        <v>4.4000000000000004</v>
      </c>
      <c r="O30" s="54">
        <v>4.7</v>
      </c>
      <c r="P30" s="54">
        <v>4.5999999999999996</v>
      </c>
      <c r="Q30" s="54">
        <v>4.8</v>
      </c>
      <c r="R30" s="54">
        <v>4.9000000000000004</v>
      </c>
      <c r="S30" s="54">
        <v>5.3</v>
      </c>
      <c r="T30" s="54">
        <v>4.9000000000000004</v>
      </c>
      <c r="U30" s="54">
        <v>4.9000000000000004</v>
      </c>
      <c r="V30" s="60"/>
    </row>
    <row r="31" spans="1:22" ht="12.75" customHeight="1">
      <c r="A31" s="98" t="s">
        <v>48</v>
      </c>
      <c r="B31" s="99">
        <v>6.6</v>
      </c>
      <c r="C31" s="100">
        <v>6.2</v>
      </c>
      <c r="D31" s="100">
        <v>6.4</v>
      </c>
      <c r="E31" s="100">
        <v>7.7</v>
      </c>
      <c r="F31" s="100">
        <v>7.9</v>
      </c>
      <c r="G31" s="100">
        <v>7.4</v>
      </c>
      <c r="H31" s="100">
        <v>7.6</v>
      </c>
      <c r="I31" s="100">
        <v>6.9</v>
      </c>
      <c r="J31" s="100">
        <v>7.2</v>
      </c>
      <c r="K31" s="100">
        <v>6.9</v>
      </c>
      <c r="L31" s="100">
        <v>7.2</v>
      </c>
      <c r="M31" s="100">
        <v>7.7</v>
      </c>
      <c r="N31" s="100">
        <v>7.5</v>
      </c>
      <c r="O31" s="100">
        <v>7.1</v>
      </c>
      <c r="P31" s="100">
        <v>7.3</v>
      </c>
      <c r="Q31" s="100">
        <v>7.4</v>
      </c>
      <c r="R31" s="100">
        <v>7.8</v>
      </c>
      <c r="S31" s="100">
        <v>8.5</v>
      </c>
      <c r="T31" s="100">
        <v>8</v>
      </c>
      <c r="U31" s="100">
        <v>8.3000000000000007</v>
      </c>
      <c r="V31" s="60"/>
    </row>
    <row r="32" spans="1:22" s="154" customFormat="1" ht="25.5" customHeight="1">
      <c r="A32" s="928" t="s">
        <v>105</v>
      </c>
      <c r="B32" s="928"/>
      <c r="C32" s="928"/>
      <c r="D32" s="928"/>
      <c r="E32" s="928"/>
      <c r="F32" s="928"/>
      <c r="G32" s="928"/>
      <c r="H32" s="928"/>
      <c r="I32" s="928"/>
      <c r="J32" s="928"/>
      <c r="K32" s="928"/>
      <c r="L32" s="928"/>
      <c r="M32" s="928"/>
      <c r="N32" s="928"/>
      <c r="O32" s="928"/>
      <c r="P32" s="928"/>
      <c r="Q32" s="928"/>
      <c r="R32" s="928"/>
      <c r="S32" s="928"/>
      <c r="T32" s="929"/>
      <c r="U32" s="929"/>
    </row>
    <row r="33" spans="1:21" s="154" customFormat="1" ht="12.75" customHeight="1">
      <c r="A33" s="768" t="s">
        <v>704</v>
      </c>
      <c r="B33" s="768"/>
      <c r="C33" s="768"/>
      <c r="D33" s="768"/>
      <c r="E33" s="768"/>
      <c r="F33" s="768"/>
      <c r="G33" s="768"/>
      <c r="H33" s="768"/>
      <c r="I33" s="768"/>
      <c r="J33" s="768"/>
      <c r="K33" s="768"/>
      <c r="L33" s="768"/>
      <c r="M33" s="768"/>
      <c r="N33" s="768"/>
      <c r="O33" s="768"/>
      <c r="P33" s="768"/>
      <c r="Q33" s="768"/>
      <c r="R33" s="768"/>
      <c r="S33" s="768"/>
      <c r="T33" s="150"/>
      <c r="U33" s="150"/>
    </row>
    <row r="34" spans="1:21" s="154" customFormat="1" ht="12.75" customHeight="1">
      <c r="A34" s="768" t="s">
        <v>108</v>
      </c>
      <c r="B34" s="768"/>
      <c r="C34" s="768"/>
      <c r="D34" s="768"/>
      <c r="E34" s="768"/>
      <c r="F34" s="768"/>
      <c r="G34" s="768"/>
      <c r="H34" s="768"/>
      <c r="I34" s="768"/>
      <c r="J34" s="768"/>
      <c r="K34" s="768"/>
      <c r="L34" s="768"/>
      <c r="M34" s="768"/>
      <c r="N34" s="768"/>
      <c r="O34" s="768"/>
      <c r="P34" s="768"/>
      <c r="Q34" s="768"/>
      <c r="R34" s="768"/>
      <c r="S34" s="768"/>
      <c r="T34" s="150"/>
      <c r="U34" s="150"/>
    </row>
    <row r="35" spans="1:21" s="154" customFormat="1" ht="12.75" customHeight="1">
      <c r="A35" s="768" t="s">
        <v>31</v>
      </c>
      <c r="B35" s="768"/>
      <c r="C35" s="768"/>
      <c r="D35" s="768"/>
      <c r="E35" s="768"/>
      <c r="F35" s="768"/>
      <c r="G35" s="768"/>
      <c r="H35" s="768"/>
      <c r="I35" s="768"/>
      <c r="J35" s="768"/>
      <c r="K35" s="768"/>
      <c r="L35" s="768"/>
      <c r="M35" s="768"/>
      <c r="N35" s="921"/>
      <c r="O35" s="921"/>
      <c r="P35" s="921"/>
      <c r="Q35" s="921"/>
      <c r="R35" s="921"/>
    </row>
    <row r="46" spans="1:21" ht="12.75" customHeight="1"/>
    <row r="55" ht="12.75" customHeight="1"/>
  </sheetData>
  <mergeCells count="9">
    <mergeCell ref="A33:S33"/>
    <mergeCell ref="A34:S34"/>
    <mergeCell ref="A35:R35"/>
    <mergeCell ref="A2:U2"/>
    <mergeCell ref="A3:A4"/>
    <mergeCell ref="B4:U4"/>
    <mergeCell ref="B8:U8"/>
    <mergeCell ref="B21:U21"/>
    <mergeCell ref="A32:U32"/>
  </mergeCells>
  <hyperlinks>
    <hyperlink ref="A1:M1" location="Inhalt!A1" display="Zurück zum Inhalt" xr:uid="{C0588851-C446-4CC3-A459-2904AB9A189D}"/>
  </hyperlinks>
  <pageMargins left="0.39370078740157483" right="0.39370078740157483" top="0.98425196850393704" bottom="0.98425196850393704" header="0.51181102362204722" footer="0.51181102362204722"/>
  <pageSetup paperSize="9" scale="9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E00B-A6C3-4A68-8453-DB21CF630249}">
  <dimension ref="A1:CO30"/>
  <sheetViews>
    <sheetView showGridLines="0" zoomScaleNormal="100" workbookViewId="0">
      <selection activeCell="C5" sqref="C5"/>
    </sheetView>
  </sheetViews>
  <sheetFormatPr baseColWidth="10" defaultColWidth="8.44140625" defaultRowHeight="14.4"/>
  <cols>
    <col min="1" max="1" width="24.109375" style="366" customWidth="1"/>
    <col min="2" max="2" width="14.109375" style="366" customWidth="1"/>
    <col min="3" max="3" width="13.44140625" style="370" customWidth="1"/>
    <col min="4" max="4" width="20.109375" style="370" customWidth="1"/>
    <col min="5" max="5" width="148.6640625" style="385" customWidth="1"/>
    <col min="6" max="6" width="14.5546875" style="370" customWidth="1"/>
    <col min="7" max="42" width="16.44140625" style="370" customWidth="1"/>
    <col min="43" max="43" width="255.44140625" style="370" customWidth="1"/>
    <col min="44" max="16384" width="8.44140625" style="370"/>
  </cols>
  <sheetData>
    <row r="1" spans="1:93" s="15" customFormat="1" ht="24" customHeight="1">
      <c r="A1" s="933" t="s">
        <v>0</v>
      </c>
      <c r="B1" s="933"/>
      <c r="C1" s="933"/>
      <c r="D1" s="933"/>
      <c r="E1" s="933"/>
      <c r="F1" s="933"/>
    </row>
    <row r="2" spans="1:93" s="155" customFormat="1" ht="15" customHeight="1">
      <c r="A2" s="922" t="s">
        <v>536</v>
      </c>
      <c r="B2" s="922"/>
      <c r="C2" s="934"/>
      <c r="D2" s="934"/>
      <c r="E2" s="934"/>
      <c r="F2" s="363"/>
    </row>
    <row r="3" spans="1:93" s="367" customFormat="1" ht="25.5" customHeight="1">
      <c r="A3" s="935" t="s">
        <v>32</v>
      </c>
      <c r="B3" s="364" t="s">
        <v>113</v>
      </c>
      <c r="C3" s="365" t="s">
        <v>703</v>
      </c>
      <c r="D3" s="937" t="s">
        <v>646</v>
      </c>
      <c r="E3" s="939" t="s">
        <v>90</v>
      </c>
      <c r="F3" s="941" t="s">
        <v>100</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row>
    <row r="4" spans="1:93" s="367" customFormat="1" ht="12.75" customHeight="1">
      <c r="A4" s="936"/>
      <c r="B4" s="943" t="s">
        <v>524</v>
      </c>
      <c r="C4" s="797"/>
      <c r="D4" s="938"/>
      <c r="E4" s="940"/>
      <c r="F4" s="942"/>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6"/>
      <c r="CO4" s="366"/>
    </row>
    <row r="5" spans="1:93" ht="12.75" customHeight="1">
      <c r="A5" s="682" t="s">
        <v>42</v>
      </c>
      <c r="B5" s="368" t="s">
        <v>525</v>
      </c>
      <c r="C5" s="368" t="s">
        <v>87</v>
      </c>
      <c r="D5" s="580" t="s">
        <v>102</v>
      </c>
      <c r="E5" s="369" t="s">
        <v>674</v>
      </c>
      <c r="F5" s="584" t="s">
        <v>101</v>
      </c>
    </row>
    <row r="6" spans="1:93" s="373" customFormat="1" ht="12.75" customHeight="1">
      <c r="A6" s="683" t="s">
        <v>43</v>
      </c>
      <c r="B6" s="371" t="s">
        <v>526</v>
      </c>
      <c r="C6" s="371" t="s">
        <v>86</v>
      </c>
      <c r="D6" s="581" t="s">
        <v>138</v>
      </c>
      <c r="E6" s="372" t="s">
        <v>673</v>
      </c>
      <c r="F6" s="585" t="s">
        <v>101</v>
      </c>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c r="CC6" s="370"/>
      <c r="CD6" s="370"/>
      <c r="CE6" s="370"/>
      <c r="CF6" s="370"/>
      <c r="CG6" s="370"/>
      <c r="CH6" s="370"/>
      <c r="CI6" s="370"/>
      <c r="CJ6" s="370"/>
      <c r="CK6" s="370"/>
      <c r="CL6" s="370"/>
      <c r="CM6" s="370"/>
      <c r="CN6" s="370"/>
      <c r="CO6" s="370"/>
    </row>
    <row r="7" spans="1:93" ht="12.75" customHeight="1">
      <c r="A7" s="682" t="s">
        <v>51</v>
      </c>
      <c r="B7" s="374" t="s">
        <v>88</v>
      </c>
      <c r="C7" s="368" t="s">
        <v>86</v>
      </c>
      <c r="D7" s="582" t="s">
        <v>101</v>
      </c>
      <c r="E7" s="375" t="s">
        <v>158</v>
      </c>
      <c r="F7" s="586" t="s">
        <v>101</v>
      </c>
    </row>
    <row r="8" spans="1:93" s="373" customFormat="1" ht="12.75" customHeight="1">
      <c r="A8" s="683" t="s">
        <v>44</v>
      </c>
      <c r="B8" s="376" t="s">
        <v>133</v>
      </c>
      <c r="C8" s="371" t="s">
        <v>86</v>
      </c>
      <c r="D8" s="581" t="s">
        <v>101</v>
      </c>
      <c r="E8" s="372" t="s">
        <v>91</v>
      </c>
      <c r="F8" s="585" t="s">
        <v>101</v>
      </c>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c r="CC8" s="370"/>
      <c r="CD8" s="370"/>
      <c r="CE8" s="370"/>
      <c r="CF8" s="370"/>
      <c r="CG8" s="370"/>
      <c r="CH8" s="370"/>
      <c r="CI8" s="370"/>
      <c r="CJ8" s="370"/>
      <c r="CK8" s="370"/>
      <c r="CL8" s="370"/>
      <c r="CM8" s="370"/>
      <c r="CN8" s="370"/>
      <c r="CO8" s="370"/>
    </row>
    <row r="9" spans="1:93" ht="12.75" customHeight="1">
      <c r="A9" s="682" t="s">
        <v>34</v>
      </c>
      <c r="B9" s="368" t="s">
        <v>527</v>
      </c>
      <c r="C9" s="368" t="s">
        <v>87</v>
      </c>
      <c r="D9" s="582" t="s">
        <v>102</v>
      </c>
      <c r="E9" s="375" t="s">
        <v>66</v>
      </c>
      <c r="F9" s="586" t="s">
        <v>101</v>
      </c>
    </row>
    <row r="10" spans="1:93" s="373" customFormat="1" ht="12.75" customHeight="1">
      <c r="A10" s="683" t="s">
        <v>35</v>
      </c>
      <c r="B10" s="376" t="s">
        <v>135</v>
      </c>
      <c r="C10" s="371" t="s">
        <v>116</v>
      </c>
      <c r="D10" s="581" t="s">
        <v>102</v>
      </c>
      <c r="E10" s="372" t="s">
        <v>66</v>
      </c>
      <c r="F10" s="585" t="s">
        <v>102</v>
      </c>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row>
    <row r="11" spans="1:93" ht="12.75" customHeight="1">
      <c r="A11" s="682" t="s">
        <v>36</v>
      </c>
      <c r="B11" s="374" t="s">
        <v>134</v>
      </c>
      <c r="C11" s="377" t="s">
        <v>87</v>
      </c>
      <c r="D11" s="582" t="s">
        <v>102</v>
      </c>
      <c r="E11" s="375" t="s">
        <v>66</v>
      </c>
      <c r="F11" s="586" t="s">
        <v>101</v>
      </c>
    </row>
    <row r="12" spans="1:93" s="373" customFormat="1" ht="12.75" customHeight="1">
      <c r="A12" s="683" t="s">
        <v>37</v>
      </c>
      <c r="B12" s="371" t="s">
        <v>133</v>
      </c>
      <c r="C12" s="371" t="s">
        <v>87</v>
      </c>
      <c r="D12" s="581" t="s">
        <v>102</v>
      </c>
      <c r="E12" s="372" t="s">
        <v>66</v>
      </c>
      <c r="F12" s="585" t="s">
        <v>101</v>
      </c>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row>
    <row r="13" spans="1:93" ht="12.75" customHeight="1">
      <c r="A13" s="682" t="s">
        <v>45</v>
      </c>
      <c r="B13" s="368" t="s">
        <v>527</v>
      </c>
      <c r="C13" s="368" t="s">
        <v>86</v>
      </c>
      <c r="D13" s="582" t="s">
        <v>101</v>
      </c>
      <c r="E13" s="375" t="s">
        <v>92</v>
      </c>
      <c r="F13" s="586" t="s">
        <v>101</v>
      </c>
    </row>
    <row r="14" spans="1:93" s="373" customFormat="1" ht="12.75" customHeight="1">
      <c r="A14" s="683" t="s">
        <v>46</v>
      </c>
      <c r="B14" s="371" t="s">
        <v>117</v>
      </c>
      <c r="C14" s="371" t="s">
        <v>86</v>
      </c>
      <c r="D14" s="581" t="s">
        <v>101</v>
      </c>
      <c r="E14" s="372" t="s">
        <v>93</v>
      </c>
      <c r="F14" s="585" t="s">
        <v>103</v>
      </c>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row>
    <row r="15" spans="1:93" ht="12.75" customHeight="1">
      <c r="A15" s="682" t="s">
        <v>47</v>
      </c>
      <c r="B15" s="368" t="s">
        <v>134</v>
      </c>
      <c r="C15" s="374" t="s">
        <v>88</v>
      </c>
      <c r="D15" s="582" t="s">
        <v>101</v>
      </c>
      <c r="E15" s="375" t="s">
        <v>94</v>
      </c>
      <c r="F15" s="586" t="s">
        <v>101</v>
      </c>
    </row>
    <row r="16" spans="1:93" s="373" customFormat="1" ht="12.75" customHeight="1">
      <c r="A16" s="683" t="s">
        <v>38</v>
      </c>
      <c r="B16" s="371" t="s">
        <v>134</v>
      </c>
      <c r="C16" s="371" t="s">
        <v>87</v>
      </c>
      <c r="D16" s="581" t="s">
        <v>102</v>
      </c>
      <c r="E16" s="372" t="s">
        <v>66</v>
      </c>
      <c r="F16" s="585" t="s">
        <v>101</v>
      </c>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c r="CC16" s="370"/>
      <c r="CD16" s="370"/>
      <c r="CE16" s="370"/>
      <c r="CF16" s="370"/>
      <c r="CG16" s="370"/>
      <c r="CH16" s="370"/>
      <c r="CI16" s="370"/>
      <c r="CJ16" s="370"/>
      <c r="CK16" s="370"/>
      <c r="CL16" s="370"/>
      <c r="CM16" s="370"/>
      <c r="CN16" s="370"/>
      <c r="CO16" s="370"/>
    </row>
    <row r="17" spans="1:93" ht="12.75" customHeight="1">
      <c r="A17" s="682" t="s">
        <v>39</v>
      </c>
      <c r="B17" s="368" t="s">
        <v>527</v>
      </c>
      <c r="C17" s="368" t="s">
        <v>87</v>
      </c>
      <c r="D17" s="582" t="s">
        <v>102</v>
      </c>
      <c r="E17" s="375" t="s">
        <v>95</v>
      </c>
      <c r="F17" s="586" t="s">
        <v>101</v>
      </c>
    </row>
    <row r="18" spans="1:93" s="373" customFormat="1" ht="12.75" customHeight="1">
      <c r="A18" s="683" t="s">
        <v>40</v>
      </c>
      <c r="B18" s="371" t="s">
        <v>527</v>
      </c>
      <c r="C18" s="371" t="s">
        <v>87</v>
      </c>
      <c r="D18" s="581" t="s">
        <v>102</v>
      </c>
      <c r="E18" s="372" t="s">
        <v>66</v>
      </c>
      <c r="F18" s="585" t="s">
        <v>101</v>
      </c>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row>
    <row r="19" spans="1:93" ht="12.75" customHeight="1">
      <c r="A19" s="682" t="s">
        <v>41</v>
      </c>
      <c r="B19" s="368" t="s">
        <v>133</v>
      </c>
      <c r="C19" s="368" t="s">
        <v>87</v>
      </c>
      <c r="D19" s="582" t="s">
        <v>102</v>
      </c>
      <c r="E19" s="375" t="s">
        <v>66</v>
      </c>
      <c r="F19" s="586" t="s">
        <v>101</v>
      </c>
    </row>
    <row r="20" spans="1:93" s="373" customFormat="1" ht="12.75" customHeight="1">
      <c r="A20" s="684" t="s">
        <v>48</v>
      </c>
      <c r="B20" s="378" t="s">
        <v>89</v>
      </c>
      <c r="C20" s="378" t="s">
        <v>89</v>
      </c>
      <c r="D20" s="583" t="s">
        <v>101</v>
      </c>
      <c r="E20" s="379" t="s">
        <v>96</v>
      </c>
      <c r="F20" s="587" t="s">
        <v>101</v>
      </c>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row>
    <row r="21" spans="1:93" s="380" customFormat="1" ht="12.75" customHeight="1">
      <c r="A21" s="930" t="s">
        <v>139</v>
      </c>
      <c r="B21" s="930"/>
      <c r="C21" s="930"/>
      <c r="D21" s="930"/>
      <c r="E21" s="930"/>
    </row>
    <row r="22" spans="1:93" s="380" customFormat="1" ht="12.75" customHeight="1">
      <c r="A22" s="381" t="s">
        <v>137</v>
      </c>
      <c r="B22" s="381"/>
      <c r="C22" s="381"/>
      <c r="D22" s="381"/>
      <c r="E22" s="382"/>
    </row>
    <row r="23" spans="1:93" s="155" customFormat="1" ht="12.75" customHeight="1">
      <c r="A23" s="931" t="s">
        <v>528</v>
      </c>
      <c r="B23" s="931"/>
      <c r="C23" s="932"/>
      <c r="D23" s="932"/>
      <c r="E23" s="932"/>
      <c r="F23" s="16"/>
      <c r="G23" s="17"/>
      <c r="H23" s="17"/>
      <c r="I23" s="17"/>
      <c r="J23" s="17"/>
      <c r="K23" s="17"/>
      <c r="L23" s="17"/>
    </row>
    <row r="25" spans="1:93">
      <c r="A25" s="370"/>
      <c r="B25" s="370"/>
      <c r="C25" s="383"/>
      <c r="D25" s="383"/>
      <c r="E25" s="384"/>
    </row>
    <row r="26" spans="1:93">
      <c r="A26" s="370"/>
      <c r="B26" s="370"/>
      <c r="E26" s="384"/>
    </row>
    <row r="27" spans="1:93">
      <c r="A27" s="370"/>
      <c r="B27" s="370"/>
      <c r="E27" s="384"/>
    </row>
    <row r="28" spans="1:93">
      <c r="A28" s="370"/>
      <c r="B28" s="370"/>
      <c r="E28" s="384"/>
    </row>
    <row r="29" spans="1:93">
      <c r="A29" s="370"/>
      <c r="B29" s="370"/>
      <c r="E29" s="384"/>
    </row>
    <row r="30" spans="1:93">
      <c r="A30" s="370"/>
      <c r="B30" s="370"/>
      <c r="E30" s="384"/>
    </row>
  </sheetData>
  <mergeCells count="9">
    <mergeCell ref="A21:E21"/>
    <mergeCell ref="A23:E23"/>
    <mergeCell ref="A1:F1"/>
    <mergeCell ref="A2:E2"/>
    <mergeCell ref="A3:A4"/>
    <mergeCell ref="D3:D4"/>
    <mergeCell ref="E3:E4"/>
    <mergeCell ref="F3:F4"/>
    <mergeCell ref="B4:C4"/>
  </mergeCells>
  <hyperlinks>
    <hyperlink ref="A1:E1" location="Inhalt!A1" display="Zurück zum Inhalt" xr:uid="{58C7F014-A49C-4C27-B90B-4E78F36498FF}"/>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7D966-1652-4CB4-8BEB-14308AF3139A}">
  <dimension ref="A1:U38"/>
  <sheetViews>
    <sheetView showGridLines="0" zoomScaleNormal="100" workbookViewId="0">
      <selection sqref="A1:S1"/>
    </sheetView>
  </sheetViews>
  <sheetFormatPr baseColWidth="10" defaultColWidth="11.44140625" defaultRowHeight="13.2"/>
  <cols>
    <col min="1" max="1" width="27.5546875" style="155" customWidth="1"/>
    <col min="2" max="13" width="7.44140625" style="61" customWidth="1"/>
    <col min="14" max="15" width="7.44140625" style="155" customWidth="1"/>
    <col min="16" max="16" width="7.44140625" style="155" bestFit="1" customWidth="1"/>
    <col min="17" max="21" width="7.44140625" style="155" customWidth="1"/>
    <col min="22" max="16384" width="11.44140625" style="155"/>
  </cols>
  <sheetData>
    <row r="1" spans="1:21" s="59" customFormat="1" ht="24" customHeight="1">
      <c r="A1" s="933" t="s">
        <v>0</v>
      </c>
      <c r="B1" s="933"/>
      <c r="C1" s="933"/>
      <c r="D1" s="933"/>
      <c r="E1" s="933"/>
      <c r="F1" s="933"/>
      <c r="G1" s="933"/>
      <c r="H1" s="933"/>
      <c r="I1" s="933"/>
      <c r="J1" s="933"/>
      <c r="K1" s="933"/>
      <c r="L1" s="933"/>
      <c r="M1" s="933"/>
      <c r="N1" s="933"/>
      <c r="O1" s="933"/>
      <c r="P1" s="933"/>
      <c r="Q1" s="933"/>
      <c r="R1" s="933"/>
      <c r="S1" s="933"/>
      <c r="T1" s="151"/>
      <c r="U1" s="151"/>
    </row>
    <row r="2" spans="1:21" ht="15" customHeight="1">
      <c r="A2" s="922" t="s">
        <v>779</v>
      </c>
      <c r="B2" s="922"/>
      <c r="C2" s="922"/>
      <c r="D2" s="922"/>
      <c r="E2" s="922"/>
      <c r="F2" s="922"/>
      <c r="G2" s="922"/>
      <c r="H2" s="922"/>
      <c r="I2" s="922"/>
      <c r="J2" s="922"/>
      <c r="K2" s="922"/>
      <c r="L2" s="922"/>
      <c r="M2" s="922"/>
      <c r="N2" s="922"/>
      <c r="O2" s="922"/>
      <c r="P2" s="922"/>
      <c r="Q2" s="922"/>
      <c r="R2" s="922"/>
      <c r="S2" s="922"/>
      <c r="T2" s="948"/>
      <c r="U2" s="948"/>
    </row>
    <row r="3" spans="1:21" ht="12.75" customHeight="1">
      <c r="A3" s="923" t="s">
        <v>32</v>
      </c>
      <c r="B3" s="1" t="s">
        <v>17</v>
      </c>
      <c r="C3" s="74" t="s">
        <v>18</v>
      </c>
      <c r="D3" s="74" t="s">
        <v>19</v>
      </c>
      <c r="E3" s="74" t="s">
        <v>20</v>
      </c>
      <c r="F3" s="74" t="s">
        <v>21</v>
      </c>
      <c r="G3" s="74" t="s">
        <v>22</v>
      </c>
      <c r="H3" s="74" t="s">
        <v>23</v>
      </c>
      <c r="I3" s="74" t="s">
        <v>24</v>
      </c>
      <c r="J3" s="74" t="s">
        <v>25</v>
      </c>
      <c r="K3" s="74" t="s">
        <v>26</v>
      </c>
      <c r="L3" s="74" t="s">
        <v>27</v>
      </c>
      <c r="M3" s="74" t="s">
        <v>28</v>
      </c>
      <c r="N3" s="74" t="s">
        <v>29</v>
      </c>
      <c r="O3" s="74" t="s">
        <v>30</v>
      </c>
      <c r="P3" s="74" t="s">
        <v>62</v>
      </c>
      <c r="Q3" s="74" t="s">
        <v>63</v>
      </c>
      <c r="R3" s="74" t="s">
        <v>115</v>
      </c>
      <c r="S3" s="1" t="s">
        <v>132</v>
      </c>
      <c r="T3" s="1" t="s">
        <v>188</v>
      </c>
      <c r="U3" s="496" t="s">
        <v>189</v>
      </c>
    </row>
    <row r="4" spans="1:21" ht="12.75" customHeight="1">
      <c r="A4" s="945"/>
      <c r="B4" s="946" t="s">
        <v>6</v>
      </c>
      <c r="C4" s="947"/>
      <c r="D4" s="947"/>
      <c r="E4" s="947"/>
      <c r="F4" s="947"/>
      <c r="G4" s="947"/>
      <c r="H4" s="947"/>
      <c r="I4" s="947"/>
      <c r="J4" s="947"/>
      <c r="K4" s="947"/>
      <c r="L4" s="947"/>
      <c r="M4" s="947"/>
      <c r="N4" s="947"/>
      <c r="O4" s="947"/>
      <c r="P4" s="947"/>
      <c r="Q4" s="947"/>
      <c r="R4" s="947"/>
      <c r="S4" s="947"/>
      <c r="T4" s="186"/>
      <c r="U4" s="186"/>
    </row>
    <row r="5" spans="1:21" ht="12.75" customHeight="1">
      <c r="A5" s="185" t="s">
        <v>49</v>
      </c>
      <c r="B5" s="187">
        <v>7.8</v>
      </c>
      <c r="C5" s="90">
        <v>7.1</v>
      </c>
      <c r="D5" s="90">
        <v>6.2</v>
      </c>
      <c r="E5" s="90">
        <v>5.4</v>
      </c>
      <c r="F5" s="90">
        <v>4.7</v>
      </c>
      <c r="G5" s="90">
        <v>4.5</v>
      </c>
      <c r="H5" s="90">
        <v>3.8</v>
      </c>
      <c r="I5" s="90">
        <v>3.1</v>
      </c>
      <c r="J5" s="90">
        <v>2.9</v>
      </c>
      <c r="K5" s="90">
        <v>2.6</v>
      </c>
      <c r="L5" s="90">
        <v>2.7</v>
      </c>
      <c r="M5" s="90">
        <v>2.6</v>
      </c>
      <c r="N5" s="90">
        <v>2.5</v>
      </c>
      <c r="O5" s="90">
        <v>2.6</v>
      </c>
      <c r="P5" s="90">
        <v>2.5</v>
      </c>
      <c r="Q5" s="90">
        <v>2.7</v>
      </c>
      <c r="R5" s="90">
        <v>2.9</v>
      </c>
      <c r="S5" s="187">
        <v>3.3</v>
      </c>
      <c r="T5" s="188">
        <v>3.1</v>
      </c>
      <c r="U5" s="497">
        <v>2.9</v>
      </c>
    </row>
    <row r="6" spans="1:21" ht="12.75" customHeight="1">
      <c r="A6" s="5" t="s">
        <v>50</v>
      </c>
      <c r="B6" s="9">
        <v>8.9</v>
      </c>
      <c r="C6" s="10">
        <v>8</v>
      </c>
      <c r="D6" s="10">
        <v>7</v>
      </c>
      <c r="E6" s="10">
        <v>6.1</v>
      </c>
      <c r="F6" s="10">
        <v>5.3</v>
      </c>
      <c r="G6" s="10">
        <v>5.0999999999999996</v>
      </c>
      <c r="H6" s="10">
        <v>4.4000000000000004</v>
      </c>
      <c r="I6" s="10">
        <v>3.5</v>
      </c>
      <c r="J6" s="10">
        <v>3.3</v>
      </c>
      <c r="K6" s="10">
        <v>3</v>
      </c>
      <c r="L6" s="10">
        <v>3.1</v>
      </c>
      <c r="M6" s="10">
        <v>3</v>
      </c>
      <c r="N6" s="10">
        <v>2.7</v>
      </c>
      <c r="O6" s="10">
        <v>2.9</v>
      </c>
      <c r="P6" s="10">
        <v>2.8</v>
      </c>
      <c r="Q6" s="10">
        <v>3.1</v>
      </c>
      <c r="R6" s="10">
        <v>3.4</v>
      </c>
      <c r="S6" s="9">
        <v>3.8</v>
      </c>
      <c r="T6" s="650">
        <v>3.5</v>
      </c>
      <c r="U6" s="462">
        <v>3.3</v>
      </c>
    </row>
    <row r="7" spans="1:21" ht="12.75" customHeight="1">
      <c r="A7" s="7" t="s">
        <v>33</v>
      </c>
      <c r="B7" s="2">
        <v>2.2000000000000002</v>
      </c>
      <c r="C7" s="3">
        <v>2.2999999999999998</v>
      </c>
      <c r="D7" s="3">
        <v>2.1</v>
      </c>
      <c r="E7" s="3">
        <v>1.9</v>
      </c>
      <c r="F7" s="3">
        <v>1.9</v>
      </c>
      <c r="G7" s="3">
        <v>1.6</v>
      </c>
      <c r="H7" s="3">
        <v>1.4</v>
      </c>
      <c r="I7" s="3">
        <v>1.3</v>
      </c>
      <c r="J7" s="3">
        <v>1.2</v>
      </c>
      <c r="K7" s="3">
        <v>1</v>
      </c>
      <c r="L7" s="3">
        <v>1</v>
      </c>
      <c r="M7" s="3">
        <v>0.9</v>
      </c>
      <c r="N7" s="3">
        <v>1.4</v>
      </c>
      <c r="O7" s="3">
        <v>1.3</v>
      </c>
      <c r="P7" s="3">
        <v>1.1000000000000001</v>
      </c>
      <c r="Q7" s="3">
        <v>1.1000000000000001</v>
      </c>
      <c r="R7" s="3">
        <v>1</v>
      </c>
      <c r="S7" s="2">
        <v>1.1000000000000001</v>
      </c>
      <c r="T7" s="189">
        <v>1.1000000000000001</v>
      </c>
      <c r="U7" s="463">
        <v>1.1000000000000001</v>
      </c>
    </row>
    <row r="8" spans="1:21" ht="12.75" customHeight="1">
      <c r="A8" s="443"/>
      <c r="B8" s="927" t="s">
        <v>190</v>
      </c>
      <c r="C8" s="895"/>
      <c r="D8" s="895"/>
      <c r="E8" s="895"/>
      <c r="F8" s="895"/>
      <c r="G8" s="895"/>
      <c r="H8" s="895"/>
      <c r="I8" s="895"/>
      <c r="J8" s="895"/>
      <c r="K8" s="895"/>
      <c r="L8" s="895"/>
      <c r="M8" s="895"/>
      <c r="N8" s="895"/>
      <c r="O8" s="895"/>
      <c r="P8" s="895"/>
      <c r="Q8" s="895"/>
      <c r="R8" s="895"/>
      <c r="S8" s="895"/>
      <c r="T8" s="895"/>
      <c r="U8" s="895"/>
    </row>
    <row r="9" spans="1:21" ht="12.75" customHeight="1">
      <c r="A9" s="4" t="s">
        <v>49</v>
      </c>
      <c r="B9" s="11">
        <v>8.4</v>
      </c>
      <c r="C9" s="11">
        <v>7.3</v>
      </c>
      <c r="D9" s="121">
        <v>6</v>
      </c>
      <c r="E9" s="121">
        <v>6.2</v>
      </c>
      <c r="F9" s="121">
        <v>5.3</v>
      </c>
      <c r="G9" s="121">
        <v>4.8</v>
      </c>
      <c r="H9" s="121">
        <v>4.5</v>
      </c>
      <c r="I9" s="121">
        <v>4.2</v>
      </c>
      <c r="J9" s="121">
        <v>3.9</v>
      </c>
      <c r="K9" s="121">
        <v>3.8</v>
      </c>
      <c r="L9" s="121">
        <v>3.5</v>
      </c>
      <c r="M9" s="121">
        <v>3.4</v>
      </c>
      <c r="N9" s="121">
        <v>3.2</v>
      </c>
      <c r="O9" s="121">
        <v>3.7</v>
      </c>
      <c r="P9" s="121">
        <v>3.6</v>
      </c>
      <c r="Q9" s="121">
        <v>4.3</v>
      </c>
      <c r="R9" s="121">
        <v>4.8</v>
      </c>
      <c r="S9" s="11">
        <v>5.7</v>
      </c>
      <c r="T9" s="11">
        <v>5.0999999999999996</v>
      </c>
      <c r="U9" s="463">
        <v>4.8</v>
      </c>
    </row>
    <row r="10" spans="1:21" ht="12.75" customHeight="1">
      <c r="A10" s="5" t="s">
        <v>50</v>
      </c>
      <c r="B10" s="9">
        <v>10</v>
      </c>
      <c r="C10" s="10">
        <v>8.8000000000000007</v>
      </c>
      <c r="D10" s="10">
        <v>7.2</v>
      </c>
      <c r="E10" s="10">
        <v>7.6</v>
      </c>
      <c r="F10" s="10">
        <v>6.3</v>
      </c>
      <c r="G10" s="10">
        <v>5.8</v>
      </c>
      <c r="H10" s="10">
        <v>5.4</v>
      </c>
      <c r="I10" s="10">
        <v>5.0999999999999996</v>
      </c>
      <c r="J10" s="10">
        <v>4.9000000000000004</v>
      </c>
      <c r="K10" s="10">
        <v>4.5999999999999996</v>
      </c>
      <c r="L10" s="10">
        <v>4.4000000000000004</v>
      </c>
      <c r="M10" s="10">
        <v>4.2</v>
      </c>
      <c r="N10" s="10">
        <v>4</v>
      </c>
      <c r="O10" s="10">
        <v>4.7</v>
      </c>
      <c r="P10" s="10">
        <v>4.5</v>
      </c>
      <c r="Q10" s="10">
        <v>5.4</v>
      </c>
      <c r="R10" s="10">
        <v>6.2</v>
      </c>
      <c r="S10" s="9">
        <v>7.3</v>
      </c>
      <c r="T10" s="9">
        <v>6.4</v>
      </c>
      <c r="U10" s="462">
        <v>6</v>
      </c>
    </row>
    <row r="11" spans="1:21" ht="12.75" customHeight="1">
      <c r="A11" s="6" t="s">
        <v>33</v>
      </c>
      <c r="B11" s="11">
        <v>2</v>
      </c>
      <c r="C11" s="121">
        <v>1.8</v>
      </c>
      <c r="D11" s="121">
        <v>1.7</v>
      </c>
      <c r="E11" s="121">
        <v>1.6</v>
      </c>
      <c r="F11" s="121">
        <v>1.7</v>
      </c>
      <c r="G11" s="121">
        <v>1.4</v>
      </c>
      <c r="H11" s="121">
        <v>1.2</v>
      </c>
      <c r="I11" s="121">
        <v>1.1000000000000001</v>
      </c>
      <c r="J11" s="121">
        <v>1.1000000000000001</v>
      </c>
      <c r="K11" s="121">
        <v>1</v>
      </c>
      <c r="L11" s="121">
        <v>0.9</v>
      </c>
      <c r="M11" s="121">
        <v>0.9</v>
      </c>
      <c r="N11" s="121">
        <v>0.8</v>
      </c>
      <c r="O11" s="121">
        <v>0.7</v>
      </c>
      <c r="P11" s="121">
        <v>0.8</v>
      </c>
      <c r="Q11" s="121">
        <v>0.7</v>
      </c>
      <c r="R11" s="121">
        <v>0.7</v>
      </c>
      <c r="S11" s="11">
        <v>0.8</v>
      </c>
      <c r="T11" s="11">
        <v>0.8</v>
      </c>
      <c r="U11" s="463">
        <v>0.8</v>
      </c>
    </row>
    <row r="12" spans="1:21" ht="12.75" customHeight="1">
      <c r="A12" s="95" t="s">
        <v>42</v>
      </c>
      <c r="B12" s="96">
        <v>8.3000000000000007</v>
      </c>
      <c r="C12" s="97">
        <v>5.5</v>
      </c>
      <c r="D12" s="97">
        <v>3.1</v>
      </c>
      <c r="E12" s="97">
        <v>3.5</v>
      </c>
      <c r="F12" s="97">
        <v>3.2</v>
      </c>
      <c r="G12" s="97">
        <v>3</v>
      </c>
      <c r="H12" s="97">
        <v>2.6</v>
      </c>
      <c r="I12" s="97">
        <v>2.4</v>
      </c>
      <c r="J12" s="97">
        <v>2.2999999999999998</v>
      </c>
      <c r="K12" s="97">
        <v>2</v>
      </c>
      <c r="L12" s="97">
        <v>1.9</v>
      </c>
      <c r="M12" s="97">
        <v>1.9</v>
      </c>
      <c r="N12" s="97">
        <v>2</v>
      </c>
      <c r="O12" s="97">
        <v>1.7</v>
      </c>
      <c r="P12" s="97">
        <v>1.6</v>
      </c>
      <c r="Q12" s="97">
        <v>4.2</v>
      </c>
      <c r="R12" s="97">
        <v>5.6</v>
      </c>
      <c r="S12" s="9">
        <v>7.8</v>
      </c>
      <c r="T12" s="9">
        <v>6.4</v>
      </c>
      <c r="U12" s="462">
        <v>5.7</v>
      </c>
    </row>
    <row r="13" spans="1:21" ht="12.75" customHeight="1">
      <c r="A13" s="57" t="s">
        <v>34</v>
      </c>
      <c r="B13" s="11">
        <v>16</v>
      </c>
      <c r="C13" s="121">
        <v>18.5</v>
      </c>
      <c r="D13" s="121">
        <v>17.5</v>
      </c>
      <c r="E13" s="121">
        <v>16.2</v>
      </c>
      <c r="F13" s="121">
        <v>16.899999999999999</v>
      </c>
      <c r="G13" s="121">
        <v>14.5</v>
      </c>
      <c r="H13" s="121">
        <v>14.2</v>
      </c>
      <c r="I13" s="121">
        <v>15</v>
      </c>
      <c r="J13" s="121">
        <v>15.7</v>
      </c>
      <c r="K13" s="121">
        <v>15.2</v>
      </c>
      <c r="L13" s="121">
        <v>14.5</v>
      </c>
      <c r="M13" s="121">
        <v>12.2</v>
      </c>
      <c r="N13" s="121">
        <v>11.3</v>
      </c>
      <c r="O13" s="121">
        <v>10.1</v>
      </c>
      <c r="P13" s="121">
        <v>8.8000000000000007</v>
      </c>
      <c r="Q13" s="121">
        <v>8.6</v>
      </c>
      <c r="R13" s="121">
        <v>8.6</v>
      </c>
      <c r="S13" s="11">
        <v>8.6</v>
      </c>
      <c r="T13" s="11">
        <v>8.3000000000000007</v>
      </c>
      <c r="U13" s="463">
        <v>7.6</v>
      </c>
    </row>
    <row r="14" spans="1:21" ht="12.75" customHeight="1">
      <c r="A14" s="95" t="s">
        <v>35</v>
      </c>
      <c r="B14" s="9">
        <v>13.8</v>
      </c>
      <c r="C14" s="10">
        <v>14.7</v>
      </c>
      <c r="D14" s="10">
        <v>13.3</v>
      </c>
      <c r="E14" s="10">
        <v>14</v>
      </c>
      <c r="F14" s="10">
        <v>13.9</v>
      </c>
      <c r="G14" s="10">
        <v>11.6</v>
      </c>
      <c r="H14" s="10">
        <v>10.6</v>
      </c>
      <c r="I14" s="10">
        <v>9.9</v>
      </c>
      <c r="J14" s="10">
        <v>9.1999999999999993</v>
      </c>
      <c r="K14" s="10">
        <v>7.7</v>
      </c>
      <c r="L14" s="10">
        <v>7.1</v>
      </c>
      <c r="M14" s="10">
        <v>6.4</v>
      </c>
      <c r="N14" s="10">
        <v>5.7</v>
      </c>
      <c r="O14" s="10">
        <v>5.5</v>
      </c>
      <c r="P14" s="10">
        <v>5.3</v>
      </c>
      <c r="Q14" s="10">
        <v>4.7</v>
      </c>
      <c r="R14" s="10">
        <v>4.4000000000000004</v>
      </c>
      <c r="S14" s="9">
        <v>4.3</v>
      </c>
      <c r="T14" s="9">
        <v>4.2</v>
      </c>
      <c r="U14" s="462">
        <v>3.9</v>
      </c>
    </row>
    <row r="15" spans="1:21" ht="12.75" customHeight="1">
      <c r="A15" s="57" t="s">
        <v>36</v>
      </c>
      <c r="B15" s="11">
        <v>13.1</v>
      </c>
      <c r="C15" s="121">
        <v>13.3</v>
      </c>
      <c r="D15" s="121">
        <v>12.6</v>
      </c>
      <c r="E15" s="121">
        <v>12.5</v>
      </c>
      <c r="F15" s="121">
        <v>8.3000000000000007</v>
      </c>
      <c r="G15" s="121">
        <v>7.8</v>
      </c>
      <c r="H15" s="121">
        <v>7.5</v>
      </c>
      <c r="I15" s="121">
        <v>7.2</v>
      </c>
      <c r="J15" s="121">
        <v>6.8</v>
      </c>
      <c r="K15" s="121">
        <v>7</v>
      </c>
      <c r="L15" s="121">
        <v>6.8</v>
      </c>
      <c r="M15" s="121">
        <v>6.4</v>
      </c>
      <c r="N15" s="121">
        <v>5.9</v>
      </c>
      <c r="O15" s="121">
        <v>9.4</v>
      </c>
      <c r="P15" s="121">
        <v>9.3000000000000007</v>
      </c>
      <c r="Q15" s="121">
        <v>8.3000000000000007</v>
      </c>
      <c r="R15" s="121">
        <v>8.6</v>
      </c>
      <c r="S15" s="11">
        <v>9</v>
      </c>
      <c r="T15" s="11">
        <v>8.3000000000000007</v>
      </c>
      <c r="U15" s="463">
        <v>8.1999999999999993</v>
      </c>
    </row>
    <row r="16" spans="1:21" ht="12.75" customHeight="1">
      <c r="A16" s="95" t="s">
        <v>37</v>
      </c>
      <c r="B16" s="9">
        <v>3.2</v>
      </c>
      <c r="C16" s="10">
        <v>3.1</v>
      </c>
      <c r="D16" s="10">
        <v>2.8</v>
      </c>
      <c r="E16" s="10">
        <v>3.2</v>
      </c>
      <c r="F16" s="10">
        <v>3.3</v>
      </c>
      <c r="G16" s="10">
        <v>2.8</v>
      </c>
      <c r="H16" s="10">
        <v>2.5</v>
      </c>
      <c r="I16" s="10">
        <v>2.5</v>
      </c>
      <c r="J16" s="10">
        <v>2.6</v>
      </c>
      <c r="K16" s="10">
        <v>2.2999999999999998</v>
      </c>
      <c r="L16" s="10">
        <v>2.2000000000000002</v>
      </c>
      <c r="M16" s="10">
        <v>2.2999999999999998</v>
      </c>
      <c r="N16" s="10">
        <v>1.9</v>
      </c>
      <c r="O16" s="10">
        <v>1.7</v>
      </c>
      <c r="P16" s="10">
        <v>2.1</v>
      </c>
      <c r="Q16" s="10">
        <v>1.6</v>
      </c>
      <c r="R16" s="10">
        <v>1.5</v>
      </c>
      <c r="S16" s="9">
        <v>1.8</v>
      </c>
      <c r="T16" s="9">
        <v>1.8</v>
      </c>
      <c r="U16" s="462">
        <v>1.9</v>
      </c>
    </row>
    <row r="17" spans="1:21" ht="12.75" customHeight="1">
      <c r="A17" s="57" t="s">
        <v>38</v>
      </c>
      <c r="B17" s="11">
        <v>8.3000000000000007</v>
      </c>
      <c r="C17" s="121">
        <v>9</v>
      </c>
      <c r="D17" s="121">
        <v>7.9</v>
      </c>
      <c r="E17" s="121">
        <v>8</v>
      </c>
      <c r="F17" s="121">
        <v>7.5</v>
      </c>
      <c r="G17" s="121">
        <v>7.3</v>
      </c>
      <c r="H17" s="121">
        <v>6.9</v>
      </c>
      <c r="I17" s="121">
        <v>6.9</v>
      </c>
      <c r="J17" s="121">
        <v>6.5</v>
      </c>
      <c r="K17" s="121">
        <v>6.4</v>
      </c>
      <c r="L17" s="121">
        <v>4.5999999999999996</v>
      </c>
      <c r="M17" s="121">
        <v>6</v>
      </c>
      <c r="N17" s="121">
        <v>5.0999999999999996</v>
      </c>
      <c r="O17" s="121">
        <v>5.2</v>
      </c>
      <c r="P17" s="121">
        <v>4.7</v>
      </c>
      <c r="Q17" s="121">
        <v>4.3</v>
      </c>
      <c r="R17" s="121">
        <v>4.9000000000000004</v>
      </c>
      <c r="S17" s="11">
        <v>6</v>
      </c>
      <c r="T17" s="11">
        <v>4.9000000000000004</v>
      </c>
      <c r="U17" s="463">
        <v>4.5999999999999996</v>
      </c>
    </row>
    <row r="18" spans="1:21" ht="12.75" customHeight="1">
      <c r="A18" s="95" t="s">
        <v>39</v>
      </c>
      <c r="B18" s="9">
        <v>0.8</v>
      </c>
      <c r="C18" s="10">
        <v>0.5</v>
      </c>
      <c r="D18" s="10">
        <v>0.7</v>
      </c>
      <c r="E18" s="10">
        <v>0.6</v>
      </c>
      <c r="F18" s="10">
        <v>0.6</v>
      </c>
      <c r="G18" s="10">
        <v>0.5</v>
      </c>
      <c r="H18" s="10">
        <v>0.4</v>
      </c>
      <c r="I18" s="10">
        <v>0.2</v>
      </c>
      <c r="J18" s="10">
        <v>0.2</v>
      </c>
      <c r="K18" s="10">
        <v>0.2</v>
      </c>
      <c r="L18" s="10">
        <v>0.1</v>
      </c>
      <c r="M18" s="10">
        <v>0.2</v>
      </c>
      <c r="N18" s="10">
        <v>0.2</v>
      </c>
      <c r="O18" s="10">
        <v>0.2</v>
      </c>
      <c r="P18" s="10">
        <v>0.1</v>
      </c>
      <c r="Q18" s="10">
        <v>0.2</v>
      </c>
      <c r="R18" s="10">
        <v>0.2</v>
      </c>
      <c r="S18" s="9">
        <v>0.2</v>
      </c>
      <c r="T18" s="9">
        <v>0.1</v>
      </c>
      <c r="U18" s="462">
        <v>0.2</v>
      </c>
    </row>
    <row r="19" spans="1:21" ht="12.75" customHeight="1">
      <c r="A19" s="57" t="s">
        <v>40</v>
      </c>
      <c r="B19" s="11">
        <v>3.3</v>
      </c>
      <c r="C19" s="121">
        <v>3.2</v>
      </c>
      <c r="D19" s="121">
        <v>2.7</v>
      </c>
      <c r="E19" s="121">
        <v>2.4</v>
      </c>
      <c r="F19" s="121">
        <v>2.7</v>
      </c>
      <c r="G19" s="121">
        <v>2.1</v>
      </c>
      <c r="H19" s="121">
        <v>1.9</v>
      </c>
      <c r="I19" s="121">
        <v>1.6</v>
      </c>
      <c r="J19" s="121">
        <v>1.7</v>
      </c>
      <c r="K19" s="121">
        <v>1.5</v>
      </c>
      <c r="L19" s="121">
        <v>1.4</v>
      </c>
      <c r="M19" s="121">
        <v>1.2</v>
      </c>
      <c r="N19" s="121">
        <v>1</v>
      </c>
      <c r="O19" s="121">
        <v>1</v>
      </c>
      <c r="P19" s="121">
        <v>1.1000000000000001</v>
      </c>
      <c r="Q19" s="121">
        <v>1</v>
      </c>
      <c r="R19" s="121">
        <v>1.1000000000000001</v>
      </c>
      <c r="S19" s="11">
        <v>1.2</v>
      </c>
      <c r="T19" s="11">
        <v>1.3</v>
      </c>
      <c r="U19" s="463">
        <v>1.2</v>
      </c>
    </row>
    <row r="20" spans="1:21" ht="12.75" customHeight="1">
      <c r="A20" s="98" t="s">
        <v>41</v>
      </c>
      <c r="B20" s="102">
        <v>8</v>
      </c>
      <c r="C20" s="101">
        <v>7.3</v>
      </c>
      <c r="D20" s="101">
        <v>7.2</v>
      </c>
      <c r="E20" s="101">
        <v>7.9</v>
      </c>
      <c r="F20" s="101">
        <v>7.4</v>
      </c>
      <c r="G20" s="101">
        <v>7.1</v>
      </c>
      <c r="H20" s="101">
        <v>6.7</v>
      </c>
      <c r="I20" s="101">
        <v>5.8</v>
      </c>
      <c r="J20" s="101">
        <v>5.4</v>
      </c>
      <c r="K20" s="101">
        <v>5.5</v>
      </c>
      <c r="L20" s="101">
        <v>5.3</v>
      </c>
      <c r="M20" s="101">
        <v>5.3</v>
      </c>
      <c r="N20" s="101">
        <v>4.7</v>
      </c>
      <c r="O20" s="101">
        <v>4.3</v>
      </c>
      <c r="P20" s="101">
        <v>4.0999999999999996</v>
      </c>
      <c r="Q20" s="101">
        <v>3.9</v>
      </c>
      <c r="R20" s="101">
        <v>4</v>
      </c>
      <c r="S20" s="102">
        <v>4.3</v>
      </c>
      <c r="T20" s="102">
        <v>4.2</v>
      </c>
      <c r="U20" s="499">
        <v>4</v>
      </c>
    </row>
    <row r="21" spans="1:21" ht="12.75" customHeight="1">
      <c r="A21" s="443"/>
      <c r="B21" s="927" t="s">
        <v>191</v>
      </c>
      <c r="C21" s="927"/>
      <c r="D21" s="927"/>
      <c r="E21" s="927"/>
      <c r="F21" s="927"/>
      <c r="G21" s="927"/>
      <c r="H21" s="927"/>
      <c r="I21" s="927"/>
      <c r="J21" s="927"/>
      <c r="K21" s="927"/>
      <c r="L21" s="927"/>
      <c r="M21" s="927"/>
      <c r="N21" s="927"/>
      <c r="O21" s="927"/>
      <c r="P21" s="927"/>
      <c r="Q21" s="927"/>
      <c r="R21" s="927"/>
      <c r="S21" s="927"/>
      <c r="T21" s="927"/>
      <c r="U21" s="927"/>
    </row>
    <row r="22" spans="1:21" ht="12.75" customHeight="1">
      <c r="A22" s="4" t="s">
        <v>49</v>
      </c>
      <c r="B22" s="11">
        <v>7.5</v>
      </c>
      <c r="C22" s="11">
        <v>7</v>
      </c>
      <c r="D22" s="121">
        <v>6.2</v>
      </c>
      <c r="E22" s="121">
        <v>4.8</v>
      </c>
      <c r="F22" s="121">
        <v>4.4000000000000004</v>
      </c>
      <c r="G22" s="121">
        <v>4.3</v>
      </c>
      <c r="H22" s="121">
        <v>3.5</v>
      </c>
      <c r="I22" s="121">
        <v>2.5</v>
      </c>
      <c r="J22" s="121">
        <v>2.2999999999999998</v>
      </c>
      <c r="K22" s="121">
        <v>2</v>
      </c>
      <c r="L22" s="121">
        <v>2.2000000000000002</v>
      </c>
      <c r="M22" s="121">
        <v>2.2000000000000002</v>
      </c>
      <c r="N22" s="121">
        <v>2</v>
      </c>
      <c r="O22" s="121">
        <v>1.9</v>
      </c>
      <c r="P22" s="121">
        <v>1.8</v>
      </c>
      <c r="Q22" s="121">
        <v>1.7</v>
      </c>
      <c r="R22" s="121">
        <v>1.8</v>
      </c>
      <c r="S22" s="11">
        <v>1.8</v>
      </c>
      <c r="T22" s="11">
        <v>1.9</v>
      </c>
      <c r="U22" s="463">
        <v>1.7</v>
      </c>
    </row>
    <row r="23" spans="1:21" ht="12.75" customHeight="1">
      <c r="A23" s="5" t="s">
        <v>50</v>
      </c>
      <c r="B23" s="9">
        <v>8.4</v>
      </c>
      <c r="C23" s="10">
        <v>7.7</v>
      </c>
      <c r="D23" s="10">
        <v>6.8</v>
      </c>
      <c r="E23" s="10">
        <v>5.3</v>
      </c>
      <c r="F23" s="10">
        <v>4.8</v>
      </c>
      <c r="G23" s="10">
        <v>4.8</v>
      </c>
      <c r="H23" s="10">
        <v>3.8</v>
      </c>
      <c r="I23" s="10">
        <v>2.6</v>
      </c>
      <c r="J23" s="10">
        <v>2.4</v>
      </c>
      <c r="K23" s="10">
        <v>2.1</v>
      </c>
      <c r="L23" s="10">
        <v>2.4</v>
      </c>
      <c r="M23" s="10">
        <v>2.4</v>
      </c>
      <c r="N23" s="10">
        <v>2</v>
      </c>
      <c r="O23" s="10">
        <v>2</v>
      </c>
      <c r="P23" s="10">
        <v>1.8</v>
      </c>
      <c r="Q23" s="39">
        <v>1.8</v>
      </c>
      <c r="R23" s="39">
        <v>1.8</v>
      </c>
      <c r="S23" s="35">
        <v>1.9</v>
      </c>
      <c r="T23" s="35">
        <v>1.9</v>
      </c>
      <c r="U23" s="498">
        <v>1.8</v>
      </c>
    </row>
    <row r="24" spans="1:21" ht="12.75" customHeight="1">
      <c r="A24" s="6" t="s">
        <v>33</v>
      </c>
      <c r="B24" s="11">
        <v>2.2999999999999998</v>
      </c>
      <c r="C24" s="121">
        <v>2.8</v>
      </c>
      <c r="D24" s="121">
        <v>2.4</v>
      </c>
      <c r="E24" s="121">
        <v>2.2000000000000002</v>
      </c>
      <c r="F24" s="121">
        <v>2</v>
      </c>
      <c r="G24" s="121">
        <v>1.7586520661416336</v>
      </c>
      <c r="H24" s="121">
        <v>1.5</v>
      </c>
      <c r="I24" s="121">
        <v>1.5</v>
      </c>
      <c r="J24" s="121">
        <v>1.3</v>
      </c>
      <c r="K24" s="121">
        <v>1</v>
      </c>
      <c r="L24" s="121">
        <v>1</v>
      </c>
      <c r="M24" s="121">
        <v>1</v>
      </c>
      <c r="N24" s="121">
        <v>2</v>
      </c>
      <c r="O24" s="121">
        <v>1.8</v>
      </c>
      <c r="P24" s="121">
        <v>1.4</v>
      </c>
      <c r="Q24" s="121">
        <v>1.4</v>
      </c>
      <c r="R24" s="121">
        <v>1.4</v>
      </c>
      <c r="S24" s="11">
        <v>1.4</v>
      </c>
      <c r="T24" s="11">
        <v>1.4</v>
      </c>
      <c r="U24" s="463">
        <v>1.3</v>
      </c>
    </row>
    <row r="25" spans="1:21" ht="12.75" customHeight="1">
      <c r="A25" s="95" t="s">
        <v>43</v>
      </c>
      <c r="B25" s="96">
        <v>7.5</v>
      </c>
      <c r="C25" s="97">
        <v>4.7</v>
      </c>
      <c r="D25" s="97">
        <v>2.9658962340391142</v>
      </c>
      <c r="E25" s="97">
        <v>1.8</v>
      </c>
      <c r="F25" s="97">
        <v>0.9</v>
      </c>
      <c r="G25" s="97">
        <v>3.5988003998667111</v>
      </c>
      <c r="H25" s="97">
        <v>2.7</v>
      </c>
      <c r="I25" s="97">
        <v>2.2999999999999998</v>
      </c>
      <c r="J25" s="97">
        <v>2.1</v>
      </c>
      <c r="K25" s="97">
        <v>1.8</v>
      </c>
      <c r="L25" s="97">
        <v>1.7</v>
      </c>
      <c r="M25" s="97">
        <v>1.8</v>
      </c>
      <c r="N25" s="97">
        <v>1.6</v>
      </c>
      <c r="O25" s="97">
        <v>1.5</v>
      </c>
      <c r="P25" s="10">
        <v>1.4</v>
      </c>
      <c r="Q25" s="10">
        <v>1.1000000000000001</v>
      </c>
      <c r="R25" s="10">
        <v>1.1000000000000001</v>
      </c>
      <c r="S25" s="9">
        <v>1.1000000000000001</v>
      </c>
      <c r="T25" s="9">
        <v>1</v>
      </c>
      <c r="U25" s="462">
        <v>0.9</v>
      </c>
    </row>
    <row r="26" spans="1:21" ht="12.75" customHeight="1">
      <c r="A26" s="57" t="s">
        <v>51</v>
      </c>
      <c r="B26" s="55">
        <v>2.1</v>
      </c>
      <c r="C26" s="54">
        <v>2.7</v>
      </c>
      <c r="D26" s="54">
        <v>2.4145603092971513</v>
      </c>
      <c r="E26" s="54">
        <v>1.7</v>
      </c>
      <c r="F26" s="54">
        <v>1.6</v>
      </c>
      <c r="G26" s="54">
        <v>1.2923254638654249</v>
      </c>
      <c r="H26" s="54">
        <v>1.1000000000000001</v>
      </c>
      <c r="I26" s="54">
        <v>1</v>
      </c>
      <c r="J26" s="54">
        <v>0.8</v>
      </c>
      <c r="K26" s="54">
        <v>0.6</v>
      </c>
      <c r="L26" s="54">
        <v>0.7</v>
      </c>
      <c r="M26" s="54">
        <v>0.6</v>
      </c>
      <c r="N26" s="54">
        <v>2.9</v>
      </c>
      <c r="O26" s="54">
        <v>2.7</v>
      </c>
      <c r="P26" s="54">
        <v>2</v>
      </c>
      <c r="Q26" s="54">
        <v>2</v>
      </c>
      <c r="R26" s="54">
        <v>1.9</v>
      </c>
      <c r="S26" s="11">
        <v>1.9</v>
      </c>
      <c r="T26" s="11">
        <v>2.1</v>
      </c>
      <c r="U26" s="463">
        <v>1.9</v>
      </c>
    </row>
    <row r="27" spans="1:21" ht="12.75" customHeight="1">
      <c r="A27" s="95" t="s">
        <v>44</v>
      </c>
      <c r="B27" s="96">
        <v>2.2999999999999998</v>
      </c>
      <c r="C27" s="97">
        <v>2.8</v>
      </c>
      <c r="D27" s="97">
        <v>2.7884117951370926</v>
      </c>
      <c r="E27" s="97">
        <v>2.9</v>
      </c>
      <c r="F27" s="97">
        <v>2.7</v>
      </c>
      <c r="G27" s="97">
        <v>2.4068322981366461</v>
      </c>
      <c r="H27" s="97">
        <v>1.9</v>
      </c>
      <c r="I27" s="97">
        <v>1.8</v>
      </c>
      <c r="J27" s="97">
        <v>1.6</v>
      </c>
      <c r="K27" s="97">
        <v>1.3</v>
      </c>
      <c r="L27" s="97">
        <v>1.1000000000000001</v>
      </c>
      <c r="M27" s="97">
        <v>1.1000000000000001</v>
      </c>
      <c r="N27" s="97">
        <v>1.2</v>
      </c>
      <c r="O27" s="97">
        <v>1</v>
      </c>
      <c r="P27" s="97">
        <v>0.7</v>
      </c>
      <c r="Q27" s="97">
        <v>0.8</v>
      </c>
      <c r="R27" s="97">
        <v>0.7</v>
      </c>
      <c r="S27" s="9">
        <v>0.7</v>
      </c>
      <c r="T27" s="9">
        <v>0.7</v>
      </c>
      <c r="U27" s="462">
        <v>0.8</v>
      </c>
    </row>
    <row r="28" spans="1:21" ht="12.75" customHeight="1">
      <c r="A28" s="57" t="s">
        <v>45</v>
      </c>
      <c r="B28" s="11">
        <v>8.4</v>
      </c>
      <c r="C28" s="121">
        <v>8.1999999999999993</v>
      </c>
      <c r="D28" s="121">
        <v>7.928892480177768</v>
      </c>
      <c r="E28" s="121">
        <v>7.6</v>
      </c>
      <c r="F28" s="121">
        <v>7.4</v>
      </c>
      <c r="G28" s="54">
        <v>4.1636143262430236</v>
      </c>
      <c r="H28" s="54">
        <v>2.8</v>
      </c>
      <c r="I28" s="54">
        <v>1.7</v>
      </c>
      <c r="J28" s="54">
        <v>1.8</v>
      </c>
      <c r="K28" s="54">
        <v>1.6</v>
      </c>
      <c r="L28" s="54">
        <v>1.6</v>
      </c>
      <c r="M28" s="54">
        <v>1.5</v>
      </c>
      <c r="N28" s="54">
        <v>1.2</v>
      </c>
      <c r="O28" s="54">
        <v>1.3</v>
      </c>
      <c r="P28" s="54">
        <v>1.2</v>
      </c>
      <c r="Q28" s="54">
        <v>1</v>
      </c>
      <c r="R28" s="54">
        <v>1.1000000000000001</v>
      </c>
      <c r="S28" s="11">
        <v>0.9</v>
      </c>
      <c r="T28" s="11">
        <v>1</v>
      </c>
      <c r="U28" s="463">
        <v>0.8</v>
      </c>
    </row>
    <row r="29" spans="1:21" ht="12.75" customHeight="1">
      <c r="A29" s="95" t="s">
        <v>46</v>
      </c>
      <c r="B29" s="9">
        <v>8.9</v>
      </c>
      <c r="C29" s="10">
        <v>9.1999999999999993</v>
      </c>
      <c r="D29" s="97">
        <v>7.9281421378754917</v>
      </c>
      <c r="E29" s="97">
        <v>6.9</v>
      </c>
      <c r="F29" s="97">
        <v>6.1</v>
      </c>
      <c r="G29" s="97">
        <v>5.7505356103481153</v>
      </c>
      <c r="H29" s="97">
        <v>4.8</v>
      </c>
      <c r="I29" s="97">
        <v>2.9</v>
      </c>
      <c r="J29" s="97">
        <v>2.6</v>
      </c>
      <c r="K29" s="97">
        <v>2.2000000000000002</v>
      </c>
      <c r="L29" s="97">
        <v>2.8</v>
      </c>
      <c r="M29" s="97">
        <v>2.9</v>
      </c>
      <c r="N29" s="97">
        <v>2.4</v>
      </c>
      <c r="O29" s="97">
        <v>2.4</v>
      </c>
      <c r="P29" s="97">
        <v>2.2000000000000002</v>
      </c>
      <c r="Q29" s="97">
        <v>2.2999999999999998</v>
      </c>
      <c r="R29" s="97">
        <v>2.5</v>
      </c>
      <c r="S29" s="9">
        <v>2.7</v>
      </c>
      <c r="T29" s="9">
        <v>2.8</v>
      </c>
      <c r="U29" s="462">
        <v>2.7</v>
      </c>
    </row>
    <row r="30" spans="1:21" ht="12.75" customHeight="1">
      <c r="A30" s="57" t="s">
        <v>47</v>
      </c>
      <c r="B30" s="11">
        <v>8.6</v>
      </c>
      <c r="C30" s="121">
        <v>8.9</v>
      </c>
      <c r="D30" s="121">
        <v>11.571368948247079</v>
      </c>
      <c r="E30" s="54">
        <v>4.4000000000000004</v>
      </c>
      <c r="F30" s="54">
        <v>5.0999999999999996</v>
      </c>
      <c r="G30" s="54">
        <v>5.1336432306798372</v>
      </c>
      <c r="H30" s="54">
        <v>4.7</v>
      </c>
      <c r="I30" s="54">
        <v>4.5999999999999996</v>
      </c>
      <c r="J30" s="54">
        <v>4.0999999999999996</v>
      </c>
      <c r="K30" s="54">
        <v>4.0999999999999996</v>
      </c>
      <c r="L30" s="54">
        <v>4.3</v>
      </c>
      <c r="M30" s="54">
        <v>3.8</v>
      </c>
      <c r="N30" s="54">
        <v>3.4</v>
      </c>
      <c r="O30" s="54">
        <v>3.1</v>
      </c>
      <c r="P30" s="54">
        <v>2.9</v>
      </c>
      <c r="Q30" s="54">
        <v>2.6</v>
      </c>
      <c r="R30" s="54">
        <v>2.9</v>
      </c>
      <c r="S30" s="11">
        <v>3</v>
      </c>
      <c r="T30" s="11">
        <v>2.9</v>
      </c>
      <c r="U30" s="463">
        <v>2.8</v>
      </c>
    </row>
    <row r="31" spans="1:21" ht="12.75" customHeight="1">
      <c r="A31" s="98" t="s">
        <v>48</v>
      </c>
      <c r="B31" s="99">
        <v>2.8</v>
      </c>
      <c r="C31" s="100">
        <v>2.8</v>
      </c>
      <c r="D31" s="100">
        <v>1.9983781278962003</v>
      </c>
      <c r="E31" s="100">
        <v>2.2999999999999998</v>
      </c>
      <c r="F31" s="100">
        <v>1.9</v>
      </c>
      <c r="G31" s="100">
        <v>1.7822966507177032</v>
      </c>
      <c r="H31" s="100">
        <v>1.8</v>
      </c>
      <c r="I31" s="100">
        <v>1.8</v>
      </c>
      <c r="J31" s="100">
        <v>1.9</v>
      </c>
      <c r="K31" s="100">
        <v>1.5</v>
      </c>
      <c r="L31" s="100">
        <v>1.5</v>
      </c>
      <c r="M31" s="100">
        <v>1.5</v>
      </c>
      <c r="N31" s="100">
        <v>1.3</v>
      </c>
      <c r="O31" s="100">
        <v>1.1000000000000001</v>
      </c>
      <c r="P31" s="100">
        <v>1.1000000000000001</v>
      </c>
      <c r="Q31" s="100">
        <v>1.1000000000000001</v>
      </c>
      <c r="R31" s="100">
        <v>1.1000000000000001</v>
      </c>
      <c r="S31" s="102">
        <v>1.1000000000000001</v>
      </c>
      <c r="T31" s="102">
        <v>1.1000000000000001</v>
      </c>
      <c r="U31" s="499">
        <v>1</v>
      </c>
    </row>
    <row r="32" spans="1:21" ht="25.5" customHeight="1">
      <c r="A32" s="949" t="s">
        <v>105</v>
      </c>
      <c r="B32" s="949"/>
      <c r="C32" s="949"/>
      <c r="D32" s="949"/>
      <c r="E32" s="949"/>
      <c r="F32" s="949"/>
      <c r="G32" s="949"/>
      <c r="H32" s="949"/>
      <c r="I32" s="949"/>
      <c r="J32" s="949"/>
      <c r="K32" s="949"/>
      <c r="L32" s="949"/>
      <c r="M32" s="949"/>
      <c r="N32" s="949"/>
      <c r="O32" s="949"/>
      <c r="P32" s="949"/>
      <c r="Q32" s="949"/>
      <c r="R32" s="949"/>
      <c r="S32" s="949"/>
      <c r="T32" s="950"/>
      <c r="U32" s="950"/>
    </row>
    <row r="33" spans="1:21" ht="12.75" customHeight="1">
      <c r="A33" s="944" t="s">
        <v>704</v>
      </c>
      <c r="B33" s="944"/>
      <c r="C33" s="944"/>
      <c r="D33" s="944"/>
      <c r="E33" s="944"/>
      <c r="F33" s="944"/>
      <c r="G33" s="944"/>
      <c r="H33" s="944"/>
      <c r="I33" s="944"/>
      <c r="J33" s="944"/>
      <c r="K33" s="944"/>
      <c r="L33" s="944"/>
      <c r="M33" s="944"/>
      <c r="N33" s="944"/>
      <c r="O33" s="944"/>
      <c r="P33" s="944"/>
      <c r="Q33" s="944"/>
      <c r="R33" s="944"/>
      <c r="S33" s="944"/>
      <c r="T33" s="152"/>
      <c r="U33" s="152"/>
    </row>
    <row r="34" spans="1:21" ht="12.75" customHeight="1">
      <c r="A34" s="944" t="s">
        <v>31</v>
      </c>
      <c r="B34" s="944"/>
      <c r="C34" s="944"/>
      <c r="D34" s="944"/>
      <c r="E34" s="944"/>
      <c r="F34" s="944"/>
      <c r="G34" s="944"/>
      <c r="H34" s="944"/>
      <c r="I34" s="944"/>
      <c r="J34" s="944"/>
      <c r="K34" s="944"/>
      <c r="L34" s="944"/>
      <c r="M34" s="944"/>
      <c r="N34" s="944"/>
      <c r="O34" s="944"/>
      <c r="P34" s="944"/>
      <c r="Q34" s="944"/>
      <c r="R34" s="944"/>
      <c r="S34" s="944"/>
      <c r="T34" s="152"/>
      <c r="U34" s="152"/>
    </row>
    <row r="36" spans="1:21">
      <c r="A36" s="61"/>
    </row>
    <row r="37" spans="1:21">
      <c r="A37" s="61"/>
    </row>
    <row r="38" spans="1:21">
      <c r="A38" s="61"/>
    </row>
  </sheetData>
  <mergeCells count="9">
    <mergeCell ref="A33:S33"/>
    <mergeCell ref="A34:S34"/>
    <mergeCell ref="A1:S1"/>
    <mergeCell ref="A3:A4"/>
    <mergeCell ref="B4:S4"/>
    <mergeCell ref="B21:U21"/>
    <mergeCell ref="B8:U8"/>
    <mergeCell ref="A2:U2"/>
    <mergeCell ref="A32:U32"/>
  </mergeCells>
  <hyperlinks>
    <hyperlink ref="A1:M1" location="Inhalt!A1" display="Zurück zum Inhalt" xr:uid="{EE082F3E-94CF-4CC9-9569-82B9C89A9011}"/>
  </hyperlinks>
  <pageMargins left="0.39370078740157483" right="0.39370078740157483" top="0.39370078740157483" bottom="0.39370078740157483" header="0.51181102362204722" footer="0.51181102362204722"/>
  <pageSetup paperSize="9" scale="9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5171B-A495-4BE8-95D6-AD719238128D}">
  <dimension ref="A1:E38"/>
  <sheetViews>
    <sheetView showGridLines="0" topLeftCell="A3" zoomScaleNormal="100" workbookViewId="0">
      <selection activeCell="B6" sqref="B6:E35"/>
    </sheetView>
  </sheetViews>
  <sheetFormatPr baseColWidth="10" defaultColWidth="11.44140625" defaultRowHeight="13.2"/>
  <cols>
    <col min="1" max="1" width="13.44140625" style="62" customWidth="1"/>
    <col min="2" max="5" width="12.44140625" style="63" customWidth="1"/>
    <col min="6" max="16384" width="11.44140625" style="62"/>
  </cols>
  <sheetData>
    <row r="1" spans="1:5" s="59" customFormat="1" ht="24" customHeight="1">
      <c r="A1" s="933" t="s">
        <v>0</v>
      </c>
      <c r="B1" s="933"/>
      <c r="C1" s="933"/>
      <c r="D1" s="933"/>
      <c r="E1" s="933"/>
    </row>
    <row r="2" spans="1:5" s="155" customFormat="1" ht="45" customHeight="1">
      <c r="A2" s="922" t="s">
        <v>780</v>
      </c>
      <c r="B2" s="953"/>
      <c r="C2" s="953"/>
      <c r="D2" s="954"/>
      <c r="E2" s="954"/>
    </row>
    <row r="3" spans="1:5" ht="12.75" customHeight="1">
      <c r="A3" s="955" t="s">
        <v>1</v>
      </c>
      <c r="B3" s="958" t="s">
        <v>2</v>
      </c>
      <c r="C3" s="958"/>
      <c r="D3" s="958" t="s">
        <v>3</v>
      </c>
      <c r="E3" s="959"/>
    </row>
    <row r="4" spans="1:5" ht="12.75" customHeight="1">
      <c r="A4" s="956"/>
      <c r="B4" s="444" t="s">
        <v>4</v>
      </c>
      <c r="C4" s="444" t="s">
        <v>5</v>
      </c>
      <c r="D4" s="444" t="s">
        <v>4</v>
      </c>
      <c r="E4" s="500" t="s">
        <v>5</v>
      </c>
    </row>
    <row r="5" spans="1:5" ht="12.75" customHeight="1">
      <c r="A5" s="957"/>
      <c r="B5" s="960" t="s">
        <v>6</v>
      </c>
      <c r="C5" s="961"/>
      <c r="D5" s="961"/>
      <c r="E5" s="962"/>
    </row>
    <row r="6" spans="1:5" ht="12.75" customHeight="1">
      <c r="A6" s="47" t="s">
        <v>189</v>
      </c>
      <c r="B6" s="704">
        <v>2.2999999999999998</v>
      </c>
      <c r="C6" s="704">
        <v>3.5</v>
      </c>
      <c r="D6" s="705">
        <v>7.8</v>
      </c>
      <c r="E6" s="706">
        <v>4.8</v>
      </c>
    </row>
    <row r="7" spans="1:5" ht="12.75" customHeight="1">
      <c r="A7" s="46" t="s">
        <v>188</v>
      </c>
      <c r="B7" s="707">
        <v>2.5</v>
      </c>
      <c r="C7" s="707">
        <v>3.7</v>
      </c>
      <c r="D7" s="707">
        <v>7.6</v>
      </c>
      <c r="E7" s="707">
        <v>4.8</v>
      </c>
    </row>
    <row r="8" spans="1:5" ht="12.75" customHeight="1">
      <c r="A8" s="47" t="s">
        <v>132</v>
      </c>
      <c r="B8" s="704">
        <v>2.6</v>
      </c>
      <c r="C8" s="704">
        <v>3.9</v>
      </c>
      <c r="D8" s="705">
        <v>8.1</v>
      </c>
      <c r="E8" s="706">
        <v>5.0999999999999996</v>
      </c>
    </row>
    <row r="9" spans="1:5" ht="12.75" customHeight="1">
      <c r="A9" s="46" t="s">
        <v>115</v>
      </c>
      <c r="B9" s="707">
        <v>2.4</v>
      </c>
      <c r="C9" s="707">
        <v>3.5</v>
      </c>
      <c r="D9" s="707">
        <v>8.1999999999999993</v>
      </c>
      <c r="E9" s="707">
        <v>5.2</v>
      </c>
    </row>
    <row r="10" spans="1:5" ht="12.75" customHeight="1">
      <c r="A10" s="47" t="s">
        <v>63</v>
      </c>
      <c r="B10" s="706">
        <v>2.2000000000000002</v>
      </c>
      <c r="C10" s="704">
        <v>3.2</v>
      </c>
      <c r="D10" s="705">
        <v>8</v>
      </c>
      <c r="E10" s="706">
        <v>5.0999999999999996</v>
      </c>
    </row>
    <row r="11" spans="1:5" ht="12.75" customHeight="1">
      <c r="A11" s="46" t="s">
        <v>62</v>
      </c>
      <c r="B11" s="708">
        <v>2</v>
      </c>
      <c r="C11" s="708">
        <v>3</v>
      </c>
      <c r="D11" s="709">
        <v>9.3000000000000007</v>
      </c>
      <c r="E11" s="707">
        <v>5.8</v>
      </c>
    </row>
    <row r="12" spans="1:5" ht="12.75" customHeight="1">
      <c r="A12" s="47" t="s">
        <v>30</v>
      </c>
      <c r="B12" s="704">
        <v>2.1</v>
      </c>
      <c r="C12" s="704">
        <v>3.1</v>
      </c>
      <c r="D12" s="705">
        <v>8.8000000000000007</v>
      </c>
      <c r="E12" s="706">
        <v>5.6</v>
      </c>
    </row>
    <row r="13" spans="1:5" ht="12.75" customHeight="1">
      <c r="A13" s="46" t="s">
        <v>29</v>
      </c>
      <c r="B13" s="708">
        <v>1.9</v>
      </c>
      <c r="C13" s="708">
        <v>3</v>
      </c>
      <c r="D13" s="709">
        <v>9.1999999999999993</v>
      </c>
      <c r="E13" s="707">
        <v>5.9</v>
      </c>
    </row>
    <row r="14" spans="1:5" ht="12.75" customHeight="1">
      <c r="A14" s="34" t="s">
        <v>28</v>
      </c>
      <c r="B14" s="704">
        <v>2.1</v>
      </c>
      <c r="C14" s="704">
        <v>3.2</v>
      </c>
      <c r="D14" s="704">
        <v>9.3000000000000007</v>
      </c>
      <c r="E14" s="706">
        <v>6</v>
      </c>
    </row>
    <row r="15" spans="1:5" ht="12.75" customHeight="1">
      <c r="A15" s="46" t="s">
        <v>27</v>
      </c>
      <c r="B15" s="708">
        <v>2.1</v>
      </c>
      <c r="C15" s="708">
        <v>3.3</v>
      </c>
      <c r="D15" s="709">
        <v>9.1</v>
      </c>
      <c r="E15" s="707">
        <v>5.8</v>
      </c>
    </row>
    <row r="16" spans="1:5" ht="12.75" customHeight="1">
      <c r="A16" s="47" t="s">
        <v>26</v>
      </c>
      <c r="B16" s="704">
        <v>2</v>
      </c>
      <c r="C16" s="704">
        <v>3.3</v>
      </c>
      <c r="D16" s="705">
        <v>8.5</v>
      </c>
      <c r="E16" s="706">
        <v>5.2</v>
      </c>
    </row>
    <row r="17" spans="1:5" ht="12.75" customHeight="1">
      <c r="A17" s="45" t="s">
        <v>25</v>
      </c>
      <c r="B17" s="708">
        <v>2.2000000000000002</v>
      </c>
      <c r="C17" s="708">
        <v>3.7</v>
      </c>
      <c r="D17" s="708">
        <v>8.4</v>
      </c>
      <c r="E17" s="707">
        <v>5.0999999999999996</v>
      </c>
    </row>
    <row r="18" spans="1:5" ht="12.75" customHeight="1">
      <c r="A18" s="47" t="s">
        <v>24</v>
      </c>
      <c r="B18" s="704">
        <v>2.4</v>
      </c>
      <c r="C18" s="704">
        <v>3.9</v>
      </c>
      <c r="D18" s="705">
        <v>8.1999999999999993</v>
      </c>
      <c r="E18" s="706">
        <v>4.9000000000000004</v>
      </c>
    </row>
    <row r="19" spans="1:5" ht="12.75" customHeight="1">
      <c r="A19" s="46" t="s">
        <v>23</v>
      </c>
      <c r="B19" s="708">
        <v>3</v>
      </c>
      <c r="C19" s="708">
        <v>4.7</v>
      </c>
      <c r="D19" s="709">
        <v>7.4</v>
      </c>
      <c r="E19" s="707">
        <v>4.5</v>
      </c>
    </row>
    <row r="20" spans="1:5" ht="12.75" customHeight="1">
      <c r="A20" s="34" t="s">
        <v>22</v>
      </c>
      <c r="B20" s="704">
        <v>3.5</v>
      </c>
      <c r="C20" s="704">
        <v>5.6</v>
      </c>
      <c r="D20" s="704">
        <v>8.9</v>
      </c>
      <c r="E20" s="706">
        <v>5.9</v>
      </c>
    </row>
    <row r="21" spans="1:5" ht="12.75" customHeight="1">
      <c r="A21" s="46" t="s">
        <v>21</v>
      </c>
      <c r="B21" s="708">
        <v>3.7</v>
      </c>
      <c r="C21" s="708">
        <v>5.8</v>
      </c>
      <c r="D21" s="709">
        <v>8.1</v>
      </c>
      <c r="E21" s="707">
        <v>5.0999999999999996</v>
      </c>
    </row>
    <row r="22" spans="1:5" ht="12.75" customHeight="1">
      <c r="A22" s="47" t="s">
        <v>20</v>
      </c>
      <c r="B22" s="704">
        <v>4.2</v>
      </c>
      <c r="C22" s="704">
        <v>6.6</v>
      </c>
      <c r="D22" s="705">
        <v>7.4</v>
      </c>
      <c r="E22" s="706">
        <v>4.5</v>
      </c>
    </row>
    <row r="23" spans="1:5" ht="12.75" customHeight="1">
      <c r="A23" s="45" t="s">
        <v>19</v>
      </c>
      <c r="B23" s="708">
        <v>4.9000000000000004</v>
      </c>
      <c r="C23" s="708">
        <v>7.5</v>
      </c>
      <c r="D23" s="708">
        <v>6.7</v>
      </c>
      <c r="E23" s="707">
        <v>4.2</v>
      </c>
    </row>
    <row r="24" spans="1:5" ht="12.75" customHeight="1">
      <c r="A24" s="47" t="s">
        <v>18</v>
      </c>
      <c r="B24" s="704">
        <v>5.6</v>
      </c>
      <c r="C24" s="704">
        <v>8.6999999999999993</v>
      </c>
      <c r="D24" s="705">
        <v>6</v>
      </c>
      <c r="E24" s="706">
        <v>3.6</v>
      </c>
    </row>
    <row r="25" spans="1:5" ht="12.75" customHeight="1">
      <c r="A25" s="46" t="s">
        <v>17</v>
      </c>
      <c r="B25" s="708">
        <v>6.4</v>
      </c>
      <c r="C25" s="708">
        <v>9.3000000000000007</v>
      </c>
      <c r="D25" s="709">
        <v>5.8</v>
      </c>
      <c r="E25" s="707">
        <v>3.7</v>
      </c>
    </row>
    <row r="26" spans="1:5" ht="12.75" customHeight="1">
      <c r="A26" s="34" t="s">
        <v>16</v>
      </c>
      <c r="B26" s="704">
        <v>7.2</v>
      </c>
      <c r="C26" s="704">
        <v>11</v>
      </c>
      <c r="D26" s="704">
        <v>7.1</v>
      </c>
      <c r="E26" s="706">
        <v>4.0999999999999996</v>
      </c>
    </row>
    <row r="27" spans="1:5" ht="12.75" customHeight="1">
      <c r="A27" s="46" t="s">
        <v>15</v>
      </c>
      <c r="B27" s="708">
        <v>6.2</v>
      </c>
      <c r="C27" s="708">
        <v>9.5</v>
      </c>
      <c r="D27" s="709">
        <v>7</v>
      </c>
      <c r="E27" s="707">
        <v>4.0999999999999996</v>
      </c>
    </row>
    <row r="28" spans="1:5" ht="12.75" customHeight="1">
      <c r="A28" s="47" t="s">
        <v>14</v>
      </c>
      <c r="B28" s="704">
        <v>6</v>
      </c>
      <c r="C28" s="704">
        <v>7.7</v>
      </c>
      <c r="D28" s="705">
        <v>7.8</v>
      </c>
      <c r="E28" s="706">
        <v>4.9000000000000004</v>
      </c>
    </row>
    <row r="29" spans="1:5" ht="12.75" customHeight="1">
      <c r="A29" s="45" t="s">
        <v>13</v>
      </c>
      <c r="B29" s="708">
        <v>4.5</v>
      </c>
      <c r="C29" s="708">
        <v>7.1</v>
      </c>
      <c r="D29" s="708">
        <v>8.5</v>
      </c>
      <c r="E29" s="707">
        <v>5</v>
      </c>
    </row>
    <row r="30" spans="1:5" ht="12.75" customHeight="1">
      <c r="A30" s="47" t="s">
        <v>12</v>
      </c>
      <c r="B30" s="704">
        <v>3.9</v>
      </c>
      <c r="C30" s="704">
        <v>6.1</v>
      </c>
      <c r="D30" s="705">
        <v>8.8000000000000007</v>
      </c>
      <c r="E30" s="706">
        <v>5.2</v>
      </c>
    </row>
    <row r="31" spans="1:5" ht="12.75" customHeight="1">
      <c r="A31" s="46" t="s">
        <v>11</v>
      </c>
      <c r="B31" s="708">
        <v>3.7</v>
      </c>
      <c r="C31" s="708">
        <v>6</v>
      </c>
      <c r="D31" s="709">
        <v>8.6</v>
      </c>
      <c r="E31" s="707">
        <v>5.3</v>
      </c>
    </row>
    <row r="32" spans="1:5" ht="12.75" customHeight="1">
      <c r="A32" s="34" t="s">
        <v>10</v>
      </c>
      <c r="B32" s="704">
        <v>3.2</v>
      </c>
      <c r="C32" s="704">
        <v>5.2</v>
      </c>
      <c r="D32" s="704">
        <v>9.3000000000000007</v>
      </c>
      <c r="E32" s="706">
        <v>5.6</v>
      </c>
    </row>
    <row r="33" spans="1:5" ht="12.75" customHeight="1">
      <c r="A33" s="46" t="s">
        <v>9</v>
      </c>
      <c r="B33" s="708">
        <v>2.2000000000000002</v>
      </c>
      <c r="C33" s="708">
        <v>3.7</v>
      </c>
      <c r="D33" s="709">
        <v>9.6999999999999993</v>
      </c>
      <c r="E33" s="707">
        <v>6</v>
      </c>
    </row>
    <row r="34" spans="1:5" ht="12.75" customHeight="1">
      <c r="A34" s="47" t="s">
        <v>8</v>
      </c>
      <c r="B34" s="704">
        <v>2.1</v>
      </c>
      <c r="C34" s="704">
        <v>3.4</v>
      </c>
      <c r="D34" s="705">
        <v>10.1</v>
      </c>
      <c r="E34" s="706">
        <v>6.3</v>
      </c>
    </row>
    <row r="35" spans="1:5" ht="12.75" customHeight="1">
      <c r="A35" s="93" t="s">
        <v>7</v>
      </c>
      <c r="B35" s="710">
        <v>1.9</v>
      </c>
      <c r="C35" s="710">
        <v>3.1</v>
      </c>
      <c r="D35" s="710">
        <v>10.4</v>
      </c>
      <c r="E35" s="711">
        <v>6.4</v>
      </c>
    </row>
    <row r="36" spans="1:5" s="58" customFormat="1" ht="47.1" customHeight="1">
      <c r="A36" s="768" t="s">
        <v>105</v>
      </c>
      <c r="B36" s="768"/>
      <c r="C36" s="768"/>
      <c r="D36" s="768"/>
      <c r="E36" s="768"/>
    </row>
    <row r="37" spans="1:5" s="58" customFormat="1" ht="12.75" customHeight="1">
      <c r="A37" s="951" t="s">
        <v>97</v>
      </c>
      <c r="B37" s="952"/>
      <c r="C37" s="952"/>
      <c r="D37" s="952"/>
      <c r="E37" s="952"/>
    </row>
    <row r="38" spans="1:5" s="58" customFormat="1" ht="24.75" customHeight="1">
      <c r="A38" s="951" t="s">
        <v>31</v>
      </c>
      <c r="B38" s="952"/>
      <c r="C38" s="952"/>
      <c r="D38" s="952"/>
      <c r="E38" s="952"/>
    </row>
  </sheetData>
  <mergeCells count="9">
    <mergeCell ref="A36:E36"/>
    <mergeCell ref="A37:E37"/>
    <mergeCell ref="A38:E38"/>
    <mergeCell ref="A1:E1"/>
    <mergeCell ref="A2:E2"/>
    <mergeCell ref="A3:A5"/>
    <mergeCell ref="B3:C3"/>
    <mergeCell ref="D3:E3"/>
    <mergeCell ref="B5:E5"/>
  </mergeCells>
  <hyperlinks>
    <hyperlink ref="A1:E1" location="Inhalt!A1" display="Zurück zum Inhalt" xr:uid="{EF9CA2F1-D7C1-42EA-9469-14192D5038B7}"/>
  </hyperlinks>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A6123-D938-4644-A126-8240F1B717FE}">
  <dimension ref="A1:BQ50"/>
  <sheetViews>
    <sheetView showGridLines="0" zoomScaleNormal="100" workbookViewId="0">
      <selection activeCell="F9" sqref="F9"/>
    </sheetView>
  </sheetViews>
  <sheetFormatPr baseColWidth="10" defaultColWidth="11.44140625" defaultRowHeight="13.2"/>
  <cols>
    <col min="1" max="1" width="25.44140625" style="155" bestFit="1" customWidth="1"/>
    <col min="2" max="5" width="9.44140625" style="155" customWidth="1"/>
    <col min="6" max="6" width="11.44140625" style="155" customWidth="1"/>
    <col min="7" max="20" width="9.44140625" style="155" customWidth="1"/>
    <col min="21" max="23" width="10.5546875" style="155" customWidth="1"/>
    <col min="24" max="42" width="9.44140625" style="155" customWidth="1"/>
    <col min="43" max="45" width="11.44140625" style="155" customWidth="1"/>
    <col min="46" max="49" width="8.44140625" style="155" customWidth="1"/>
    <col min="50" max="50" width="9.44140625" style="155" customWidth="1"/>
    <col min="51" max="67" width="8.44140625" style="155" customWidth="1"/>
    <col min="68" max="16384" width="11.44140625" style="155"/>
  </cols>
  <sheetData>
    <row r="1" spans="1:69" ht="24" customHeight="1">
      <c r="A1" s="933" t="s">
        <v>0</v>
      </c>
      <c r="B1" s="933"/>
      <c r="C1" s="933"/>
      <c r="D1" s="933"/>
      <c r="E1" s="933"/>
      <c r="F1" s="933"/>
      <c r="G1" s="933"/>
      <c r="H1" s="933"/>
      <c r="I1" s="933"/>
      <c r="J1" s="933"/>
      <c r="K1" s="933"/>
      <c r="L1" s="933"/>
      <c r="M1" s="933"/>
      <c r="N1" s="933"/>
      <c r="O1" s="933"/>
      <c r="P1" s="933"/>
      <c r="Q1" s="93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68"/>
      <c r="BI1" s="68"/>
      <c r="BJ1" s="68"/>
      <c r="BK1" s="68"/>
      <c r="BL1" s="68"/>
    </row>
    <row r="2" spans="1:69" ht="15" customHeight="1">
      <c r="A2" s="963" t="s">
        <v>781</v>
      </c>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4"/>
      <c r="AU2" s="964"/>
      <c r="AV2" s="964"/>
      <c r="AW2" s="964"/>
      <c r="AX2" s="964"/>
      <c r="AY2" s="964"/>
      <c r="AZ2" s="964"/>
      <c r="BA2" s="964"/>
      <c r="BB2" s="964"/>
      <c r="BC2" s="964"/>
      <c r="BD2" s="964"/>
      <c r="BE2" s="964"/>
      <c r="BF2" s="964"/>
      <c r="BG2" s="964"/>
      <c r="BH2" s="964"/>
      <c r="BI2" s="964"/>
      <c r="BJ2" s="964"/>
      <c r="BK2" s="964"/>
      <c r="BL2" s="964"/>
      <c r="BN2" s="190"/>
      <c r="BO2" s="190"/>
    </row>
    <row r="3" spans="1:69" ht="12.75" customHeight="1">
      <c r="A3" s="965" t="s">
        <v>52</v>
      </c>
      <c r="B3" s="968" t="s">
        <v>557</v>
      </c>
      <c r="C3" s="969"/>
      <c r="D3" s="969"/>
      <c r="E3" s="969"/>
      <c r="F3" s="969"/>
      <c r="G3" s="969"/>
      <c r="H3" s="969"/>
      <c r="I3" s="969"/>
      <c r="J3" s="969"/>
      <c r="K3" s="969"/>
      <c r="L3" s="969"/>
      <c r="M3" s="969"/>
      <c r="N3" s="969"/>
      <c r="O3" s="969"/>
      <c r="P3" s="969"/>
      <c r="Q3" s="969"/>
      <c r="R3" s="969"/>
      <c r="S3" s="969"/>
      <c r="T3" s="969"/>
      <c r="U3" s="969"/>
      <c r="V3" s="969"/>
      <c r="W3" s="970"/>
      <c r="X3" s="971" t="s">
        <v>179</v>
      </c>
      <c r="Y3" s="972"/>
      <c r="Z3" s="972"/>
      <c r="AA3" s="972"/>
      <c r="AB3" s="972"/>
      <c r="AC3" s="972"/>
      <c r="AD3" s="972"/>
      <c r="AE3" s="972"/>
      <c r="AF3" s="972"/>
      <c r="AG3" s="972"/>
      <c r="AH3" s="972"/>
      <c r="AI3" s="972"/>
      <c r="AJ3" s="972"/>
      <c r="AK3" s="972"/>
      <c r="AL3" s="972"/>
      <c r="AM3" s="972"/>
      <c r="AN3" s="972"/>
      <c r="AO3" s="972"/>
      <c r="AP3" s="972"/>
      <c r="AQ3" s="972"/>
      <c r="AR3" s="157"/>
      <c r="AS3" s="157"/>
      <c r="AT3" s="973" t="s">
        <v>111</v>
      </c>
      <c r="AU3" s="974"/>
      <c r="AV3" s="974"/>
      <c r="AW3" s="974"/>
      <c r="AX3" s="974"/>
      <c r="AY3" s="974"/>
      <c r="AZ3" s="974"/>
      <c r="BA3" s="974"/>
      <c r="BB3" s="974"/>
      <c r="BC3" s="974"/>
      <c r="BD3" s="974"/>
      <c r="BE3" s="974"/>
      <c r="BF3" s="974"/>
      <c r="BG3" s="974"/>
      <c r="BH3" s="974"/>
      <c r="BI3" s="974"/>
      <c r="BJ3" s="974"/>
      <c r="BK3" s="974"/>
      <c r="BL3" s="974"/>
      <c r="BM3" s="974"/>
      <c r="BN3" s="974"/>
      <c r="BO3" s="974"/>
    </row>
    <row r="4" spans="1:69" ht="12.75" customHeight="1">
      <c r="A4" s="966"/>
      <c r="B4" s="36" t="s">
        <v>15</v>
      </c>
      <c r="C4" s="36" t="s">
        <v>16</v>
      </c>
      <c r="D4" s="36" t="s">
        <v>17</v>
      </c>
      <c r="E4" s="36" t="s">
        <v>18</v>
      </c>
      <c r="F4" s="36" t="s">
        <v>19</v>
      </c>
      <c r="G4" s="36" t="s">
        <v>20</v>
      </c>
      <c r="H4" s="37" t="s">
        <v>21</v>
      </c>
      <c r="I4" s="37" t="s">
        <v>22</v>
      </c>
      <c r="J4" s="37" t="s">
        <v>23</v>
      </c>
      <c r="K4" s="37" t="s">
        <v>24</v>
      </c>
      <c r="L4" s="37" t="s">
        <v>25</v>
      </c>
      <c r="M4" s="37" t="s">
        <v>26</v>
      </c>
      <c r="N4" s="37" t="s">
        <v>27</v>
      </c>
      <c r="O4" s="37" t="s">
        <v>28</v>
      </c>
      <c r="P4" s="37" t="s">
        <v>29</v>
      </c>
      <c r="Q4" s="149" t="s">
        <v>30</v>
      </c>
      <c r="R4" s="37" t="s">
        <v>62</v>
      </c>
      <c r="S4" s="149" t="s">
        <v>63</v>
      </c>
      <c r="T4" s="149" t="s">
        <v>115</v>
      </c>
      <c r="U4" s="149" t="s">
        <v>132</v>
      </c>
      <c r="V4" s="149" t="s">
        <v>188</v>
      </c>
      <c r="W4" s="149" t="s">
        <v>189</v>
      </c>
      <c r="X4" s="53">
        <v>2003</v>
      </c>
      <c r="Y4" s="53">
        <v>2004</v>
      </c>
      <c r="Z4" s="53">
        <v>2005</v>
      </c>
      <c r="AA4" s="53">
        <v>2006</v>
      </c>
      <c r="AB4" s="53">
        <v>2007</v>
      </c>
      <c r="AC4" s="53">
        <v>2008</v>
      </c>
      <c r="AD4" s="53">
        <v>2009</v>
      </c>
      <c r="AE4" s="53">
        <v>2010</v>
      </c>
      <c r="AF4" s="53">
        <v>2011</v>
      </c>
      <c r="AG4" s="53">
        <v>2012</v>
      </c>
      <c r="AH4" s="53">
        <v>2013</v>
      </c>
      <c r="AI4" s="53">
        <v>2014</v>
      </c>
      <c r="AJ4" s="53">
        <v>2015</v>
      </c>
      <c r="AK4" s="53">
        <v>2016</v>
      </c>
      <c r="AL4" s="53">
        <v>2017</v>
      </c>
      <c r="AM4" s="53">
        <v>2018</v>
      </c>
      <c r="AN4" s="53">
        <v>2019</v>
      </c>
      <c r="AO4" s="53">
        <v>2020</v>
      </c>
      <c r="AP4" s="53">
        <v>2021</v>
      </c>
      <c r="AQ4" s="53">
        <v>2022</v>
      </c>
      <c r="AR4" s="53">
        <v>2023</v>
      </c>
      <c r="AS4" s="53">
        <v>2024</v>
      </c>
      <c r="AT4" s="451" t="s">
        <v>15</v>
      </c>
      <c r="AU4" s="451" t="s">
        <v>16</v>
      </c>
      <c r="AV4" s="451" t="s">
        <v>17</v>
      </c>
      <c r="AW4" s="451" t="s">
        <v>18</v>
      </c>
      <c r="AX4" s="451" t="s">
        <v>19</v>
      </c>
      <c r="AY4" s="451" t="s">
        <v>20</v>
      </c>
      <c r="AZ4" s="452" t="s">
        <v>21</v>
      </c>
      <c r="BA4" s="452" t="s">
        <v>22</v>
      </c>
      <c r="BB4" s="452" t="s">
        <v>23</v>
      </c>
      <c r="BC4" s="452" t="s">
        <v>24</v>
      </c>
      <c r="BD4" s="452" t="s">
        <v>25</v>
      </c>
      <c r="BE4" s="452" t="s">
        <v>26</v>
      </c>
      <c r="BF4" s="452" t="s">
        <v>27</v>
      </c>
      <c r="BG4" s="452" t="s">
        <v>28</v>
      </c>
      <c r="BH4" s="452" t="s">
        <v>29</v>
      </c>
      <c r="BI4" s="453" t="s">
        <v>30</v>
      </c>
      <c r="BJ4" s="452" t="s">
        <v>62</v>
      </c>
      <c r="BK4" s="453" t="s">
        <v>63</v>
      </c>
      <c r="BL4" s="454" t="s">
        <v>115</v>
      </c>
      <c r="BM4" s="454" t="s">
        <v>132</v>
      </c>
      <c r="BN4" s="454" t="s">
        <v>188</v>
      </c>
      <c r="BO4" s="454" t="s">
        <v>189</v>
      </c>
    </row>
    <row r="5" spans="1:69" ht="12.75" customHeight="1">
      <c r="A5" s="967"/>
      <c r="B5" s="975" t="s">
        <v>69</v>
      </c>
      <c r="C5" s="976"/>
      <c r="D5" s="976"/>
      <c r="E5" s="976"/>
      <c r="F5" s="976"/>
      <c r="G5" s="976"/>
      <c r="H5" s="976"/>
      <c r="I5" s="976"/>
      <c r="J5" s="976"/>
      <c r="K5" s="976"/>
      <c r="L5" s="976"/>
      <c r="M5" s="976"/>
      <c r="N5" s="976"/>
      <c r="O5" s="976"/>
      <c r="P5" s="976"/>
      <c r="Q5" s="976"/>
      <c r="R5" s="976"/>
      <c r="S5" s="976"/>
      <c r="T5" s="976"/>
      <c r="U5" s="977"/>
      <c r="V5" s="191"/>
      <c r="W5" s="191"/>
      <c r="X5" s="975" t="s">
        <v>69</v>
      </c>
      <c r="Y5" s="978"/>
      <c r="Z5" s="978"/>
      <c r="AA5" s="978"/>
      <c r="AB5" s="978"/>
      <c r="AC5" s="978"/>
      <c r="AD5" s="978"/>
      <c r="AE5" s="978"/>
      <c r="AF5" s="978"/>
      <c r="AG5" s="978"/>
      <c r="AH5" s="978"/>
      <c r="AI5" s="978"/>
      <c r="AJ5" s="978"/>
      <c r="AK5" s="978"/>
      <c r="AL5" s="978"/>
      <c r="AM5" s="978"/>
      <c r="AN5" s="978"/>
      <c r="AO5" s="978"/>
      <c r="AP5" s="156"/>
      <c r="AQ5" s="192"/>
      <c r="AR5" s="192"/>
      <c r="AS5" s="192"/>
      <c r="AT5" s="979" t="s">
        <v>6</v>
      </c>
      <c r="AU5" s="980"/>
      <c r="AV5" s="980"/>
      <c r="AW5" s="980"/>
      <c r="AX5" s="980"/>
      <c r="AY5" s="980"/>
      <c r="AZ5" s="980"/>
      <c r="BA5" s="980"/>
      <c r="BB5" s="980"/>
      <c r="BC5" s="980"/>
      <c r="BD5" s="980"/>
      <c r="BE5" s="980"/>
      <c r="BF5" s="980"/>
      <c r="BG5" s="980"/>
      <c r="BH5" s="980"/>
      <c r="BI5" s="980"/>
      <c r="BJ5" s="980"/>
      <c r="BK5" s="980"/>
      <c r="BL5" s="980"/>
      <c r="BM5" s="980"/>
      <c r="BN5" s="455"/>
      <c r="BO5" s="455"/>
    </row>
    <row r="6" spans="1:69" ht="12.75" customHeight="1">
      <c r="A6" s="38" t="s">
        <v>49</v>
      </c>
      <c r="B6" s="588">
        <v>424749</v>
      </c>
      <c r="C6" s="588">
        <v>423490</v>
      </c>
      <c r="D6" s="588">
        <v>440206</v>
      </c>
      <c r="E6" s="588">
        <v>448172</v>
      </c>
      <c r="F6" s="588">
        <v>439381</v>
      </c>
      <c r="G6" s="588">
        <v>431929</v>
      </c>
      <c r="H6" s="588">
        <v>440600</v>
      </c>
      <c r="I6" s="588">
        <v>432102</v>
      </c>
      <c r="J6" s="588">
        <v>428566</v>
      </c>
      <c r="K6" s="588">
        <v>416137</v>
      </c>
      <c r="L6" s="588">
        <v>423174</v>
      </c>
      <c r="M6" s="588">
        <v>448105</v>
      </c>
      <c r="N6" s="588">
        <v>438009</v>
      </c>
      <c r="O6" s="588">
        <v>449872</v>
      </c>
      <c r="P6" s="588">
        <v>443226</v>
      </c>
      <c r="Q6" s="588">
        <v>448503</v>
      </c>
      <c r="R6" s="588">
        <v>443001</v>
      </c>
      <c r="S6" s="588">
        <v>448380</v>
      </c>
      <c r="T6" s="588">
        <v>444871</v>
      </c>
      <c r="U6" s="588" t="s">
        <v>174</v>
      </c>
      <c r="V6" s="588">
        <v>464598</v>
      </c>
      <c r="W6" s="588">
        <v>461848</v>
      </c>
      <c r="X6" s="193">
        <v>819102</v>
      </c>
      <c r="Y6" s="193">
        <v>794354</v>
      </c>
      <c r="Z6" s="193">
        <v>777473</v>
      </c>
      <c r="AA6" s="193">
        <v>773550</v>
      </c>
      <c r="AB6" s="193">
        <v>739386</v>
      </c>
      <c r="AC6" s="193">
        <v>721364</v>
      </c>
      <c r="AD6" s="193">
        <v>708024</v>
      </c>
      <c r="AE6" s="193">
        <v>707769</v>
      </c>
      <c r="AF6" s="193">
        <v>687268</v>
      </c>
      <c r="AG6" s="193">
        <v>679924</v>
      </c>
      <c r="AH6" s="193">
        <v>697337</v>
      </c>
      <c r="AI6" s="193">
        <v>706180</v>
      </c>
      <c r="AJ6" s="193">
        <v>704716</v>
      </c>
      <c r="AK6" s="193">
        <v>725990</v>
      </c>
      <c r="AL6" s="193">
        <v>715528</v>
      </c>
      <c r="AM6" s="193">
        <v>736749</v>
      </c>
      <c r="AN6" s="193">
        <v>743954</v>
      </c>
      <c r="AO6" s="193">
        <v>774587</v>
      </c>
      <c r="AP6" s="193">
        <v>789397</v>
      </c>
      <c r="AQ6" s="588" t="s">
        <v>174</v>
      </c>
      <c r="AR6" s="193">
        <v>811968</v>
      </c>
      <c r="AS6" s="193">
        <v>806423</v>
      </c>
      <c r="AT6" s="449">
        <v>51.855446574419304</v>
      </c>
      <c r="AU6" s="449">
        <v>53.312502989850877</v>
      </c>
      <c r="AV6" s="449">
        <v>56.620101276828905</v>
      </c>
      <c r="AW6" s="449">
        <v>57.937043500743322</v>
      </c>
      <c r="AX6" s="449">
        <v>59.425117597574207</v>
      </c>
      <c r="AY6" s="449">
        <v>59.876705796241566</v>
      </c>
      <c r="AZ6" s="449">
        <v>62.229528942521725</v>
      </c>
      <c r="BA6" s="449">
        <v>61.051275204197978</v>
      </c>
      <c r="BB6" s="449">
        <v>62.357915689367175</v>
      </c>
      <c r="BC6" s="449">
        <v>61.203458033544919</v>
      </c>
      <c r="BD6" s="449">
        <v>60.684288944943411</v>
      </c>
      <c r="BE6" s="449">
        <v>63.454784899034244</v>
      </c>
      <c r="BF6" s="449">
        <v>62.153974083176763</v>
      </c>
      <c r="BG6" s="449">
        <v>61.966693756112349</v>
      </c>
      <c r="BH6" s="449">
        <v>61.94390715667312</v>
      </c>
      <c r="BI6" s="449">
        <v>60.875956397633388</v>
      </c>
      <c r="BJ6" s="449">
        <v>59.546826819937792</v>
      </c>
      <c r="BK6" s="448">
        <v>57.886331683852163</v>
      </c>
      <c r="BL6" s="449">
        <v>56.356434088297782</v>
      </c>
      <c r="BM6" s="449">
        <v>55.5</v>
      </c>
      <c r="BN6" s="448">
        <f>V6/AR6*100</f>
        <v>57.218757389453771</v>
      </c>
      <c r="BO6" s="448">
        <f>W6/AS6*100</f>
        <v>57.271183981607663</v>
      </c>
      <c r="BP6" s="60"/>
      <c r="BQ6" s="60"/>
    </row>
    <row r="7" spans="1:69" ht="12.75" customHeight="1">
      <c r="A7" s="40" t="s">
        <v>4</v>
      </c>
      <c r="B7" s="194">
        <v>204706</v>
      </c>
      <c r="C7" s="194">
        <v>203832</v>
      </c>
      <c r="D7" s="194">
        <v>212733</v>
      </c>
      <c r="E7" s="194">
        <v>216789</v>
      </c>
      <c r="F7" s="194">
        <v>212999</v>
      </c>
      <c r="G7" s="194">
        <v>209152</v>
      </c>
      <c r="H7" s="194">
        <v>214863</v>
      </c>
      <c r="I7" s="194">
        <v>211298</v>
      </c>
      <c r="J7" s="194">
        <v>209579</v>
      </c>
      <c r="K7" s="194">
        <v>203422</v>
      </c>
      <c r="L7" s="194">
        <v>207126</v>
      </c>
      <c r="M7" s="194">
        <v>219427</v>
      </c>
      <c r="N7" s="194">
        <v>214981</v>
      </c>
      <c r="O7" s="194">
        <v>220660</v>
      </c>
      <c r="P7" s="194">
        <v>217525</v>
      </c>
      <c r="Q7" s="194">
        <v>219864</v>
      </c>
      <c r="R7" s="194">
        <v>217383</v>
      </c>
      <c r="S7" s="194">
        <v>218940</v>
      </c>
      <c r="T7" s="194">
        <v>216573</v>
      </c>
      <c r="U7" s="194" t="s">
        <v>175</v>
      </c>
      <c r="V7" s="194">
        <v>225798</v>
      </c>
      <c r="W7" s="194">
        <v>223822</v>
      </c>
      <c r="X7" s="194">
        <v>420335</v>
      </c>
      <c r="Y7" s="194">
        <v>407388</v>
      </c>
      <c r="Z7" s="194">
        <v>399689</v>
      </c>
      <c r="AA7" s="194">
        <v>395419</v>
      </c>
      <c r="AB7" s="194">
        <v>379380</v>
      </c>
      <c r="AC7" s="194">
        <v>370107</v>
      </c>
      <c r="AD7" s="194">
        <v>363189</v>
      </c>
      <c r="AE7" s="194">
        <v>363039</v>
      </c>
      <c r="AF7" s="194">
        <v>352481</v>
      </c>
      <c r="AG7" s="194">
        <v>349430</v>
      </c>
      <c r="AH7" s="194">
        <v>358017</v>
      </c>
      <c r="AI7" s="194">
        <v>361899</v>
      </c>
      <c r="AJ7" s="194">
        <v>362274</v>
      </c>
      <c r="AK7" s="194">
        <v>372791</v>
      </c>
      <c r="AL7" s="194">
        <v>367598</v>
      </c>
      <c r="AM7" s="194">
        <v>378881</v>
      </c>
      <c r="AN7" s="194">
        <v>382282</v>
      </c>
      <c r="AO7" s="194">
        <v>397758</v>
      </c>
      <c r="AP7" s="194">
        <v>405618</v>
      </c>
      <c r="AQ7" s="194" t="s">
        <v>175</v>
      </c>
      <c r="AR7" s="194">
        <v>415861</v>
      </c>
      <c r="AS7" s="194">
        <v>412788</v>
      </c>
      <c r="AT7" s="9">
        <v>48.700679220145837</v>
      </c>
      <c r="AU7" s="9">
        <v>50.033874340923148</v>
      </c>
      <c r="AV7" s="9">
        <v>53.224632151497786</v>
      </c>
      <c r="AW7" s="9">
        <v>54.825134856949212</v>
      </c>
      <c r="AX7" s="9">
        <v>56.143971743370756</v>
      </c>
      <c r="AY7" s="9">
        <v>56.511225132191498</v>
      </c>
      <c r="AZ7" s="9">
        <v>59.160106721293872</v>
      </c>
      <c r="BA7" s="9">
        <v>58.202562259151222</v>
      </c>
      <c r="BB7" s="9">
        <v>59.458240302314167</v>
      </c>
      <c r="BC7" s="9">
        <v>58.215379332055065</v>
      </c>
      <c r="BD7" s="9">
        <v>57.853677339344223</v>
      </c>
      <c r="BE7" s="9">
        <v>60.632110063857589</v>
      </c>
      <c r="BF7" s="9">
        <v>59.34210017831807</v>
      </c>
      <c r="BG7" s="9">
        <v>59.191343138648733</v>
      </c>
      <c r="BH7" s="9">
        <v>59.174696271470459</v>
      </c>
      <c r="BI7" s="9">
        <v>58.029829946605929</v>
      </c>
      <c r="BJ7" s="9">
        <v>56.864565948697553</v>
      </c>
      <c r="BK7" s="10">
        <v>55.043518923566594</v>
      </c>
      <c r="BL7" s="9">
        <v>53.393340532224897</v>
      </c>
      <c r="BM7" s="9">
        <v>52.6</v>
      </c>
      <c r="BN7" s="10">
        <f t="shared" ref="BN7:BO26" si="0">V7/AR7*100</f>
        <v>54.296507727341591</v>
      </c>
      <c r="BO7" s="10">
        <f t="shared" si="0"/>
        <v>54.222021958002657</v>
      </c>
    </row>
    <row r="8" spans="1:69" ht="12.75" customHeight="1">
      <c r="A8" s="41" t="s">
        <v>5</v>
      </c>
      <c r="B8" s="293">
        <v>220043</v>
      </c>
      <c r="C8" s="293">
        <v>219658</v>
      </c>
      <c r="D8" s="293">
        <v>227473</v>
      </c>
      <c r="E8" s="293">
        <v>231383</v>
      </c>
      <c r="F8" s="589">
        <v>226382</v>
      </c>
      <c r="G8" s="293">
        <v>222777</v>
      </c>
      <c r="H8" s="293">
        <v>225737</v>
      </c>
      <c r="I8" s="293">
        <v>220804</v>
      </c>
      <c r="J8" s="293">
        <v>218987</v>
      </c>
      <c r="K8" s="293">
        <v>212715</v>
      </c>
      <c r="L8" s="293">
        <v>216048</v>
      </c>
      <c r="M8" s="293">
        <v>228678</v>
      </c>
      <c r="N8" s="293">
        <v>223028</v>
      </c>
      <c r="O8" s="293">
        <v>229212</v>
      </c>
      <c r="P8" s="293">
        <v>225701</v>
      </c>
      <c r="Q8" s="293">
        <v>228639</v>
      </c>
      <c r="R8" s="293">
        <v>225618</v>
      </c>
      <c r="S8" s="293">
        <v>229440</v>
      </c>
      <c r="T8" s="293">
        <v>228303</v>
      </c>
      <c r="U8" s="293" t="s">
        <v>176</v>
      </c>
      <c r="V8" s="293">
        <v>238800</v>
      </c>
      <c r="W8" s="293">
        <v>238023</v>
      </c>
      <c r="X8" s="427">
        <v>398767</v>
      </c>
      <c r="Y8" s="427">
        <v>386966</v>
      </c>
      <c r="Z8" s="427">
        <v>377784</v>
      </c>
      <c r="AA8" s="427">
        <v>378131</v>
      </c>
      <c r="AB8" s="427">
        <v>360006</v>
      </c>
      <c r="AC8" s="427">
        <v>351257</v>
      </c>
      <c r="AD8" s="427">
        <v>344835</v>
      </c>
      <c r="AE8" s="427">
        <v>344730</v>
      </c>
      <c r="AF8" s="427">
        <v>334787</v>
      </c>
      <c r="AG8" s="427">
        <v>330494</v>
      </c>
      <c r="AH8" s="427">
        <v>339320</v>
      </c>
      <c r="AI8" s="427">
        <v>344281</v>
      </c>
      <c r="AJ8" s="427">
        <v>342442</v>
      </c>
      <c r="AK8" s="427">
        <v>353199</v>
      </c>
      <c r="AL8" s="427">
        <v>347930</v>
      </c>
      <c r="AM8" s="427">
        <v>357868</v>
      </c>
      <c r="AN8" s="427">
        <v>361672</v>
      </c>
      <c r="AO8" s="427">
        <v>376829</v>
      </c>
      <c r="AP8" s="427">
        <v>383779</v>
      </c>
      <c r="AQ8" s="293" t="s">
        <v>176</v>
      </c>
      <c r="AR8" s="293">
        <v>396107</v>
      </c>
      <c r="AS8" s="293">
        <v>393635</v>
      </c>
      <c r="AT8" s="11">
        <v>55.180844954572471</v>
      </c>
      <c r="AU8" s="11">
        <v>56.764160158773635</v>
      </c>
      <c r="AV8" s="11">
        <v>60.212449442009188</v>
      </c>
      <c r="AW8" s="11">
        <v>61.191227378871346</v>
      </c>
      <c r="AX8" s="11">
        <v>62.88284084154153</v>
      </c>
      <c r="AY8" s="11">
        <v>63.422792997719625</v>
      </c>
      <c r="AZ8" s="11">
        <v>65.462322560064962</v>
      </c>
      <c r="BA8" s="11">
        <v>64.051286514083486</v>
      </c>
      <c r="BB8" s="11">
        <v>65.410843312314995</v>
      </c>
      <c r="BC8" s="11">
        <v>64.362741834950114</v>
      </c>
      <c r="BD8" s="11">
        <v>63.670871154072849</v>
      </c>
      <c r="BE8" s="11">
        <v>66.421905362189605</v>
      </c>
      <c r="BF8" s="11">
        <v>65.128693326169113</v>
      </c>
      <c r="BG8" s="11">
        <v>64.895993476765227</v>
      </c>
      <c r="BH8" s="11">
        <v>64.869657689765177</v>
      </c>
      <c r="BI8" s="11">
        <v>63.889199369599972</v>
      </c>
      <c r="BJ8" s="11">
        <v>62.381937224888851</v>
      </c>
      <c r="BK8" s="121">
        <v>60.88703364125373</v>
      </c>
      <c r="BL8" s="11">
        <v>59.488142915584227</v>
      </c>
      <c r="BM8" s="11">
        <v>58.5</v>
      </c>
      <c r="BN8" s="121">
        <f t="shared" si="0"/>
        <v>60.286740703900712</v>
      </c>
      <c r="BO8" s="121">
        <f t="shared" si="0"/>
        <v>60.467946193808984</v>
      </c>
    </row>
    <row r="9" spans="1:69" ht="12.75" customHeight="1">
      <c r="A9" s="40" t="s">
        <v>50</v>
      </c>
      <c r="B9" s="194">
        <v>369458</v>
      </c>
      <c r="C9" s="194">
        <v>363901</v>
      </c>
      <c r="D9" s="194">
        <v>366721</v>
      </c>
      <c r="E9" s="194">
        <v>370347</v>
      </c>
      <c r="F9" s="194">
        <v>364074</v>
      </c>
      <c r="G9" s="194">
        <v>357677</v>
      </c>
      <c r="H9" s="194">
        <v>366930</v>
      </c>
      <c r="I9" s="194">
        <v>356690</v>
      </c>
      <c r="J9" s="194">
        <v>354873</v>
      </c>
      <c r="K9" s="194">
        <v>342517</v>
      </c>
      <c r="L9" s="194">
        <v>346781</v>
      </c>
      <c r="M9" s="194">
        <v>370546</v>
      </c>
      <c r="N9" s="194">
        <v>361887</v>
      </c>
      <c r="O9" s="194">
        <v>371933</v>
      </c>
      <c r="P9" s="194">
        <v>367846</v>
      </c>
      <c r="Q9" s="194">
        <v>372286</v>
      </c>
      <c r="R9" s="194">
        <v>367572</v>
      </c>
      <c r="S9" s="194">
        <v>371013</v>
      </c>
      <c r="T9" s="194">
        <v>368840</v>
      </c>
      <c r="U9" s="194" t="s">
        <v>177</v>
      </c>
      <c r="V9" s="194">
        <v>384619</v>
      </c>
      <c r="W9" s="194">
        <v>384503</v>
      </c>
      <c r="X9" s="195">
        <v>700070</v>
      </c>
      <c r="Y9" s="195">
        <v>674055</v>
      </c>
      <c r="Z9" s="195">
        <v>653871</v>
      </c>
      <c r="AA9" s="195">
        <v>645654</v>
      </c>
      <c r="AB9" s="195">
        <v>615003</v>
      </c>
      <c r="AC9" s="195">
        <v>597879</v>
      </c>
      <c r="AD9" s="195">
        <v>584194</v>
      </c>
      <c r="AE9" s="195">
        <v>580554</v>
      </c>
      <c r="AF9" s="195">
        <v>563121</v>
      </c>
      <c r="AG9" s="195">
        <v>554547</v>
      </c>
      <c r="AH9" s="195">
        <v>565554</v>
      </c>
      <c r="AI9" s="195">
        <v>569812</v>
      </c>
      <c r="AJ9" s="195">
        <v>567274</v>
      </c>
      <c r="AK9" s="195">
        <v>583438</v>
      </c>
      <c r="AL9" s="195">
        <v>574937</v>
      </c>
      <c r="AM9" s="195">
        <v>591947</v>
      </c>
      <c r="AN9" s="195">
        <v>599311</v>
      </c>
      <c r="AO9" s="195">
        <v>624681</v>
      </c>
      <c r="AP9" s="195">
        <v>638850</v>
      </c>
      <c r="AQ9" s="194" t="s">
        <v>177</v>
      </c>
      <c r="AR9" s="195">
        <v>661965</v>
      </c>
      <c r="AS9" s="195">
        <v>660579</v>
      </c>
      <c r="AT9" s="9">
        <v>52.774436842030084</v>
      </c>
      <c r="AU9" s="9">
        <v>53.986840836430261</v>
      </c>
      <c r="AV9" s="9">
        <v>56.084609961292067</v>
      </c>
      <c r="AW9" s="9">
        <v>57.359979183897259</v>
      </c>
      <c r="AX9" s="9">
        <v>59.198735615923823</v>
      </c>
      <c r="AY9" s="9">
        <v>59.824312277233346</v>
      </c>
      <c r="AZ9" s="9">
        <v>62.80961461432333</v>
      </c>
      <c r="BA9" s="9">
        <v>61.43959046014669</v>
      </c>
      <c r="BB9" s="9">
        <v>63.01896040105057</v>
      </c>
      <c r="BC9" s="9">
        <v>61.765188523245094</v>
      </c>
      <c r="BD9" s="9">
        <v>61.317044879887682</v>
      </c>
      <c r="BE9" s="9">
        <v>65.029518507858725</v>
      </c>
      <c r="BF9" s="9">
        <v>63.794039564654824</v>
      </c>
      <c r="BG9" s="9">
        <v>63.748504554040018</v>
      </c>
      <c r="BH9" s="9">
        <v>63.980227398828049</v>
      </c>
      <c r="BI9" s="9">
        <v>62.891779162661521</v>
      </c>
      <c r="BJ9" s="9">
        <v>61.33243007386816</v>
      </c>
      <c r="BK9" s="10">
        <v>59.392393877835246</v>
      </c>
      <c r="BL9" s="9">
        <v>57.735775221100418</v>
      </c>
      <c r="BM9" s="9">
        <v>56.6</v>
      </c>
      <c r="BN9" s="10">
        <f t="shared" si="0"/>
        <v>58.102618718512311</v>
      </c>
      <c r="BO9" s="10">
        <f t="shared" si="0"/>
        <v>58.206966918415517</v>
      </c>
    </row>
    <row r="10" spans="1:69" ht="12.75" customHeight="1">
      <c r="A10" s="41" t="s">
        <v>33</v>
      </c>
      <c r="B10" s="293">
        <v>55291</v>
      </c>
      <c r="C10" s="293">
        <v>59589</v>
      </c>
      <c r="D10" s="293">
        <v>73485</v>
      </c>
      <c r="E10" s="293">
        <v>77825</v>
      </c>
      <c r="F10" s="589">
        <v>75307</v>
      </c>
      <c r="G10" s="293">
        <v>74252</v>
      </c>
      <c r="H10" s="293">
        <v>73670</v>
      </c>
      <c r="I10" s="293">
        <v>75412</v>
      </c>
      <c r="J10" s="293">
        <v>73693</v>
      </c>
      <c r="K10" s="293">
        <v>73620</v>
      </c>
      <c r="L10" s="293">
        <v>76393</v>
      </c>
      <c r="M10" s="293">
        <v>77559</v>
      </c>
      <c r="N10" s="293">
        <v>76122</v>
      </c>
      <c r="O10" s="293">
        <v>77939</v>
      </c>
      <c r="P10" s="293">
        <v>75380</v>
      </c>
      <c r="Q10" s="293">
        <v>76215</v>
      </c>
      <c r="R10" s="293">
        <v>75429</v>
      </c>
      <c r="S10" s="293">
        <v>77367</v>
      </c>
      <c r="T10" s="293">
        <v>76031</v>
      </c>
      <c r="U10" s="293">
        <v>80359</v>
      </c>
      <c r="V10" s="293">
        <v>79979</v>
      </c>
      <c r="W10" s="293">
        <v>77345</v>
      </c>
      <c r="X10" s="196">
        <v>119032</v>
      </c>
      <c r="Y10" s="196">
        <v>120299</v>
      </c>
      <c r="Z10" s="196">
        <v>123602</v>
      </c>
      <c r="AA10" s="196">
        <v>127896</v>
      </c>
      <c r="AB10" s="196">
        <v>124383</v>
      </c>
      <c r="AC10" s="196">
        <v>123485</v>
      </c>
      <c r="AD10" s="196">
        <v>123830</v>
      </c>
      <c r="AE10" s="196">
        <v>127215</v>
      </c>
      <c r="AF10" s="196">
        <v>124147</v>
      </c>
      <c r="AG10" s="196">
        <v>125377</v>
      </c>
      <c r="AH10" s="196">
        <v>131783</v>
      </c>
      <c r="AI10" s="196">
        <v>136368</v>
      </c>
      <c r="AJ10" s="196">
        <v>137442</v>
      </c>
      <c r="AK10" s="196">
        <v>142552</v>
      </c>
      <c r="AL10" s="196">
        <v>140591</v>
      </c>
      <c r="AM10" s="196">
        <v>144802</v>
      </c>
      <c r="AN10" s="196">
        <v>144643</v>
      </c>
      <c r="AO10" s="196">
        <v>149906</v>
      </c>
      <c r="AP10" s="196">
        <v>150547</v>
      </c>
      <c r="AQ10" s="293">
        <v>80359</v>
      </c>
      <c r="AR10" s="196">
        <v>150003</v>
      </c>
      <c r="AS10" s="196">
        <v>145844</v>
      </c>
      <c r="AT10" s="11">
        <v>46.450534310101489</v>
      </c>
      <c r="AU10" s="11">
        <v>49.534077590004905</v>
      </c>
      <c r="AV10" s="11">
        <v>59.452921473762565</v>
      </c>
      <c r="AW10" s="11">
        <v>60.850222055420033</v>
      </c>
      <c r="AX10" s="11">
        <v>60.544447392328536</v>
      </c>
      <c r="AY10" s="11">
        <v>60.130380208122446</v>
      </c>
      <c r="AZ10" s="11">
        <v>59.492853105063389</v>
      </c>
      <c r="BA10" s="11">
        <v>59.279173053492116</v>
      </c>
      <c r="BB10" s="11">
        <v>59.359469016569065</v>
      </c>
      <c r="BC10" s="11">
        <v>58.718903786180874</v>
      </c>
      <c r="BD10" s="11">
        <v>57.968782012854469</v>
      </c>
      <c r="BE10" s="11">
        <v>56.874780007039774</v>
      </c>
      <c r="BF10" s="11">
        <v>55.384816868206222</v>
      </c>
      <c r="BG10" s="11">
        <v>54.674083843088837</v>
      </c>
      <c r="BH10" s="11">
        <v>53.616518838332475</v>
      </c>
      <c r="BI10" s="11">
        <v>52.633941520144745</v>
      </c>
      <c r="BJ10" s="11">
        <v>52.148392939858823</v>
      </c>
      <c r="BK10" s="121">
        <v>51.610342481288271</v>
      </c>
      <c r="BL10" s="11">
        <v>50.503165124512606</v>
      </c>
      <c r="BM10" s="11">
        <v>50.773682780582433</v>
      </c>
      <c r="BN10" s="121">
        <f t="shared" si="0"/>
        <v>53.318266967993978</v>
      </c>
      <c r="BO10" s="121">
        <f t="shared" si="0"/>
        <v>53.032692465922494</v>
      </c>
    </row>
    <row r="11" spans="1:69" s="68" customFormat="1" ht="12.75" customHeight="1">
      <c r="A11" s="42" t="s">
        <v>42</v>
      </c>
      <c r="B11" s="194">
        <v>64154</v>
      </c>
      <c r="C11" s="194">
        <v>63007</v>
      </c>
      <c r="D11" s="194">
        <v>65050</v>
      </c>
      <c r="E11" s="194">
        <v>67561</v>
      </c>
      <c r="F11" s="194">
        <v>69248</v>
      </c>
      <c r="G11" s="194">
        <v>68434</v>
      </c>
      <c r="H11" s="194">
        <v>65310</v>
      </c>
      <c r="I11" s="194">
        <v>64108</v>
      </c>
      <c r="J11" s="194">
        <v>62692</v>
      </c>
      <c r="K11" s="194">
        <v>61443</v>
      </c>
      <c r="L11" s="194">
        <v>61959</v>
      </c>
      <c r="M11" s="194">
        <v>62858</v>
      </c>
      <c r="N11" s="194">
        <v>62058</v>
      </c>
      <c r="O11" s="194">
        <v>62843</v>
      </c>
      <c r="P11" s="194">
        <v>62261</v>
      </c>
      <c r="Q11" s="194">
        <v>62714</v>
      </c>
      <c r="R11" s="194">
        <v>63338</v>
      </c>
      <c r="S11" s="194">
        <v>60666</v>
      </c>
      <c r="T11" s="194">
        <v>57501</v>
      </c>
      <c r="U11" s="194">
        <v>53954</v>
      </c>
      <c r="V11" s="194">
        <v>53499</v>
      </c>
      <c r="W11" s="194">
        <v>53424</v>
      </c>
      <c r="X11" s="194">
        <v>118063</v>
      </c>
      <c r="Y11" s="194">
        <v>113611</v>
      </c>
      <c r="Z11" s="194">
        <v>110529</v>
      </c>
      <c r="AA11" s="194">
        <v>108474</v>
      </c>
      <c r="AB11" s="194">
        <v>103139</v>
      </c>
      <c r="AC11" s="194">
        <v>100600</v>
      </c>
      <c r="AD11" s="194">
        <v>98340</v>
      </c>
      <c r="AE11" s="194">
        <v>97832</v>
      </c>
      <c r="AF11" s="194">
        <v>95624</v>
      </c>
      <c r="AG11" s="194">
        <v>94136</v>
      </c>
      <c r="AH11" s="194">
        <v>95962</v>
      </c>
      <c r="AI11" s="194">
        <v>96294</v>
      </c>
      <c r="AJ11" s="194">
        <v>96126</v>
      </c>
      <c r="AK11" s="194">
        <v>98214</v>
      </c>
      <c r="AL11" s="194">
        <v>96600</v>
      </c>
      <c r="AM11" s="194">
        <v>98794</v>
      </c>
      <c r="AN11" s="194">
        <v>100887</v>
      </c>
      <c r="AO11" s="194">
        <v>104289</v>
      </c>
      <c r="AP11" s="194">
        <v>107308</v>
      </c>
      <c r="AQ11" s="194">
        <v>53954</v>
      </c>
      <c r="AR11" s="194">
        <v>112735</v>
      </c>
      <c r="AS11" s="194">
        <v>112972</v>
      </c>
      <c r="AT11" s="9">
        <v>54.338785224837579</v>
      </c>
      <c r="AU11" s="9">
        <v>55.458538345758782</v>
      </c>
      <c r="AV11" s="9">
        <v>58.85333260954139</v>
      </c>
      <c r="AW11" s="9">
        <v>62.283127754116194</v>
      </c>
      <c r="AX11" s="9">
        <v>67.140460931364458</v>
      </c>
      <c r="AY11" s="9">
        <v>68.025844930417506</v>
      </c>
      <c r="AZ11" s="9">
        <v>66.412446613788902</v>
      </c>
      <c r="BA11" s="9">
        <v>65.528661378690003</v>
      </c>
      <c r="BB11" s="9">
        <v>65.56094704258345</v>
      </c>
      <c r="BC11" s="9">
        <v>65.270459760346739</v>
      </c>
      <c r="BD11" s="9">
        <v>64.566182447218694</v>
      </c>
      <c r="BE11" s="9">
        <v>65.277171994101408</v>
      </c>
      <c r="BF11" s="9">
        <v>64.559016291117914</v>
      </c>
      <c r="BG11" s="9">
        <v>63.985786140468768</v>
      </c>
      <c r="BH11" s="9">
        <v>64.452380952380949</v>
      </c>
      <c r="BI11" s="9">
        <v>63.479563536247142</v>
      </c>
      <c r="BJ11" s="9">
        <v>62.781131364794277</v>
      </c>
      <c r="BK11" s="10">
        <v>58.17104392601329</v>
      </c>
      <c r="BL11" s="9">
        <v>53.585007641555151</v>
      </c>
      <c r="BM11" s="9">
        <v>47.475076332855245</v>
      </c>
      <c r="BN11" s="10">
        <f t="shared" si="0"/>
        <v>47.45553732203841</v>
      </c>
      <c r="BO11" s="10">
        <f t="shared" si="0"/>
        <v>47.289593881669795</v>
      </c>
    </row>
    <row r="12" spans="1:69" ht="12.75" customHeight="1">
      <c r="A12" s="43" t="s">
        <v>43</v>
      </c>
      <c r="B12" s="293">
        <v>72091</v>
      </c>
      <c r="C12" s="293">
        <v>71419</v>
      </c>
      <c r="D12" s="293">
        <v>72923</v>
      </c>
      <c r="E12" s="293">
        <v>76678</v>
      </c>
      <c r="F12" s="589">
        <v>77598</v>
      </c>
      <c r="G12" s="293">
        <v>77862</v>
      </c>
      <c r="H12" s="293">
        <v>78056</v>
      </c>
      <c r="I12" s="293">
        <v>74005</v>
      </c>
      <c r="J12" s="293">
        <v>70795</v>
      </c>
      <c r="K12" s="293">
        <v>68742</v>
      </c>
      <c r="L12" s="293">
        <v>69150</v>
      </c>
      <c r="M12" s="293">
        <v>69893</v>
      </c>
      <c r="N12" s="293">
        <v>68226</v>
      </c>
      <c r="O12" s="293">
        <v>70198</v>
      </c>
      <c r="P12" s="293">
        <v>69146</v>
      </c>
      <c r="Q12" s="293">
        <v>71718</v>
      </c>
      <c r="R12" s="293">
        <v>69485</v>
      </c>
      <c r="S12" s="293">
        <v>67190</v>
      </c>
      <c r="T12" s="293">
        <v>66646</v>
      </c>
      <c r="U12" s="293">
        <v>70455</v>
      </c>
      <c r="V12" s="293">
        <v>70778</v>
      </c>
      <c r="W12" s="293">
        <v>70343</v>
      </c>
      <c r="X12" s="590">
        <v>132418</v>
      </c>
      <c r="Y12" s="590">
        <v>129036</v>
      </c>
      <c r="Z12" s="590">
        <v>125218</v>
      </c>
      <c r="AA12" s="590">
        <v>123203</v>
      </c>
      <c r="AB12" s="590">
        <v>117476</v>
      </c>
      <c r="AC12" s="590">
        <v>114798</v>
      </c>
      <c r="AD12" s="590">
        <v>112868</v>
      </c>
      <c r="AE12" s="590">
        <v>111736</v>
      </c>
      <c r="AF12" s="590">
        <v>108503</v>
      </c>
      <c r="AG12" s="590">
        <v>106879</v>
      </c>
      <c r="AH12" s="590">
        <v>109538</v>
      </c>
      <c r="AI12" s="590">
        <v>110505</v>
      </c>
      <c r="AJ12" s="590">
        <v>109365</v>
      </c>
      <c r="AK12" s="590">
        <v>112119</v>
      </c>
      <c r="AL12" s="590">
        <v>111554</v>
      </c>
      <c r="AM12" s="590">
        <v>116369</v>
      </c>
      <c r="AN12" s="590">
        <v>118088</v>
      </c>
      <c r="AO12" s="590">
        <v>121817</v>
      </c>
      <c r="AP12" s="590">
        <v>124700</v>
      </c>
      <c r="AQ12" s="293">
        <v>70455</v>
      </c>
      <c r="AR12" s="590">
        <v>129469</v>
      </c>
      <c r="AS12" s="590">
        <v>129134</v>
      </c>
      <c r="AT12" s="11">
        <v>54.441994290806385</v>
      </c>
      <c r="AU12" s="11">
        <v>55.348119904522761</v>
      </c>
      <c r="AV12" s="11">
        <v>58.236834959830055</v>
      </c>
      <c r="AW12" s="11">
        <v>62.237120849329962</v>
      </c>
      <c r="AX12" s="11">
        <v>66.054343014743438</v>
      </c>
      <c r="AY12" s="11">
        <v>67.825223435948359</v>
      </c>
      <c r="AZ12" s="11">
        <v>69.156891235779852</v>
      </c>
      <c r="BA12" s="11">
        <v>66.232011169184503</v>
      </c>
      <c r="BB12" s="11">
        <v>65.247043860538426</v>
      </c>
      <c r="BC12" s="11">
        <v>64.317592791848725</v>
      </c>
      <c r="BD12" s="11">
        <v>63.128777227993936</v>
      </c>
      <c r="BE12" s="11">
        <v>63.248721777295145</v>
      </c>
      <c r="BF12" s="11">
        <v>62.383760800987517</v>
      </c>
      <c r="BG12" s="11">
        <v>62.610262310580723</v>
      </c>
      <c r="BH12" s="11">
        <v>61.984330458791263</v>
      </c>
      <c r="BI12" s="11">
        <v>61.629815500691763</v>
      </c>
      <c r="BJ12" s="11">
        <v>58.841711266174379</v>
      </c>
      <c r="BK12" s="121">
        <v>55.156505249677799</v>
      </c>
      <c r="BL12" s="11">
        <v>53.445068163592623</v>
      </c>
      <c r="BM12" s="11">
        <v>53.339440373084614</v>
      </c>
      <c r="BN12" s="121">
        <f t="shared" si="0"/>
        <v>54.667912782210415</v>
      </c>
      <c r="BO12" s="121">
        <f t="shared" si="0"/>
        <v>54.472873139529476</v>
      </c>
    </row>
    <row r="13" spans="1:69" ht="12.75" customHeight="1">
      <c r="A13" s="42" t="s">
        <v>51</v>
      </c>
      <c r="B13" s="194">
        <v>14441</v>
      </c>
      <c r="C13" s="194">
        <v>15783</v>
      </c>
      <c r="D13" s="194">
        <v>24994</v>
      </c>
      <c r="E13" s="194">
        <v>25917</v>
      </c>
      <c r="F13" s="194">
        <v>25012</v>
      </c>
      <c r="G13" s="194">
        <v>24822</v>
      </c>
      <c r="H13" s="194">
        <v>24551</v>
      </c>
      <c r="I13" s="194">
        <v>25179</v>
      </c>
      <c r="J13" s="194">
        <v>24663</v>
      </c>
      <c r="K13" s="194">
        <v>25233</v>
      </c>
      <c r="L13" s="194">
        <v>26341</v>
      </c>
      <c r="M13" s="194">
        <v>26185</v>
      </c>
      <c r="N13" s="194">
        <v>25257</v>
      </c>
      <c r="O13" s="194">
        <v>24948</v>
      </c>
      <c r="P13" s="194">
        <v>23190</v>
      </c>
      <c r="Q13" s="194">
        <v>23130</v>
      </c>
      <c r="R13" s="194">
        <v>23143</v>
      </c>
      <c r="S13" s="194">
        <v>23438</v>
      </c>
      <c r="T13" s="194">
        <v>22777</v>
      </c>
      <c r="U13" s="194">
        <v>24251</v>
      </c>
      <c r="V13" s="194">
        <v>23995</v>
      </c>
      <c r="W13" s="194">
        <v>23239</v>
      </c>
      <c r="X13" s="194">
        <v>27286</v>
      </c>
      <c r="Y13" s="194">
        <v>26827</v>
      </c>
      <c r="Z13" s="194">
        <v>27079</v>
      </c>
      <c r="AA13" s="194">
        <v>27302</v>
      </c>
      <c r="AB13" s="194">
        <v>26480</v>
      </c>
      <c r="AC13" s="194">
        <v>26755</v>
      </c>
      <c r="AD13" s="194">
        <v>26715</v>
      </c>
      <c r="AE13" s="194">
        <v>27903</v>
      </c>
      <c r="AF13" s="194">
        <v>27558</v>
      </c>
      <c r="AG13" s="194">
        <v>28626</v>
      </c>
      <c r="AH13" s="194">
        <v>30373</v>
      </c>
      <c r="AI13" s="194">
        <v>31400</v>
      </c>
      <c r="AJ13" s="194">
        <v>31939</v>
      </c>
      <c r="AK13" s="194">
        <v>33139</v>
      </c>
      <c r="AL13" s="194">
        <v>32791</v>
      </c>
      <c r="AM13" s="194">
        <v>34535</v>
      </c>
      <c r="AN13" s="194">
        <v>34432</v>
      </c>
      <c r="AO13" s="194">
        <v>35870</v>
      </c>
      <c r="AP13" s="194">
        <v>36094</v>
      </c>
      <c r="AQ13" s="194">
        <v>24251</v>
      </c>
      <c r="AR13" s="194">
        <v>35252</v>
      </c>
      <c r="AS13" s="194">
        <v>34649</v>
      </c>
      <c r="AT13" s="9">
        <v>52.92457670600308</v>
      </c>
      <c r="AU13" s="9">
        <v>58.832519476646659</v>
      </c>
      <c r="AV13" s="9">
        <v>92.300306510580157</v>
      </c>
      <c r="AW13" s="9">
        <v>94.927111566918171</v>
      </c>
      <c r="AX13" s="9">
        <v>94.456193353474319</v>
      </c>
      <c r="AY13" s="9">
        <v>92.775182208932904</v>
      </c>
      <c r="AZ13" s="9">
        <v>91.899681826689132</v>
      </c>
      <c r="BA13" s="9">
        <v>90.237608859262437</v>
      </c>
      <c r="BB13" s="9">
        <v>89.494883518397558</v>
      </c>
      <c r="BC13" s="9">
        <v>88.14713896457765</v>
      </c>
      <c r="BD13" s="9">
        <v>86.725051855266187</v>
      </c>
      <c r="BE13" s="9">
        <v>83.391719745222929</v>
      </c>
      <c r="BF13" s="9">
        <v>79.07886909421083</v>
      </c>
      <c r="BG13" s="9">
        <v>75.282899302936116</v>
      </c>
      <c r="BH13" s="9">
        <v>70.720624561617512</v>
      </c>
      <c r="BI13" s="9">
        <v>66.975532068915584</v>
      </c>
      <c r="BJ13" s="9">
        <v>67.213638475836433</v>
      </c>
      <c r="BK13" s="10">
        <v>65.341511011987734</v>
      </c>
      <c r="BL13" s="9">
        <v>63.104671136476973</v>
      </c>
      <c r="BM13" s="9">
        <v>63.432816300907632</v>
      </c>
      <c r="BN13" s="10">
        <f t="shared" si="0"/>
        <v>68.067060024963126</v>
      </c>
      <c r="BO13" s="10">
        <f t="shared" si="0"/>
        <v>67.069756702935152</v>
      </c>
    </row>
    <row r="14" spans="1:69" ht="12.75" customHeight="1">
      <c r="A14" s="43" t="s">
        <v>44</v>
      </c>
      <c r="B14" s="293">
        <v>8800</v>
      </c>
      <c r="C14" s="293">
        <v>9010</v>
      </c>
      <c r="D14" s="293">
        <v>11979</v>
      </c>
      <c r="E14" s="293">
        <v>13168</v>
      </c>
      <c r="F14" s="589">
        <v>12578</v>
      </c>
      <c r="G14" s="293">
        <v>12748</v>
      </c>
      <c r="H14" s="293">
        <v>13210</v>
      </c>
      <c r="I14" s="293">
        <v>13095</v>
      </c>
      <c r="J14" s="293">
        <v>12703</v>
      </c>
      <c r="K14" s="293">
        <v>12835</v>
      </c>
      <c r="L14" s="293">
        <v>13039</v>
      </c>
      <c r="M14" s="293">
        <v>13287</v>
      </c>
      <c r="N14" s="293">
        <v>12957</v>
      </c>
      <c r="O14" s="293">
        <v>13698</v>
      </c>
      <c r="P14" s="293">
        <v>13454</v>
      </c>
      <c r="Q14" s="293">
        <v>13476</v>
      </c>
      <c r="R14" s="293">
        <v>13241</v>
      </c>
      <c r="S14" s="293">
        <v>13687</v>
      </c>
      <c r="T14" s="293">
        <v>13077</v>
      </c>
      <c r="U14" s="293">
        <v>14402</v>
      </c>
      <c r="V14" s="293">
        <v>14508</v>
      </c>
      <c r="W14" s="293">
        <v>13992</v>
      </c>
      <c r="X14" s="590">
        <v>18370</v>
      </c>
      <c r="Y14" s="590">
        <v>18880</v>
      </c>
      <c r="Z14" s="590">
        <v>19608</v>
      </c>
      <c r="AA14" s="590">
        <v>20019</v>
      </c>
      <c r="AB14" s="590">
        <v>19172</v>
      </c>
      <c r="AC14" s="590">
        <v>19272</v>
      </c>
      <c r="AD14" s="590">
        <v>19603</v>
      </c>
      <c r="AE14" s="590">
        <v>19695</v>
      </c>
      <c r="AF14" s="590">
        <v>19292</v>
      </c>
      <c r="AG14" s="590">
        <v>19487</v>
      </c>
      <c r="AH14" s="590">
        <v>20554</v>
      </c>
      <c r="AI14" s="590">
        <v>21234</v>
      </c>
      <c r="AJ14" s="590">
        <v>21319</v>
      </c>
      <c r="AK14" s="590">
        <v>22345</v>
      </c>
      <c r="AL14" s="590">
        <v>21893</v>
      </c>
      <c r="AM14" s="590">
        <v>22563</v>
      </c>
      <c r="AN14" s="590">
        <v>22411</v>
      </c>
      <c r="AO14" s="590">
        <v>23893</v>
      </c>
      <c r="AP14" s="590">
        <v>23649</v>
      </c>
      <c r="AQ14" s="293">
        <v>14402</v>
      </c>
      <c r="AR14" s="590">
        <v>24642</v>
      </c>
      <c r="AS14" s="590">
        <v>24079</v>
      </c>
      <c r="AT14" s="11">
        <v>47.904191616766468</v>
      </c>
      <c r="AU14" s="11">
        <v>47.722457627118644</v>
      </c>
      <c r="AV14" s="11">
        <v>61.092411260709909</v>
      </c>
      <c r="AW14" s="11">
        <v>65.777511364204017</v>
      </c>
      <c r="AX14" s="11">
        <v>65.606092217817647</v>
      </c>
      <c r="AY14" s="11">
        <v>66.1477791614778</v>
      </c>
      <c r="AZ14" s="11">
        <v>67.387644748252811</v>
      </c>
      <c r="BA14" s="11">
        <v>66.488956587966484</v>
      </c>
      <c r="BB14" s="11">
        <v>65.845946506323855</v>
      </c>
      <c r="BC14" s="11">
        <v>65.864422435469805</v>
      </c>
      <c r="BD14" s="11">
        <v>63.437773669358762</v>
      </c>
      <c r="BE14" s="11">
        <v>62.574173495337668</v>
      </c>
      <c r="BF14" s="11">
        <v>60.776771893616022</v>
      </c>
      <c r="BG14" s="11">
        <v>61.302304766166927</v>
      </c>
      <c r="BH14" s="11">
        <v>61.453432604028691</v>
      </c>
      <c r="BI14" s="11">
        <v>59.726100252625983</v>
      </c>
      <c r="BJ14" s="11">
        <v>59.082593369327562</v>
      </c>
      <c r="BK14" s="121">
        <v>57.284560331477842</v>
      </c>
      <c r="BL14" s="11">
        <v>55.2962070277813</v>
      </c>
      <c r="BM14" s="11">
        <v>56.240237425804438</v>
      </c>
      <c r="BN14" s="121">
        <f t="shared" si="0"/>
        <v>58.875091307523739</v>
      </c>
      <c r="BO14" s="121">
        <f t="shared" si="0"/>
        <v>58.108725445408858</v>
      </c>
    </row>
    <row r="15" spans="1:69" ht="12.75" customHeight="1">
      <c r="A15" s="42" t="s">
        <v>34</v>
      </c>
      <c r="B15" s="194">
        <v>2924</v>
      </c>
      <c r="C15" s="194">
        <v>3556</v>
      </c>
      <c r="D15" s="194">
        <v>3627</v>
      </c>
      <c r="E15" s="194">
        <v>3742</v>
      </c>
      <c r="F15" s="194">
        <v>3586</v>
      </c>
      <c r="G15" s="194">
        <v>3224</v>
      </c>
      <c r="H15" s="194">
        <v>3260</v>
      </c>
      <c r="I15" s="194">
        <v>3139</v>
      </c>
      <c r="J15" s="194">
        <v>3218</v>
      </c>
      <c r="K15" s="194">
        <v>3330</v>
      </c>
      <c r="L15" s="194">
        <v>3372</v>
      </c>
      <c r="M15" s="194">
        <v>3309</v>
      </c>
      <c r="N15" s="194">
        <v>3312</v>
      </c>
      <c r="O15" s="194">
        <v>3302</v>
      </c>
      <c r="P15" s="194">
        <v>3352</v>
      </c>
      <c r="Q15" s="194">
        <v>3302</v>
      </c>
      <c r="R15" s="194">
        <v>3155</v>
      </c>
      <c r="S15" s="194">
        <v>3303</v>
      </c>
      <c r="T15" s="194">
        <v>3450</v>
      </c>
      <c r="U15" s="194">
        <v>3549</v>
      </c>
      <c r="V15" s="194">
        <v>3757</v>
      </c>
      <c r="W15" s="194">
        <v>3756</v>
      </c>
      <c r="X15" s="194">
        <v>6112</v>
      </c>
      <c r="Y15" s="194">
        <v>5895</v>
      </c>
      <c r="Z15" s="194">
        <v>5727</v>
      </c>
      <c r="AA15" s="194">
        <v>5736</v>
      </c>
      <c r="AB15" s="194">
        <v>5443</v>
      </c>
      <c r="AC15" s="194">
        <v>5150</v>
      </c>
      <c r="AD15" s="194">
        <v>5217</v>
      </c>
      <c r="AE15" s="194">
        <v>5174</v>
      </c>
      <c r="AF15" s="194">
        <v>5232</v>
      </c>
      <c r="AG15" s="194">
        <v>5314</v>
      </c>
      <c r="AH15" s="194">
        <v>5540</v>
      </c>
      <c r="AI15" s="194">
        <v>5449</v>
      </c>
      <c r="AJ15" s="194">
        <v>5669</v>
      </c>
      <c r="AK15" s="194">
        <v>5774</v>
      </c>
      <c r="AL15" s="194">
        <v>5522</v>
      </c>
      <c r="AM15" s="194">
        <v>5844</v>
      </c>
      <c r="AN15" s="194">
        <v>5968</v>
      </c>
      <c r="AO15" s="194">
        <v>6332</v>
      </c>
      <c r="AP15" s="194">
        <v>6583</v>
      </c>
      <c r="AQ15" s="194">
        <v>3549</v>
      </c>
      <c r="AR15" s="194">
        <v>7287</v>
      </c>
      <c r="AS15" s="194">
        <v>7369</v>
      </c>
      <c r="AT15" s="9">
        <v>47.840314136125656</v>
      </c>
      <c r="AU15" s="9">
        <v>60.322307039864285</v>
      </c>
      <c r="AV15" s="9">
        <v>63.331587218438976</v>
      </c>
      <c r="AW15" s="9">
        <v>65.237099023709902</v>
      </c>
      <c r="AX15" s="9">
        <v>65.88278522873415</v>
      </c>
      <c r="AY15" s="9">
        <v>62.601941747572823</v>
      </c>
      <c r="AZ15" s="9">
        <v>62.488019934828444</v>
      </c>
      <c r="BA15" s="9">
        <v>60.668728256667961</v>
      </c>
      <c r="BB15" s="9">
        <v>61.506116207951067</v>
      </c>
      <c r="BC15" s="9">
        <v>62.664659390289799</v>
      </c>
      <c r="BD15" s="9">
        <v>60.866425992779781</v>
      </c>
      <c r="BE15" s="9">
        <v>60.726738851165351</v>
      </c>
      <c r="BF15" s="9">
        <v>58.423002293173397</v>
      </c>
      <c r="BG15" s="9">
        <v>57.187391756148251</v>
      </c>
      <c r="BH15" s="9">
        <v>60.702643969576243</v>
      </c>
      <c r="BI15" s="9">
        <v>56.502395619438737</v>
      </c>
      <c r="BJ15" s="9">
        <v>52.865281501340476</v>
      </c>
      <c r="BK15" s="10">
        <v>52.163613392293115</v>
      </c>
      <c r="BL15" s="9">
        <v>52.407716846422602</v>
      </c>
      <c r="BM15" s="9">
        <v>51.742236477620636</v>
      </c>
      <c r="BN15" s="10">
        <f t="shared" si="0"/>
        <v>51.557568272265677</v>
      </c>
      <c r="BO15" s="10">
        <f t="shared" si="0"/>
        <v>50.9702809065002</v>
      </c>
    </row>
    <row r="16" spans="1:69" ht="12.75" customHeight="1">
      <c r="A16" s="43" t="s">
        <v>35</v>
      </c>
      <c r="B16" s="293">
        <v>8948</v>
      </c>
      <c r="C16" s="293">
        <v>8798</v>
      </c>
      <c r="D16" s="293">
        <v>8867</v>
      </c>
      <c r="E16" s="293">
        <v>8942</v>
      </c>
      <c r="F16" s="589">
        <v>8729</v>
      </c>
      <c r="G16" s="293">
        <v>8628</v>
      </c>
      <c r="H16" s="293">
        <v>8526</v>
      </c>
      <c r="I16" s="293">
        <v>8572</v>
      </c>
      <c r="J16" s="293">
        <v>8692</v>
      </c>
      <c r="K16" s="293">
        <v>8416</v>
      </c>
      <c r="L16" s="293">
        <v>8555</v>
      </c>
      <c r="M16" s="293">
        <v>8579</v>
      </c>
      <c r="N16" s="293">
        <v>8254</v>
      </c>
      <c r="O16" s="293">
        <v>8544</v>
      </c>
      <c r="P16" s="293">
        <v>8389</v>
      </c>
      <c r="Q16" s="293">
        <v>8589</v>
      </c>
      <c r="R16" s="293">
        <v>8668</v>
      </c>
      <c r="S16" s="293">
        <v>8964</v>
      </c>
      <c r="T16" s="293">
        <v>8816</v>
      </c>
      <c r="U16" s="293">
        <v>9426</v>
      </c>
      <c r="V16" s="293">
        <v>9327</v>
      </c>
      <c r="W16" s="293">
        <v>9240</v>
      </c>
      <c r="X16" s="590">
        <v>15546</v>
      </c>
      <c r="Y16" s="590">
        <v>15080</v>
      </c>
      <c r="Z16" s="590">
        <v>14787</v>
      </c>
      <c r="AA16" s="590">
        <v>14686</v>
      </c>
      <c r="AB16" s="590">
        <v>14552</v>
      </c>
      <c r="AC16" s="590">
        <v>14605</v>
      </c>
      <c r="AD16" s="590">
        <v>14703</v>
      </c>
      <c r="AE16" s="590">
        <v>14990</v>
      </c>
      <c r="AF16" s="590">
        <v>14994</v>
      </c>
      <c r="AG16" s="590">
        <v>14986</v>
      </c>
      <c r="AH16" s="590">
        <v>15490</v>
      </c>
      <c r="AI16" s="590">
        <v>15707</v>
      </c>
      <c r="AJ16" s="590">
        <v>15716</v>
      </c>
      <c r="AK16" s="590">
        <v>16236</v>
      </c>
      <c r="AL16" s="590">
        <v>16091</v>
      </c>
      <c r="AM16" s="590">
        <v>17005</v>
      </c>
      <c r="AN16" s="590">
        <v>17422</v>
      </c>
      <c r="AO16" s="590">
        <v>18081</v>
      </c>
      <c r="AP16" s="590">
        <v>18409</v>
      </c>
      <c r="AQ16" s="293">
        <v>9426</v>
      </c>
      <c r="AR16" s="590">
        <v>18608</v>
      </c>
      <c r="AS16" s="590">
        <v>18254</v>
      </c>
      <c r="AT16" s="11">
        <v>57.558214331660871</v>
      </c>
      <c r="AU16" s="11">
        <v>58.342175066312997</v>
      </c>
      <c r="AV16" s="11">
        <v>59.964833975789546</v>
      </c>
      <c r="AW16" s="11">
        <v>60.887920468473375</v>
      </c>
      <c r="AX16" s="11">
        <v>59.984881803188564</v>
      </c>
      <c r="AY16" s="11">
        <v>59.075659020883265</v>
      </c>
      <c r="AZ16" s="11">
        <v>57.988165680473372</v>
      </c>
      <c r="BA16" s="11">
        <v>57.184789859906601</v>
      </c>
      <c r="BB16" s="11">
        <v>57.969854608510076</v>
      </c>
      <c r="BC16" s="11">
        <v>56.159081809689035</v>
      </c>
      <c r="BD16" s="11">
        <v>55.229180116203999</v>
      </c>
      <c r="BE16" s="11">
        <v>54.61895969949704</v>
      </c>
      <c r="BF16" s="11">
        <v>52.519725120895899</v>
      </c>
      <c r="BG16" s="11">
        <v>52.623798965262381</v>
      </c>
      <c r="BH16" s="11">
        <v>52.134733702069482</v>
      </c>
      <c r="BI16" s="11">
        <v>50.508673919435466</v>
      </c>
      <c r="BJ16" s="11">
        <v>49.753185627367699</v>
      </c>
      <c r="BK16" s="121">
        <v>49.576903932304631</v>
      </c>
      <c r="BL16" s="11">
        <v>47.889619207996084</v>
      </c>
      <c r="BM16" s="11">
        <v>47.903643848147581</v>
      </c>
      <c r="BN16" s="121">
        <f t="shared" si="0"/>
        <v>50.123602751504727</v>
      </c>
      <c r="BO16" s="121">
        <f t="shared" si="0"/>
        <v>50.619042401665396</v>
      </c>
    </row>
    <row r="17" spans="1:67" ht="12.75" customHeight="1">
      <c r="A17" s="42" t="s">
        <v>36</v>
      </c>
      <c r="B17" s="194">
        <v>32317</v>
      </c>
      <c r="C17" s="194">
        <v>30830</v>
      </c>
      <c r="D17" s="194">
        <v>30231</v>
      </c>
      <c r="E17" s="194">
        <v>29891</v>
      </c>
      <c r="F17" s="194">
        <v>27662</v>
      </c>
      <c r="G17" s="194">
        <v>27098</v>
      </c>
      <c r="H17" s="194">
        <v>26630</v>
      </c>
      <c r="I17" s="194">
        <v>25976</v>
      </c>
      <c r="J17" s="194">
        <v>25866</v>
      </c>
      <c r="K17" s="194">
        <v>24631</v>
      </c>
      <c r="L17" s="194">
        <v>25213</v>
      </c>
      <c r="M17" s="194">
        <v>25784</v>
      </c>
      <c r="N17" s="194">
        <v>25454</v>
      </c>
      <c r="O17" s="194">
        <v>25504</v>
      </c>
      <c r="P17" s="194">
        <v>25273</v>
      </c>
      <c r="Q17" s="194">
        <v>26364</v>
      </c>
      <c r="R17" s="194">
        <v>26564</v>
      </c>
      <c r="S17" s="194">
        <v>27263</v>
      </c>
      <c r="T17" s="194">
        <v>28009</v>
      </c>
      <c r="U17" s="194">
        <v>29283</v>
      </c>
      <c r="V17" s="194">
        <v>29327</v>
      </c>
      <c r="W17" s="194">
        <v>29273</v>
      </c>
      <c r="X17" s="194">
        <v>62881</v>
      </c>
      <c r="Y17" s="194">
        <v>60705</v>
      </c>
      <c r="Z17" s="194">
        <v>58817</v>
      </c>
      <c r="AA17" s="194">
        <v>58688</v>
      </c>
      <c r="AB17" s="194">
        <v>56058</v>
      </c>
      <c r="AC17" s="194">
        <v>54764</v>
      </c>
      <c r="AD17" s="194">
        <v>53545</v>
      </c>
      <c r="AE17" s="194">
        <v>53893</v>
      </c>
      <c r="AF17" s="194">
        <v>53248</v>
      </c>
      <c r="AG17" s="194">
        <v>52111</v>
      </c>
      <c r="AH17" s="194">
        <v>53576</v>
      </c>
      <c r="AI17" s="194">
        <v>54080</v>
      </c>
      <c r="AJ17" s="194">
        <v>54029</v>
      </c>
      <c r="AK17" s="194">
        <v>55928</v>
      </c>
      <c r="AL17" s="194">
        <v>55519</v>
      </c>
      <c r="AM17" s="194">
        <v>56219</v>
      </c>
      <c r="AN17" s="194">
        <v>56810</v>
      </c>
      <c r="AO17" s="194">
        <v>58959</v>
      </c>
      <c r="AP17" s="194">
        <v>60777</v>
      </c>
      <c r="AQ17" s="194">
        <v>29283</v>
      </c>
      <c r="AR17" s="194">
        <v>61343</v>
      </c>
      <c r="AS17" s="194">
        <v>61391</v>
      </c>
      <c r="AT17" s="9">
        <v>51.393902768721865</v>
      </c>
      <c r="AU17" s="9">
        <v>50.786590890371464</v>
      </c>
      <c r="AV17" s="9">
        <v>51.398405222979747</v>
      </c>
      <c r="AW17" s="9">
        <v>50.932047437295523</v>
      </c>
      <c r="AX17" s="9">
        <v>49.345320917621031</v>
      </c>
      <c r="AY17" s="9">
        <v>49.481411146008327</v>
      </c>
      <c r="AZ17" s="9">
        <v>49.733868708562888</v>
      </c>
      <c r="BA17" s="9">
        <v>48.199209544838844</v>
      </c>
      <c r="BB17" s="9">
        <v>48.576472355769226</v>
      </c>
      <c r="BC17" s="9">
        <v>47.266412081902089</v>
      </c>
      <c r="BD17" s="9">
        <v>47.060250858593399</v>
      </c>
      <c r="BE17" s="9">
        <v>47.677514792899409</v>
      </c>
      <c r="BF17" s="9">
        <v>47.111736289770306</v>
      </c>
      <c r="BG17" s="9">
        <v>45.601487626948931</v>
      </c>
      <c r="BH17" s="9">
        <v>45.521353050307098</v>
      </c>
      <c r="BI17" s="9">
        <v>46.895177786869205</v>
      </c>
      <c r="BJ17" s="9">
        <v>46.75937334976237</v>
      </c>
      <c r="BK17" s="10">
        <v>46.240607880052245</v>
      </c>
      <c r="BL17" s="9">
        <v>46.084867630847192</v>
      </c>
      <c r="BM17" s="9">
        <v>45.362725202546741</v>
      </c>
      <c r="BN17" s="10">
        <f t="shared" si="0"/>
        <v>47.808225877443228</v>
      </c>
      <c r="BO17" s="10">
        <f t="shared" si="0"/>
        <v>47.682885113453111</v>
      </c>
    </row>
    <row r="18" spans="1:67" ht="12.75" customHeight="1">
      <c r="A18" s="43" t="s">
        <v>37</v>
      </c>
      <c r="B18" s="293">
        <v>5124</v>
      </c>
      <c r="C18" s="293">
        <v>5444</v>
      </c>
      <c r="D18" s="293">
        <v>5485</v>
      </c>
      <c r="E18" s="293">
        <v>5782</v>
      </c>
      <c r="F18" s="589">
        <v>5729</v>
      </c>
      <c r="G18" s="293">
        <v>5530</v>
      </c>
      <c r="H18" s="293">
        <v>5556</v>
      </c>
      <c r="I18" s="293">
        <v>5750</v>
      </c>
      <c r="J18" s="293">
        <v>5443</v>
      </c>
      <c r="K18" s="293">
        <v>5613</v>
      </c>
      <c r="L18" s="293">
        <v>5644</v>
      </c>
      <c r="M18" s="293">
        <v>5899</v>
      </c>
      <c r="N18" s="293">
        <v>5954</v>
      </c>
      <c r="O18" s="293">
        <v>6134</v>
      </c>
      <c r="P18" s="293">
        <v>5924</v>
      </c>
      <c r="Q18" s="293">
        <v>6003</v>
      </c>
      <c r="R18" s="293">
        <v>6034</v>
      </c>
      <c r="S18" s="293">
        <v>6245</v>
      </c>
      <c r="T18" s="293">
        <v>6426</v>
      </c>
      <c r="U18" s="293">
        <v>6579</v>
      </c>
      <c r="V18" s="293">
        <v>6437</v>
      </c>
      <c r="W18" s="293">
        <v>6523</v>
      </c>
      <c r="X18" s="590">
        <v>12064</v>
      </c>
      <c r="Y18" s="590">
        <v>12043</v>
      </c>
      <c r="Z18" s="590">
        <v>12340</v>
      </c>
      <c r="AA18" s="590">
        <v>12949</v>
      </c>
      <c r="AB18" s="590">
        <v>12718</v>
      </c>
      <c r="AC18" s="590">
        <v>12350</v>
      </c>
      <c r="AD18" s="590">
        <v>12641</v>
      </c>
      <c r="AE18" s="590">
        <v>12852</v>
      </c>
      <c r="AF18" s="590">
        <v>12132</v>
      </c>
      <c r="AG18" s="590">
        <v>12472</v>
      </c>
      <c r="AH18" s="590">
        <v>12891</v>
      </c>
      <c r="AI18" s="590">
        <v>13483</v>
      </c>
      <c r="AJ18" s="590">
        <v>13722</v>
      </c>
      <c r="AK18" s="590">
        <v>14125</v>
      </c>
      <c r="AL18" s="590">
        <v>13649</v>
      </c>
      <c r="AM18" s="590">
        <v>13836</v>
      </c>
      <c r="AN18" s="590">
        <v>13829</v>
      </c>
      <c r="AO18" s="590">
        <v>14137</v>
      </c>
      <c r="AP18" s="590">
        <v>14542</v>
      </c>
      <c r="AQ18" s="293">
        <v>6579</v>
      </c>
      <c r="AR18" s="590">
        <v>13788</v>
      </c>
      <c r="AS18" s="590">
        <v>13684</v>
      </c>
      <c r="AT18" s="11">
        <v>42.473474801061009</v>
      </c>
      <c r="AU18" s="11">
        <v>45.20468321846716</v>
      </c>
      <c r="AV18" s="11">
        <v>44.448946515397083</v>
      </c>
      <c r="AW18" s="11">
        <v>44.65209668700286</v>
      </c>
      <c r="AX18" s="11">
        <v>45.046390941972007</v>
      </c>
      <c r="AY18" s="11">
        <v>44.777327935222672</v>
      </c>
      <c r="AZ18" s="11">
        <v>43.952218970018194</v>
      </c>
      <c r="BA18" s="11">
        <v>44.740118269530029</v>
      </c>
      <c r="BB18" s="11">
        <v>44.86482030992417</v>
      </c>
      <c r="BC18" s="11">
        <v>45.004810776138548</v>
      </c>
      <c r="BD18" s="11">
        <v>43.782483903498566</v>
      </c>
      <c r="BE18" s="11">
        <v>43.751390640065267</v>
      </c>
      <c r="BF18" s="11">
        <v>43.390176359131324</v>
      </c>
      <c r="BG18" s="11">
        <v>43.426548672566376</v>
      </c>
      <c r="BH18" s="11">
        <v>43.402447065719102</v>
      </c>
      <c r="BI18" s="11">
        <v>43.386816999132698</v>
      </c>
      <c r="BJ18" s="11">
        <v>43.632945259960955</v>
      </c>
      <c r="BK18" s="121">
        <v>44.174860295678009</v>
      </c>
      <c r="BL18" s="11">
        <v>44.189244945674602</v>
      </c>
      <c r="BM18" s="11">
        <v>44.329896907216494</v>
      </c>
      <c r="BN18" s="121">
        <f t="shared" si="0"/>
        <v>46.685523643748191</v>
      </c>
      <c r="BO18" s="121">
        <f t="shared" si="0"/>
        <v>47.668810289389071</v>
      </c>
    </row>
    <row r="19" spans="1:67" ht="12.75" customHeight="1">
      <c r="A19" s="42" t="s">
        <v>45</v>
      </c>
      <c r="B19" s="194">
        <v>42931</v>
      </c>
      <c r="C19" s="194">
        <v>42770</v>
      </c>
      <c r="D19" s="194">
        <v>43232</v>
      </c>
      <c r="E19" s="194">
        <v>42624</v>
      </c>
      <c r="F19" s="194">
        <v>41148</v>
      </c>
      <c r="G19" s="194">
        <v>38173</v>
      </c>
      <c r="H19" s="194">
        <v>36841</v>
      </c>
      <c r="I19" s="194">
        <v>35957</v>
      </c>
      <c r="J19" s="194">
        <v>41633</v>
      </c>
      <c r="K19" s="194">
        <v>41190</v>
      </c>
      <c r="L19" s="194">
        <v>45664</v>
      </c>
      <c r="M19" s="194">
        <v>46723</v>
      </c>
      <c r="N19" s="194">
        <v>46095</v>
      </c>
      <c r="O19" s="194">
        <v>47214</v>
      </c>
      <c r="P19" s="194">
        <v>46549</v>
      </c>
      <c r="Q19" s="194">
        <v>44850</v>
      </c>
      <c r="R19" s="194">
        <v>41709</v>
      </c>
      <c r="S19" s="194">
        <v>42812</v>
      </c>
      <c r="T19" s="194">
        <v>42194</v>
      </c>
      <c r="U19" s="194">
        <v>45598</v>
      </c>
      <c r="V19" s="194">
        <v>45253</v>
      </c>
      <c r="W19" s="194">
        <v>45065</v>
      </c>
      <c r="X19" s="194">
        <v>88955</v>
      </c>
      <c r="Y19" s="194">
        <v>85578</v>
      </c>
      <c r="Z19" s="194">
        <v>82646</v>
      </c>
      <c r="AA19" s="194">
        <v>81772</v>
      </c>
      <c r="AB19" s="194">
        <v>77728</v>
      </c>
      <c r="AC19" s="194">
        <v>74655</v>
      </c>
      <c r="AD19" s="194">
        <v>71884</v>
      </c>
      <c r="AE19" s="194">
        <v>71546</v>
      </c>
      <c r="AF19" s="194">
        <v>68115</v>
      </c>
      <c r="AG19" s="194">
        <v>66785</v>
      </c>
      <c r="AH19" s="194">
        <v>67559</v>
      </c>
      <c r="AI19" s="194">
        <v>67886</v>
      </c>
      <c r="AJ19" s="194">
        <v>67846</v>
      </c>
      <c r="AK19" s="194">
        <v>69693</v>
      </c>
      <c r="AL19" s="194">
        <v>68097</v>
      </c>
      <c r="AM19" s="194">
        <v>69824</v>
      </c>
      <c r="AN19" s="194">
        <v>70914</v>
      </c>
      <c r="AO19" s="194">
        <v>74682</v>
      </c>
      <c r="AP19" s="194">
        <v>75634</v>
      </c>
      <c r="AQ19" s="194">
        <v>45598</v>
      </c>
      <c r="AR19" s="194">
        <v>78089</v>
      </c>
      <c r="AS19" s="194">
        <v>77818</v>
      </c>
      <c r="AT19" s="9">
        <v>48.261480523860378</v>
      </c>
      <c r="AU19" s="9">
        <v>49.977798032204539</v>
      </c>
      <c r="AV19" s="9">
        <v>52.309851656462506</v>
      </c>
      <c r="AW19" s="9">
        <v>52.125421904808491</v>
      </c>
      <c r="AX19" s="9">
        <v>52.93845203787567</v>
      </c>
      <c r="AY19" s="9">
        <v>51.132543031277208</v>
      </c>
      <c r="AZ19" s="9">
        <v>51.25062600856937</v>
      </c>
      <c r="BA19" s="9">
        <v>50.257177200682079</v>
      </c>
      <c r="BB19" s="9">
        <v>61.121632533215887</v>
      </c>
      <c r="BC19" s="9">
        <v>61.675525941453927</v>
      </c>
      <c r="BD19" s="9">
        <v>67.59129057564499</v>
      </c>
      <c r="BE19" s="9">
        <v>68.825678343104613</v>
      </c>
      <c r="BF19" s="9">
        <v>67.940630250862242</v>
      </c>
      <c r="BG19" s="9">
        <v>67.745684645516775</v>
      </c>
      <c r="BH19" s="9">
        <v>68.356902653567715</v>
      </c>
      <c r="BI19" s="9">
        <v>64.23292850595783</v>
      </c>
      <c r="BJ19" s="9">
        <v>58.816312716811915</v>
      </c>
      <c r="BK19" s="10">
        <v>57.325727752336576</v>
      </c>
      <c r="BL19" s="9">
        <v>55.787079884707936</v>
      </c>
      <c r="BM19" s="9">
        <v>56.072306935563212</v>
      </c>
      <c r="BN19" s="10">
        <f t="shared" si="0"/>
        <v>57.950543610495721</v>
      </c>
      <c r="BO19" s="10">
        <f t="shared" si="0"/>
        <v>57.91076614664987</v>
      </c>
    </row>
    <row r="20" spans="1:67" ht="12.75" customHeight="1">
      <c r="A20" s="43" t="s">
        <v>46</v>
      </c>
      <c r="B20" s="293">
        <v>102498</v>
      </c>
      <c r="C20" s="293">
        <v>101482</v>
      </c>
      <c r="D20" s="293">
        <v>100980</v>
      </c>
      <c r="E20" s="293">
        <v>98918</v>
      </c>
      <c r="F20" s="589">
        <v>96091</v>
      </c>
      <c r="G20" s="293">
        <v>92667</v>
      </c>
      <c r="H20" s="293">
        <v>107298</v>
      </c>
      <c r="I20" s="293">
        <v>104475</v>
      </c>
      <c r="J20" s="293">
        <v>102842</v>
      </c>
      <c r="K20" s="293">
        <v>96699</v>
      </c>
      <c r="L20" s="293">
        <v>94695</v>
      </c>
      <c r="M20" s="293">
        <v>114128</v>
      </c>
      <c r="N20" s="293">
        <v>110099</v>
      </c>
      <c r="O20" s="293">
        <v>114575</v>
      </c>
      <c r="P20" s="293">
        <v>113866</v>
      </c>
      <c r="Q20" s="293">
        <v>115192</v>
      </c>
      <c r="R20" s="293">
        <v>115404</v>
      </c>
      <c r="S20" s="293">
        <v>119511</v>
      </c>
      <c r="T20" s="293">
        <v>121040</v>
      </c>
      <c r="U20" s="293">
        <v>127440</v>
      </c>
      <c r="V20" s="293">
        <v>128150</v>
      </c>
      <c r="W20" s="293">
        <v>128890</v>
      </c>
      <c r="X20" s="590">
        <v>192526</v>
      </c>
      <c r="Y20" s="590">
        <v>184416</v>
      </c>
      <c r="Z20" s="590">
        <v>178600</v>
      </c>
      <c r="AA20" s="590">
        <v>176750</v>
      </c>
      <c r="AB20" s="590">
        <v>168598</v>
      </c>
      <c r="AC20" s="590">
        <v>163616</v>
      </c>
      <c r="AD20" s="590">
        <v>159778</v>
      </c>
      <c r="AE20" s="590">
        <v>158190</v>
      </c>
      <c r="AF20" s="590">
        <v>152735</v>
      </c>
      <c r="AG20" s="590">
        <v>150696</v>
      </c>
      <c r="AH20" s="590">
        <v>152729</v>
      </c>
      <c r="AI20" s="590">
        <v>154226</v>
      </c>
      <c r="AJ20" s="590">
        <v>153569</v>
      </c>
      <c r="AK20" s="590">
        <v>157851</v>
      </c>
      <c r="AL20" s="590">
        <v>154826</v>
      </c>
      <c r="AM20" s="590">
        <v>159783</v>
      </c>
      <c r="AN20" s="590">
        <v>160484</v>
      </c>
      <c r="AO20" s="590">
        <v>168470</v>
      </c>
      <c r="AP20" s="590">
        <v>171997</v>
      </c>
      <c r="AQ20" s="293">
        <v>127440</v>
      </c>
      <c r="AR20" s="590">
        <v>177070</v>
      </c>
      <c r="AS20" s="590">
        <v>177023</v>
      </c>
      <c r="AT20" s="11">
        <v>53.238523627977521</v>
      </c>
      <c r="AU20" s="11">
        <v>55.028847822314766</v>
      </c>
      <c r="AV20" s="11">
        <v>56.53975363941769</v>
      </c>
      <c r="AW20" s="11">
        <v>55.964922206506365</v>
      </c>
      <c r="AX20" s="11">
        <v>56.994151769297389</v>
      </c>
      <c r="AY20" s="11">
        <v>56.636881478584002</v>
      </c>
      <c r="AZ20" s="11">
        <v>67.154426767139412</v>
      </c>
      <c r="BA20" s="11">
        <v>66.043997724255647</v>
      </c>
      <c r="BB20" s="11">
        <v>67.333617049137402</v>
      </c>
      <c r="BC20" s="11">
        <v>64.168259276954927</v>
      </c>
      <c r="BD20" s="11">
        <v>62.0019773585894</v>
      </c>
      <c r="BE20" s="11">
        <v>74.000492783317981</v>
      </c>
      <c r="BF20" s="11">
        <v>71.693505850790189</v>
      </c>
      <c r="BG20" s="11">
        <v>72.584272510151976</v>
      </c>
      <c r="BH20" s="11">
        <v>73.544495110640327</v>
      </c>
      <c r="BI20" s="11">
        <v>72.092775827215661</v>
      </c>
      <c r="BJ20" s="11">
        <v>71.90997233369059</v>
      </c>
      <c r="BK20" s="121">
        <v>70.939039591618695</v>
      </c>
      <c r="BL20" s="11">
        <v>70.376227492339979</v>
      </c>
      <c r="BM20" s="11">
        <v>69.462840323767466</v>
      </c>
      <c r="BN20" s="121">
        <f t="shared" si="0"/>
        <v>72.372508047664766</v>
      </c>
      <c r="BO20" s="121">
        <f t="shared" si="0"/>
        <v>72.809747885867935</v>
      </c>
    </row>
    <row r="21" spans="1:67" ht="12.75" customHeight="1">
      <c r="A21" s="42" t="s">
        <v>47</v>
      </c>
      <c r="B21" s="194">
        <v>22501</v>
      </c>
      <c r="C21" s="194">
        <v>22348</v>
      </c>
      <c r="D21" s="194">
        <v>21749</v>
      </c>
      <c r="E21" s="194">
        <v>22041</v>
      </c>
      <c r="F21" s="194">
        <v>20678</v>
      </c>
      <c r="G21" s="194">
        <v>22951</v>
      </c>
      <c r="H21" s="194">
        <v>23062</v>
      </c>
      <c r="I21" s="194">
        <v>22558</v>
      </c>
      <c r="J21" s="194">
        <v>22040</v>
      </c>
      <c r="K21" s="194">
        <v>21240</v>
      </c>
      <c r="L21" s="194">
        <v>21662</v>
      </c>
      <c r="M21" s="194">
        <v>22433</v>
      </c>
      <c r="N21" s="194">
        <v>21831</v>
      </c>
      <c r="O21" s="194">
        <v>22506</v>
      </c>
      <c r="P21" s="194">
        <v>22346</v>
      </c>
      <c r="Q21" s="194">
        <v>22473</v>
      </c>
      <c r="R21" s="194">
        <v>22868</v>
      </c>
      <c r="S21" s="194">
        <v>23771</v>
      </c>
      <c r="T21" s="194">
        <v>23979</v>
      </c>
      <c r="U21" s="194">
        <v>26150</v>
      </c>
      <c r="V21" s="194">
        <v>25862</v>
      </c>
      <c r="W21" s="194">
        <v>25927</v>
      </c>
      <c r="X21" s="194">
        <v>42909</v>
      </c>
      <c r="Y21" s="194">
        <v>41105</v>
      </c>
      <c r="Z21" s="194">
        <v>39493</v>
      </c>
      <c r="AA21" s="194">
        <v>39178</v>
      </c>
      <c r="AB21" s="194">
        <v>36857</v>
      </c>
      <c r="AC21" s="194">
        <v>35632</v>
      </c>
      <c r="AD21" s="194">
        <v>34769</v>
      </c>
      <c r="AE21" s="194">
        <v>34164</v>
      </c>
      <c r="AF21" s="194">
        <v>33303</v>
      </c>
      <c r="AG21" s="194">
        <v>32621</v>
      </c>
      <c r="AH21" s="194">
        <v>33638</v>
      </c>
      <c r="AI21" s="194">
        <v>34042</v>
      </c>
      <c r="AJ21" s="194">
        <v>33563</v>
      </c>
      <c r="AK21" s="194">
        <v>34776</v>
      </c>
      <c r="AL21" s="194">
        <v>34599</v>
      </c>
      <c r="AM21" s="194">
        <v>35103</v>
      </c>
      <c r="AN21" s="194">
        <v>35961</v>
      </c>
      <c r="AO21" s="194">
        <v>37776</v>
      </c>
      <c r="AP21" s="194">
        <v>38629</v>
      </c>
      <c r="AQ21" s="194">
        <v>26150</v>
      </c>
      <c r="AR21" s="194">
        <v>40493</v>
      </c>
      <c r="AS21" s="194">
        <v>40086</v>
      </c>
      <c r="AT21" s="9">
        <v>52.438882285767555</v>
      </c>
      <c r="AU21" s="9">
        <v>54.368081741880545</v>
      </c>
      <c r="AV21" s="9">
        <v>55.070518826121088</v>
      </c>
      <c r="AW21" s="9">
        <v>56.258614528561942</v>
      </c>
      <c r="AX21" s="9">
        <v>56.103318229915622</v>
      </c>
      <c r="AY21" s="9">
        <v>64.411203412662772</v>
      </c>
      <c r="AZ21" s="9">
        <v>66.329201300008634</v>
      </c>
      <c r="BA21" s="9">
        <v>66.0285680833626</v>
      </c>
      <c r="BB21" s="9">
        <v>66.180224003843506</v>
      </c>
      <c r="BC21" s="9">
        <v>65.111431286594524</v>
      </c>
      <c r="BD21" s="9">
        <v>64.397407693679767</v>
      </c>
      <c r="BE21" s="9">
        <v>65.898008342635578</v>
      </c>
      <c r="BF21" s="9">
        <v>65.044841045198581</v>
      </c>
      <c r="BG21" s="9">
        <v>64.717046238785372</v>
      </c>
      <c r="BH21" s="9">
        <v>64.585681667100204</v>
      </c>
      <c r="BI21" s="9">
        <v>64.0201692163063</v>
      </c>
      <c r="BJ21" s="9">
        <v>63.591112594199274</v>
      </c>
      <c r="BK21" s="10">
        <v>62.926196526895382</v>
      </c>
      <c r="BL21" s="9">
        <v>62.075124906158585</v>
      </c>
      <c r="BM21" s="9">
        <v>63.069798851960833</v>
      </c>
      <c r="BN21" s="10">
        <f t="shared" si="0"/>
        <v>63.867829007482783</v>
      </c>
      <c r="BO21" s="10">
        <f t="shared" si="0"/>
        <v>64.678441351095145</v>
      </c>
    </row>
    <row r="22" spans="1:67" ht="12.75" customHeight="1">
      <c r="A22" s="43" t="s">
        <v>38</v>
      </c>
      <c r="B22" s="293">
        <v>5672</v>
      </c>
      <c r="C22" s="293">
        <v>5017</v>
      </c>
      <c r="D22" s="293">
        <v>4998</v>
      </c>
      <c r="E22" s="293">
        <v>4872</v>
      </c>
      <c r="F22" s="589">
        <v>4312</v>
      </c>
      <c r="G22" s="293">
        <v>4241</v>
      </c>
      <c r="H22" s="293">
        <v>4085</v>
      </c>
      <c r="I22" s="293">
        <v>3999</v>
      </c>
      <c r="J22" s="293">
        <v>4074</v>
      </c>
      <c r="K22" s="293">
        <v>3987</v>
      </c>
      <c r="L22" s="293">
        <v>4020</v>
      </c>
      <c r="M22" s="293">
        <v>4176</v>
      </c>
      <c r="N22" s="293">
        <v>3968</v>
      </c>
      <c r="O22" s="293">
        <v>4125</v>
      </c>
      <c r="P22" s="293">
        <v>4199</v>
      </c>
      <c r="Q22" s="293">
        <v>4135</v>
      </c>
      <c r="R22" s="293">
        <v>3962</v>
      </c>
      <c r="S22" s="293">
        <v>4166</v>
      </c>
      <c r="T22" s="293">
        <v>4203</v>
      </c>
      <c r="U22" s="121" t="s">
        <v>59</v>
      </c>
      <c r="V22" s="634">
        <v>4533</v>
      </c>
      <c r="W22" s="634">
        <v>4459</v>
      </c>
      <c r="X22" s="590">
        <v>9988</v>
      </c>
      <c r="Y22" s="590">
        <v>9228</v>
      </c>
      <c r="Z22" s="590">
        <v>9070</v>
      </c>
      <c r="AA22" s="590">
        <v>8736</v>
      </c>
      <c r="AB22" s="590">
        <v>8285</v>
      </c>
      <c r="AC22" s="590">
        <v>7998</v>
      </c>
      <c r="AD22" s="590">
        <v>7646</v>
      </c>
      <c r="AE22" s="590">
        <v>7674</v>
      </c>
      <c r="AF22" s="590">
        <v>7451</v>
      </c>
      <c r="AG22" s="590">
        <v>7186</v>
      </c>
      <c r="AH22" s="590">
        <v>7269</v>
      </c>
      <c r="AI22" s="590">
        <v>7363</v>
      </c>
      <c r="AJ22" s="590">
        <v>7348</v>
      </c>
      <c r="AK22" s="590">
        <v>7670</v>
      </c>
      <c r="AL22" s="590">
        <v>7819</v>
      </c>
      <c r="AM22" s="590">
        <v>7719</v>
      </c>
      <c r="AN22" s="590">
        <v>7608</v>
      </c>
      <c r="AO22" s="590">
        <v>8140</v>
      </c>
      <c r="AP22" s="590">
        <v>8258</v>
      </c>
      <c r="AQ22" s="121" t="s">
        <v>59</v>
      </c>
      <c r="AR22" s="591">
        <v>9161</v>
      </c>
      <c r="AS22" s="591">
        <v>8871</v>
      </c>
      <c r="AT22" s="11">
        <v>56.788145774929923</v>
      </c>
      <c r="AU22" s="11">
        <v>54.367143476376242</v>
      </c>
      <c r="AV22" s="11">
        <v>55.104740904079385</v>
      </c>
      <c r="AW22" s="11">
        <v>55.769230769230774</v>
      </c>
      <c r="AX22" s="11">
        <v>52.045866022933005</v>
      </c>
      <c r="AY22" s="11">
        <v>53.02575643910977</v>
      </c>
      <c r="AZ22" s="11">
        <v>53.42662830238033</v>
      </c>
      <c r="BA22" s="11">
        <v>52.11102423768569</v>
      </c>
      <c r="BB22" s="11">
        <v>54.677224533619651</v>
      </c>
      <c r="BC22" s="11">
        <v>55.482883384358473</v>
      </c>
      <c r="BD22" s="11">
        <v>55.303342963268676</v>
      </c>
      <c r="BE22" s="11">
        <v>56.716012494906963</v>
      </c>
      <c r="BF22" s="11">
        <v>54.001088731627654</v>
      </c>
      <c r="BG22" s="11">
        <v>53.780964797913953</v>
      </c>
      <c r="BH22" s="11">
        <v>53.702519503772862</v>
      </c>
      <c r="BI22" s="11">
        <v>53.569115170358849</v>
      </c>
      <c r="BJ22" s="11">
        <v>52.076761303890642</v>
      </c>
      <c r="BK22" s="121">
        <v>51.17936117936118</v>
      </c>
      <c r="BL22" s="11">
        <v>50.89610075078712</v>
      </c>
      <c r="BM22" s="11" t="s">
        <v>59</v>
      </c>
      <c r="BN22" s="121">
        <f t="shared" si="0"/>
        <v>49.481497653094642</v>
      </c>
      <c r="BO22" s="121">
        <f t="shared" si="0"/>
        <v>50.264908127606809</v>
      </c>
    </row>
    <row r="23" spans="1:67" ht="12.75" customHeight="1">
      <c r="A23" s="42" t="s">
        <v>39</v>
      </c>
      <c r="B23" s="194">
        <v>11916</v>
      </c>
      <c r="C23" s="194">
        <v>13654</v>
      </c>
      <c r="D23" s="194">
        <v>14591</v>
      </c>
      <c r="E23" s="194">
        <v>15412</v>
      </c>
      <c r="F23" s="194">
        <v>14674</v>
      </c>
      <c r="G23" s="194">
        <v>14236</v>
      </c>
      <c r="H23" s="194">
        <v>13936</v>
      </c>
      <c r="I23" s="194">
        <v>14556</v>
      </c>
      <c r="J23" s="194">
        <v>14200</v>
      </c>
      <c r="K23" s="194">
        <v>13749</v>
      </c>
      <c r="L23" s="194">
        <v>14400</v>
      </c>
      <c r="M23" s="194">
        <v>14978</v>
      </c>
      <c r="N23" s="194">
        <v>14646</v>
      </c>
      <c r="O23" s="194">
        <v>15203</v>
      </c>
      <c r="P23" s="194">
        <v>15033</v>
      </c>
      <c r="Q23" s="194">
        <v>15338</v>
      </c>
      <c r="R23" s="194">
        <v>15052</v>
      </c>
      <c r="S23" s="194">
        <v>15746</v>
      </c>
      <c r="T23" s="194">
        <v>15708</v>
      </c>
      <c r="U23" s="194">
        <v>16331</v>
      </c>
      <c r="V23" s="194">
        <v>16284</v>
      </c>
      <c r="W23" s="194">
        <v>15416</v>
      </c>
      <c r="X23" s="194">
        <v>28408</v>
      </c>
      <c r="Y23" s="194">
        <v>29408</v>
      </c>
      <c r="Z23" s="194">
        <v>30720</v>
      </c>
      <c r="AA23" s="194">
        <v>32523</v>
      </c>
      <c r="AB23" s="194">
        <v>31539</v>
      </c>
      <c r="AC23" s="194">
        <v>31316</v>
      </c>
      <c r="AD23" s="194">
        <v>31799</v>
      </c>
      <c r="AE23" s="194">
        <v>32915</v>
      </c>
      <c r="AF23" s="194">
        <v>32137</v>
      </c>
      <c r="AG23" s="194">
        <v>32211</v>
      </c>
      <c r="AH23" s="194">
        <v>33766</v>
      </c>
      <c r="AI23" s="194">
        <v>34868</v>
      </c>
      <c r="AJ23" s="194">
        <v>35167</v>
      </c>
      <c r="AK23" s="194">
        <v>36443</v>
      </c>
      <c r="AL23" s="194">
        <v>36179</v>
      </c>
      <c r="AM23" s="194">
        <v>36994</v>
      </c>
      <c r="AN23" s="194">
        <v>36940</v>
      </c>
      <c r="AO23" s="194">
        <v>38076</v>
      </c>
      <c r="AP23" s="194">
        <v>38398</v>
      </c>
      <c r="AQ23" s="194">
        <v>16331</v>
      </c>
      <c r="AR23" s="194">
        <v>38497</v>
      </c>
      <c r="AS23" s="194">
        <v>37072</v>
      </c>
      <c r="AT23" s="9">
        <v>41.945930723739792</v>
      </c>
      <c r="AU23" s="9">
        <v>46.429542981501633</v>
      </c>
      <c r="AV23" s="9">
        <v>47.496744791666664</v>
      </c>
      <c r="AW23" s="9">
        <v>47.388002336807801</v>
      </c>
      <c r="AX23" s="9">
        <v>46.526522717904818</v>
      </c>
      <c r="AY23" s="9">
        <v>45.459190190318047</v>
      </c>
      <c r="AZ23" s="9">
        <v>43.825277524450456</v>
      </c>
      <c r="BA23" s="9">
        <v>44.22299863284217</v>
      </c>
      <c r="BB23" s="9">
        <v>44.185829417805024</v>
      </c>
      <c r="BC23" s="9">
        <v>42.684176213094901</v>
      </c>
      <c r="BD23" s="9">
        <v>42.646449090801397</v>
      </c>
      <c r="BE23" s="9">
        <v>42.956292302397614</v>
      </c>
      <c r="BF23" s="9">
        <v>41.646998606648275</v>
      </c>
      <c r="BG23" s="9">
        <v>41.717202206185</v>
      </c>
      <c r="BH23" s="9">
        <v>41.551728903507559</v>
      </c>
      <c r="BI23" s="9">
        <v>41.460777423365954</v>
      </c>
      <c r="BJ23" s="9">
        <v>40.747157552788302</v>
      </c>
      <c r="BK23" s="10">
        <v>41.35413383758798</v>
      </c>
      <c r="BL23" s="9">
        <v>40.908380644825257</v>
      </c>
      <c r="BM23" s="9">
        <v>40.818315878927244</v>
      </c>
      <c r="BN23" s="10">
        <f t="shared" si="0"/>
        <v>42.29939995324311</v>
      </c>
      <c r="BO23" s="10">
        <f t="shared" si="0"/>
        <v>41.583944756150196</v>
      </c>
    </row>
    <row r="24" spans="1:67" ht="12.75" customHeight="1">
      <c r="A24" s="43" t="s">
        <v>40</v>
      </c>
      <c r="B24" s="293">
        <v>7635</v>
      </c>
      <c r="C24" s="293">
        <v>7587</v>
      </c>
      <c r="D24" s="293">
        <v>8058</v>
      </c>
      <c r="E24" s="293">
        <v>8750</v>
      </c>
      <c r="F24" s="589">
        <v>8387</v>
      </c>
      <c r="G24" s="293">
        <v>8227</v>
      </c>
      <c r="H24" s="293">
        <v>7697</v>
      </c>
      <c r="I24" s="293">
        <v>7918</v>
      </c>
      <c r="J24" s="293">
        <v>8039</v>
      </c>
      <c r="K24" s="293">
        <v>7743</v>
      </c>
      <c r="L24" s="293">
        <v>8069</v>
      </c>
      <c r="M24" s="293">
        <v>8152</v>
      </c>
      <c r="N24" s="293">
        <v>8150</v>
      </c>
      <c r="O24" s="293">
        <v>8380</v>
      </c>
      <c r="P24" s="293">
        <v>8279</v>
      </c>
      <c r="Q24" s="293">
        <v>8502</v>
      </c>
      <c r="R24" s="293">
        <v>8289</v>
      </c>
      <c r="S24" s="293">
        <v>8349</v>
      </c>
      <c r="T24" s="293">
        <v>8451</v>
      </c>
      <c r="U24" s="293">
        <v>8835</v>
      </c>
      <c r="V24" s="293">
        <v>8802</v>
      </c>
      <c r="W24" s="293">
        <v>8643</v>
      </c>
      <c r="X24" s="590">
        <v>16530</v>
      </c>
      <c r="Y24" s="590">
        <v>16732</v>
      </c>
      <c r="Z24" s="590">
        <v>17324</v>
      </c>
      <c r="AA24" s="590">
        <v>17946</v>
      </c>
      <c r="AB24" s="590">
        <v>17381</v>
      </c>
      <c r="AC24" s="590">
        <v>17095</v>
      </c>
      <c r="AD24" s="590">
        <v>16439</v>
      </c>
      <c r="AE24" s="590">
        <v>16852</v>
      </c>
      <c r="AF24" s="590">
        <v>16575</v>
      </c>
      <c r="AG24" s="590">
        <v>16385</v>
      </c>
      <c r="AH24" s="590">
        <v>17077</v>
      </c>
      <c r="AI24" s="590">
        <v>17731</v>
      </c>
      <c r="AJ24" s="590">
        <v>17653</v>
      </c>
      <c r="AK24" s="590">
        <v>18060</v>
      </c>
      <c r="AL24" s="590">
        <v>17863</v>
      </c>
      <c r="AM24" s="590">
        <v>18280</v>
      </c>
      <c r="AN24" s="590">
        <v>18248</v>
      </c>
      <c r="AO24" s="590">
        <v>18762</v>
      </c>
      <c r="AP24" s="590">
        <v>18785</v>
      </c>
      <c r="AQ24" s="293">
        <v>8835</v>
      </c>
      <c r="AR24" s="590">
        <v>18807</v>
      </c>
      <c r="AS24" s="590">
        <v>18132</v>
      </c>
      <c r="AT24" s="11">
        <v>46.188747731397463</v>
      </c>
      <c r="AU24" s="11">
        <v>45.344250537891469</v>
      </c>
      <c r="AV24" s="11">
        <v>46.513507273147084</v>
      </c>
      <c r="AW24" s="11">
        <v>48.757383260893796</v>
      </c>
      <c r="AX24" s="11">
        <v>48.253840400437262</v>
      </c>
      <c r="AY24" s="11">
        <v>48.125182801988885</v>
      </c>
      <c r="AZ24" s="11">
        <v>46.821582821339497</v>
      </c>
      <c r="BA24" s="11">
        <v>46.985521006408739</v>
      </c>
      <c r="BB24" s="11">
        <v>48.50075414781297</v>
      </c>
      <c r="BC24" s="11">
        <v>47.256637168141594</v>
      </c>
      <c r="BD24" s="11">
        <v>47.250688059963693</v>
      </c>
      <c r="BE24" s="11">
        <v>45.975974282330384</v>
      </c>
      <c r="BF24" s="11">
        <v>46.167790177306969</v>
      </c>
      <c r="BG24" s="11">
        <v>46.400885935769658</v>
      </c>
      <c r="BH24" s="11">
        <v>46.347198119016966</v>
      </c>
      <c r="BI24" s="11">
        <v>46.50984682713348</v>
      </c>
      <c r="BJ24" s="11">
        <v>45.424156071898295</v>
      </c>
      <c r="BK24" s="121">
        <v>44.499520307003515</v>
      </c>
      <c r="BL24" s="11">
        <v>44.988022358264573</v>
      </c>
      <c r="BM24" s="11">
        <v>44.37022900763359</v>
      </c>
      <c r="BN24" s="121">
        <f t="shared" si="0"/>
        <v>46.801722762801084</v>
      </c>
      <c r="BO24" s="121">
        <f t="shared" si="0"/>
        <v>47.667107875579084</v>
      </c>
    </row>
    <row r="25" spans="1:67" ht="12.75" customHeight="1">
      <c r="A25" s="42" t="s">
        <v>41</v>
      </c>
      <c r="B25" s="194">
        <v>15422</v>
      </c>
      <c r="C25" s="194">
        <v>14674</v>
      </c>
      <c r="D25" s="194">
        <v>15064</v>
      </c>
      <c r="E25" s="194">
        <v>15078</v>
      </c>
      <c r="F25" s="194">
        <v>15022</v>
      </c>
      <c r="G25" s="194">
        <v>14399</v>
      </c>
      <c r="H25" s="194">
        <v>13862</v>
      </c>
      <c r="I25" s="194">
        <v>13901</v>
      </c>
      <c r="J25" s="194">
        <v>13021</v>
      </c>
      <c r="K25" s="194">
        <v>12839</v>
      </c>
      <c r="L25" s="194">
        <v>12491</v>
      </c>
      <c r="M25" s="194">
        <v>12663</v>
      </c>
      <c r="N25" s="194">
        <v>12590</v>
      </c>
      <c r="O25" s="194">
        <v>13122</v>
      </c>
      <c r="P25" s="194">
        <v>12465</v>
      </c>
      <c r="Q25" s="194">
        <v>12949</v>
      </c>
      <c r="R25" s="194">
        <v>12419</v>
      </c>
      <c r="S25" s="194">
        <v>13366</v>
      </c>
      <c r="T25" s="194">
        <v>13002</v>
      </c>
      <c r="U25" s="194">
        <v>13954</v>
      </c>
      <c r="V25" s="194">
        <v>14133</v>
      </c>
      <c r="W25" s="194">
        <v>14126</v>
      </c>
      <c r="X25" s="194">
        <v>30672</v>
      </c>
      <c r="Y25" s="194">
        <v>29401</v>
      </c>
      <c r="Z25" s="194">
        <v>28984</v>
      </c>
      <c r="AA25" s="194">
        <v>28431</v>
      </c>
      <c r="AB25" s="194">
        <v>26867</v>
      </c>
      <c r="AC25" s="194">
        <v>26061</v>
      </c>
      <c r="AD25" s="194">
        <v>25444</v>
      </c>
      <c r="AE25" s="194">
        <v>25355</v>
      </c>
      <c r="AF25" s="194">
        <v>23916</v>
      </c>
      <c r="AG25" s="194">
        <v>23833</v>
      </c>
      <c r="AH25" s="194">
        <v>24253</v>
      </c>
      <c r="AI25" s="194">
        <v>24260</v>
      </c>
      <c r="AJ25" s="194">
        <v>24043</v>
      </c>
      <c r="AK25" s="194">
        <v>25177</v>
      </c>
      <c r="AL25" s="194">
        <v>24310</v>
      </c>
      <c r="AM25" s="194">
        <v>25287</v>
      </c>
      <c r="AN25" s="194">
        <v>25169</v>
      </c>
      <c r="AO25" s="194">
        <v>26135</v>
      </c>
      <c r="AP25" s="194">
        <v>26555</v>
      </c>
      <c r="AQ25" s="194">
        <v>13954</v>
      </c>
      <c r="AR25" s="194">
        <v>27710</v>
      </c>
      <c r="AS25" s="194">
        <v>27661</v>
      </c>
      <c r="AT25" s="9">
        <v>50.280386019822643</v>
      </c>
      <c r="AU25" s="9">
        <v>49.909867011326149</v>
      </c>
      <c r="AV25" s="9">
        <v>51.973502622136344</v>
      </c>
      <c r="AW25" s="9">
        <v>53.033660441067852</v>
      </c>
      <c r="AX25" s="9">
        <v>55.912457661815608</v>
      </c>
      <c r="AY25" s="9">
        <v>55.25114155251142</v>
      </c>
      <c r="AZ25" s="9">
        <v>54.480427605722369</v>
      </c>
      <c r="BA25" s="9">
        <v>54.825478209426151</v>
      </c>
      <c r="BB25" s="9">
        <v>54.444723197859169</v>
      </c>
      <c r="BC25" s="9">
        <v>53.870683506063024</v>
      </c>
      <c r="BD25" s="9">
        <v>51.502906856883676</v>
      </c>
      <c r="BE25" s="9">
        <v>52.197032151690024</v>
      </c>
      <c r="BF25" s="9">
        <v>52.364513579836128</v>
      </c>
      <c r="BG25" s="9">
        <v>52.118997497716165</v>
      </c>
      <c r="BH25" s="9">
        <v>51.275195392842456</v>
      </c>
      <c r="BI25" s="9">
        <v>51.208130660022931</v>
      </c>
      <c r="BJ25" s="9">
        <v>49.34244507131789</v>
      </c>
      <c r="BK25" s="10">
        <v>51.14214654677636</v>
      </c>
      <c r="BL25" s="9">
        <v>48.962530596874409</v>
      </c>
      <c r="BM25" s="9">
        <v>49.213514847993231</v>
      </c>
      <c r="BN25" s="10">
        <f t="shared" si="0"/>
        <v>51.003247924936844</v>
      </c>
      <c r="BO25" s="10">
        <f t="shared" si="0"/>
        <v>51.068291095766604</v>
      </c>
    </row>
    <row r="26" spans="1:67" ht="12.75" customHeight="1">
      <c r="A26" s="44" t="s">
        <v>48</v>
      </c>
      <c r="B26" s="592">
        <v>7375</v>
      </c>
      <c r="C26" s="592">
        <v>8111</v>
      </c>
      <c r="D26" s="592">
        <v>8378</v>
      </c>
      <c r="E26" s="592">
        <v>8796</v>
      </c>
      <c r="F26" s="593">
        <v>8927</v>
      </c>
      <c r="G26" s="592">
        <v>8689</v>
      </c>
      <c r="H26" s="592">
        <v>8720</v>
      </c>
      <c r="I26" s="592">
        <v>8914</v>
      </c>
      <c r="J26" s="592">
        <v>8645</v>
      </c>
      <c r="K26" s="592">
        <v>8447</v>
      </c>
      <c r="L26" s="592">
        <v>8900</v>
      </c>
      <c r="M26" s="592">
        <v>9058</v>
      </c>
      <c r="N26" s="592">
        <v>9158</v>
      </c>
      <c r="O26" s="592">
        <v>9576</v>
      </c>
      <c r="P26" s="592">
        <v>9500</v>
      </c>
      <c r="Q26" s="592">
        <v>9766</v>
      </c>
      <c r="R26" s="592">
        <v>9672</v>
      </c>
      <c r="S26" s="592">
        <v>9903</v>
      </c>
      <c r="T26" s="592">
        <v>9592</v>
      </c>
      <c r="U26" s="592">
        <v>9961</v>
      </c>
      <c r="V26" s="592">
        <v>9953</v>
      </c>
      <c r="W26" s="592">
        <v>9532</v>
      </c>
      <c r="X26" s="594">
        <v>16374</v>
      </c>
      <c r="Y26" s="594">
        <v>16409</v>
      </c>
      <c r="Z26" s="594">
        <v>16531</v>
      </c>
      <c r="AA26" s="594">
        <v>17157</v>
      </c>
      <c r="AB26" s="594">
        <v>17093</v>
      </c>
      <c r="AC26" s="594">
        <v>16697</v>
      </c>
      <c r="AD26" s="594">
        <v>16633</v>
      </c>
      <c r="AE26" s="594">
        <v>16998</v>
      </c>
      <c r="AF26" s="594">
        <v>16453</v>
      </c>
      <c r="AG26" s="594">
        <v>16196</v>
      </c>
      <c r="AH26" s="594">
        <v>17122</v>
      </c>
      <c r="AI26" s="594">
        <v>17652</v>
      </c>
      <c r="AJ26" s="594">
        <v>17642</v>
      </c>
      <c r="AK26" s="594">
        <v>18440</v>
      </c>
      <c r="AL26" s="594">
        <v>18216</v>
      </c>
      <c r="AM26" s="594">
        <v>18594</v>
      </c>
      <c r="AN26" s="594">
        <v>18783</v>
      </c>
      <c r="AO26" s="594">
        <v>19168</v>
      </c>
      <c r="AP26" s="594">
        <v>19079</v>
      </c>
      <c r="AQ26" s="592">
        <v>9961</v>
      </c>
      <c r="AR26" s="594">
        <v>19017</v>
      </c>
      <c r="AS26" s="594">
        <v>18228</v>
      </c>
      <c r="AT26" s="2">
        <v>45.040918529375837</v>
      </c>
      <c r="AU26" s="2">
        <v>49.430190748979221</v>
      </c>
      <c r="AV26" s="2">
        <v>50.680539592281171</v>
      </c>
      <c r="AW26" s="2">
        <v>51.267704144081129</v>
      </c>
      <c r="AX26" s="2">
        <v>52.226057450418296</v>
      </c>
      <c r="AY26" s="2">
        <v>52.039288494939207</v>
      </c>
      <c r="AZ26" s="2">
        <v>52.425900318643656</v>
      </c>
      <c r="BA26" s="2">
        <v>52.441463701611958</v>
      </c>
      <c r="BB26" s="2">
        <v>52.543609068255023</v>
      </c>
      <c r="BC26" s="2">
        <v>52.154853050135841</v>
      </c>
      <c r="BD26" s="2">
        <v>51.979908889148462</v>
      </c>
      <c r="BE26" s="2">
        <v>51.314298663041015</v>
      </c>
      <c r="BF26" s="2">
        <v>51.910214261421608</v>
      </c>
      <c r="BG26" s="2">
        <v>51.930585683297181</v>
      </c>
      <c r="BH26" s="2">
        <v>52.151954325867365</v>
      </c>
      <c r="BI26" s="2">
        <v>52.522319027643327</v>
      </c>
      <c r="BJ26" s="2">
        <v>51.493371665868068</v>
      </c>
      <c r="BK26" s="3">
        <v>51.664232053422367</v>
      </c>
      <c r="BL26" s="2">
        <v>50.27517165469888</v>
      </c>
      <c r="BM26" s="2">
        <v>50.645718934309535</v>
      </c>
      <c r="BN26" s="3">
        <f t="shared" si="0"/>
        <v>52.33738234211495</v>
      </c>
      <c r="BO26" s="3">
        <f t="shared" si="0"/>
        <v>52.293175334649987</v>
      </c>
    </row>
    <row r="27" spans="1:67" ht="12.75" customHeight="1">
      <c r="A27" s="768" t="s">
        <v>114</v>
      </c>
      <c r="B27" s="768"/>
      <c r="C27" s="768"/>
      <c r="D27" s="768"/>
      <c r="E27" s="768"/>
      <c r="F27" s="768"/>
      <c r="G27" s="768"/>
      <c r="H27" s="768"/>
      <c r="I27" s="768"/>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AT27" s="768"/>
      <c r="AU27" s="768"/>
      <c r="AV27" s="981"/>
      <c r="AW27" s="981"/>
      <c r="AX27" s="981"/>
      <c r="AY27" s="981"/>
      <c r="AZ27" s="981"/>
      <c r="BA27" s="981"/>
      <c r="BB27" s="981"/>
      <c r="BC27" s="981"/>
      <c r="BD27" s="981"/>
      <c r="BE27" s="981"/>
      <c r="BF27" s="981"/>
      <c r="BG27" s="981"/>
      <c r="BH27" s="981"/>
      <c r="BI27" s="981"/>
      <c r="BJ27" s="981"/>
      <c r="BK27" s="981"/>
      <c r="BL27" s="981"/>
    </row>
    <row r="28" spans="1:67" s="64" customFormat="1" ht="12.75" customHeight="1">
      <c r="A28" s="768" t="s">
        <v>192</v>
      </c>
      <c r="B28" s="768"/>
      <c r="C28" s="768"/>
      <c r="D28" s="768"/>
      <c r="E28" s="768"/>
      <c r="F28" s="768"/>
      <c r="G28" s="768"/>
      <c r="H28" s="768"/>
      <c r="I28" s="768"/>
      <c r="J28" s="768"/>
      <c r="K28" s="768"/>
      <c r="L28" s="768"/>
      <c r="M28" s="768"/>
      <c r="N28" s="768"/>
      <c r="O28" s="768"/>
      <c r="P28" s="768"/>
      <c r="Q28" s="768"/>
      <c r="R28" s="768"/>
      <c r="S28" s="768"/>
      <c r="T28" s="768"/>
      <c r="U28" s="768"/>
      <c r="V28" s="768"/>
      <c r="W28" s="768"/>
      <c r="X28" s="768"/>
      <c r="Y28" s="768"/>
      <c r="Z28" s="768"/>
      <c r="AA28" s="768"/>
      <c r="AB28" s="768"/>
      <c r="AC28" s="768"/>
      <c r="AD28" s="768"/>
      <c r="AE28" s="768"/>
      <c r="AF28" s="768"/>
      <c r="AG28" s="768"/>
      <c r="AH28" s="768"/>
      <c r="AI28" s="768"/>
      <c r="AJ28" s="768"/>
      <c r="AK28" s="768"/>
      <c r="AL28" s="768"/>
      <c r="AM28" s="768"/>
      <c r="AN28" s="768"/>
      <c r="AO28" s="768"/>
      <c r="AP28" s="768"/>
      <c r="AQ28" s="768"/>
      <c r="AR28" s="768"/>
      <c r="AS28" s="768"/>
      <c r="AT28" s="982"/>
      <c r="AU28" s="982"/>
      <c r="AV28" s="982"/>
      <c r="AW28" s="982"/>
      <c r="AX28" s="982"/>
      <c r="AY28" s="982"/>
      <c r="AZ28" s="982"/>
      <c r="BA28" s="982"/>
      <c r="BB28" s="982"/>
      <c r="BC28" s="982"/>
      <c r="BD28" s="982"/>
      <c r="BE28" s="982"/>
      <c r="BF28" s="982"/>
      <c r="BG28" s="982"/>
      <c r="BH28" s="982"/>
      <c r="BI28" s="982"/>
      <c r="BJ28" s="982"/>
      <c r="BK28" s="982"/>
      <c r="BL28" s="982"/>
    </row>
    <row r="29" spans="1:67" s="64" customFormat="1" ht="12.75" customHeight="1">
      <c r="A29" s="768" t="s">
        <v>178</v>
      </c>
      <c r="B29" s="768"/>
      <c r="C29" s="768"/>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150"/>
      <c r="BO29" s="150"/>
    </row>
    <row r="30" spans="1:67" s="64" customFormat="1" ht="12.75" customHeight="1">
      <c r="A30" s="768" t="s">
        <v>187</v>
      </c>
      <c r="B30" s="768"/>
      <c r="C30" s="768"/>
      <c r="D30" s="768"/>
      <c r="E30" s="768"/>
      <c r="F30" s="768"/>
      <c r="G30" s="768"/>
      <c r="H30" s="768"/>
      <c r="I30" s="768"/>
      <c r="J30" s="768"/>
      <c r="K30" s="768"/>
      <c r="L30" s="768"/>
      <c r="M30" s="768"/>
      <c r="N30" s="768"/>
      <c r="O30" s="768"/>
      <c r="P30" s="768"/>
      <c r="Q30" s="768"/>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4"/>
      <c r="AU30" s="154"/>
      <c r="AV30" s="154"/>
      <c r="AW30" s="154"/>
      <c r="AX30" s="154"/>
      <c r="AY30" s="154"/>
      <c r="AZ30" s="154"/>
      <c r="BA30" s="154"/>
      <c r="BB30" s="154"/>
      <c r="BC30" s="154"/>
      <c r="BD30" s="154"/>
      <c r="BE30" s="154"/>
      <c r="BF30" s="154"/>
      <c r="BG30" s="154"/>
      <c r="BH30" s="154"/>
      <c r="BI30" s="154"/>
      <c r="BJ30" s="154"/>
      <c r="BK30" s="154"/>
      <c r="BL30" s="154"/>
    </row>
    <row r="31" spans="1:67" ht="12.75" customHeight="1">
      <c r="A31" s="768" t="s">
        <v>65</v>
      </c>
      <c r="B31" s="768"/>
      <c r="C31" s="768"/>
      <c r="D31" s="768"/>
      <c r="E31" s="768"/>
      <c r="F31" s="768"/>
      <c r="G31" s="768"/>
      <c r="H31" s="768"/>
      <c r="I31" s="768"/>
      <c r="J31" s="768"/>
      <c r="K31" s="768"/>
      <c r="L31" s="768"/>
      <c r="M31" s="768"/>
      <c r="N31" s="768"/>
      <c r="O31" s="768"/>
      <c r="P31" s="768"/>
      <c r="Q31" s="768"/>
      <c r="R31" s="768"/>
      <c r="S31" s="768"/>
      <c r="T31" s="768"/>
      <c r="U31" s="768"/>
      <c r="V31" s="768"/>
      <c r="W31" s="768"/>
      <c r="X31" s="768"/>
      <c r="Y31" s="768"/>
      <c r="Z31" s="768"/>
      <c r="AA31" s="768"/>
      <c r="AB31" s="768"/>
      <c r="AC31" s="768"/>
      <c r="AD31" s="768"/>
      <c r="AE31" s="768"/>
      <c r="AF31" s="768"/>
      <c r="AG31" s="768"/>
      <c r="AH31" s="768"/>
      <c r="AI31" s="768"/>
      <c r="AJ31" s="768"/>
      <c r="AK31" s="768"/>
      <c r="AL31" s="768"/>
      <c r="AM31" s="768"/>
      <c r="AN31" s="768"/>
      <c r="AO31" s="768"/>
      <c r="AP31" s="768"/>
      <c r="AQ31" s="768"/>
      <c r="AR31" s="768"/>
      <c r="AS31" s="768"/>
      <c r="AT31" s="982"/>
      <c r="AU31" s="982"/>
      <c r="AV31" s="982"/>
      <c r="AW31" s="982"/>
      <c r="AX31" s="982"/>
      <c r="AY31" s="982"/>
      <c r="AZ31" s="982"/>
      <c r="BA31" s="982"/>
      <c r="BB31" s="982"/>
      <c r="BC31" s="982"/>
      <c r="BD31" s="982"/>
      <c r="BE31" s="982"/>
      <c r="BF31" s="982"/>
      <c r="BG31" s="982"/>
      <c r="BH31" s="982"/>
      <c r="BI31" s="982"/>
      <c r="BJ31" s="982"/>
      <c r="BK31" s="982"/>
      <c r="BL31" s="982"/>
    </row>
    <row r="32" spans="1:67">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6"/>
      <c r="AV32" s="66"/>
      <c r="AW32" s="66"/>
      <c r="AX32" s="67"/>
      <c r="AY32" s="66"/>
      <c r="AZ32" s="66"/>
      <c r="BA32" s="66"/>
      <c r="BB32" s="66"/>
      <c r="BC32" s="66"/>
      <c r="BD32" s="66"/>
      <c r="BE32" s="66"/>
      <c r="BF32" s="66"/>
      <c r="BG32" s="66"/>
      <c r="BK32" s="66"/>
      <c r="BL32" s="66"/>
    </row>
    <row r="33" spans="1:64">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6"/>
      <c r="AV33" s="66"/>
      <c r="AW33" s="66"/>
      <c r="AX33" s="67"/>
      <c r="AY33" s="66"/>
      <c r="AZ33" s="66"/>
      <c r="BA33" s="66"/>
      <c r="BB33" s="66"/>
      <c r="BC33" s="66"/>
      <c r="BD33" s="66"/>
      <c r="BE33" s="66"/>
      <c r="BF33" s="66"/>
      <c r="BG33" s="66"/>
      <c r="BK33" s="66"/>
      <c r="BL33" s="66"/>
    </row>
    <row r="34" spans="1:64">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U34" s="66"/>
      <c r="AV34" s="66"/>
      <c r="AW34" s="66"/>
      <c r="AX34" s="66"/>
      <c r="AY34" s="66"/>
      <c r="BJ34" s="60"/>
    </row>
    <row r="35" spans="1:64">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BJ35" s="60"/>
    </row>
    <row r="37" spans="1:64">
      <c r="R37" s="91"/>
      <c r="S37" s="91"/>
    </row>
    <row r="38" spans="1:64">
      <c r="R38" s="92"/>
      <c r="S38" s="92"/>
    </row>
    <row r="49" spans="63:64">
      <c r="BK49" s="66"/>
      <c r="BL49" s="66"/>
    </row>
    <row r="50" spans="63:64">
      <c r="BK50" s="66"/>
      <c r="BL50" s="66"/>
    </row>
  </sheetData>
  <mergeCells count="14">
    <mergeCell ref="A27:BL27"/>
    <mergeCell ref="A28:BL28"/>
    <mergeCell ref="A29:BM29"/>
    <mergeCell ref="A30:Q30"/>
    <mergeCell ref="A31:BL31"/>
    <mergeCell ref="A1:Q1"/>
    <mergeCell ref="A2:BL2"/>
    <mergeCell ref="A3:A5"/>
    <mergeCell ref="B3:W3"/>
    <mergeCell ref="X3:AQ3"/>
    <mergeCell ref="AT3:BO3"/>
    <mergeCell ref="B5:U5"/>
    <mergeCell ref="X5:AO5"/>
    <mergeCell ref="AT5:BM5"/>
  </mergeCells>
  <hyperlinks>
    <hyperlink ref="AL1:AM1" location="Inhalt!A1" display="Zurück zum Inhalt" xr:uid="{60EBA76C-E37C-43CF-9D5D-C765F470D9E3}"/>
    <hyperlink ref="AH1:AK1" location="Inhalt!A1" display="Zurück zum Inhalt" xr:uid="{56F5931A-68CF-4E98-AFDF-87B9FB7BD565}"/>
    <hyperlink ref="AH1:AI1" location="Inhalt!A1" display="Zurück zum Inhalt" xr:uid="{84838E3F-24D5-42C9-8A28-D6418D32B8D3}"/>
    <hyperlink ref="R1:AG1" location="Inhalt!A1" display="Zurück zum Inhalt" xr:uid="{63789863-F3A9-428F-8B97-1EE6580107A0}"/>
    <hyperlink ref="AD1:AE1" location="Inhalt!A1" display="Zurück zum Inhalt" xr:uid="{6B1DC2CB-C386-41D7-BD1D-4D84D6CC1038}"/>
    <hyperlink ref="R1:AC1" location="Inhalt!A1" display="Zurück zum Inhalt" xr:uid="{250D067E-0180-4B1C-A1C7-6B0023B91070}"/>
    <hyperlink ref="R1:S1" location="Inhalt!A1" display="Zurück zum Inhalt" xr:uid="{C2FAD3F0-5658-440F-9E96-D073F307B58D}"/>
    <hyperlink ref="X1:AA1" location="Inhalt!A1" display="Zurück zum Inhalt" xr:uid="{AA309321-3345-4F59-958D-35465F9AA077}"/>
    <hyperlink ref="Z1:AA1" location="Inhalt!A1" display="Zurück zum Inhalt" xr:uid="{3A4E4DBF-7678-447E-83E7-67E7ACE24852}"/>
    <hyperlink ref="X1:Y1" location="Inhalt!A1" display="Zurück zum Inhalt" xr:uid="{617B69AA-EE04-49CD-B3A7-0674D4310CEF}"/>
    <hyperlink ref="A1:Q1" location="Inhalt!A1" display="Zurück zum Inhalt" xr:uid="{4079BB3D-23AF-4E52-A372-2C467FDB2A1B}"/>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F60DD-1F87-4A0F-809E-799F1A5A9111}">
  <dimension ref="A1:AC54"/>
  <sheetViews>
    <sheetView showGridLines="0" zoomScale="106" zoomScaleNormal="106" zoomScaleSheetLayoutView="90" workbookViewId="0">
      <selection activeCell="B6" sqref="B6"/>
    </sheetView>
  </sheetViews>
  <sheetFormatPr baseColWidth="10" defaultColWidth="11.44140625" defaultRowHeight="13.2"/>
  <cols>
    <col min="1" max="1" width="27.44140625" style="155" customWidth="1"/>
    <col min="2" max="29" width="8.44140625" style="155" customWidth="1"/>
    <col min="30" max="16384" width="11.44140625" style="155"/>
  </cols>
  <sheetData>
    <row r="1" spans="1:29" s="68" customFormat="1" ht="24" customHeight="1">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row>
    <row r="2" spans="1:29" ht="15" customHeight="1">
      <c r="A2" s="922" t="s">
        <v>535</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785"/>
    </row>
    <row r="3" spans="1:29" ht="51" customHeight="1">
      <c r="A3" s="985" t="s">
        <v>112</v>
      </c>
      <c r="B3" s="988" t="s">
        <v>106</v>
      </c>
      <c r="C3" s="989"/>
      <c r="D3" s="989"/>
      <c r="E3" s="989"/>
      <c r="F3" s="989"/>
      <c r="G3" s="989"/>
      <c r="H3" s="989"/>
      <c r="I3" s="989"/>
      <c r="J3" s="989"/>
      <c r="K3" s="989"/>
      <c r="L3" s="989"/>
      <c r="M3" s="989"/>
      <c r="N3" s="989"/>
      <c r="O3" s="989"/>
      <c r="P3" s="989"/>
      <c r="Q3" s="989"/>
      <c r="R3" s="989"/>
      <c r="S3" s="989"/>
      <c r="T3" s="989"/>
      <c r="U3" s="901"/>
      <c r="V3" s="884"/>
      <c r="W3" s="990" t="s">
        <v>197</v>
      </c>
      <c r="X3" s="900"/>
      <c r="Y3" s="900"/>
      <c r="Z3" s="900"/>
      <c r="AA3" s="900"/>
      <c r="AB3" s="901"/>
      <c r="AC3" s="901"/>
    </row>
    <row r="4" spans="1:29" ht="12.75" customHeight="1">
      <c r="A4" s="986"/>
      <c r="B4" s="595" t="s">
        <v>16</v>
      </c>
      <c r="C4" s="595" t="s">
        <v>17</v>
      </c>
      <c r="D4" s="595" t="s">
        <v>18</v>
      </c>
      <c r="E4" s="595" t="s">
        <v>19</v>
      </c>
      <c r="F4" s="595" t="s">
        <v>20</v>
      </c>
      <c r="G4" s="595" t="s">
        <v>21</v>
      </c>
      <c r="H4" s="595" t="s">
        <v>22</v>
      </c>
      <c r="I4" s="595" t="s">
        <v>23</v>
      </c>
      <c r="J4" s="595" t="s">
        <v>24</v>
      </c>
      <c r="K4" s="595" t="s">
        <v>25</v>
      </c>
      <c r="L4" s="595" t="s">
        <v>26</v>
      </c>
      <c r="M4" s="454" t="s">
        <v>27</v>
      </c>
      <c r="N4" s="454" t="s">
        <v>28</v>
      </c>
      <c r="O4" s="595" t="s">
        <v>29</v>
      </c>
      <c r="P4" s="454" t="s">
        <v>30</v>
      </c>
      <c r="Q4" s="454" t="s">
        <v>62</v>
      </c>
      <c r="R4" s="595" t="s">
        <v>63</v>
      </c>
      <c r="S4" s="454" t="s">
        <v>115</v>
      </c>
      <c r="T4" s="454" t="s">
        <v>136</v>
      </c>
      <c r="U4" s="595" t="s">
        <v>188</v>
      </c>
      <c r="V4" s="454" t="s">
        <v>193</v>
      </c>
      <c r="W4" s="454" t="s">
        <v>30</v>
      </c>
      <c r="X4" s="454" t="s">
        <v>62</v>
      </c>
      <c r="Y4" s="454" t="s">
        <v>63</v>
      </c>
      <c r="Z4" s="454" t="s">
        <v>115</v>
      </c>
      <c r="AA4" s="595" t="s">
        <v>132</v>
      </c>
      <c r="AB4" s="454" t="s">
        <v>188</v>
      </c>
      <c r="AC4" s="454" t="s">
        <v>193</v>
      </c>
    </row>
    <row r="5" spans="1:29" ht="12.75" customHeight="1">
      <c r="A5" s="987"/>
      <c r="B5" s="991" t="s">
        <v>6</v>
      </c>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3"/>
      <c r="AC5" s="993"/>
    </row>
    <row r="6" spans="1:29" ht="12.75" customHeight="1">
      <c r="A6" s="456" t="s">
        <v>49</v>
      </c>
      <c r="B6" s="449">
        <v>3.1</v>
      </c>
      <c r="C6" s="449">
        <v>3.5</v>
      </c>
      <c r="D6" s="449">
        <v>3.5</v>
      </c>
      <c r="E6" s="449">
        <v>3.6</v>
      </c>
      <c r="F6" s="449">
        <v>3.6</v>
      </c>
      <c r="G6" s="449">
        <v>3.7</v>
      </c>
      <c r="H6" s="449">
        <v>3.4</v>
      </c>
      <c r="I6" s="449">
        <v>3.4</v>
      </c>
      <c r="J6" s="449">
        <v>3.3</v>
      </c>
      <c r="K6" s="449">
        <v>3.2</v>
      </c>
      <c r="L6" s="449">
        <v>3.2</v>
      </c>
      <c r="M6" s="448">
        <v>3.1</v>
      </c>
      <c r="N6" s="448">
        <v>3</v>
      </c>
      <c r="O6" s="448">
        <v>3.1</v>
      </c>
      <c r="P6" s="448">
        <v>3.1</v>
      </c>
      <c r="Q6" s="448">
        <v>3.1</v>
      </c>
      <c r="R6" s="448">
        <v>3.2</v>
      </c>
      <c r="S6" s="448">
        <v>3</v>
      </c>
      <c r="T6" s="448">
        <v>3.1</v>
      </c>
      <c r="U6" s="449">
        <v>3.2</v>
      </c>
      <c r="V6" s="448">
        <v>3.4</v>
      </c>
      <c r="W6" s="448" t="s">
        <v>53</v>
      </c>
      <c r="X6" s="457" t="s">
        <v>159</v>
      </c>
      <c r="Y6" s="448" t="s">
        <v>144</v>
      </c>
      <c r="Z6" s="448" t="s">
        <v>53</v>
      </c>
      <c r="AA6" s="448" t="s">
        <v>53</v>
      </c>
      <c r="AB6" s="448" t="s">
        <v>144</v>
      </c>
      <c r="AC6" s="448" t="s">
        <v>195</v>
      </c>
    </row>
    <row r="7" spans="1:29" ht="12.75" customHeight="1">
      <c r="A7" s="458" t="s">
        <v>4</v>
      </c>
      <c r="B7" s="9">
        <v>4</v>
      </c>
      <c r="C7" s="9">
        <v>4.5</v>
      </c>
      <c r="D7" s="9">
        <v>4.5</v>
      </c>
      <c r="E7" s="9">
        <v>4.5999999999999996</v>
      </c>
      <c r="F7" s="9">
        <v>4.8</v>
      </c>
      <c r="G7" s="9">
        <v>4.8</v>
      </c>
      <c r="H7" s="9">
        <v>4.5</v>
      </c>
      <c r="I7" s="9">
        <v>4.5</v>
      </c>
      <c r="J7" s="9">
        <v>4.4000000000000004</v>
      </c>
      <c r="K7" s="9">
        <v>4.2</v>
      </c>
      <c r="L7" s="9">
        <v>4.2</v>
      </c>
      <c r="M7" s="10">
        <v>4</v>
      </c>
      <c r="N7" s="10">
        <v>4</v>
      </c>
      <c r="O7" s="10">
        <v>4.0999999999999996</v>
      </c>
      <c r="P7" s="10">
        <v>4.2</v>
      </c>
      <c r="Q7" s="10">
        <v>4.2</v>
      </c>
      <c r="R7" s="10">
        <v>4.2</v>
      </c>
      <c r="S7" s="10">
        <v>4</v>
      </c>
      <c r="T7" s="10">
        <v>4.0999999999999996</v>
      </c>
      <c r="U7" s="9">
        <v>4.4000000000000004</v>
      </c>
      <c r="V7" s="10">
        <v>4.5999999999999996</v>
      </c>
      <c r="W7" s="10" t="s">
        <v>54</v>
      </c>
      <c r="X7" s="10" t="s">
        <v>160</v>
      </c>
      <c r="Y7" s="10" t="s">
        <v>98</v>
      </c>
      <c r="Z7" s="10" t="s">
        <v>54</v>
      </c>
      <c r="AA7" s="10" t="s">
        <v>194</v>
      </c>
      <c r="AB7" s="10" t="s">
        <v>98</v>
      </c>
      <c r="AC7" s="10" t="s">
        <v>57</v>
      </c>
    </row>
    <row r="8" spans="1:29" ht="12.75" customHeight="1">
      <c r="A8" s="459" t="s">
        <v>5</v>
      </c>
      <c r="B8" s="11">
        <v>2.2000000000000002</v>
      </c>
      <c r="C8" s="11">
        <v>2.4</v>
      </c>
      <c r="D8" s="11">
        <v>2.4</v>
      </c>
      <c r="E8" s="11">
        <v>2.5</v>
      </c>
      <c r="F8" s="11">
        <v>2.4</v>
      </c>
      <c r="G8" s="11">
        <v>2.5</v>
      </c>
      <c r="H8" s="11">
        <v>2.2999999999999998</v>
      </c>
      <c r="I8" s="11">
        <v>2.4</v>
      </c>
      <c r="J8" s="11">
        <v>2.2000000000000002</v>
      </c>
      <c r="K8" s="11">
        <v>2.2000000000000002</v>
      </c>
      <c r="L8" s="11">
        <v>2.1</v>
      </c>
      <c r="M8" s="121">
        <v>2</v>
      </c>
      <c r="N8" s="121">
        <v>2</v>
      </c>
      <c r="O8" s="121">
        <v>2</v>
      </c>
      <c r="P8" s="121">
        <v>2.1</v>
      </c>
      <c r="Q8" s="121">
        <v>2.1</v>
      </c>
      <c r="R8" s="121">
        <v>2.1</v>
      </c>
      <c r="S8" s="121">
        <v>2</v>
      </c>
      <c r="T8" s="121">
        <v>2</v>
      </c>
      <c r="U8" s="11">
        <v>2.1</v>
      </c>
      <c r="V8" s="121">
        <v>2.2000000000000002</v>
      </c>
      <c r="W8" s="121" t="s">
        <v>55</v>
      </c>
      <c r="X8" s="121" t="s">
        <v>161</v>
      </c>
      <c r="Y8" s="121" t="s">
        <v>55</v>
      </c>
      <c r="Z8" s="121" t="s">
        <v>145</v>
      </c>
      <c r="AA8" s="121" t="s">
        <v>145</v>
      </c>
      <c r="AB8" s="121" t="s">
        <v>145</v>
      </c>
      <c r="AC8" s="121" t="s">
        <v>55</v>
      </c>
    </row>
    <row r="9" spans="1:29" ht="12.75" customHeight="1">
      <c r="A9" s="458" t="s">
        <v>50</v>
      </c>
      <c r="B9" s="9">
        <v>3</v>
      </c>
      <c r="C9" s="9">
        <v>3.5</v>
      </c>
      <c r="D9" s="9">
        <v>3.4</v>
      </c>
      <c r="E9" s="9">
        <v>3.6</v>
      </c>
      <c r="F9" s="9">
        <v>3.7</v>
      </c>
      <c r="G9" s="9">
        <v>3.8</v>
      </c>
      <c r="H9" s="9">
        <v>3.5</v>
      </c>
      <c r="I9" s="9">
        <v>3.6</v>
      </c>
      <c r="J9" s="9">
        <v>3.5</v>
      </c>
      <c r="K9" s="9">
        <v>3.4</v>
      </c>
      <c r="L9" s="9">
        <v>3.4</v>
      </c>
      <c r="M9" s="10">
        <v>3.2</v>
      </c>
      <c r="N9" s="10">
        <v>3.1</v>
      </c>
      <c r="O9" s="10">
        <v>3.2</v>
      </c>
      <c r="P9" s="10">
        <v>3.3</v>
      </c>
      <c r="Q9" s="10">
        <v>3.3</v>
      </c>
      <c r="R9" s="10">
        <v>3.4</v>
      </c>
      <c r="S9" s="10">
        <v>3.2</v>
      </c>
      <c r="T9" s="10">
        <v>3.3</v>
      </c>
      <c r="U9" s="9">
        <v>3.4</v>
      </c>
      <c r="V9" s="10">
        <v>3.6</v>
      </c>
      <c r="W9" s="10" t="s">
        <v>56</v>
      </c>
      <c r="X9" s="10" t="s">
        <v>162</v>
      </c>
      <c r="Y9" s="10" t="s">
        <v>56</v>
      </c>
      <c r="Z9" s="10" t="s">
        <v>56</v>
      </c>
      <c r="AA9" s="10" t="s">
        <v>146</v>
      </c>
      <c r="AB9" s="10" t="s">
        <v>56</v>
      </c>
      <c r="AC9" s="10" t="s">
        <v>144</v>
      </c>
    </row>
    <row r="10" spans="1:29" ht="12.75" customHeight="1">
      <c r="A10" s="459" t="s">
        <v>33</v>
      </c>
      <c r="B10" s="11">
        <v>3.8</v>
      </c>
      <c r="C10" s="11">
        <v>3.4</v>
      </c>
      <c r="D10" s="11">
        <v>3.5</v>
      </c>
      <c r="E10" s="11">
        <v>3.4</v>
      </c>
      <c r="F10" s="11">
        <v>3.4</v>
      </c>
      <c r="G10" s="11">
        <v>3.3</v>
      </c>
      <c r="H10" s="11">
        <v>2.9</v>
      </c>
      <c r="I10" s="11">
        <v>2.8</v>
      </c>
      <c r="J10" s="11">
        <v>2.8</v>
      </c>
      <c r="K10" s="11">
        <v>2.6</v>
      </c>
      <c r="L10" s="11">
        <v>2.5</v>
      </c>
      <c r="M10" s="121">
        <v>2.5</v>
      </c>
      <c r="N10" s="121">
        <v>2.5</v>
      </c>
      <c r="O10" s="121">
        <v>2.6</v>
      </c>
      <c r="P10" s="121">
        <v>2.5</v>
      </c>
      <c r="Q10" s="121">
        <v>2.5</v>
      </c>
      <c r="R10" s="121">
        <v>2.2999999999999998</v>
      </c>
      <c r="S10" s="121">
        <v>2.2999999999999998</v>
      </c>
      <c r="T10" s="121">
        <v>2.2999999999999998</v>
      </c>
      <c r="U10" s="11">
        <v>2.5</v>
      </c>
      <c r="V10" s="121">
        <v>2.6</v>
      </c>
      <c r="W10" s="121" t="s">
        <v>57</v>
      </c>
      <c r="X10" s="121" t="s">
        <v>163</v>
      </c>
      <c r="Y10" s="121" t="s">
        <v>99</v>
      </c>
      <c r="Z10" s="121" t="s">
        <v>57</v>
      </c>
      <c r="AA10" s="121" t="s">
        <v>147</v>
      </c>
      <c r="AB10" s="121" t="s">
        <v>196</v>
      </c>
      <c r="AC10" s="121" t="s">
        <v>196</v>
      </c>
    </row>
    <row r="11" spans="1:29" ht="12.75" customHeight="1">
      <c r="A11" s="460" t="s">
        <v>43</v>
      </c>
      <c r="B11" s="9">
        <v>4.0999999999999996</v>
      </c>
      <c r="C11" s="9">
        <v>4.2</v>
      </c>
      <c r="D11" s="9">
        <v>4.4000000000000004</v>
      </c>
      <c r="E11" s="9">
        <v>4.4000000000000004</v>
      </c>
      <c r="F11" s="9">
        <v>4.5999999999999996</v>
      </c>
      <c r="G11" s="9">
        <v>4.5999999999999996</v>
      </c>
      <c r="H11" s="9">
        <v>4.4000000000000004</v>
      </c>
      <c r="I11" s="9">
        <v>4.3</v>
      </c>
      <c r="J11" s="9">
        <v>4.3</v>
      </c>
      <c r="K11" s="9">
        <v>4.0999999999999996</v>
      </c>
      <c r="L11" s="9">
        <v>4.0999999999999996</v>
      </c>
      <c r="M11" s="10">
        <v>4.0999999999999996</v>
      </c>
      <c r="N11" s="10">
        <v>4.0999999999999996</v>
      </c>
      <c r="O11" s="10">
        <v>4.4000000000000004</v>
      </c>
      <c r="P11" s="10">
        <v>4.3</v>
      </c>
      <c r="Q11" s="10">
        <v>4.3</v>
      </c>
      <c r="R11" s="10">
        <v>4.2</v>
      </c>
      <c r="S11" s="10">
        <v>4.0999999999999996</v>
      </c>
      <c r="T11" s="10">
        <v>4.2</v>
      </c>
      <c r="U11" s="9">
        <v>4.3</v>
      </c>
      <c r="V11" s="10">
        <v>4.4000000000000004</v>
      </c>
      <c r="W11" s="10">
        <v>1.2</v>
      </c>
      <c r="X11" s="10">
        <v>1.4</v>
      </c>
      <c r="Y11" s="10">
        <v>1.3</v>
      </c>
      <c r="Z11" s="10">
        <v>1.3</v>
      </c>
      <c r="AA11" s="10">
        <v>1.2</v>
      </c>
      <c r="AB11" s="10">
        <v>1.4</v>
      </c>
      <c r="AC11" s="10">
        <v>1.8</v>
      </c>
    </row>
    <row r="12" spans="1:29" ht="12.75" customHeight="1">
      <c r="A12" s="461" t="s">
        <v>44</v>
      </c>
      <c r="B12" s="11">
        <v>2.8</v>
      </c>
      <c r="C12" s="11">
        <v>2.8</v>
      </c>
      <c r="D12" s="11">
        <v>1.7</v>
      </c>
      <c r="E12" s="11">
        <v>1.9</v>
      </c>
      <c r="F12" s="11">
        <v>2.2999999999999998</v>
      </c>
      <c r="G12" s="11">
        <v>2.4</v>
      </c>
      <c r="H12" s="11">
        <v>2.4</v>
      </c>
      <c r="I12" s="11">
        <v>2.2000000000000002</v>
      </c>
      <c r="J12" s="11">
        <v>2</v>
      </c>
      <c r="K12" s="11">
        <v>2</v>
      </c>
      <c r="L12" s="11">
        <v>2</v>
      </c>
      <c r="M12" s="121">
        <v>2</v>
      </c>
      <c r="N12" s="121">
        <v>2.1</v>
      </c>
      <c r="O12" s="121">
        <v>2.2999999999999998</v>
      </c>
      <c r="P12" s="121">
        <v>2.2999999999999998</v>
      </c>
      <c r="Q12" s="121">
        <v>2</v>
      </c>
      <c r="R12" s="121">
        <v>2</v>
      </c>
      <c r="S12" s="121">
        <v>2</v>
      </c>
      <c r="T12" s="121">
        <v>2.1</v>
      </c>
      <c r="U12" s="11">
        <v>2.1</v>
      </c>
      <c r="V12" s="121">
        <v>2.2999999999999998</v>
      </c>
      <c r="W12" s="121">
        <v>1.3</v>
      </c>
      <c r="X12" s="121">
        <v>1.117989466876097</v>
      </c>
      <c r="Y12" s="121">
        <v>1</v>
      </c>
      <c r="Z12" s="121">
        <v>1.2</v>
      </c>
      <c r="AA12" s="121">
        <v>1.2</v>
      </c>
      <c r="AB12" s="121">
        <v>1.2</v>
      </c>
      <c r="AC12" s="121">
        <v>1.1000000000000001</v>
      </c>
    </row>
    <row r="13" spans="1:29" ht="12.75" customHeight="1">
      <c r="A13" s="460" t="s">
        <v>34</v>
      </c>
      <c r="B13" s="9">
        <v>1.4</v>
      </c>
      <c r="C13" s="9">
        <v>1.9</v>
      </c>
      <c r="D13" s="9">
        <v>1.5</v>
      </c>
      <c r="E13" s="9">
        <v>1.6</v>
      </c>
      <c r="F13" s="9">
        <v>1.6</v>
      </c>
      <c r="G13" s="9">
        <v>1.7</v>
      </c>
      <c r="H13" s="9">
        <v>1.8</v>
      </c>
      <c r="I13" s="9">
        <v>0.5</v>
      </c>
      <c r="J13" s="9">
        <v>0.3</v>
      </c>
      <c r="K13" s="9">
        <v>0.2</v>
      </c>
      <c r="L13" s="9">
        <v>0.5</v>
      </c>
      <c r="M13" s="10">
        <v>0.5</v>
      </c>
      <c r="N13" s="10">
        <v>0.5</v>
      </c>
      <c r="O13" s="10">
        <v>0.5</v>
      </c>
      <c r="P13" s="10">
        <v>0.7</v>
      </c>
      <c r="Q13" s="10">
        <v>0.5</v>
      </c>
      <c r="R13" s="10">
        <v>0.6</v>
      </c>
      <c r="S13" s="10">
        <v>0.6</v>
      </c>
      <c r="T13" s="10">
        <v>0.5</v>
      </c>
      <c r="U13" s="9">
        <v>0.5</v>
      </c>
      <c r="V13" s="10">
        <v>0.5</v>
      </c>
      <c r="W13" s="10">
        <v>1.5</v>
      </c>
      <c r="X13" s="10" t="s">
        <v>59</v>
      </c>
      <c r="Y13" s="10">
        <v>2.2000000000000002</v>
      </c>
      <c r="Z13" s="10">
        <v>2.1</v>
      </c>
      <c r="AA13" s="10">
        <v>1.8</v>
      </c>
      <c r="AB13" s="10">
        <v>2.7</v>
      </c>
      <c r="AC13" s="10">
        <v>2.9</v>
      </c>
    </row>
    <row r="14" spans="1:29" ht="12.75" customHeight="1">
      <c r="A14" s="461" t="s">
        <v>35</v>
      </c>
      <c r="B14" s="11">
        <v>3.6</v>
      </c>
      <c r="C14" s="11">
        <v>3.5</v>
      </c>
      <c r="D14" s="11">
        <v>3.5</v>
      </c>
      <c r="E14" s="11">
        <v>3.4</v>
      </c>
      <c r="F14" s="11">
        <v>3</v>
      </c>
      <c r="G14" s="11">
        <v>3.3</v>
      </c>
      <c r="H14" s="11">
        <v>3.2</v>
      </c>
      <c r="I14" s="11">
        <v>2.8</v>
      </c>
      <c r="J14" s="11">
        <v>2.5</v>
      </c>
      <c r="K14" s="11">
        <v>1.7</v>
      </c>
      <c r="L14" s="11">
        <v>2.2000000000000002</v>
      </c>
      <c r="M14" s="121">
        <v>2</v>
      </c>
      <c r="N14" s="121">
        <v>2.1</v>
      </c>
      <c r="O14" s="121">
        <v>1.9</v>
      </c>
      <c r="P14" s="121">
        <v>1.7</v>
      </c>
      <c r="Q14" s="121">
        <v>1.9</v>
      </c>
      <c r="R14" s="121">
        <v>1.9</v>
      </c>
      <c r="S14" s="121">
        <v>1.6</v>
      </c>
      <c r="T14" s="121">
        <v>1.8</v>
      </c>
      <c r="U14" s="11">
        <v>1.8</v>
      </c>
      <c r="V14" s="121">
        <v>1.9</v>
      </c>
      <c r="W14" s="121">
        <v>1.8</v>
      </c>
      <c r="X14" s="121">
        <v>1.8</v>
      </c>
      <c r="Y14" s="121">
        <v>1.7</v>
      </c>
      <c r="Z14" s="121">
        <v>1.7</v>
      </c>
      <c r="AA14" s="121">
        <v>1.6</v>
      </c>
      <c r="AB14" s="121">
        <v>1.4</v>
      </c>
      <c r="AC14" s="121">
        <v>1.7</v>
      </c>
    </row>
    <row r="15" spans="1:29" ht="12.75" customHeight="1">
      <c r="A15" s="460" t="s">
        <v>110</v>
      </c>
      <c r="B15" s="9">
        <v>1.6</v>
      </c>
      <c r="C15" s="9">
        <v>2</v>
      </c>
      <c r="D15" s="9">
        <v>1.9</v>
      </c>
      <c r="E15" s="9">
        <v>2.5</v>
      </c>
      <c r="F15" s="9">
        <v>2.6</v>
      </c>
      <c r="G15" s="9">
        <v>2.7</v>
      </c>
      <c r="H15" s="9">
        <v>2.6</v>
      </c>
      <c r="I15" s="9">
        <v>2.6</v>
      </c>
      <c r="J15" s="9">
        <v>2.6</v>
      </c>
      <c r="K15" s="9">
        <v>2.5</v>
      </c>
      <c r="L15" s="9">
        <v>2.6</v>
      </c>
      <c r="M15" s="10">
        <v>2.4</v>
      </c>
      <c r="N15" s="10">
        <v>2.5</v>
      </c>
      <c r="O15" s="10">
        <v>2.4</v>
      </c>
      <c r="P15" s="10">
        <v>2.4</v>
      </c>
      <c r="Q15" s="10">
        <v>2.4</v>
      </c>
      <c r="R15" s="10">
        <v>2.2999999999999998</v>
      </c>
      <c r="S15" s="10">
        <v>2.2999999999999998</v>
      </c>
      <c r="T15" s="10">
        <v>2.2999999999999998</v>
      </c>
      <c r="U15" s="9">
        <v>2.5</v>
      </c>
      <c r="V15" s="10">
        <v>2.7</v>
      </c>
      <c r="W15" s="10">
        <v>0.7</v>
      </c>
      <c r="X15" s="10">
        <v>0.8</v>
      </c>
      <c r="Y15" s="10">
        <v>0.8</v>
      </c>
      <c r="Z15" s="10">
        <v>0.6</v>
      </c>
      <c r="AA15" s="10">
        <v>0.5</v>
      </c>
      <c r="AB15" s="10">
        <v>0.6</v>
      </c>
      <c r="AC15" s="10">
        <v>0.5</v>
      </c>
    </row>
    <row r="16" spans="1:29" ht="12.75" customHeight="1">
      <c r="A16" s="461" t="s">
        <v>37</v>
      </c>
      <c r="B16" s="11">
        <v>4.3</v>
      </c>
      <c r="C16" s="11">
        <v>4.5999999999999996</v>
      </c>
      <c r="D16" s="11">
        <v>4.8</v>
      </c>
      <c r="E16" s="11">
        <v>4.8</v>
      </c>
      <c r="F16" s="11">
        <v>4.5999999999999996</v>
      </c>
      <c r="G16" s="11">
        <v>4.5</v>
      </c>
      <c r="H16" s="11">
        <v>2.5</v>
      </c>
      <c r="I16" s="11">
        <v>2.2999999999999998</v>
      </c>
      <c r="J16" s="11">
        <v>2.9</v>
      </c>
      <c r="K16" s="11">
        <v>2.7</v>
      </c>
      <c r="L16" s="11">
        <v>2.4</v>
      </c>
      <c r="M16" s="121">
        <v>2.5</v>
      </c>
      <c r="N16" s="121">
        <v>2.7</v>
      </c>
      <c r="O16" s="121">
        <v>2.5</v>
      </c>
      <c r="P16" s="121">
        <v>2.5</v>
      </c>
      <c r="Q16" s="121">
        <v>2.4</v>
      </c>
      <c r="R16" s="121">
        <v>1.5</v>
      </c>
      <c r="S16" s="121">
        <v>1.7</v>
      </c>
      <c r="T16" s="121">
        <v>1.4</v>
      </c>
      <c r="U16" s="11">
        <v>1.7</v>
      </c>
      <c r="V16" s="121">
        <v>1.7</v>
      </c>
      <c r="W16" s="121">
        <v>1.6</v>
      </c>
      <c r="X16" s="121">
        <v>1.4</v>
      </c>
      <c r="Y16" s="121">
        <v>1.9</v>
      </c>
      <c r="Z16" s="121">
        <v>2.4</v>
      </c>
      <c r="AA16" s="121">
        <v>2.2999999999999998</v>
      </c>
      <c r="AB16" s="121">
        <v>2.2999999999999998</v>
      </c>
      <c r="AC16" s="121">
        <v>2.4</v>
      </c>
    </row>
    <row r="17" spans="1:29" ht="12.75" customHeight="1">
      <c r="A17" s="460" t="s">
        <v>46</v>
      </c>
      <c r="B17" s="9">
        <v>2.8</v>
      </c>
      <c r="C17" s="9">
        <v>4</v>
      </c>
      <c r="D17" s="9">
        <v>3.6</v>
      </c>
      <c r="E17" s="9">
        <v>3.7</v>
      </c>
      <c r="F17" s="9">
        <v>3.6</v>
      </c>
      <c r="G17" s="9">
        <v>3.8</v>
      </c>
      <c r="H17" s="9">
        <v>3.5</v>
      </c>
      <c r="I17" s="9">
        <v>3.4</v>
      </c>
      <c r="J17" s="9">
        <v>3</v>
      </c>
      <c r="K17" s="9">
        <v>3</v>
      </c>
      <c r="L17" s="9">
        <v>3</v>
      </c>
      <c r="M17" s="10">
        <v>2.8</v>
      </c>
      <c r="N17" s="10">
        <v>2.8</v>
      </c>
      <c r="O17" s="10">
        <v>2.9</v>
      </c>
      <c r="P17" s="10">
        <v>2.9</v>
      </c>
      <c r="Q17" s="10">
        <v>3.1</v>
      </c>
      <c r="R17" s="10">
        <v>3</v>
      </c>
      <c r="S17" s="10">
        <v>3.1</v>
      </c>
      <c r="T17" s="10">
        <v>3.2</v>
      </c>
      <c r="U17" s="9">
        <v>3.4</v>
      </c>
      <c r="V17" s="10">
        <v>3.5</v>
      </c>
      <c r="W17" s="10">
        <v>1.3</v>
      </c>
      <c r="X17" s="10">
        <v>1.4</v>
      </c>
      <c r="Y17" s="10">
        <v>1.4</v>
      </c>
      <c r="Z17" s="10">
        <v>1.2</v>
      </c>
      <c r="AA17" s="10">
        <v>1.2</v>
      </c>
      <c r="AB17" s="10">
        <v>1.4</v>
      </c>
      <c r="AC17" s="10">
        <v>1.4</v>
      </c>
    </row>
    <row r="18" spans="1:29" ht="12.75" customHeight="1">
      <c r="A18" s="461" t="s">
        <v>47</v>
      </c>
      <c r="B18" s="11">
        <v>2.2000000000000002</v>
      </c>
      <c r="C18" s="11">
        <v>2.2999999999999998</v>
      </c>
      <c r="D18" s="11">
        <v>2.2999999999999998</v>
      </c>
      <c r="E18" s="11">
        <v>2.5</v>
      </c>
      <c r="F18" s="11">
        <v>2.6</v>
      </c>
      <c r="G18" s="11">
        <v>3</v>
      </c>
      <c r="H18" s="11">
        <v>2.8</v>
      </c>
      <c r="I18" s="11">
        <v>2.8</v>
      </c>
      <c r="J18" s="11">
        <v>3.1</v>
      </c>
      <c r="K18" s="11">
        <v>3</v>
      </c>
      <c r="L18" s="11">
        <v>2.7</v>
      </c>
      <c r="M18" s="121">
        <v>2.9</v>
      </c>
      <c r="N18" s="121">
        <v>2.8</v>
      </c>
      <c r="O18" s="121">
        <v>3</v>
      </c>
      <c r="P18" s="121">
        <v>3.2</v>
      </c>
      <c r="Q18" s="121">
        <v>3.2</v>
      </c>
      <c r="R18" s="121">
        <v>3.2</v>
      </c>
      <c r="S18" s="121">
        <v>2.9</v>
      </c>
      <c r="T18" s="121">
        <v>3.1</v>
      </c>
      <c r="U18" s="11">
        <v>3.5</v>
      </c>
      <c r="V18" s="121">
        <v>3.6</v>
      </c>
      <c r="W18" s="121">
        <v>1</v>
      </c>
      <c r="X18" s="121">
        <v>1.1000000000000001</v>
      </c>
      <c r="Y18" s="121">
        <v>0.9</v>
      </c>
      <c r="Z18" s="121">
        <v>0.8</v>
      </c>
      <c r="AA18" s="121">
        <v>0.8</v>
      </c>
      <c r="AB18" s="121">
        <v>0.9</v>
      </c>
      <c r="AC18" s="121">
        <v>0.8</v>
      </c>
    </row>
    <row r="19" spans="1:29" ht="12.75" customHeight="1">
      <c r="A19" s="103" t="s">
        <v>39</v>
      </c>
      <c r="B19" s="9">
        <v>4.2</v>
      </c>
      <c r="C19" s="9">
        <v>3.8</v>
      </c>
      <c r="D19" s="9">
        <v>3.9</v>
      </c>
      <c r="E19" s="9">
        <v>3.8</v>
      </c>
      <c r="F19" s="9">
        <v>3.9</v>
      </c>
      <c r="G19" s="9">
        <v>3.8</v>
      </c>
      <c r="H19" s="9">
        <v>3.8</v>
      </c>
      <c r="I19" s="9">
        <v>3.8</v>
      </c>
      <c r="J19" s="9">
        <v>3.8</v>
      </c>
      <c r="K19" s="9">
        <v>3.7</v>
      </c>
      <c r="L19" s="9">
        <v>3.8</v>
      </c>
      <c r="M19" s="9">
        <v>3.7</v>
      </c>
      <c r="N19" s="462">
        <v>3.6</v>
      </c>
      <c r="O19" s="9">
        <v>3.6</v>
      </c>
      <c r="P19" s="9">
        <v>3.4</v>
      </c>
      <c r="Q19" s="9">
        <v>3.6</v>
      </c>
      <c r="R19" s="9">
        <v>3.2</v>
      </c>
      <c r="S19" s="9">
        <v>3.2</v>
      </c>
      <c r="T19" s="462">
        <v>3.5</v>
      </c>
      <c r="U19" s="9">
        <v>3.7</v>
      </c>
      <c r="V19" s="462">
        <v>3.8</v>
      </c>
      <c r="W19" s="9">
        <v>3</v>
      </c>
      <c r="X19" s="10">
        <v>3</v>
      </c>
      <c r="Y19" s="10">
        <v>3.1</v>
      </c>
      <c r="Z19" s="10">
        <v>2.9</v>
      </c>
      <c r="AA19" s="10">
        <v>3.1</v>
      </c>
      <c r="AB19" s="9">
        <v>3.3</v>
      </c>
      <c r="AC19" s="462">
        <v>3.5</v>
      </c>
    </row>
    <row r="20" spans="1:29" ht="12.75" customHeight="1">
      <c r="A20" s="104" t="s">
        <v>41</v>
      </c>
      <c r="B20" s="11">
        <v>2.2999999999999998</v>
      </c>
      <c r="C20" s="11">
        <v>2.2999999999999998</v>
      </c>
      <c r="D20" s="11">
        <v>2.4</v>
      </c>
      <c r="E20" s="11">
        <v>1.8</v>
      </c>
      <c r="F20" s="11">
        <v>1.9</v>
      </c>
      <c r="G20" s="11">
        <v>1.4</v>
      </c>
      <c r="H20" s="11">
        <v>1.4</v>
      </c>
      <c r="I20" s="11">
        <v>1.4</v>
      </c>
      <c r="J20" s="11">
        <v>1.2</v>
      </c>
      <c r="K20" s="11">
        <v>1.3</v>
      </c>
      <c r="L20" s="11">
        <v>1.2</v>
      </c>
      <c r="M20" s="11">
        <v>1.3</v>
      </c>
      <c r="N20" s="463">
        <v>1.2</v>
      </c>
      <c r="O20" s="11">
        <v>1.4</v>
      </c>
      <c r="P20" s="11">
        <v>1.4</v>
      </c>
      <c r="Q20" s="11">
        <v>1.4</v>
      </c>
      <c r="R20" s="11">
        <v>1.4</v>
      </c>
      <c r="S20" s="11">
        <v>1.6</v>
      </c>
      <c r="T20" s="463">
        <v>1.4</v>
      </c>
      <c r="U20" s="11">
        <v>1.7</v>
      </c>
      <c r="V20" s="463">
        <v>1.9</v>
      </c>
      <c r="W20" s="11">
        <v>1.4</v>
      </c>
      <c r="X20" s="121">
        <v>1.4</v>
      </c>
      <c r="Y20" s="121">
        <v>1.3</v>
      </c>
      <c r="Z20" s="121">
        <v>1.2</v>
      </c>
      <c r="AA20" s="121">
        <v>1</v>
      </c>
      <c r="AB20" s="11">
        <v>1.1000000000000001</v>
      </c>
      <c r="AC20" s="463">
        <v>1</v>
      </c>
    </row>
    <row r="21" spans="1:29" ht="12.75" customHeight="1">
      <c r="A21" s="103" t="s">
        <v>48</v>
      </c>
      <c r="B21" s="9">
        <v>3</v>
      </c>
      <c r="C21" s="9">
        <v>3.4</v>
      </c>
      <c r="D21" s="9">
        <v>3.3</v>
      </c>
      <c r="E21" s="9">
        <v>3.3</v>
      </c>
      <c r="F21" s="9">
        <v>2.6</v>
      </c>
      <c r="G21" s="9">
        <v>2.2000000000000002</v>
      </c>
      <c r="H21" s="9">
        <v>1.8</v>
      </c>
      <c r="I21" s="9">
        <v>1.8</v>
      </c>
      <c r="J21" s="9">
        <v>2</v>
      </c>
      <c r="K21" s="9">
        <v>1.8</v>
      </c>
      <c r="L21" s="9">
        <v>1.7</v>
      </c>
      <c r="M21" s="9">
        <v>1.4</v>
      </c>
      <c r="N21" s="462">
        <v>1.6</v>
      </c>
      <c r="O21" s="9">
        <v>1.5</v>
      </c>
      <c r="P21" s="9">
        <v>1.5</v>
      </c>
      <c r="Q21" s="9">
        <v>1.7</v>
      </c>
      <c r="R21" s="9">
        <v>1.6</v>
      </c>
      <c r="S21" s="9">
        <v>1.5</v>
      </c>
      <c r="T21" s="462">
        <v>1.4</v>
      </c>
      <c r="U21" s="9">
        <v>1.7</v>
      </c>
      <c r="V21" s="462">
        <v>1.7</v>
      </c>
      <c r="W21" s="9">
        <v>0.9</v>
      </c>
      <c r="X21" s="10">
        <v>1</v>
      </c>
      <c r="Y21" s="10">
        <v>0.8</v>
      </c>
      <c r="Z21" s="10">
        <v>1</v>
      </c>
      <c r="AA21" s="10">
        <v>1.1000000000000001</v>
      </c>
      <c r="AB21" s="9">
        <v>1.1000000000000001</v>
      </c>
      <c r="AC21" s="462">
        <v>1</v>
      </c>
    </row>
    <row r="22" spans="1:29" ht="12.75" customHeight="1">
      <c r="A22" s="994" t="s">
        <v>58</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5"/>
      <c r="AC22" s="995"/>
    </row>
    <row r="23" spans="1:29" ht="12.75" customHeight="1">
      <c r="A23" s="461" t="s">
        <v>42</v>
      </c>
      <c r="B23" s="11">
        <v>3.4</v>
      </c>
      <c r="C23" s="11">
        <v>3.6</v>
      </c>
      <c r="D23" s="11">
        <v>3.8</v>
      </c>
      <c r="E23" s="11">
        <v>4.0999999999999996</v>
      </c>
      <c r="F23" s="11">
        <v>4.3</v>
      </c>
      <c r="G23" s="11">
        <v>4.5</v>
      </c>
      <c r="H23" s="11">
        <v>4.5</v>
      </c>
      <c r="I23" s="11">
        <v>4.5999999999999996</v>
      </c>
      <c r="J23" s="11">
        <v>4.7</v>
      </c>
      <c r="K23" s="11">
        <v>4.7</v>
      </c>
      <c r="L23" s="11">
        <v>4.7</v>
      </c>
      <c r="M23" s="121">
        <v>4.3</v>
      </c>
      <c r="N23" s="121">
        <v>4.2</v>
      </c>
      <c r="O23" s="121">
        <v>4.0999999999999996</v>
      </c>
      <c r="P23" s="121">
        <v>4.3</v>
      </c>
      <c r="Q23" s="121">
        <v>4.5</v>
      </c>
      <c r="R23" s="121">
        <v>4.3</v>
      </c>
      <c r="S23" s="121">
        <v>4.2</v>
      </c>
      <c r="T23" s="121">
        <v>4.3</v>
      </c>
      <c r="U23" s="11">
        <v>4.4000000000000004</v>
      </c>
      <c r="V23" s="121">
        <v>4.5999999999999996</v>
      </c>
      <c r="W23" s="121" t="s">
        <v>59</v>
      </c>
      <c r="X23" s="121" t="s">
        <v>59</v>
      </c>
      <c r="Y23" s="121" t="s">
        <v>59</v>
      </c>
      <c r="Z23" s="121" t="s">
        <v>59</v>
      </c>
      <c r="AA23" s="121" t="s">
        <v>59</v>
      </c>
      <c r="AB23" s="121" t="s">
        <v>59</v>
      </c>
      <c r="AC23" s="121" t="s">
        <v>59</v>
      </c>
    </row>
    <row r="24" spans="1:29" ht="12.75" customHeight="1">
      <c r="A24" s="460" t="s">
        <v>51</v>
      </c>
      <c r="B24" s="9">
        <v>4.3</v>
      </c>
      <c r="C24" s="9">
        <v>2.8</v>
      </c>
      <c r="D24" s="9">
        <v>3.2</v>
      </c>
      <c r="E24" s="9">
        <v>3</v>
      </c>
      <c r="F24" s="9">
        <v>3.2</v>
      </c>
      <c r="G24" s="9">
        <v>3.2</v>
      </c>
      <c r="H24" s="9">
        <v>2.9</v>
      </c>
      <c r="I24" s="9">
        <v>2.9</v>
      </c>
      <c r="J24" s="9">
        <v>2.6</v>
      </c>
      <c r="K24" s="9">
        <v>2.2999999999999998</v>
      </c>
      <c r="L24" s="9">
        <v>1.8</v>
      </c>
      <c r="M24" s="10">
        <v>1.9</v>
      </c>
      <c r="N24" s="10">
        <v>1.9</v>
      </c>
      <c r="O24" s="10">
        <v>2.2000000000000002</v>
      </c>
      <c r="P24" s="10">
        <v>1.8</v>
      </c>
      <c r="Q24" s="10">
        <v>1.9</v>
      </c>
      <c r="R24" s="10">
        <v>1.8</v>
      </c>
      <c r="S24" s="10">
        <v>1.8</v>
      </c>
      <c r="T24" s="10">
        <v>1.8</v>
      </c>
      <c r="U24" s="9">
        <v>1.8</v>
      </c>
      <c r="V24" s="10">
        <v>1.7</v>
      </c>
      <c r="W24" s="10" t="s">
        <v>59</v>
      </c>
      <c r="X24" s="10" t="s">
        <v>59</v>
      </c>
      <c r="Y24" s="10" t="s">
        <v>59</v>
      </c>
      <c r="Z24" s="10" t="s">
        <v>59</v>
      </c>
      <c r="AA24" s="10" t="s">
        <v>59</v>
      </c>
      <c r="AB24" s="10" t="s">
        <v>59</v>
      </c>
      <c r="AC24" s="10" t="s">
        <v>59</v>
      </c>
    </row>
    <row r="25" spans="1:29" ht="12.75" customHeight="1">
      <c r="A25" s="461" t="s">
        <v>45</v>
      </c>
      <c r="B25" s="11">
        <v>2.9</v>
      </c>
      <c r="C25" s="11">
        <v>3.4</v>
      </c>
      <c r="D25" s="11">
        <v>3.5</v>
      </c>
      <c r="E25" s="11">
        <v>3.7</v>
      </c>
      <c r="F25" s="11">
        <v>3.9</v>
      </c>
      <c r="G25" s="11">
        <v>3.9</v>
      </c>
      <c r="H25" s="11">
        <v>3.2</v>
      </c>
      <c r="I25" s="11">
        <v>3.9</v>
      </c>
      <c r="J25" s="11">
        <v>3.6</v>
      </c>
      <c r="K25" s="11">
        <v>3.4</v>
      </c>
      <c r="L25" s="11">
        <v>3.4</v>
      </c>
      <c r="M25" s="121">
        <v>3.3</v>
      </c>
      <c r="N25" s="121">
        <v>2.6</v>
      </c>
      <c r="O25" s="121">
        <v>2.5</v>
      </c>
      <c r="P25" s="121">
        <v>3.4</v>
      </c>
      <c r="Q25" s="121">
        <v>2.6</v>
      </c>
      <c r="R25" s="121">
        <v>3.6</v>
      </c>
      <c r="S25" s="121">
        <v>2.7</v>
      </c>
      <c r="T25" s="121">
        <v>2.8</v>
      </c>
      <c r="U25" s="11">
        <v>2.8</v>
      </c>
      <c r="V25" s="121">
        <v>3</v>
      </c>
      <c r="W25" s="121" t="s">
        <v>59</v>
      </c>
      <c r="X25" s="121" t="s">
        <v>59</v>
      </c>
      <c r="Y25" s="121" t="s">
        <v>59</v>
      </c>
      <c r="Z25" s="121" t="s">
        <v>59</v>
      </c>
      <c r="AA25" s="121" t="s">
        <v>59</v>
      </c>
      <c r="AB25" s="121" t="s">
        <v>59</v>
      </c>
      <c r="AC25" s="121" t="s">
        <v>59</v>
      </c>
    </row>
    <row r="26" spans="1:29" ht="12.75" customHeight="1">
      <c r="A26" s="460" t="s">
        <v>38</v>
      </c>
      <c r="B26" s="9">
        <v>1.8</v>
      </c>
      <c r="C26" s="9">
        <v>1.8</v>
      </c>
      <c r="D26" s="9">
        <v>1.8</v>
      </c>
      <c r="E26" s="9">
        <v>1.9</v>
      </c>
      <c r="F26" s="9">
        <v>2.2999999999999998</v>
      </c>
      <c r="G26" s="9">
        <v>2.6</v>
      </c>
      <c r="H26" s="9">
        <v>2.1</v>
      </c>
      <c r="I26" s="9">
        <v>1.9</v>
      </c>
      <c r="J26" s="9">
        <v>2</v>
      </c>
      <c r="K26" s="9">
        <v>2.2000000000000002</v>
      </c>
      <c r="L26" s="9">
        <v>2.6</v>
      </c>
      <c r="M26" s="9">
        <v>2.1</v>
      </c>
      <c r="N26" s="462">
        <v>2.2000000000000002</v>
      </c>
      <c r="O26" s="9">
        <v>2.1</v>
      </c>
      <c r="P26" s="9">
        <v>2.2999999999999998</v>
      </c>
      <c r="Q26" s="10">
        <v>2.2999999999999998</v>
      </c>
      <c r="R26" s="10">
        <v>2.2000000000000002</v>
      </c>
      <c r="S26" s="10">
        <v>2.4</v>
      </c>
      <c r="T26" s="10">
        <v>2.4</v>
      </c>
      <c r="U26" s="9">
        <v>3</v>
      </c>
      <c r="V26" s="10">
        <v>3.7</v>
      </c>
      <c r="W26" s="10" t="s">
        <v>59</v>
      </c>
      <c r="X26" s="10" t="s">
        <v>59</v>
      </c>
      <c r="Y26" s="10" t="s">
        <v>59</v>
      </c>
      <c r="Z26" s="10" t="s">
        <v>59</v>
      </c>
      <c r="AA26" s="10" t="s">
        <v>59</v>
      </c>
      <c r="AB26" s="10" t="s">
        <v>59</v>
      </c>
      <c r="AC26" s="10" t="s">
        <v>59</v>
      </c>
    </row>
    <row r="27" spans="1:29" ht="12.75" customHeight="1">
      <c r="A27" s="464" t="s">
        <v>40</v>
      </c>
      <c r="B27" s="2">
        <v>3.9</v>
      </c>
      <c r="C27" s="2">
        <v>3.9</v>
      </c>
      <c r="D27" s="2">
        <v>4.5999999999999996</v>
      </c>
      <c r="E27" s="2">
        <v>3.9</v>
      </c>
      <c r="F27" s="2">
        <v>4.2</v>
      </c>
      <c r="G27" s="2">
        <v>3.6</v>
      </c>
      <c r="H27" s="2">
        <v>3.3</v>
      </c>
      <c r="I27" s="2">
        <v>2.4</v>
      </c>
      <c r="J27" s="2">
        <v>2.6</v>
      </c>
      <c r="K27" s="2">
        <v>2.5</v>
      </c>
      <c r="L27" s="2">
        <v>2.4</v>
      </c>
      <c r="M27" s="2">
        <v>2.9</v>
      </c>
      <c r="N27" s="465">
        <v>2.4</v>
      </c>
      <c r="O27" s="2">
        <v>2.6</v>
      </c>
      <c r="P27" s="2">
        <v>2.8</v>
      </c>
      <c r="Q27" s="3">
        <v>2.8</v>
      </c>
      <c r="R27" s="3">
        <v>3.3</v>
      </c>
      <c r="S27" s="3">
        <v>3</v>
      </c>
      <c r="T27" s="3">
        <v>3</v>
      </c>
      <c r="U27" s="2">
        <v>3.2</v>
      </c>
      <c r="V27" s="3">
        <v>3.5</v>
      </c>
      <c r="W27" s="3" t="s">
        <v>59</v>
      </c>
      <c r="X27" s="3" t="s">
        <v>59</v>
      </c>
      <c r="Y27" s="3" t="s">
        <v>59</v>
      </c>
      <c r="Z27" s="3" t="s">
        <v>59</v>
      </c>
      <c r="AA27" s="3" t="s">
        <v>59</v>
      </c>
      <c r="AB27" s="3" t="s">
        <v>59</v>
      </c>
      <c r="AC27" s="3" t="s">
        <v>59</v>
      </c>
    </row>
    <row r="28" spans="1:29" ht="12.75" customHeight="1">
      <c r="A28" s="996" t="s">
        <v>60</v>
      </c>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row>
    <row r="29" spans="1:29" ht="12.75" customHeight="1">
      <c r="A29" s="983" t="s">
        <v>61</v>
      </c>
      <c r="B29" s="921"/>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row>
    <row r="30" spans="1:29" ht="12.75" customHeight="1">
      <c r="A30" s="983" t="s">
        <v>64</v>
      </c>
      <c r="B30" s="921"/>
      <c r="C30" s="921"/>
      <c r="D30" s="921"/>
      <c r="E30" s="921"/>
      <c r="F30" s="921"/>
      <c r="G30" s="921"/>
      <c r="H30" s="921"/>
      <c r="I30" s="921"/>
      <c r="J30" s="921"/>
      <c r="K30" s="921"/>
      <c r="L30" s="921"/>
      <c r="M30" s="921"/>
      <c r="N30" s="921"/>
      <c r="O30" s="921"/>
      <c r="P30" s="921"/>
      <c r="Q30" s="921"/>
      <c r="R30" s="921"/>
      <c r="S30" s="921"/>
      <c r="T30" s="921"/>
      <c r="U30" s="921"/>
      <c r="V30" s="921"/>
      <c r="W30" s="921"/>
      <c r="X30" s="921"/>
      <c r="Y30" s="921"/>
      <c r="Z30" s="921"/>
    </row>
    <row r="31" spans="1:29" ht="12.75" customHeight="1">
      <c r="A31" s="983" t="s">
        <v>109</v>
      </c>
      <c r="B31" s="921"/>
      <c r="C31" s="921"/>
      <c r="D31" s="921"/>
      <c r="E31" s="921"/>
      <c r="F31" s="921"/>
      <c r="G31" s="921"/>
      <c r="H31" s="921"/>
      <c r="I31" s="921"/>
      <c r="J31" s="921"/>
      <c r="K31" s="921"/>
      <c r="L31" s="921"/>
      <c r="M31" s="921"/>
      <c r="N31" s="921"/>
      <c r="O31" s="921"/>
      <c r="P31" s="921"/>
      <c r="Q31" s="921"/>
      <c r="R31" s="921"/>
      <c r="S31" s="921"/>
      <c r="T31" s="921"/>
      <c r="U31" s="921"/>
      <c r="V31" s="921"/>
      <c r="W31" s="921"/>
      <c r="X31" s="921"/>
      <c r="Y31" s="921"/>
      <c r="Z31" s="921"/>
    </row>
    <row r="32" spans="1:29" s="69" customFormat="1" ht="12.75" customHeight="1">
      <c r="A32" s="983" t="s">
        <v>31</v>
      </c>
      <c r="B32" s="984"/>
      <c r="C32" s="984"/>
      <c r="D32" s="984"/>
      <c r="E32" s="984"/>
      <c r="F32" s="984"/>
      <c r="G32" s="984"/>
      <c r="H32" s="984"/>
      <c r="I32" s="984"/>
      <c r="J32" s="984"/>
      <c r="K32" s="984"/>
      <c r="L32" s="984"/>
      <c r="M32" s="984"/>
      <c r="N32" s="984"/>
      <c r="O32" s="984"/>
      <c r="P32" s="984"/>
      <c r="Q32" s="984"/>
      <c r="R32" s="984"/>
      <c r="S32" s="984"/>
      <c r="T32" s="984"/>
      <c r="U32" s="984"/>
      <c r="V32" s="984"/>
      <c r="W32" s="984"/>
      <c r="X32" s="984"/>
      <c r="Y32" s="984"/>
      <c r="Z32" s="984"/>
    </row>
    <row r="33" spans="1:15">
      <c r="A33" s="65"/>
      <c r="B33" s="65"/>
      <c r="C33" s="66"/>
      <c r="D33" s="66"/>
      <c r="E33" s="66"/>
      <c r="F33" s="70"/>
      <c r="G33" s="65"/>
      <c r="H33" s="65"/>
      <c r="I33" s="65"/>
      <c r="J33" s="65"/>
      <c r="K33" s="66"/>
      <c r="N33" s="65"/>
      <c r="O33" s="65"/>
    </row>
    <row r="34" spans="1:15">
      <c r="A34" s="65"/>
      <c r="B34" s="65"/>
      <c r="C34" s="66"/>
      <c r="D34" s="66"/>
      <c r="E34" s="66"/>
      <c r="F34" s="70"/>
      <c r="G34" s="65"/>
      <c r="H34" s="65"/>
      <c r="I34" s="65"/>
      <c r="J34" s="65"/>
      <c r="K34" s="66"/>
      <c r="L34" s="66"/>
      <c r="M34" s="66"/>
      <c r="N34" s="65"/>
      <c r="O34" s="65"/>
    </row>
    <row r="35" spans="1:15">
      <c r="A35" s="65"/>
      <c r="B35" s="66"/>
      <c r="C35" s="66"/>
      <c r="D35" s="66"/>
      <c r="E35" s="66"/>
      <c r="F35" s="70"/>
      <c r="G35" s="66"/>
      <c r="H35" s="66"/>
      <c r="I35" s="66"/>
      <c r="J35" s="66"/>
      <c r="K35" s="66"/>
      <c r="L35" s="66"/>
      <c r="M35" s="66"/>
      <c r="N35" s="66"/>
      <c r="O35" s="66"/>
    </row>
    <row r="36" spans="1:15">
      <c r="A36" s="65"/>
      <c r="B36" s="66"/>
      <c r="C36" s="66"/>
      <c r="D36" s="66"/>
      <c r="E36" s="66"/>
      <c r="F36" s="70"/>
      <c r="G36" s="66"/>
      <c r="H36" s="66"/>
      <c r="I36" s="66"/>
      <c r="J36" s="66"/>
      <c r="K36" s="66"/>
      <c r="L36" s="66"/>
      <c r="M36" s="66"/>
      <c r="N36" s="66"/>
    </row>
    <row r="37" spans="1:15">
      <c r="A37" s="65"/>
      <c r="B37" s="66"/>
      <c r="D37" s="66"/>
      <c r="E37" s="66"/>
      <c r="F37" s="70"/>
      <c r="G37" s="66"/>
      <c r="H37" s="66"/>
      <c r="I37" s="66"/>
      <c r="J37" s="66"/>
      <c r="K37" s="66"/>
      <c r="L37" s="66"/>
      <c r="M37" s="66"/>
      <c r="N37" s="66"/>
      <c r="O37" s="66"/>
    </row>
    <row r="38" spans="1:15">
      <c r="A38" s="65"/>
      <c r="B38" s="66"/>
      <c r="D38" s="66"/>
      <c r="E38" s="66"/>
      <c r="F38" s="70"/>
      <c r="G38" s="66"/>
      <c r="H38" s="66"/>
      <c r="I38" s="66"/>
      <c r="J38" s="66"/>
      <c r="K38" s="66"/>
      <c r="L38" s="66"/>
      <c r="M38" s="66"/>
      <c r="N38" s="66"/>
      <c r="O38" s="66"/>
    </row>
    <row r="39" spans="1:15">
      <c r="A39" s="65"/>
      <c r="B39" s="66"/>
      <c r="D39" s="66"/>
      <c r="E39" s="66"/>
      <c r="F39" s="70"/>
      <c r="G39" s="66"/>
      <c r="H39" s="66"/>
      <c r="I39" s="66"/>
      <c r="J39" s="66"/>
      <c r="K39" s="66"/>
      <c r="L39" s="66"/>
      <c r="M39" s="66"/>
      <c r="N39" s="66"/>
      <c r="O39" s="66"/>
    </row>
    <row r="40" spans="1:15">
      <c r="A40" s="65"/>
      <c r="B40" s="66"/>
      <c r="D40" s="66"/>
      <c r="E40" s="66"/>
      <c r="F40" s="70"/>
      <c r="G40" s="66"/>
      <c r="H40" s="66"/>
      <c r="I40" s="66"/>
      <c r="J40" s="66"/>
      <c r="K40" s="66"/>
      <c r="L40" s="66"/>
      <c r="M40" s="66"/>
      <c r="N40" s="66"/>
      <c r="O40" s="66"/>
    </row>
    <row r="41" spans="1:15">
      <c r="A41" s="65"/>
      <c r="B41" s="66"/>
      <c r="D41" s="66"/>
      <c r="E41" s="66"/>
      <c r="F41" s="70"/>
      <c r="G41" s="66"/>
      <c r="H41" s="66"/>
      <c r="I41" s="66"/>
      <c r="J41" s="66"/>
      <c r="K41" s="66"/>
      <c r="L41" s="66"/>
      <c r="M41" s="66"/>
      <c r="N41" s="66"/>
      <c r="O41" s="66"/>
    </row>
    <row r="42" spans="1:15">
      <c r="A42" s="65"/>
      <c r="B42" s="66"/>
      <c r="D42" s="66"/>
      <c r="E42" s="66"/>
      <c r="F42" s="70"/>
      <c r="G42" s="66"/>
      <c r="H42" s="66"/>
      <c r="I42" s="66"/>
      <c r="J42" s="66"/>
      <c r="K42" s="66"/>
      <c r="L42" s="66"/>
      <c r="M42" s="66"/>
      <c r="N42" s="66"/>
      <c r="O42" s="66"/>
    </row>
    <row r="43" spans="1:15">
      <c r="A43" s="65"/>
      <c r="B43" s="66"/>
      <c r="D43" s="66"/>
      <c r="E43" s="66"/>
      <c r="F43" s="70"/>
      <c r="G43" s="66"/>
      <c r="H43" s="66"/>
      <c r="I43" s="66"/>
      <c r="J43" s="66"/>
      <c r="K43" s="66"/>
      <c r="L43" s="66"/>
      <c r="M43" s="66"/>
      <c r="N43" s="66"/>
      <c r="O43" s="66"/>
    </row>
    <row r="44" spans="1:15">
      <c r="A44" s="65"/>
      <c r="B44" s="66"/>
      <c r="D44" s="66"/>
      <c r="E44" s="66"/>
      <c r="F44" s="70"/>
      <c r="G44" s="66"/>
      <c r="H44" s="66"/>
      <c r="I44" s="66"/>
      <c r="J44" s="66"/>
      <c r="K44" s="66"/>
      <c r="L44" s="66"/>
      <c r="M44" s="66"/>
      <c r="N44" s="66"/>
      <c r="O44" s="66"/>
    </row>
    <row r="45" spans="1:15">
      <c r="A45" s="65"/>
      <c r="B45" s="66"/>
      <c r="D45" s="66"/>
      <c r="E45" s="66"/>
      <c r="F45" s="70"/>
      <c r="G45" s="66"/>
      <c r="H45" s="66"/>
      <c r="I45" s="66"/>
      <c r="J45" s="66"/>
      <c r="K45" s="66"/>
      <c r="L45" s="66"/>
      <c r="M45" s="66"/>
      <c r="N45" s="66"/>
      <c r="O45" s="66"/>
    </row>
    <row r="46" spans="1:15">
      <c r="A46" s="65"/>
      <c r="B46" s="66"/>
      <c r="D46" s="66"/>
      <c r="E46" s="66"/>
      <c r="F46" s="70"/>
      <c r="G46" s="66"/>
      <c r="H46" s="66"/>
      <c r="I46" s="66"/>
      <c r="J46" s="66"/>
      <c r="K46" s="66"/>
      <c r="L46" s="66"/>
      <c r="M46" s="66"/>
      <c r="N46" s="66"/>
      <c r="O46" s="66"/>
    </row>
    <row r="47" spans="1:15">
      <c r="A47" s="65"/>
      <c r="B47" s="66"/>
      <c r="D47" s="66"/>
      <c r="E47" s="66"/>
      <c r="F47" s="70"/>
      <c r="G47" s="66"/>
      <c r="H47" s="66"/>
      <c r="I47" s="66"/>
      <c r="J47" s="66"/>
      <c r="K47" s="66"/>
      <c r="L47" s="66"/>
      <c r="M47" s="66"/>
      <c r="N47" s="66"/>
      <c r="O47" s="66"/>
    </row>
    <row r="48" spans="1:15">
      <c r="A48" s="65"/>
      <c r="B48" s="66"/>
      <c r="D48" s="66"/>
      <c r="E48" s="66"/>
      <c r="F48" s="70"/>
      <c r="G48" s="66"/>
      <c r="H48" s="66"/>
      <c r="I48" s="66"/>
      <c r="J48" s="66"/>
      <c r="K48" s="66"/>
      <c r="L48" s="66"/>
      <c r="M48" s="66"/>
      <c r="N48" s="66"/>
      <c r="O48" s="66"/>
    </row>
    <row r="49" spans="1:15">
      <c r="A49" s="65"/>
      <c r="B49" s="66"/>
      <c r="D49" s="66"/>
      <c r="E49" s="66"/>
      <c r="F49" s="70"/>
      <c r="G49" s="66"/>
      <c r="H49" s="66"/>
      <c r="I49" s="66"/>
      <c r="J49" s="66"/>
      <c r="K49" s="66"/>
      <c r="L49" s="66"/>
      <c r="M49" s="66"/>
      <c r="N49" s="66"/>
      <c r="O49" s="66"/>
    </row>
    <row r="50" spans="1:15">
      <c r="A50" s="65"/>
      <c r="B50" s="66"/>
      <c r="D50" s="66"/>
      <c r="E50" s="66"/>
      <c r="F50" s="70"/>
      <c r="G50" s="66"/>
      <c r="H50" s="66"/>
      <c r="I50" s="66"/>
      <c r="J50" s="66"/>
      <c r="K50" s="66"/>
      <c r="L50" s="66"/>
      <c r="M50" s="66"/>
      <c r="N50" s="66"/>
      <c r="O50" s="66"/>
    </row>
    <row r="51" spans="1:15">
      <c r="A51" s="65"/>
      <c r="B51" s="66"/>
      <c r="D51" s="66"/>
      <c r="E51" s="66"/>
      <c r="F51" s="70"/>
      <c r="G51" s="66"/>
      <c r="H51" s="66"/>
      <c r="I51" s="66"/>
      <c r="J51" s="66"/>
      <c r="K51" s="66"/>
      <c r="L51" s="66"/>
      <c r="M51" s="66"/>
      <c r="N51" s="66"/>
      <c r="O51" s="66"/>
    </row>
    <row r="52" spans="1:15">
      <c r="A52" s="65"/>
      <c r="B52" s="66"/>
      <c r="D52" s="66"/>
      <c r="E52" s="66"/>
      <c r="F52" s="70"/>
      <c r="G52" s="66"/>
      <c r="H52" s="66"/>
      <c r="I52" s="66"/>
      <c r="J52" s="66"/>
      <c r="K52" s="66"/>
      <c r="L52" s="66"/>
      <c r="M52" s="66"/>
      <c r="N52" s="66"/>
      <c r="O52" s="66"/>
    </row>
    <row r="53" spans="1:15">
      <c r="A53" s="65"/>
      <c r="C53" s="66"/>
      <c r="D53" s="66"/>
      <c r="E53" s="66"/>
      <c r="F53" s="66"/>
      <c r="G53" s="66"/>
    </row>
    <row r="54" spans="1:15">
      <c r="A54" s="65"/>
    </row>
  </sheetData>
  <mergeCells count="12">
    <mergeCell ref="A32:Z32"/>
    <mergeCell ref="A1:Z1"/>
    <mergeCell ref="A2:AA2"/>
    <mergeCell ref="A3:A5"/>
    <mergeCell ref="B3:V3"/>
    <mergeCell ref="W3:AC3"/>
    <mergeCell ref="B5:AC5"/>
    <mergeCell ref="A22:AC22"/>
    <mergeCell ref="A28:Z28"/>
    <mergeCell ref="A29:Z29"/>
    <mergeCell ref="A30:Z30"/>
    <mergeCell ref="A31:Z31"/>
  </mergeCells>
  <hyperlinks>
    <hyperlink ref="A1:N1" location="Inhalt!A1" display="Zurück zum Inhalt" xr:uid="{DEB2DD46-2E99-46E1-96C5-15C8D68BEFEA}"/>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67A8-48DE-4019-8E0D-2E1D631CCB18}">
  <dimension ref="A1:Y34"/>
  <sheetViews>
    <sheetView showGridLines="0" zoomScale="106" zoomScaleNormal="106" workbookViewId="0">
      <selection sqref="A1:XFD1"/>
    </sheetView>
  </sheetViews>
  <sheetFormatPr baseColWidth="10" defaultColWidth="10.5546875" defaultRowHeight="13.2"/>
  <cols>
    <col min="1" max="1" width="39.5546875" style="122" customWidth="1"/>
    <col min="2" max="13" width="9.5546875" style="122" customWidth="1"/>
    <col min="14" max="25" width="10.5546875" style="122" customWidth="1"/>
    <col min="26" max="16384" width="10.5546875" style="122"/>
  </cols>
  <sheetData>
    <row r="1" spans="1:25" ht="24" customHeight="1">
      <c r="A1" s="730" t="s">
        <v>157</v>
      </c>
      <c r="B1" s="730"/>
      <c r="C1" s="730"/>
      <c r="D1" s="730"/>
      <c r="E1" s="730"/>
      <c r="F1" s="730"/>
      <c r="G1" s="730"/>
      <c r="H1" s="730"/>
      <c r="I1" s="730"/>
      <c r="J1" s="730"/>
      <c r="K1" s="730"/>
      <c r="L1" s="730"/>
      <c r="M1" s="730"/>
      <c r="N1" s="730"/>
      <c r="O1" s="730"/>
      <c r="P1" s="730"/>
      <c r="Q1" s="730"/>
      <c r="R1" s="730"/>
      <c r="S1" s="730"/>
      <c r="T1" s="730"/>
      <c r="U1" s="730"/>
      <c r="V1" s="730"/>
      <c r="W1" s="730"/>
    </row>
    <row r="2" spans="1:25" s="120" customFormat="1" ht="15" customHeight="1">
      <c r="A2" s="504" t="s">
        <v>771</v>
      </c>
    </row>
    <row r="3" spans="1:25" ht="12.75" customHeight="1">
      <c r="A3" s="119"/>
      <c r="B3" s="731" t="s">
        <v>156</v>
      </c>
      <c r="C3" s="732"/>
      <c r="D3" s="732"/>
      <c r="E3" s="732"/>
      <c r="F3" s="732"/>
      <c r="G3" s="732"/>
      <c r="H3" s="732"/>
      <c r="I3" s="732"/>
      <c r="J3" s="732"/>
      <c r="K3" s="733"/>
      <c r="L3" s="264"/>
      <c r="M3" s="264"/>
      <c r="N3" s="731" t="s">
        <v>155</v>
      </c>
      <c r="O3" s="732"/>
      <c r="P3" s="732"/>
      <c r="Q3" s="732"/>
      <c r="R3" s="732"/>
      <c r="S3" s="732"/>
      <c r="T3" s="732"/>
      <c r="U3" s="732"/>
      <c r="V3" s="732"/>
      <c r="W3" s="732"/>
      <c r="X3" s="264"/>
      <c r="Y3" s="264"/>
    </row>
    <row r="4" spans="1:25" ht="12.75" customHeight="1">
      <c r="A4" s="118"/>
      <c r="B4" s="117">
        <v>2014</v>
      </c>
      <c r="C4" s="117">
        <v>2015</v>
      </c>
      <c r="D4" s="117">
        <v>2016</v>
      </c>
      <c r="E4" s="117">
        <v>2017</v>
      </c>
      <c r="F4" s="117">
        <v>2018</v>
      </c>
      <c r="G4" s="116">
        <v>2019</v>
      </c>
      <c r="H4" s="116" t="s">
        <v>118</v>
      </c>
      <c r="I4" s="116">
        <v>2021</v>
      </c>
      <c r="J4" s="116">
        <v>2022</v>
      </c>
      <c r="K4" s="116">
        <v>2023</v>
      </c>
      <c r="L4" s="116">
        <v>2024</v>
      </c>
      <c r="M4" s="116">
        <v>2025</v>
      </c>
      <c r="N4" s="116">
        <v>2014</v>
      </c>
      <c r="O4" s="116">
        <v>2015</v>
      </c>
      <c r="P4" s="116">
        <v>2016</v>
      </c>
      <c r="Q4" s="116">
        <v>2017</v>
      </c>
      <c r="R4" s="265">
        <v>2018</v>
      </c>
      <c r="S4" s="265">
        <v>2019</v>
      </c>
      <c r="T4" s="265" t="s">
        <v>118</v>
      </c>
      <c r="U4" s="265">
        <v>2021</v>
      </c>
      <c r="V4" s="265">
        <v>2022</v>
      </c>
      <c r="W4" s="265">
        <v>2023</v>
      </c>
      <c r="X4" s="265">
        <v>2024</v>
      </c>
      <c r="Y4" s="265">
        <v>2025</v>
      </c>
    </row>
    <row r="5" spans="1:25" ht="12.75" customHeight="1">
      <c r="A5" s="736" t="s">
        <v>151</v>
      </c>
      <c r="B5" s="736"/>
      <c r="C5" s="736"/>
      <c r="D5" s="736"/>
      <c r="E5" s="736"/>
      <c r="F5" s="736"/>
      <c r="G5" s="736"/>
      <c r="H5" s="736"/>
      <c r="I5" s="736"/>
      <c r="J5" s="736"/>
      <c r="K5" s="736"/>
      <c r="L5" s="736"/>
      <c r="M5" s="736"/>
      <c r="N5" s="736"/>
      <c r="O5" s="736"/>
      <c r="P5" s="736"/>
      <c r="Q5" s="736"/>
      <c r="R5" s="736"/>
      <c r="S5" s="736"/>
      <c r="T5" s="736"/>
      <c r="U5" s="736"/>
      <c r="V5" s="736"/>
      <c r="W5" s="736"/>
      <c r="X5" s="737"/>
      <c r="Y5" s="737"/>
    </row>
    <row r="6" spans="1:25" ht="12.75" customHeight="1">
      <c r="A6" s="734" t="s">
        <v>154</v>
      </c>
      <c r="B6" s="734"/>
      <c r="C6" s="734"/>
      <c r="D6" s="734"/>
      <c r="E6" s="734"/>
      <c r="F6" s="734"/>
      <c r="G6" s="734"/>
      <c r="H6" s="734"/>
      <c r="I6" s="734"/>
      <c r="J6" s="734"/>
      <c r="K6" s="734"/>
      <c r="L6" s="734"/>
      <c r="M6" s="734"/>
      <c r="N6" s="734"/>
      <c r="O6" s="734"/>
      <c r="P6" s="734"/>
      <c r="Q6" s="734"/>
      <c r="R6" s="734"/>
      <c r="S6" s="734"/>
      <c r="T6" s="734"/>
      <c r="U6" s="734"/>
      <c r="V6" s="734"/>
      <c r="W6" s="734"/>
      <c r="X6" s="735"/>
      <c r="Y6" s="735"/>
    </row>
    <row r="7" spans="1:25" ht="12.75" customHeight="1">
      <c r="A7" s="109" t="s">
        <v>150</v>
      </c>
      <c r="B7" s="113">
        <v>561569</v>
      </c>
      <c r="C7" s="114">
        <v>593639</v>
      </c>
      <c r="D7" s="114">
        <v>614600</v>
      </c>
      <c r="E7" s="113">
        <v>645077</v>
      </c>
      <c r="F7" s="113">
        <v>665302</v>
      </c>
      <c r="G7" s="114">
        <v>687427</v>
      </c>
      <c r="H7" s="114">
        <v>695048</v>
      </c>
      <c r="I7" s="113">
        <v>680502</v>
      </c>
      <c r="J7" s="113">
        <v>705793</v>
      </c>
      <c r="K7" s="114">
        <v>721551</v>
      </c>
      <c r="L7" s="114">
        <v>717248</v>
      </c>
      <c r="M7" s="114">
        <v>679969</v>
      </c>
      <c r="N7" s="113">
        <v>2263451</v>
      </c>
      <c r="O7" s="114">
        <v>2275306</v>
      </c>
      <c r="P7" s="115">
        <v>2312214</v>
      </c>
      <c r="Q7" s="113">
        <v>2354261</v>
      </c>
      <c r="R7" s="113">
        <v>2410088</v>
      </c>
      <c r="S7" s="114">
        <v>2471192</v>
      </c>
      <c r="T7" s="114">
        <v>2544600</v>
      </c>
      <c r="U7" s="113">
        <v>2591978</v>
      </c>
      <c r="V7" s="113">
        <v>2631466</v>
      </c>
      <c r="W7" s="113">
        <v>2670366</v>
      </c>
      <c r="X7" s="113">
        <v>2669509</v>
      </c>
      <c r="Y7" s="114">
        <v>2677822</v>
      </c>
    </row>
    <row r="8" spans="1:25" ht="12.75" customHeight="1">
      <c r="A8" s="108" t="s">
        <v>149</v>
      </c>
      <c r="B8" s="112">
        <v>496760</v>
      </c>
      <c r="C8" s="112">
        <v>520475</v>
      </c>
      <c r="D8" s="112">
        <v>535392</v>
      </c>
      <c r="E8" s="112">
        <v>556101</v>
      </c>
      <c r="F8" s="112">
        <v>569434</v>
      </c>
      <c r="G8" s="112">
        <v>583028</v>
      </c>
      <c r="H8" s="112">
        <v>588685</v>
      </c>
      <c r="I8" s="112">
        <v>575262</v>
      </c>
      <c r="J8" s="112">
        <v>592945</v>
      </c>
      <c r="K8" s="112">
        <v>602033</v>
      </c>
      <c r="L8" s="112">
        <f>L7-L9</f>
        <v>594006</v>
      </c>
      <c r="M8" s="112">
        <f>M7-M9</f>
        <v>552369</v>
      </c>
      <c r="N8" s="112">
        <v>1846140</v>
      </c>
      <c r="O8" s="112">
        <v>1839587</v>
      </c>
      <c r="P8" s="112">
        <v>1839335</v>
      </c>
      <c r="Q8" s="112">
        <v>1847244</v>
      </c>
      <c r="R8" s="112">
        <v>1871859</v>
      </c>
      <c r="S8" s="112">
        <v>1900854</v>
      </c>
      <c r="T8" s="112">
        <v>1952433</v>
      </c>
      <c r="U8" s="112">
        <v>1983206</v>
      </c>
      <c r="V8" s="112">
        <v>2004794</v>
      </c>
      <c r="W8" s="112">
        <v>2004030</v>
      </c>
      <c r="X8" s="112">
        <v>1998330</v>
      </c>
      <c r="Y8" s="112">
        <v>1997478</v>
      </c>
    </row>
    <row r="9" spans="1:25" ht="12.75" customHeight="1">
      <c r="A9" s="111" t="s">
        <v>148</v>
      </c>
      <c r="B9" s="266">
        <v>64809</v>
      </c>
      <c r="C9" s="266">
        <v>73164</v>
      </c>
      <c r="D9" s="110">
        <v>79208</v>
      </c>
      <c r="E9" s="110">
        <v>88976</v>
      </c>
      <c r="F9" s="266">
        <v>95868</v>
      </c>
      <c r="G9" s="266">
        <v>104399</v>
      </c>
      <c r="H9" s="110">
        <v>106363</v>
      </c>
      <c r="I9" s="110">
        <v>105240</v>
      </c>
      <c r="J9" s="266">
        <v>112848</v>
      </c>
      <c r="K9" s="110">
        <v>119518</v>
      </c>
      <c r="L9" s="110">
        <v>123242</v>
      </c>
      <c r="M9" s="110">
        <v>127600</v>
      </c>
      <c r="N9" s="266">
        <v>417311</v>
      </c>
      <c r="O9" s="267">
        <v>435719</v>
      </c>
      <c r="P9" s="266">
        <v>472879</v>
      </c>
      <c r="Q9" s="266">
        <v>507017</v>
      </c>
      <c r="R9" s="266">
        <v>538229</v>
      </c>
      <c r="S9" s="110">
        <v>570338</v>
      </c>
      <c r="T9" s="110">
        <v>592167</v>
      </c>
      <c r="U9" s="110">
        <v>608772</v>
      </c>
      <c r="V9" s="268">
        <v>626672</v>
      </c>
      <c r="W9" s="110">
        <v>666336</v>
      </c>
      <c r="X9" s="110">
        <v>671179</v>
      </c>
      <c r="Y9" s="110">
        <v>680344</v>
      </c>
    </row>
    <row r="10" spans="1:25" ht="12.75" customHeight="1">
      <c r="A10" s="728" t="s">
        <v>152</v>
      </c>
      <c r="B10" s="728"/>
      <c r="C10" s="728"/>
      <c r="D10" s="728"/>
      <c r="E10" s="728"/>
      <c r="F10" s="728"/>
      <c r="G10" s="728"/>
      <c r="H10" s="728"/>
      <c r="I10" s="728"/>
      <c r="J10" s="728"/>
      <c r="K10" s="728"/>
      <c r="L10" s="728"/>
      <c r="M10" s="728"/>
      <c r="N10" s="728"/>
      <c r="O10" s="728"/>
      <c r="P10" s="728"/>
      <c r="Q10" s="728"/>
      <c r="R10" s="728"/>
      <c r="S10" s="728"/>
      <c r="T10" s="728"/>
      <c r="U10" s="728"/>
      <c r="V10" s="728"/>
      <c r="W10" s="728"/>
      <c r="X10" s="729"/>
      <c r="Y10" s="729"/>
    </row>
    <row r="11" spans="1:25" ht="12.75" customHeight="1">
      <c r="A11" s="109" t="s">
        <v>150</v>
      </c>
      <c r="B11" s="503">
        <v>100</v>
      </c>
      <c r="C11" s="503">
        <v>100</v>
      </c>
      <c r="D11" s="503">
        <v>100</v>
      </c>
      <c r="E11" s="503">
        <v>100</v>
      </c>
      <c r="F11" s="503">
        <v>100</v>
      </c>
      <c r="G11" s="503">
        <v>100</v>
      </c>
      <c r="H11" s="503">
        <v>100</v>
      </c>
      <c r="I11" s="503">
        <v>100</v>
      </c>
      <c r="J11" s="503">
        <v>100</v>
      </c>
      <c r="K11" s="503">
        <f>K7/$K$7*100</f>
        <v>100</v>
      </c>
      <c r="L11" s="503">
        <v>100</v>
      </c>
      <c r="M11" s="503">
        <v>100</v>
      </c>
      <c r="N11" s="503">
        <v>100</v>
      </c>
      <c r="O11" s="503">
        <v>100</v>
      </c>
      <c r="P11" s="503">
        <v>100</v>
      </c>
      <c r="Q11" s="503">
        <v>100</v>
      </c>
      <c r="R11" s="503">
        <v>100</v>
      </c>
      <c r="S11" s="503">
        <v>100</v>
      </c>
      <c r="T11" s="503">
        <v>100</v>
      </c>
      <c r="U11" s="503">
        <v>100</v>
      </c>
      <c r="V11" s="503">
        <v>100</v>
      </c>
      <c r="W11" s="503">
        <v>100</v>
      </c>
      <c r="X11" s="503">
        <v>100</v>
      </c>
      <c r="Y11" s="503">
        <v>100</v>
      </c>
    </row>
    <row r="12" spans="1:25" ht="12.75" customHeight="1">
      <c r="A12" s="108" t="s">
        <v>149</v>
      </c>
      <c r="B12" s="107">
        <v>88.459298857308696</v>
      </c>
      <c r="C12" s="107">
        <v>87.675338042143451</v>
      </c>
      <c r="D12" s="107">
        <v>87.112268141880904</v>
      </c>
      <c r="E12" s="107">
        <v>86.206917933828052</v>
      </c>
      <c r="F12" s="107">
        <v>85.590303350959417</v>
      </c>
      <c r="G12" s="107">
        <v>84.813078334135838</v>
      </c>
      <c r="H12" s="107">
        <v>84.697028118921281</v>
      </c>
      <c r="I12" s="107">
        <v>84.53494626026081</v>
      </c>
      <c r="J12" s="107">
        <v>84.011176081372298</v>
      </c>
      <c r="K12" s="107">
        <f t="shared" ref="K12:K13" si="0">K8/$K$7*100</f>
        <v>83.435959481727565</v>
      </c>
      <c r="L12" s="107">
        <f>L8/L7*100</f>
        <v>82.817379762648343</v>
      </c>
      <c r="M12" s="107">
        <f>M11-M13</f>
        <v>81.2</v>
      </c>
      <c r="N12" s="107">
        <v>81.563064541710858</v>
      </c>
      <c r="O12" s="107">
        <v>80.83901681795767</v>
      </c>
      <c r="P12" s="107">
        <v>79.548649043730379</v>
      </c>
      <c r="Q12" s="107">
        <v>78.463857660641708</v>
      </c>
      <c r="R12" s="107">
        <v>77.667661927697253</v>
      </c>
      <c r="S12" s="107">
        <v>76.920530658888509</v>
      </c>
      <c r="T12" s="107">
        <v>76.728483848149025</v>
      </c>
      <c r="U12" s="107">
        <v>76.513226578312015</v>
      </c>
      <c r="V12" s="107">
        <v>76.185441879165452</v>
      </c>
      <c r="W12" s="107">
        <v>75.047016027016525</v>
      </c>
      <c r="X12" s="107">
        <v>74.857586170340682</v>
      </c>
      <c r="Y12" s="107">
        <v>74.593382233770583</v>
      </c>
    </row>
    <row r="13" spans="1:25" ht="12.75" customHeight="1">
      <c r="A13" s="654" t="s">
        <v>148</v>
      </c>
      <c r="B13" s="269">
        <v>11.540701142691281</v>
      </c>
      <c r="C13" s="269">
        <v>12.324661957856542</v>
      </c>
      <c r="D13" s="269">
        <v>12.887731858119103</v>
      </c>
      <c r="E13" s="269">
        <v>13.793082066171946</v>
      </c>
      <c r="F13" s="105">
        <v>14.409696649040585</v>
      </c>
      <c r="G13" s="105">
        <v>15.2</v>
      </c>
      <c r="H13" s="105">
        <v>15.3</v>
      </c>
      <c r="I13" s="269">
        <v>15.465053739739194</v>
      </c>
      <c r="J13" s="269">
        <v>15.9888239186277</v>
      </c>
      <c r="K13" s="269">
        <f t="shared" si="0"/>
        <v>16.564040518272442</v>
      </c>
      <c r="L13" s="269">
        <f>L9/L7*100</f>
        <v>17.182620237351657</v>
      </c>
      <c r="M13" s="269">
        <v>18.8</v>
      </c>
      <c r="N13" s="105">
        <v>18.436935458289135</v>
      </c>
      <c r="O13" s="105">
        <v>19.149907748672046</v>
      </c>
      <c r="P13" s="105">
        <v>20.451350956269618</v>
      </c>
      <c r="Q13" s="105">
        <v>21.536142339358296</v>
      </c>
      <c r="R13" s="105">
        <v>22.332338072302754</v>
      </c>
      <c r="S13" s="105">
        <v>23.079469341111498</v>
      </c>
      <c r="T13" s="105">
        <v>23.271516151850978</v>
      </c>
      <c r="U13" s="269">
        <v>23.486503357667388</v>
      </c>
      <c r="V13" s="269">
        <v>23.814558120834548</v>
      </c>
      <c r="W13" s="269">
        <v>24.952983972983478</v>
      </c>
      <c r="X13" s="269">
        <v>25.142413829659311</v>
      </c>
      <c r="Y13" s="269">
        <v>25.4</v>
      </c>
    </row>
    <row r="14" spans="1:25" ht="12.75" customHeight="1">
      <c r="A14" s="736" t="s">
        <v>151</v>
      </c>
      <c r="B14" s="736"/>
      <c r="C14" s="736"/>
      <c r="D14" s="736"/>
      <c r="E14" s="736"/>
      <c r="F14" s="736"/>
      <c r="G14" s="736"/>
      <c r="H14" s="736"/>
      <c r="I14" s="736"/>
      <c r="J14" s="736"/>
      <c r="K14" s="736"/>
      <c r="L14" s="736"/>
      <c r="M14" s="736"/>
      <c r="N14" s="736"/>
      <c r="O14" s="736"/>
      <c r="P14" s="736"/>
      <c r="Q14" s="736"/>
      <c r="R14" s="736"/>
      <c r="S14" s="736"/>
      <c r="T14" s="736"/>
      <c r="U14" s="736"/>
      <c r="V14" s="736"/>
      <c r="W14" s="736"/>
      <c r="X14" s="737"/>
      <c r="Y14" s="737"/>
    </row>
    <row r="15" spans="1:25" ht="12.75" customHeight="1">
      <c r="A15" s="734" t="s">
        <v>153</v>
      </c>
      <c r="B15" s="734"/>
      <c r="C15" s="734"/>
      <c r="D15" s="734"/>
      <c r="E15" s="734"/>
      <c r="F15" s="734"/>
      <c r="G15" s="734"/>
      <c r="H15" s="734"/>
      <c r="I15" s="734"/>
      <c r="J15" s="734"/>
      <c r="K15" s="734"/>
      <c r="L15" s="734"/>
      <c r="M15" s="734"/>
      <c r="N15" s="734"/>
      <c r="O15" s="734"/>
      <c r="P15" s="734"/>
      <c r="Q15" s="734"/>
      <c r="R15" s="734"/>
      <c r="S15" s="734"/>
      <c r="T15" s="734"/>
      <c r="U15" s="734"/>
      <c r="V15" s="734"/>
      <c r="W15" s="734"/>
      <c r="X15" s="735"/>
      <c r="Y15" s="735"/>
    </row>
    <row r="16" spans="1:25" ht="12.75" customHeight="1">
      <c r="A16" s="109" t="s">
        <v>150</v>
      </c>
      <c r="B16" s="113">
        <v>372235</v>
      </c>
      <c r="C16" s="114">
        <v>399239</v>
      </c>
      <c r="D16" s="114">
        <v>413929</v>
      </c>
      <c r="E16" s="113">
        <v>439091</v>
      </c>
      <c r="F16" s="113">
        <v>456794</v>
      </c>
      <c r="G16" s="114">
        <v>477155</v>
      </c>
      <c r="H16" s="114">
        <v>486609</v>
      </c>
      <c r="I16" s="113">
        <v>478652</v>
      </c>
      <c r="J16" s="113">
        <v>503067</v>
      </c>
      <c r="K16" s="114">
        <v>519104</v>
      </c>
      <c r="L16" s="114">
        <v>522881</v>
      </c>
      <c r="M16" s="114">
        <v>502712</v>
      </c>
      <c r="N16" s="113">
        <v>1803164</v>
      </c>
      <c r="O16" s="114">
        <v>1808526</v>
      </c>
      <c r="P16" s="115">
        <v>1836894</v>
      </c>
      <c r="Q16" s="113">
        <v>1871584</v>
      </c>
      <c r="R16" s="113">
        <v>1916523</v>
      </c>
      <c r="S16" s="114">
        <v>1969924</v>
      </c>
      <c r="T16" s="114">
        <v>2032803</v>
      </c>
      <c r="U16" s="113">
        <v>2077266</v>
      </c>
      <c r="V16" s="113">
        <v>2116883</v>
      </c>
      <c r="W16" s="113">
        <v>2156049</v>
      </c>
      <c r="X16" s="113">
        <v>2166158</v>
      </c>
      <c r="Y16" s="114">
        <v>2184807</v>
      </c>
    </row>
    <row r="17" spans="1:25" ht="12.75" customHeight="1">
      <c r="A17" s="108" t="s">
        <v>149</v>
      </c>
      <c r="B17" s="112">
        <v>319595</v>
      </c>
      <c r="C17" s="112">
        <v>339703</v>
      </c>
      <c r="D17" s="112">
        <v>349810</v>
      </c>
      <c r="E17" s="112">
        <v>367110</v>
      </c>
      <c r="F17" s="112">
        <v>379199</v>
      </c>
      <c r="G17" s="112">
        <v>392280</v>
      </c>
      <c r="H17" s="112">
        <v>401067</v>
      </c>
      <c r="I17" s="112">
        <v>394645</v>
      </c>
      <c r="J17" s="112">
        <v>413837</v>
      </c>
      <c r="K17" s="112">
        <v>427217</v>
      </c>
      <c r="L17" s="112">
        <f>L16-L18</f>
        <v>428796</v>
      </c>
      <c r="M17" s="112">
        <f>M16-M18</f>
        <v>405124</v>
      </c>
      <c r="N17" s="112">
        <v>1427660</v>
      </c>
      <c r="O17" s="112">
        <v>1417561</v>
      </c>
      <c r="P17" s="112">
        <v>1414887</v>
      </c>
      <c r="Q17" s="112">
        <v>1421092</v>
      </c>
      <c r="R17" s="112">
        <v>1440484</v>
      </c>
      <c r="S17" s="112">
        <v>1465794</v>
      </c>
      <c r="T17" s="112">
        <v>1510897</v>
      </c>
      <c r="U17" s="112">
        <v>1542319</v>
      </c>
      <c r="V17" s="112">
        <v>1568023</v>
      </c>
      <c r="W17" s="112">
        <v>1580344</v>
      </c>
      <c r="X17" s="112">
        <v>1587651</v>
      </c>
      <c r="Y17" s="112">
        <v>1601017</v>
      </c>
    </row>
    <row r="18" spans="1:25" ht="12.75" customHeight="1">
      <c r="A18" s="111" t="s">
        <v>148</v>
      </c>
      <c r="B18" s="266">
        <v>52640</v>
      </c>
      <c r="C18" s="266">
        <v>59536</v>
      </c>
      <c r="D18" s="110">
        <v>64119</v>
      </c>
      <c r="E18" s="110">
        <v>71981</v>
      </c>
      <c r="F18" s="266">
        <v>77595</v>
      </c>
      <c r="G18" s="266">
        <v>84875</v>
      </c>
      <c r="H18" s="110">
        <v>85542</v>
      </c>
      <c r="I18" s="110">
        <v>84007</v>
      </c>
      <c r="J18" s="266">
        <v>89230</v>
      </c>
      <c r="K18" s="110">
        <v>91887</v>
      </c>
      <c r="L18" s="110">
        <v>94085</v>
      </c>
      <c r="M18" s="110">
        <v>97588</v>
      </c>
      <c r="N18" s="266">
        <v>375504</v>
      </c>
      <c r="O18" s="267">
        <v>390965</v>
      </c>
      <c r="P18" s="266">
        <v>422007</v>
      </c>
      <c r="Q18" s="266">
        <v>450492</v>
      </c>
      <c r="R18" s="266">
        <v>476039</v>
      </c>
      <c r="S18" s="110">
        <v>504130</v>
      </c>
      <c r="T18" s="110">
        <v>521906</v>
      </c>
      <c r="U18" s="110">
        <v>534947</v>
      </c>
      <c r="V18" s="268">
        <v>548860</v>
      </c>
      <c r="W18" s="110">
        <v>575705</v>
      </c>
      <c r="X18" s="110">
        <v>578507</v>
      </c>
      <c r="Y18" s="110">
        <v>583790</v>
      </c>
    </row>
    <row r="19" spans="1:25" ht="12.75" customHeight="1">
      <c r="A19" s="728" t="s">
        <v>152</v>
      </c>
      <c r="B19" s="728"/>
      <c r="C19" s="728"/>
      <c r="D19" s="728"/>
      <c r="E19" s="728"/>
      <c r="F19" s="728"/>
      <c r="G19" s="728"/>
      <c r="H19" s="728"/>
      <c r="I19" s="728"/>
      <c r="J19" s="728"/>
      <c r="K19" s="728"/>
      <c r="L19" s="728"/>
      <c r="M19" s="728"/>
      <c r="N19" s="728"/>
      <c r="O19" s="728"/>
      <c r="P19" s="728"/>
      <c r="Q19" s="728"/>
      <c r="R19" s="728"/>
      <c r="S19" s="728"/>
      <c r="T19" s="728"/>
      <c r="U19" s="728"/>
      <c r="V19" s="728"/>
      <c r="W19" s="728"/>
      <c r="X19" s="729"/>
      <c r="Y19" s="729"/>
    </row>
    <row r="20" spans="1:25" ht="12.75" customHeight="1">
      <c r="A20" s="109" t="s">
        <v>150</v>
      </c>
      <c r="B20" s="503">
        <v>100</v>
      </c>
      <c r="C20" s="503">
        <v>100</v>
      </c>
      <c r="D20" s="503">
        <v>100</v>
      </c>
      <c r="E20" s="503">
        <v>100</v>
      </c>
      <c r="F20" s="503">
        <v>100</v>
      </c>
      <c r="G20" s="503">
        <v>100</v>
      </c>
      <c r="H20" s="503">
        <v>100</v>
      </c>
      <c r="I20" s="503">
        <v>100</v>
      </c>
      <c r="J20" s="503">
        <v>100</v>
      </c>
      <c r="K20" s="503">
        <f>K16/$K$16*100</f>
        <v>100</v>
      </c>
      <c r="L20" s="503">
        <v>100</v>
      </c>
      <c r="M20" s="503">
        <v>100</v>
      </c>
      <c r="N20" s="503">
        <v>100</v>
      </c>
      <c r="O20" s="503">
        <v>100</v>
      </c>
      <c r="P20" s="503">
        <v>100</v>
      </c>
      <c r="Q20" s="503">
        <v>100</v>
      </c>
      <c r="R20" s="503">
        <v>100</v>
      </c>
      <c r="S20" s="503">
        <v>100</v>
      </c>
      <c r="T20" s="503">
        <v>100</v>
      </c>
      <c r="U20" s="503">
        <v>100</v>
      </c>
      <c r="V20" s="503">
        <v>100</v>
      </c>
      <c r="W20" s="503">
        <v>100</v>
      </c>
      <c r="X20" s="503">
        <v>100</v>
      </c>
      <c r="Y20" s="503">
        <v>100</v>
      </c>
    </row>
    <row r="21" spans="1:25" ht="12.75" customHeight="1">
      <c r="A21" s="108" t="s">
        <v>149</v>
      </c>
      <c r="B21" s="107">
        <v>85.858395905812188</v>
      </c>
      <c r="C21" s="107">
        <v>85.087629214580744</v>
      </c>
      <c r="D21" s="107">
        <v>84.50966228507788</v>
      </c>
      <c r="E21" s="107">
        <v>83.606814988237062</v>
      </c>
      <c r="F21" s="107">
        <v>83.013130645323713</v>
      </c>
      <c r="G21" s="107">
        <v>82.212279028827112</v>
      </c>
      <c r="H21" s="107">
        <v>82.420793696787371</v>
      </c>
      <c r="I21" s="107">
        <v>82.449253319739597</v>
      </c>
      <c r="J21" s="107">
        <v>82.262799984892666</v>
      </c>
      <c r="K21" s="107">
        <f t="shared" ref="K21:K22" si="1">K17/$K$16*100</f>
        <v>82.29892275921587</v>
      </c>
      <c r="L21" s="107">
        <f>L17/L16*100</f>
        <v>82.006422111340825</v>
      </c>
      <c r="M21" s="107">
        <f>M20-M22</f>
        <v>80.599999999999994</v>
      </c>
      <c r="N21" s="107">
        <v>79.175271910929894</v>
      </c>
      <c r="O21" s="107">
        <v>78.382118918942837</v>
      </c>
      <c r="P21" s="107">
        <v>77.026055940081463</v>
      </c>
      <c r="Q21" s="107">
        <v>75.929907500812149</v>
      </c>
      <c r="R21" s="107">
        <v>75.161320787697306</v>
      </c>
      <c r="S21" s="107">
        <v>74.408657389828235</v>
      </c>
      <c r="T21" s="107">
        <v>74.325795465669813</v>
      </c>
      <c r="U21" s="107">
        <v>74.247544609116019</v>
      </c>
      <c r="V21" s="107">
        <v>74.072256237118438</v>
      </c>
      <c r="W21" s="107">
        <v>73.298148604229311</v>
      </c>
      <c r="X21" s="107">
        <v>73.293407036790484</v>
      </c>
      <c r="Y21" s="107">
        <v>73.279561993347698</v>
      </c>
    </row>
    <row r="22" spans="1:25" ht="12.75" customHeight="1">
      <c r="A22" s="654" t="s">
        <v>148</v>
      </c>
      <c r="B22" s="269">
        <v>14.141604094187812</v>
      </c>
      <c r="C22" s="269">
        <v>14.91237078541926</v>
      </c>
      <c r="D22" s="269">
        <v>15.490337714922125</v>
      </c>
      <c r="E22" s="269">
        <v>16.393185011762938</v>
      </c>
      <c r="F22" s="105">
        <v>16.986869354676287</v>
      </c>
      <c r="G22" s="105">
        <v>17.787720971172892</v>
      </c>
      <c r="H22" s="105">
        <v>17.57920630321264</v>
      </c>
      <c r="I22" s="269">
        <v>17.600000000000001</v>
      </c>
      <c r="J22" s="269">
        <v>17.737200015107302</v>
      </c>
      <c r="K22" s="269">
        <f t="shared" si="1"/>
        <v>17.701077240784123</v>
      </c>
      <c r="L22" s="269">
        <f>L18/L16*100</f>
        <v>17.993577888659178</v>
      </c>
      <c r="M22" s="269">
        <v>19.399999999999999</v>
      </c>
      <c r="N22" s="105">
        <v>20.824728089070103</v>
      </c>
      <c r="O22" s="105">
        <v>21.61788108105717</v>
      </c>
      <c r="P22" s="105">
        <v>22.973944059918537</v>
      </c>
      <c r="Q22" s="105">
        <v>24.070092499187854</v>
      </c>
      <c r="R22" s="105">
        <v>24.838679212302697</v>
      </c>
      <c r="S22" s="105">
        <v>25.6</v>
      </c>
      <c r="T22" s="105">
        <v>25.674204534330187</v>
      </c>
      <c r="U22" s="269">
        <v>25.752118409486314</v>
      </c>
      <c r="V22" s="269">
        <v>25.927743762881555</v>
      </c>
      <c r="W22" s="269">
        <v>26.701851395770689</v>
      </c>
      <c r="X22" s="269">
        <v>26.70659296320952</v>
      </c>
      <c r="Y22" s="269">
        <v>26.7</v>
      </c>
    </row>
    <row r="23" spans="1:25" ht="12.75" customHeight="1">
      <c r="A23" s="736" t="s">
        <v>151</v>
      </c>
      <c r="B23" s="736"/>
      <c r="C23" s="736"/>
      <c r="D23" s="736"/>
      <c r="E23" s="736"/>
      <c r="F23" s="736"/>
      <c r="G23" s="736"/>
      <c r="H23" s="736"/>
      <c r="I23" s="736"/>
      <c r="J23" s="736"/>
      <c r="K23" s="736"/>
      <c r="L23" s="736"/>
      <c r="M23" s="736"/>
      <c r="N23" s="736"/>
      <c r="O23" s="736"/>
      <c r="P23" s="736"/>
      <c r="Q23" s="736"/>
      <c r="R23" s="736"/>
      <c r="S23" s="736"/>
      <c r="T23" s="736"/>
      <c r="U23" s="736"/>
      <c r="V23" s="736"/>
      <c r="W23" s="736"/>
      <c r="X23" s="737"/>
      <c r="Y23" s="737"/>
    </row>
    <row r="24" spans="1:25" ht="12.75" customHeight="1">
      <c r="A24" s="734" t="s">
        <v>119</v>
      </c>
      <c r="B24" s="734"/>
      <c r="C24" s="734"/>
      <c r="D24" s="734"/>
      <c r="E24" s="734"/>
      <c r="F24" s="734"/>
      <c r="G24" s="734"/>
      <c r="H24" s="734"/>
      <c r="I24" s="734"/>
      <c r="J24" s="734"/>
      <c r="K24" s="734"/>
      <c r="L24" s="734"/>
      <c r="M24" s="734"/>
      <c r="N24" s="734"/>
      <c r="O24" s="734"/>
      <c r="P24" s="734"/>
      <c r="Q24" s="734"/>
      <c r="R24" s="734"/>
      <c r="S24" s="734"/>
      <c r="T24" s="734"/>
      <c r="U24" s="734"/>
      <c r="V24" s="734"/>
      <c r="W24" s="734"/>
      <c r="X24" s="735"/>
      <c r="Y24" s="735"/>
    </row>
    <row r="25" spans="1:25" ht="12.75" customHeight="1">
      <c r="A25" s="109" t="s">
        <v>150</v>
      </c>
      <c r="B25" s="113">
        <v>189334</v>
      </c>
      <c r="C25" s="114">
        <v>194400</v>
      </c>
      <c r="D25" s="114">
        <v>200671</v>
      </c>
      <c r="E25" s="113">
        <v>205986</v>
      </c>
      <c r="F25" s="113">
        <v>208508</v>
      </c>
      <c r="G25" s="114">
        <v>210272</v>
      </c>
      <c r="H25" s="114">
        <v>208439</v>
      </c>
      <c r="I25" s="113">
        <v>201850</v>
      </c>
      <c r="J25" s="113">
        <v>202726</v>
      </c>
      <c r="K25" s="114">
        <v>202447</v>
      </c>
      <c r="L25" s="114">
        <v>194367</v>
      </c>
      <c r="M25" s="114">
        <v>177257</v>
      </c>
      <c r="N25" s="113">
        <v>460287</v>
      </c>
      <c r="O25" s="114">
        <v>466780</v>
      </c>
      <c r="P25" s="115">
        <v>475320</v>
      </c>
      <c r="Q25" s="113">
        <v>482677</v>
      </c>
      <c r="R25" s="113">
        <v>493565</v>
      </c>
      <c r="S25" s="114">
        <v>501268</v>
      </c>
      <c r="T25" s="114">
        <v>511797</v>
      </c>
      <c r="U25" s="113">
        <v>514712</v>
      </c>
      <c r="V25" s="113">
        <v>514583</v>
      </c>
      <c r="W25" s="113">
        <v>514317</v>
      </c>
      <c r="X25" s="113">
        <v>503351</v>
      </c>
      <c r="Y25" s="114">
        <v>493015</v>
      </c>
    </row>
    <row r="26" spans="1:25" ht="12.75" customHeight="1">
      <c r="A26" s="108" t="s">
        <v>149</v>
      </c>
      <c r="B26" s="112">
        <v>177165</v>
      </c>
      <c r="C26" s="112">
        <v>180772</v>
      </c>
      <c r="D26" s="112">
        <v>185582</v>
      </c>
      <c r="E26" s="112">
        <v>188991</v>
      </c>
      <c r="F26" s="112">
        <v>190235</v>
      </c>
      <c r="G26" s="112">
        <v>190748</v>
      </c>
      <c r="H26" s="112">
        <v>187618</v>
      </c>
      <c r="I26" s="112">
        <v>180617</v>
      </c>
      <c r="J26" s="112">
        <v>179108</v>
      </c>
      <c r="K26" s="112">
        <v>174816</v>
      </c>
      <c r="L26" s="112">
        <f>L25-L27</f>
        <v>165210</v>
      </c>
      <c r="M26" s="112">
        <f>M25-M27</f>
        <v>147245</v>
      </c>
      <c r="N26" s="112">
        <v>418480</v>
      </c>
      <c r="O26" s="112">
        <v>422026</v>
      </c>
      <c r="P26" s="112">
        <v>424448</v>
      </c>
      <c r="Q26" s="112">
        <v>426152</v>
      </c>
      <c r="R26" s="112">
        <v>431375</v>
      </c>
      <c r="S26" s="112">
        <v>435060</v>
      </c>
      <c r="T26" s="112">
        <v>441536</v>
      </c>
      <c r="U26" s="112">
        <v>440887</v>
      </c>
      <c r="V26" s="112">
        <v>436771</v>
      </c>
      <c r="W26" s="112">
        <v>423686</v>
      </c>
      <c r="X26" s="112">
        <v>410679</v>
      </c>
      <c r="Y26" s="112">
        <v>396461</v>
      </c>
    </row>
    <row r="27" spans="1:25" ht="12.75" customHeight="1">
      <c r="A27" s="111" t="s">
        <v>148</v>
      </c>
      <c r="B27" s="266">
        <v>12169</v>
      </c>
      <c r="C27" s="266">
        <v>13628</v>
      </c>
      <c r="D27" s="110">
        <v>15089</v>
      </c>
      <c r="E27" s="110">
        <v>16995</v>
      </c>
      <c r="F27" s="266">
        <v>18273</v>
      </c>
      <c r="G27" s="266">
        <v>19524</v>
      </c>
      <c r="H27" s="110">
        <v>20821</v>
      </c>
      <c r="I27" s="110">
        <v>21233</v>
      </c>
      <c r="J27" s="266">
        <v>23618</v>
      </c>
      <c r="K27" s="110">
        <v>27631</v>
      </c>
      <c r="L27" s="110">
        <v>29157</v>
      </c>
      <c r="M27" s="110">
        <v>30012</v>
      </c>
      <c r="N27" s="266">
        <v>41807</v>
      </c>
      <c r="O27" s="267">
        <v>44754</v>
      </c>
      <c r="P27" s="266">
        <v>50872</v>
      </c>
      <c r="Q27" s="266">
        <v>56525</v>
      </c>
      <c r="R27" s="266">
        <v>62190</v>
      </c>
      <c r="S27" s="110">
        <v>66208</v>
      </c>
      <c r="T27" s="110">
        <v>70261</v>
      </c>
      <c r="U27" s="110">
        <v>73825</v>
      </c>
      <c r="V27" s="268">
        <v>77812</v>
      </c>
      <c r="W27" s="110">
        <v>90631</v>
      </c>
      <c r="X27" s="110">
        <v>92672</v>
      </c>
      <c r="Y27" s="110">
        <v>96554</v>
      </c>
    </row>
    <row r="28" spans="1:25" ht="12.75" customHeight="1">
      <c r="A28" s="728" t="s">
        <v>6</v>
      </c>
      <c r="B28" s="728"/>
      <c r="C28" s="728"/>
      <c r="D28" s="728"/>
      <c r="E28" s="728"/>
      <c r="F28" s="728"/>
      <c r="G28" s="728"/>
      <c r="H28" s="728"/>
      <c r="I28" s="728"/>
      <c r="J28" s="728"/>
      <c r="K28" s="728"/>
      <c r="L28" s="728"/>
      <c r="M28" s="728"/>
      <c r="N28" s="728"/>
      <c r="O28" s="728"/>
      <c r="P28" s="728"/>
      <c r="Q28" s="728"/>
      <c r="R28" s="728"/>
      <c r="S28" s="728"/>
      <c r="T28" s="728"/>
      <c r="U28" s="728"/>
      <c r="V28" s="728"/>
      <c r="W28" s="728"/>
      <c r="X28" s="740"/>
      <c r="Y28" s="740"/>
    </row>
    <row r="29" spans="1:25" ht="12.75" customHeight="1">
      <c r="A29" s="109" t="s">
        <v>150</v>
      </c>
      <c r="B29" s="503">
        <v>100</v>
      </c>
      <c r="C29" s="503">
        <v>100</v>
      </c>
      <c r="D29" s="503">
        <v>100</v>
      </c>
      <c r="E29" s="503">
        <v>100</v>
      </c>
      <c r="F29" s="503">
        <v>100</v>
      </c>
      <c r="G29" s="503">
        <v>100</v>
      </c>
      <c r="H29" s="503">
        <v>100</v>
      </c>
      <c r="I29" s="503">
        <v>100</v>
      </c>
      <c r="J29" s="503">
        <v>100</v>
      </c>
      <c r="K29" s="503">
        <f>K25/$K$25*100</f>
        <v>100</v>
      </c>
      <c r="L29" s="503">
        <v>100</v>
      </c>
      <c r="M29" s="503">
        <v>100</v>
      </c>
      <c r="N29" s="503">
        <v>100</v>
      </c>
      <c r="O29" s="503">
        <v>100</v>
      </c>
      <c r="P29" s="503">
        <v>100</v>
      </c>
      <c r="Q29" s="503">
        <v>100</v>
      </c>
      <c r="R29" s="503">
        <v>100</v>
      </c>
      <c r="S29" s="503">
        <v>100</v>
      </c>
      <c r="T29" s="503">
        <v>100</v>
      </c>
      <c r="U29" s="503">
        <v>100</v>
      </c>
      <c r="V29" s="503">
        <v>100</v>
      </c>
      <c r="W29" s="503">
        <v>100</v>
      </c>
      <c r="X29" s="503">
        <v>100</v>
      </c>
      <c r="Y29" s="503">
        <v>100</v>
      </c>
    </row>
    <row r="30" spans="1:25" ht="12.75" customHeight="1">
      <c r="A30" s="108" t="s">
        <v>149</v>
      </c>
      <c r="B30" s="107">
        <v>93.572733898824296</v>
      </c>
      <c r="C30" s="107">
        <v>92.989711934156389</v>
      </c>
      <c r="D30" s="107">
        <v>92.480727160376929</v>
      </c>
      <c r="E30" s="107">
        <v>91.749439282281315</v>
      </c>
      <c r="F30" s="107">
        <v>91.236307479808929</v>
      </c>
      <c r="G30" s="107">
        <v>90.714883579363871</v>
      </c>
      <c r="H30" s="107">
        <v>90.010986427683875</v>
      </c>
      <c r="I30" s="107">
        <v>89.480802576170433</v>
      </c>
      <c r="J30" s="107">
        <v>88.349792330534811</v>
      </c>
      <c r="K30" s="107">
        <f t="shared" ref="K30:K31" si="2">K26/$K$25*100</f>
        <v>86.351489525653619</v>
      </c>
      <c r="L30" s="107">
        <f>L26/L25*100</f>
        <v>84.998996743274319</v>
      </c>
      <c r="M30" s="107">
        <f>M29-M31</f>
        <v>83.1</v>
      </c>
      <c r="N30" s="107">
        <v>90.917188623619609</v>
      </c>
      <c r="O30" s="107">
        <v>90.412185612065642</v>
      </c>
      <c r="P30" s="107">
        <v>89.297315492720699</v>
      </c>
      <c r="Q30" s="107">
        <v>88.289270050157768</v>
      </c>
      <c r="R30" s="107">
        <v>87.399835887876975</v>
      </c>
      <c r="S30" s="107">
        <v>86.791895752371985</v>
      </c>
      <c r="T30" s="107">
        <v>86.27170538318903</v>
      </c>
      <c r="U30" s="107">
        <v>85.657027619328858</v>
      </c>
      <c r="V30" s="107">
        <v>84.878629880893854</v>
      </c>
      <c r="W30" s="107">
        <v>82.37837753758869</v>
      </c>
      <c r="X30" s="107">
        <v>81.588990585098671</v>
      </c>
      <c r="Y30" s="107">
        <v>80.415606016044137</v>
      </c>
    </row>
    <row r="31" spans="1:25" ht="12.75" customHeight="1">
      <c r="A31" s="106" t="s">
        <v>148</v>
      </c>
      <c r="B31" s="269">
        <v>6.4272661011757011</v>
      </c>
      <c r="C31" s="269">
        <v>7.0102880658436213</v>
      </c>
      <c r="D31" s="269">
        <v>7.5192728396230644</v>
      </c>
      <c r="E31" s="269">
        <v>8.250560717718681</v>
      </c>
      <c r="F31" s="105">
        <v>8.7636925201910714</v>
      </c>
      <c r="G31" s="105">
        <v>9.285116420636129</v>
      </c>
      <c r="H31" s="105">
        <v>10</v>
      </c>
      <c r="I31" s="269">
        <v>10.5</v>
      </c>
      <c r="J31" s="269">
        <v>11.650207669465191</v>
      </c>
      <c r="K31" s="269">
        <f t="shared" si="2"/>
        <v>13.648510474346374</v>
      </c>
      <c r="L31" s="269">
        <f>L27/L25*100</f>
        <v>15.001003256725678</v>
      </c>
      <c r="M31" s="269">
        <v>16.899999999999999</v>
      </c>
      <c r="N31" s="105">
        <v>9.0828113763803877</v>
      </c>
      <c r="O31" s="105">
        <v>9.5878143879343583</v>
      </c>
      <c r="P31" s="105">
        <v>10.702684507279308</v>
      </c>
      <c r="Q31" s="105">
        <v>11.710729949842234</v>
      </c>
      <c r="R31" s="105">
        <v>12.600164112123025</v>
      </c>
      <c r="S31" s="105">
        <v>13.208104247628016</v>
      </c>
      <c r="T31" s="105">
        <v>13.728294616810963</v>
      </c>
      <c r="U31" s="269">
        <v>14.342972380671132</v>
      </c>
      <c r="V31" s="269">
        <v>15.1</v>
      </c>
      <c r="W31" s="269">
        <v>17.621622462411317</v>
      </c>
      <c r="X31" s="269">
        <v>18.411009414901329</v>
      </c>
      <c r="Y31" s="269">
        <v>19.600000000000001</v>
      </c>
    </row>
    <row r="32" spans="1:25" ht="12.75" customHeight="1">
      <c r="A32" s="147" t="s">
        <v>120</v>
      </c>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row>
    <row r="33" spans="1:23" ht="25.5" customHeight="1">
      <c r="A33" s="738" t="s">
        <v>121</v>
      </c>
      <c r="B33" s="738"/>
      <c r="C33" s="738"/>
      <c r="D33" s="738"/>
      <c r="E33" s="738"/>
      <c r="F33" s="738"/>
      <c r="G33" s="738"/>
      <c r="H33" s="738"/>
      <c r="I33" s="738"/>
      <c r="J33" s="738"/>
      <c r="K33" s="738"/>
      <c r="L33" s="738"/>
      <c r="M33" s="738"/>
      <c r="N33" s="738"/>
      <c r="O33" s="738"/>
      <c r="P33" s="738"/>
      <c r="Q33" s="738"/>
      <c r="R33" s="738"/>
      <c r="S33" s="738"/>
      <c r="T33" s="738"/>
      <c r="U33" s="738"/>
      <c r="V33" s="738"/>
      <c r="W33" s="738"/>
    </row>
    <row r="34" spans="1:23" ht="12.75" customHeight="1">
      <c r="A34" s="739" t="s">
        <v>615</v>
      </c>
      <c r="B34" s="739"/>
      <c r="C34" s="739"/>
      <c r="D34" s="739"/>
      <c r="E34" s="739"/>
      <c r="F34" s="739"/>
      <c r="G34" s="739"/>
      <c r="H34" s="739"/>
      <c r="I34" s="739"/>
      <c r="J34" s="739"/>
      <c r="K34" s="739"/>
      <c r="L34" s="739"/>
      <c r="M34" s="739"/>
      <c r="N34" s="739"/>
      <c r="O34" s="739"/>
      <c r="P34" s="739"/>
      <c r="Q34" s="739"/>
      <c r="R34" s="739"/>
      <c r="S34" s="739"/>
      <c r="T34" s="739"/>
      <c r="U34" s="739"/>
      <c r="V34" s="739"/>
      <c r="W34" s="739"/>
    </row>
  </sheetData>
  <mergeCells count="14">
    <mergeCell ref="A14:Y14"/>
    <mergeCell ref="A23:Y23"/>
    <mergeCell ref="A33:W33"/>
    <mergeCell ref="A34:W34"/>
    <mergeCell ref="A15:Y15"/>
    <mergeCell ref="A19:Y19"/>
    <mergeCell ref="A24:Y24"/>
    <mergeCell ref="A28:Y28"/>
    <mergeCell ref="A10:Y10"/>
    <mergeCell ref="A1:W1"/>
    <mergeCell ref="B3:K3"/>
    <mergeCell ref="N3:W3"/>
    <mergeCell ref="A6:Y6"/>
    <mergeCell ref="A5:Y5"/>
  </mergeCells>
  <hyperlinks>
    <hyperlink ref="A1" location="Inhalt!A1" display="Zurück zum Inhalt " xr:uid="{D722A9A9-A312-463E-9D77-1A4343140BB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4904-74DA-4526-A118-6D14BE94F45F}">
  <dimension ref="A1:M68"/>
  <sheetViews>
    <sheetView showGridLines="0" zoomScale="98" zoomScaleNormal="63" workbookViewId="0">
      <selection activeCell="A2" sqref="A2:XFD2"/>
    </sheetView>
  </sheetViews>
  <sheetFormatPr baseColWidth="10" defaultColWidth="10.5546875" defaultRowHeight="13.2"/>
  <cols>
    <col min="1" max="1" width="29" style="122" customWidth="1"/>
    <col min="2" max="12" width="10.5546875" style="122" customWidth="1"/>
    <col min="13" max="13" width="18.5546875" style="122" bestFit="1" customWidth="1"/>
    <col min="14" max="16384" width="10.5546875" style="122"/>
  </cols>
  <sheetData>
    <row r="1" spans="1:13" s="270" customFormat="1" ht="24" customHeight="1">
      <c r="A1" s="741" t="s">
        <v>0</v>
      </c>
      <c r="B1" s="741"/>
      <c r="C1" s="741"/>
      <c r="D1" s="741"/>
      <c r="E1" s="741"/>
      <c r="F1" s="741"/>
      <c r="G1" s="741"/>
      <c r="H1" s="741"/>
      <c r="I1" s="741"/>
      <c r="J1" s="741"/>
      <c r="K1" s="741"/>
      <c r="L1" s="741"/>
    </row>
    <row r="2" spans="1:13" s="270" customFormat="1" ht="15" customHeight="1">
      <c r="A2" s="742" t="s">
        <v>772</v>
      </c>
      <c r="B2" s="742"/>
      <c r="C2" s="743"/>
      <c r="D2" s="743"/>
      <c r="E2" s="743"/>
      <c r="F2" s="743"/>
      <c r="G2" s="743"/>
      <c r="H2" s="743"/>
      <c r="I2" s="743"/>
      <c r="J2" s="743"/>
      <c r="K2" s="743"/>
      <c r="L2" s="743"/>
    </row>
    <row r="3" spans="1:13" ht="25.5" customHeight="1">
      <c r="A3" s="744" t="s">
        <v>32</v>
      </c>
      <c r="B3" s="747" t="s">
        <v>168</v>
      </c>
      <c r="C3" s="749" t="s">
        <v>661</v>
      </c>
      <c r="D3" s="750"/>
      <c r="E3" s="753" t="s">
        <v>164</v>
      </c>
      <c r="F3" s="754"/>
      <c r="G3" s="754"/>
      <c r="H3" s="754"/>
      <c r="I3" s="754"/>
      <c r="J3" s="754"/>
      <c r="K3" s="754"/>
      <c r="L3" s="754"/>
    </row>
    <row r="4" spans="1:13" ht="12.75" customHeight="1">
      <c r="A4" s="745"/>
      <c r="B4" s="748"/>
      <c r="C4" s="751"/>
      <c r="D4" s="752"/>
      <c r="E4" s="755" t="s">
        <v>488</v>
      </c>
      <c r="F4" s="756"/>
      <c r="G4" s="755" t="s">
        <v>489</v>
      </c>
      <c r="H4" s="756"/>
      <c r="I4" s="755" t="s">
        <v>490</v>
      </c>
      <c r="J4" s="756"/>
      <c r="K4" s="755" t="s">
        <v>491</v>
      </c>
      <c r="L4" s="757"/>
    </row>
    <row r="5" spans="1:13" ht="12.75" customHeight="1">
      <c r="A5" s="746"/>
      <c r="B5" s="469" t="s">
        <v>69</v>
      </c>
      <c r="C5" s="469" t="s">
        <v>69</v>
      </c>
      <c r="D5" s="469" t="s">
        <v>6</v>
      </c>
      <c r="E5" s="469" t="s">
        <v>69</v>
      </c>
      <c r="F5" s="469" t="s">
        <v>6</v>
      </c>
      <c r="G5" s="469" t="s">
        <v>69</v>
      </c>
      <c r="H5" s="469" t="s">
        <v>6</v>
      </c>
      <c r="I5" s="469" t="s">
        <v>69</v>
      </c>
      <c r="J5" s="469" t="s">
        <v>6</v>
      </c>
      <c r="K5" s="469" t="s">
        <v>69</v>
      </c>
      <c r="L5" s="470" t="s">
        <v>6</v>
      </c>
    </row>
    <row r="6" spans="1:13" ht="12.75" customHeight="1">
      <c r="A6" s="646"/>
      <c r="B6" s="758" t="s">
        <v>173</v>
      </c>
      <c r="C6" s="761"/>
      <c r="D6" s="761"/>
      <c r="E6" s="761"/>
      <c r="F6" s="761"/>
      <c r="G6" s="761"/>
      <c r="H6" s="761"/>
      <c r="I6" s="761"/>
      <c r="J6" s="761"/>
      <c r="K6" s="761"/>
      <c r="L6" s="761"/>
      <c r="M6" s="272"/>
    </row>
    <row r="7" spans="1:13" ht="12.75" customHeight="1">
      <c r="A7" s="273" t="s">
        <v>49</v>
      </c>
      <c r="B7" s="274">
        <v>3357791</v>
      </c>
      <c r="C7" s="274">
        <v>807944</v>
      </c>
      <c r="D7" s="275">
        <v>24.061771563507079</v>
      </c>
      <c r="E7" s="274">
        <v>203564</v>
      </c>
      <c r="F7" s="276">
        <v>25.195310566078838</v>
      </c>
      <c r="G7" s="274">
        <v>291863</v>
      </c>
      <c r="H7" s="276">
        <v>36.124162070638562</v>
      </c>
      <c r="I7" s="274">
        <v>214650</v>
      </c>
      <c r="J7" s="276">
        <v>26.567435366807601</v>
      </c>
      <c r="K7" s="274">
        <v>97867</v>
      </c>
      <c r="L7" s="471">
        <v>12.113091996475003</v>
      </c>
      <c r="M7" s="144"/>
    </row>
    <row r="8" spans="1:13" ht="12.75" customHeight="1">
      <c r="A8" s="277" t="s">
        <v>50</v>
      </c>
      <c r="B8" s="505">
        <v>2687519</v>
      </c>
      <c r="C8" s="278">
        <v>681378</v>
      </c>
      <c r="D8" s="279">
        <v>25.353420757211392</v>
      </c>
      <c r="E8" s="278">
        <v>169048</v>
      </c>
      <c r="F8" s="280">
        <v>24.809723824367676</v>
      </c>
      <c r="G8" s="278">
        <v>246628</v>
      </c>
      <c r="H8" s="280">
        <v>36.19547446498126</v>
      </c>
      <c r="I8" s="278">
        <v>181151</v>
      </c>
      <c r="J8" s="280">
        <v>26.585977240239632</v>
      </c>
      <c r="K8" s="278">
        <v>84551</v>
      </c>
      <c r="L8" s="472">
        <v>12.408824470411432</v>
      </c>
      <c r="M8" s="144"/>
    </row>
    <row r="9" spans="1:13" ht="12.75" customHeight="1">
      <c r="A9" s="281" t="s">
        <v>166</v>
      </c>
      <c r="B9" s="274">
        <v>670272</v>
      </c>
      <c r="C9" s="274">
        <v>126566</v>
      </c>
      <c r="D9" s="275">
        <v>18.882781915401509</v>
      </c>
      <c r="E9" s="274">
        <v>34516</v>
      </c>
      <c r="F9" s="276">
        <v>27.271147069513141</v>
      </c>
      <c r="G9" s="274">
        <v>45235</v>
      </c>
      <c r="H9" s="276">
        <v>35.74024619566076</v>
      </c>
      <c r="I9" s="274">
        <v>33499</v>
      </c>
      <c r="J9" s="276">
        <v>26.467613735126339</v>
      </c>
      <c r="K9" s="274">
        <v>13316</v>
      </c>
      <c r="L9" s="471">
        <v>10.520992999699761</v>
      </c>
      <c r="M9" s="144"/>
    </row>
    <row r="10" spans="1:13" ht="12.75" customHeight="1">
      <c r="A10" s="282" t="s">
        <v>42</v>
      </c>
      <c r="B10" s="278">
        <v>464515</v>
      </c>
      <c r="C10" s="278">
        <v>124387</v>
      </c>
      <c r="D10" s="279">
        <v>26.777822029428545</v>
      </c>
      <c r="E10" s="278">
        <v>31147</v>
      </c>
      <c r="F10" s="280">
        <v>25.040398112342931</v>
      </c>
      <c r="G10" s="278">
        <v>50146</v>
      </c>
      <c r="H10" s="280">
        <v>40.314502319374213</v>
      </c>
      <c r="I10" s="278">
        <v>30303</v>
      </c>
      <c r="J10" s="280">
        <v>24.361870613488549</v>
      </c>
      <c r="K10" s="278">
        <v>12791</v>
      </c>
      <c r="L10" s="472">
        <v>10.283228954794312</v>
      </c>
      <c r="M10" s="144"/>
    </row>
    <row r="11" spans="1:13" ht="12.75" customHeight="1">
      <c r="A11" s="283" t="s">
        <v>43</v>
      </c>
      <c r="B11" s="274">
        <v>556565</v>
      </c>
      <c r="C11" s="274">
        <v>104116</v>
      </c>
      <c r="D11" s="275">
        <v>18.706889581630179</v>
      </c>
      <c r="E11" s="274">
        <v>32779</v>
      </c>
      <c r="F11" s="276">
        <v>31.483153405816587</v>
      </c>
      <c r="G11" s="274">
        <v>36560</v>
      </c>
      <c r="H11" s="276">
        <v>35.114679780245112</v>
      </c>
      <c r="I11" s="274">
        <v>24408</v>
      </c>
      <c r="J11" s="276">
        <v>23.443082715432787</v>
      </c>
      <c r="K11" s="274">
        <v>10369</v>
      </c>
      <c r="L11" s="471">
        <v>9.9590840985055138</v>
      </c>
      <c r="M11" s="144"/>
    </row>
    <row r="12" spans="1:13" ht="12.75" customHeight="1">
      <c r="A12" s="282" t="s">
        <v>51</v>
      </c>
      <c r="B12" s="278">
        <v>166447</v>
      </c>
      <c r="C12" s="278">
        <v>64835</v>
      </c>
      <c r="D12" s="279">
        <v>38.95233918304325</v>
      </c>
      <c r="E12" s="278">
        <v>6816</v>
      </c>
      <c r="F12" s="280">
        <v>10.512840286882085</v>
      </c>
      <c r="G12" s="278">
        <v>21537</v>
      </c>
      <c r="H12" s="280">
        <v>33.218169198735254</v>
      </c>
      <c r="I12" s="278">
        <v>24806</v>
      </c>
      <c r="J12" s="280">
        <v>38.260198966607547</v>
      </c>
      <c r="K12" s="278">
        <v>11676</v>
      </c>
      <c r="L12" s="472">
        <v>18.008791547775122</v>
      </c>
      <c r="M12" s="144"/>
    </row>
    <row r="13" spans="1:13" ht="12.75" customHeight="1">
      <c r="A13" s="283" t="s">
        <v>44</v>
      </c>
      <c r="B13" s="274">
        <v>105571</v>
      </c>
      <c r="C13" s="274">
        <v>12448</v>
      </c>
      <c r="D13" s="275">
        <v>11.791116878688277</v>
      </c>
      <c r="E13" s="274">
        <v>6417</v>
      </c>
      <c r="F13" s="276">
        <v>51.550449871465297</v>
      </c>
      <c r="G13" s="274">
        <v>4165</v>
      </c>
      <c r="H13" s="276">
        <v>33.45919023136247</v>
      </c>
      <c r="I13" s="274">
        <v>1465</v>
      </c>
      <c r="J13" s="276">
        <v>11.7689588688946</v>
      </c>
      <c r="K13" s="274">
        <v>401</v>
      </c>
      <c r="L13" s="471">
        <v>3.2214010282776351</v>
      </c>
      <c r="M13" s="144"/>
    </row>
    <row r="14" spans="1:13" ht="12.75" customHeight="1">
      <c r="A14" s="282" t="s">
        <v>34</v>
      </c>
      <c r="B14" s="278">
        <v>28279</v>
      </c>
      <c r="C14" s="278">
        <v>12962</v>
      </c>
      <c r="D14" s="279">
        <v>45.836132819406629</v>
      </c>
      <c r="E14" s="278">
        <v>970</v>
      </c>
      <c r="F14" s="280">
        <v>7.4834130535411196</v>
      </c>
      <c r="G14" s="278">
        <v>2971</v>
      </c>
      <c r="H14" s="280">
        <v>22.920845548526461</v>
      </c>
      <c r="I14" s="278">
        <v>4895</v>
      </c>
      <c r="J14" s="280">
        <v>37.764233914519366</v>
      </c>
      <c r="K14" s="278">
        <v>4126</v>
      </c>
      <c r="L14" s="472">
        <v>31.831507483413052</v>
      </c>
      <c r="M14" s="144"/>
    </row>
    <row r="15" spans="1:13" ht="12.75" customHeight="1">
      <c r="A15" s="283" t="s">
        <v>35</v>
      </c>
      <c r="B15" s="274">
        <v>80652</v>
      </c>
      <c r="C15" s="274">
        <v>27171</v>
      </c>
      <c r="D15" s="284">
        <v>33.689183157268268</v>
      </c>
      <c r="E15" s="274">
        <v>3695</v>
      </c>
      <c r="F15" s="276">
        <v>13.599057818998197</v>
      </c>
      <c r="G15" s="274">
        <v>8334</v>
      </c>
      <c r="H15" s="276">
        <v>30.672408082146408</v>
      </c>
      <c r="I15" s="274">
        <v>9671</v>
      </c>
      <c r="J15" s="276">
        <v>35.593095579846157</v>
      </c>
      <c r="K15" s="274">
        <v>5471</v>
      </c>
      <c r="L15" s="471">
        <v>20.135438519009238</v>
      </c>
      <c r="M15" s="144"/>
    </row>
    <row r="16" spans="1:13" ht="12.75" customHeight="1">
      <c r="A16" s="282" t="s">
        <v>36</v>
      </c>
      <c r="B16" s="278">
        <v>256855</v>
      </c>
      <c r="C16" s="278">
        <v>91355</v>
      </c>
      <c r="D16" s="279">
        <v>35.566759455724046</v>
      </c>
      <c r="E16" s="278">
        <v>12497</v>
      </c>
      <c r="F16" s="280">
        <v>13.679601554375786</v>
      </c>
      <c r="G16" s="278">
        <v>34906</v>
      </c>
      <c r="H16" s="280">
        <v>38.209183952711953</v>
      </c>
      <c r="I16" s="278">
        <v>27695</v>
      </c>
      <c r="J16" s="280">
        <v>30.315800996114064</v>
      </c>
      <c r="K16" s="278">
        <v>16257</v>
      </c>
      <c r="L16" s="472">
        <v>17.795413496798204</v>
      </c>
      <c r="M16" s="144"/>
    </row>
    <row r="17" spans="1:13" ht="12.75" customHeight="1">
      <c r="A17" s="283" t="s">
        <v>37</v>
      </c>
      <c r="B17" s="274">
        <v>64113</v>
      </c>
      <c r="C17" s="274">
        <v>6413</v>
      </c>
      <c r="D17" s="275">
        <v>10.002651568324676</v>
      </c>
      <c r="E17" s="274">
        <v>3622</v>
      </c>
      <c r="F17" s="276">
        <v>56.47902697645408</v>
      </c>
      <c r="G17" s="274">
        <v>2343</v>
      </c>
      <c r="H17" s="276">
        <v>36.535162950257288</v>
      </c>
      <c r="I17" s="274">
        <v>261</v>
      </c>
      <c r="J17" s="276">
        <v>4.069858100732886</v>
      </c>
      <c r="K17" s="274">
        <v>187</v>
      </c>
      <c r="L17" s="471">
        <v>2.9159519725557463</v>
      </c>
      <c r="M17" s="144"/>
    </row>
    <row r="18" spans="1:13" ht="12.75" customHeight="1">
      <c r="A18" s="282" t="s">
        <v>45</v>
      </c>
      <c r="B18" s="278">
        <v>323429</v>
      </c>
      <c r="C18" s="278">
        <v>65589</v>
      </c>
      <c r="D18" s="279">
        <v>20.27925758048907</v>
      </c>
      <c r="E18" s="278">
        <v>22637</v>
      </c>
      <c r="F18" s="280">
        <v>34.513409260699198</v>
      </c>
      <c r="G18" s="278">
        <v>23434</v>
      </c>
      <c r="H18" s="280">
        <v>35.728552043787829</v>
      </c>
      <c r="I18" s="278">
        <v>14295</v>
      </c>
      <c r="J18" s="280">
        <v>21.794813154644835</v>
      </c>
      <c r="K18" s="278">
        <v>5223</v>
      </c>
      <c r="L18" s="472">
        <v>7.9632255408681338</v>
      </c>
      <c r="M18" s="144"/>
    </row>
    <row r="19" spans="1:13" ht="12.75" customHeight="1">
      <c r="A19" s="283" t="s">
        <v>46</v>
      </c>
      <c r="B19" s="274">
        <v>666343</v>
      </c>
      <c r="C19" s="274">
        <v>189432</v>
      </c>
      <c r="D19" s="275">
        <v>28.428602086312903</v>
      </c>
      <c r="E19" s="274">
        <v>41899</v>
      </c>
      <c r="F19" s="276">
        <v>22.118227121077748</v>
      </c>
      <c r="G19" s="274">
        <v>65969</v>
      </c>
      <c r="H19" s="276">
        <v>34.824633641623379</v>
      </c>
      <c r="I19" s="274">
        <v>55414</v>
      </c>
      <c r="J19" s="276">
        <v>29.252713374720219</v>
      </c>
      <c r="K19" s="274">
        <v>26150</v>
      </c>
      <c r="L19" s="471">
        <v>13.804425862578656</v>
      </c>
      <c r="M19" s="144"/>
    </row>
    <row r="20" spans="1:13" ht="12.75" customHeight="1">
      <c r="A20" s="282" t="s">
        <v>47</v>
      </c>
      <c r="B20" s="278">
        <v>163673</v>
      </c>
      <c r="C20" s="278">
        <v>39001</v>
      </c>
      <c r="D20" s="279">
        <v>23.828609483543406</v>
      </c>
      <c r="E20" s="278">
        <v>12459</v>
      </c>
      <c r="F20" s="280">
        <v>31.945334735006796</v>
      </c>
      <c r="G20" s="278">
        <v>15216</v>
      </c>
      <c r="H20" s="280">
        <v>39.014384246557782</v>
      </c>
      <c r="I20" s="278">
        <v>8793</v>
      </c>
      <c r="J20" s="280">
        <v>22.545575754467833</v>
      </c>
      <c r="K20" s="278">
        <v>2533</v>
      </c>
      <c r="L20" s="472">
        <v>6.4947052639675897</v>
      </c>
      <c r="M20" s="144"/>
    </row>
    <row r="21" spans="1:13" ht="12.75" customHeight="1">
      <c r="A21" s="283" t="s">
        <v>38</v>
      </c>
      <c r="B21" s="274">
        <v>35760</v>
      </c>
      <c r="C21" s="274">
        <v>8049</v>
      </c>
      <c r="D21" s="275">
        <v>22.508389261744966</v>
      </c>
      <c r="E21" s="274">
        <v>2859</v>
      </c>
      <c r="F21" s="276">
        <v>35.519940365262762</v>
      </c>
      <c r="G21" s="274">
        <v>2891</v>
      </c>
      <c r="H21" s="276">
        <v>35.91750528015902</v>
      </c>
      <c r="I21" s="274">
        <v>2121</v>
      </c>
      <c r="J21" s="276">
        <v>26.351099515467759</v>
      </c>
      <c r="K21" s="274">
        <v>178</v>
      </c>
      <c r="L21" s="471">
        <v>2.2114548391104485</v>
      </c>
      <c r="M21" s="144"/>
    </row>
    <row r="22" spans="1:13" ht="12.75" customHeight="1">
      <c r="A22" s="282" t="s">
        <v>39</v>
      </c>
      <c r="B22" s="278">
        <v>166818</v>
      </c>
      <c r="C22" s="278">
        <v>21820</v>
      </c>
      <c r="D22" s="279">
        <v>13.080123248090732</v>
      </c>
      <c r="E22" s="278">
        <v>9083</v>
      </c>
      <c r="F22" s="280">
        <v>41.626947754353807</v>
      </c>
      <c r="G22" s="278">
        <v>8898</v>
      </c>
      <c r="H22" s="280">
        <v>40.779101741521536</v>
      </c>
      <c r="I22" s="278">
        <v>3330</v>
      </c>
      <c r="J22" s="280">
        <v>15.261228230980754</v>
      </c>
      <c r="K22" s="278">
        <v>509</v>
      </c>
      <c r="L22" s="472">
        <v>2.3327222731439048</v>
      </c>
      <c r="M22" s="144"/>
    </row>
    <row r="23" spans="1:13" ht="12.75" customHeight="1">
      <c r="A23" s="283" t="s">
        <v>40</v>
      </c>
      <c r="B23" s="274">
        <v>86066</v>
      </c>
      <c r="C23" s="274">
        <v>10403</v>
      </c>
      <c r="D23" s="275">
        <v>12.087235377500988</v>
      </c>
      <c r="E23" s="274">
        <v>4428</v>
      </c>
      <c r="F23" s="276">
        <v>42.564644813995962</v>
      </c>
      <c r="G23" s="274">
        <v>3549</v>
      </c>
      <c r="H23" s="276">
        <v>34.115159088724404</v>
      </c>
      <c r="I23" s="274">
        <v>1986</v>
      </c>
      <c r="J23" s="276">
        <v>19.090646928770546</v>
      </c>
      <c r="K23" s="274">
        <v>315</v>
      </c>
      <c r="L23" s="471">
        <v>3.0279727001826395</v>
      </c>
      <c r="M23" s="144"/>
    </row>
    <row r="24" spans="1:13" ht="12.75" customHeight="1">
      <c r="A24" s="282" t="s">
        <v>41</v>
      </c>
      <c r="B24" s="278">
        <v>111448</v>
      </c>
      <c r="C24" s="278">
        <v>19316</v>
      </c>
      <c r="D24" s="279">
        <v>17.331849831311462</v>
      </c>
      <c r="E24" s="278">
        <v>8106</v>
      </c>
      <c r="F24" s="280">
        <v>41.965210188444814</v>
      </c>
      <c r="G24" s="278">
        <v>6201</v>
      </c>
      <c r="H24" s="280">
        <v>32.102919859184098</v>
      </c>
      <c r="I24" s="278">
        <v>3756</v>
      </c>
      <c r="J24" s="280">
        <v>19.445019672810105</v>
      </c>
      <c r="K24" s="278">
        <v>1453</v>
      </c>
      <c r="L24" s="472">
        <v>7.5222613377510879</v>
      </c>
      <c r="M24" s="144"/>
    </row>
    <row r="25" spans="1:13" ht="12.75" customHeight="1">
      <c r="A25" s="283" t="s">
        <v>48</v>
      </c>
      <c r="B25" s="285">
        <v>81257</v>
      </c>
      <c r="C25" s="285">
        <v>10647</v>
      </c>
      <c r="D25" s="275">
        <v>13.102871137255867</v>
      </c>
      <c r="E25" s="285">
        <v>4150</v>
      </c>
      <c r="F25" s="286">
        <v>38.978115901192822</v>
      </c>
      <c r="G25" s="285">
        <v>4743</v>
      </c>
      <c r="H25" s="286">
        <v>44.547759932375321</v>
      </c>
      <c r="I25" s="274">
        <v>4021</v>
      </c>
      <c r="J25" s="286">
        <v>37.766506997276231</v>
      </c>
      <c r="K25" s="274">
        <v>228</v>
      </c>
      <c r="L25" s="473">
        <v>2.1414482952944494</v>
      </c>
      <c r="M25" s="144"/>
    </row>
    <row r="26" spans="1:13" ht="12.75" customHeight="1">
      <c r="A26" s="646"/>
      <c r="B26" s="758" t="s">
        <v>165</v>
      </c>
      <c r="C26" s="761"/>
      <c r="D26" s="761"/>
      <c r="E26" s="761"/>
      <c r="F26" s="761"/>
      <c r="G26" s="761"/>
      <c r="H26" s="761"/>
      <c r="I26" s="761"/>
      <c r="J26" s="761"/>
      <c r="K26" s="761"/>
      <c r="L26" s="761"/>
      <c r="M26" s="144"/>
    </row>
    <row r="27" spans="1:13" ht="12.75" customHeight="1">
      <c r="A27" s="273" t="s">
        <v>49</v>
      </c>
      <c r="B27" s="274">
        <v>679969</v>
      </c>
      <c r="C27" s="274">
        <v>127600</v>
      </c>
      <c r="D27" s="275">
        <v>18.765561371180155</v>
      </c>
      <c r="E27" s="274">
        <v>34077</v>
      </c>
      <c r="F27" s="275">
        <v>26.706112852664575</v>
      </c>
      <c r="G27" s="274">
        <v>47749</v>
      </c>
      <c r="H27" s="275">
        <v>37.420846394984324</v>
      </c>
      <c r="I27" s="274">
        <v>32714</v>
      </c>
      <c r="J27" s="275">
        <v>25.637931034482758</v>
      </c>
      <c r="K27" s="274">
        <v>13060</v>
      </c>
      <c r="L27" s="474">
        <v>10.235109717868339</v>
      </c>
      <c r="M27" s="144"/>
    </row>
    <row r="28" spans="1:13" ht="12.75" customHeight="1">
      <c r="A28" s="277" t="s">
        <v>50</v>
      </c>
      <c r="B28" s="505">
        <v>502712</v>
      </c>
      <c r="C28" s="278">
        <v>97588</v>
      </c>
      <c r="D28" s="279">
        <v>19.412307643342512</v>
      </c>
      <c r="E28" s="278">
        <v>25809</v>
      </c>
      <c r="F28" s="279">
        <v>26.446899208919127</v>
      </c>
      <c r="G28" s="278">
        <v>37145</v>
      </c>
      <c r="H28" s="279">
        <v>38.063081526417179</v>
      </c>
      <c r="I28" s="278">
        <v>24768</v>
      </c>
      <c r="J28" s="279">
        <v>25.380169692995043</v>
      </c>
      <c r="K28" s="278">
        <v>9866</v>
      </c>
      <c r="L28" s="475">
        <v>10.109849571668649</v>
      </c>
      <c r="M28" s="144"/>
    </row>
    <row r="29" spans="1:13" ht="12.75" customHeight="1">
      <c r="A29" s="281" t="s">
        <v>166</v>
      </c>
      <c r="B29" s="274">
        <v>177257</v>
      </c>
      <c r="C29" s="274">
        <v>30012</v>
      </c>
      <c r="D29" s="275">
        <v>16.931348268333547</v>
      </c>
      <c r="E29" s="274">
        <v>8268</v>
      </c>
      <c r="F29" s="275">
        <v>27.548980407836865</v>
      </c>
      <c r="G29" s="274">
        <v>10604</v>
      </c>
      <c r="H29" s="275">
        <v>35.332533653205381</v>
      </c>
      <c r="I29" s="274">
        <v>7946</v>
      </c>
      <c r="J29" s="275">
        <v>26.476076236172197</v>
      </c>
      <c r="K29" s="274">
        <v>3194</v>
      </c>
      <c r="L29" s="474">
        <v>10.642409702785551</v>
      </c>
      <c r="M29" s="144"/>
    </row>
    <row r="30" spans="1:13" ht="12.75" customHeight="1">
      <c r="A30" s="282" t="s">
        <v>42</v>
      </c>
      <c r="B30" s="278">
        <v>80678</v>
      </c>
      <c r="C30" s="278">
        <v>16408</v>
      </c>
      <c r="D30" s="279">
        <v>20.337638513597263</v>
      </c>
      <c r="E30" s="278">
        <v>4855</v>
      </c>
      <c r="F30" s="279">
        <v>29.589224768405654</v>
      </c>
      <c r="G30" s="278">
        <v>6911</v>
      </c>
      <c r="H30" s="279">
        <v>42.119697708434913</v>
      </c>
      <c r="I30" s="278">
        <v>3618</v>
      </c>
      <c r="J30" s="279">
        <v>22.05021940516821</v>
      </c>
      <c r="K30" s="278">
        <v>1024</v>
      </c>
      <c r="L30" s="475">
        <v>6.2</v>
      </c>
      <c r="M30" s="144"/>
    </row>
    <row r="31" spans="1:13" ht="12.75" customHeight="1">
      <c r="A31" s="283" t="s">
        <v>43</v>
      </c>
      <c r="B31" s="274">
        <v>112495</v>
      </c>
      <c r="C31" s="274">
        <v>16554</v>
      </c>
      <c r="D31" s="275">
        <v>14.715320680919152</v>
      </c>
      <c r="E31" s="274">
        <v>5508</v>
      </c>
      <c r="F31" s="275">
        <v>33.272924972816234</v>
      </c>
      <c r="G31" s="274">
        <v>6495</v>
      </c>
      <c r="H31" s="275">
        <v>39.235230155853564</v>
      </c>
      <c r="I31" s="274">
        <v>3494</v>
      </c>
      <c r="J31" s="275">
        <v>21.106681164673191</v>
      </c>
      <c r="K31" s="274">
        <v>1057</v>
      </c>
      <c r="L31" s="474">
        <v>6.4</v>
      </c>
      <c r="M31" s="144"/>
    </row>
    <row r="32" spans="1:13" ht="12.75" customHeight="1">
      <c r="A32" s="282" t="s">
        <v>51</v>
      </c>
      <c r="B32" s="278">
        <v>46441</v>
      </c>
      <c r="C32" s="278">
        <v>16452</v>
      </c>
      <c r="D32" s="279">
        <v>35.425593764130831</v>
      </c>
      <c r="E32" s="278">
        <v>1822</v>
      </c>
      <c r="F32" s="279">
        <v>11.074641380987114</v>
      </c>
      <c r="G32" s="278">
        <v>5665</v>
      </c>
      <c r="H32" s="279">
        <v>34.433503525407247</v>
      </c>
      <c r="I32" s="278">
        <v>6096</v>
      </c>
      <c r="J32" s="279">
        <v>37.053245805981035</v>
      </c>
      <c r="K32" s="278">
        <v>2869</v>
      </c>
      <c r="L32" s="475">
        <v>17.399999999999999</v>
      </c>
      <c r="M32" s="144"/>
    </row>
    <row r="33" spans="1:13" ht="12.75" customHeight="1">
      <c r="A33" s="283" t="s">
        <v>44</v>
      </c>
      <c r="B33" s="274">
        <v>28081</v>
      </c>
      <c r="C33" s="274">
        <v>2916</v>
      </c>
      <c r="D33" s="275">
        <v>10.384245575300024</v>
      </c>
      <c r="E33" s="274">
        <v>1551</v>
      </c>
      <c r="F33" s="275">
        <v>53.18930041152263</v>
      </c>
      <c r="G33" s="274">
        <v>921</v>
      </c>
      <c r="H33" s="275">
        <v>31.584362139917694</v>
      </c>
      <c r="I33" s="274">
        <v>323</v>
      </c>
      <c r="J33" s="275">
        <v>11.076817558299041</v>
      </c>
      <c r="K33" s="274">
        <v>121</v>
      </c>
      <c r="L33" s="474">
        <v>4.0999999999999996</v>
      </c>
      <c r="M33" s="144"/>
    </row>
    <row r="34" spans="1:13" ht="12.75" customHeight="1">
      <c r="A34" s="282" t="s">
        <v>34</v>
      </c>
      <c r="B34" s="278">
        <v>5274</v>
      </c>
      <c r="C34" s="278">
        <v>1965</v>
      </c>
      <c r="D34" s="279">
        <v>37.258248009101251</v>
      </c>
      <c r="E34" s="278">
        <v>162</v>
      </c>
      <c r="F34" s="279">
        <v>8.2442748091603058</v>
      </c>
      <c r="G34" s="278">
        <v>486</v>
      </c>
      <c r="H34" s="279">
        <v>24.732824427480914</v>
      </c>
      <c r="I34" s="278">
        <v>725</v>
      </c>
      <c r="J34" s="279">
        <v>36.895674300254456</v>
      </c>
      <c r="K34" s="278">
        <v>592</v>
      </c>
      <c r="L34" s="475">
        <v>30.1</v>
      </c>
      <c r="M34" s="144"/>
    </row>
    <row r="35" spans="1:13" ht="12.75" customHeight="1">
      <c r="A35" s="283" t="s">
        <v>35</v>
      </c>
      <c r="B35" s="274">
        <v>24755</v>
      </c>
      <c r="C35" s="274">
        <v>8051</v>
      </c>
      <c r="D35" s="284">
        <v>32.522722682286407</v>
      </c>
      <c r="E35" s="274">
        <v>1092</v>
      </c>
      <c r="F35" s="275">
        <v>13.563532480437212</v>
      </c>
      <c r="G35" s="274">
        <v>2530</v>
      </c>
      <c r="H35" s="275">
        <v>31.424667743137498</v>
      </c>
      <c r="I35" s="274">
        <v>2802</v>
      </c>
      <c r="J35" s="275">
        <v>34.803130045957026</v>
      </c>
      <c r="K35" s="274">
        <v>1627</v>
      </c>
      <c r="L35" s="474">
        <v>20.2</v>
      </c>
      <c r="M35" s="144"/>
    </row>
    <row r="36" spans="1:13" ht="12.75" customHeight="1">
      <c r="A36" s="282" t="s">
        <v>36</v>
      </c>
      <c r="B36" s="278">
        <v>48794</v>
      </c>
      <c r="C36" s="278">
        <v>13995</v>
      </c>
      <c r="D36" s="279">
        <v>28.681805139976223</v>
      </c>
      <c r="E36" s="278">
        <v>1941</v>
      </c>
      <c r="F36" s="279">
        <v>13.869239013933548</v>
      </c>
      <c r="G36" s="278">
        <v>5776</v>
      </c>
      <c r="H36" s="279">
        <v>41.271882815291178</v>
      </c>
      <c r="I36" s="278">
        <v>4330</v>
      </c>
      <c r="J36" s="279">
        <v>30.939621293319043</v>
      </c>
      <c r="K36" s="278">
        <v>1948</v>
      </c>
      <c r="L36" s="475">
        <v>13.9</v>
      </c>
      <c r="M36" s="144"/>
    </row>
    <row r="37" spans="1:13" ht="12.75" customHeight="1">
      <c r="A37" s="283" t="s">
        <v>37</v>
      </c>
      <c r="B37" s="274">
        <v>16846</v>
      </c>
      <c r="C37" s="274">
        <v>1506</v>
      </c>
      <c r="D37" s="275">
        <v>8.9398076694764335</v>
      </c>
      <c r="E37" s="274">
        <v>915</v>
      </c>
      <c r="F37" s="275">
        <v>60.756972111553786</v>
      </c>
      <c r="G37" s="274">
        <v>521</v>
      </c>
      <c r="H37" s="275">
        <v>34.594953519256308</v>
      </c>
      <c r="I37" s="274">
        <v>47</v>
      </c>
      <c r="J37" s="275">
        <v>3.1208499335989375</v>
      </c>
      <c r="K37" s="274">
        <v>23</v>
      </c>
      <c r="L37" s="474">
        <v>1.5</v>
      </c>
      <c r="M37" s="144"/>
    </row>
    <row r="38" spans="1:13" ht="12.75" customHeight="1">
      <c r="A38" s="282" t="s">
        <v>45</v>
      </c>
      <c r="B38" s="278">
        <v>61765</v>
      </c>
      <c r="C38" s="278">
        <v>9101</v>
      </c>
      <c r="D38" s="279">
        <v>14.734882214846595</v>
      </c>
      <c r="E38" s="278">
        <v>3303</v>
      </c>
      <c r="F38" s="279">
        <v>36.292715086254255</v>
      </c>
      <c r="G38" s="278">
        <v>3427</v>
      </c>
      <c r="H38" s="279">
        <v>37.655202724975275</v>
      </c>
      <c r="I38" s="278">
        <v>1714</v>
      </c>
      <c r="J38" s="279">
        <v>18.833095264256674</v>
      </c>
      <c r="K38" s="278">
        <v>657</v>
      </c>
      <c r="L38" s="475">
        <v>7.2</v>
      </c>
      <c r="M38" s="144"/>
    </row>
    <row r="39" spans="1:13" ht="12.75" customHeight="1">
      <c r="A39" s="283" t="s">
        <v>46</v>
      </c>
      <c r="B39" s="274">
        <v>107575</v>
      </c>
      <c r="C39" s="274">
        <v>22045</v>
      </c>
      <c r="D39" s="275">
        <v>20.492679525912155</v>
      </c>
      <c r="E39" s="274">
        <v>5304</v>
      </c>
      <c r="F39" s="275">
        <v>24.059877523247902</v>
      </c>
      <c r="G39" s="274">
        <v>7954</v>
      </c>
      <c r="H39" s="275">
        <v>36.080743932864593</v>
      </c>
      <c r="I39" s="274">
        <v>6257</v>
      </c>
      <c r="J39" s="275">
        <v>28.38285325470628</v>
      </c>
      <c r="K39" s="274">
        <v>2530</v>
      </c>
      <c r="L39" s="474">
        <v>11.5</v>
      </c>
      <c r="M39" s="144"/>
    </row>
    <row r="40" spans="1:13" ht="12.75" customHeight="1">
      <c r="A40" s="282" t="s">
        <v>47</v>
      </c>
      <c r="B40" s="278">
        <v>31593</v>
      </c>
      <c r="C40" s="278">
        <v>5595</v>
      </c>
      <c r="D40" s="279">
        <v>17.709619219447344</v>
      </c>
      <c r="E40" s="278">
        <v>2124</v>
      </c>
      <c r="F40" s="279">
        <v>37.962466487935657</v>
      </c>
      <c r="G40" s="278">
        <v>2193</v>
      </c>
      <c r="H40" s="279">
        <v>39.195710455764079</v>
      </c>
      <c r="I40" s="278">
        <v>1064</v>
      </c>
      <c r="J40" s="279">
        <v>19.01697944593387</v>
      </c>
      <c r="K40" s="278">
        <v>214</v>
      </c>
      <c r="L40" s="475">
        <v>3.8</v>
      </c>
      <c r="M40" s="144"/>
    </row>
    <row r="41" spans="1:13" ht="12.75" customHeight="1">
      <c r="A41" s="283" t="s">
        <v>38</v>
      </c>
      <c r="B41" s="274">
        <v>7413</v>
      </c>
      <c r="C41" s="274">
        <v>1022</v>
      </c>
      <c r="D41" s="275">
        <v>13.786591123701605</v>
      </c>
      <c r="E41" s="274">
        <v>357</v>
      </c>
      <c r="F41" s="275">
        <v>34.93150684931507</v>
      </c>
      <c r="G41" s="274">
        <v>403</v>
      </c>
      <c r="H41" s="275">
        <v>39.432485322896284</v>
      </c>
      <c r="I41" s="274">
        <v>239</v>
      </c>
      <c r="J41" s="275">
        <v>23.385518590998043</v>
      </c>
      <c r="K41" s="274">
        <v>23</v>
      </c>
      <c r="L41" s="474">
        <v>2.2999999999999998</v>
      </c>
      <c r="M41" s="144"/>
    </row>
    <row r="42" spans="1:13" ht="12.75" customHeight="1">
      <c r="A42" s="282" t="s">
        <v>39</v>
      </c>
      <c r="B42" s="278">
        <v>40372</v>
      </c>
      <c r="C42" s="278">
        <v>4452</v>
      </c>
      <c r="D42" s="279">
        <v>11.027444763697613</v>
      </c>
      <c r="E42" s="278">
        <v>1897</v>
      </c>
      <c r="F42" s="279">
        <v>42.610062893081761</v>
      </c>
      <c r="G42" s="278">
        <v>1748</v>
      </c>
      <c r="H42" s="279">
        <v>39.263252470799642</v>
      </c>
      <c r="I42" s="278">
        <v>725</v>
      </c>
      <c r="J42" s="279">
        <v>16.284815813117699</v>
      </c>
      <c r="K42" s="278">
        <v>82</v>
      </c>
      <c r="L42" s="475">
        <v>1.8</v>
      </c>
      <c r="M42" s="144"/>
    </row>
    <row r="43" spans="1:13" ht="12.75" customHeight="1">
      <c r="A43" s="283" t="s">
        <v>40</v>
      </c>
      <c r="B43" s="274">
        <v>24011</v>
      </c>
      <c r="C43" s="274">
        <v>2403</v>
      </c>
      <c r="D43" s="275">
        <v>10.007913039856732</v>
      </c>
      <c r="E43" s="274">
        <v>1127</v>
      </c>
      <c r="F43" s="275">
        <v>46.899708697461506</v>
      </c>
      <c r="G43" s="274">
        <v>769</v>
      </c>
      <c r="H43" s="275">
        <v>32.00166458593425</v>
      </c>
      <c r="I43" s="274">
        <v>448</v>
      </c>
      <c r="J43" s="275">
        <v>18.643362463587181</v>
      </c>
      <c r="K43" s="274">
        <v>59</v>
      </c>
      <c r="L43" s="474">
        <v>2.5</v>
      </c>
      <c r="M43" s="144"/>
    </row>
    <row r="44" spans="1:13" ht="12.75" customHeight="1">
      <c r="A44" s="282" t="s">
        <v>41</v>
      </c>
      <c r="B44" s="278">
        <v>22370</v>
      </c>
      <c r="C44" s="278">
        <v>2852</v>
      </c>
      <c r="D44" s="279">
        <v>12.749217702279839</v>
      </c>
      <c r="E44" s="278">
        <v>1163</v>
      </c>
      <c r="F44" s="279">
        <v>40.778401122019638</v>
      </c>
      <c r="G44" s="278">
        <v>970</v>
      </c>
      <c r="H44" s="279">
        <v>34.011220196353435</v>
      </c>
      <c r="I44" s="278">
        <v>525</v>
      </c>
      <c r="J44" s="279">
        <v>18.408134642356242</v>
      </c>
      <c r="K44" s="278">
        <v>194</v>
      </c>
      <c r="L44" s="475">
        <v>6.8</v>
      </c>
      <c r="M44" s="144"/>
    </row>
    <row r="45" spans="1:13" ht="12.75" customHeight="1">
      <c r="A45" s="283" t="s">
        <v>48</v>
      </c>
      <c r="B45" s="285">
        <v>21506</v>
      </c>
      <c r="C45" s="274">
        <v>2283</v>
      </c>
      <c r="D45" s="275">
        <v>10.615642146377754</v>
      </c>
      <c r="E45" s="274">
        <v>956</v>
      </c>
      <c r="F45" s="275">
        <v>41.874726237406925</v>
      </c>
      <c r="G45" s="274">
        <v>980</v>
      </c>
      <c r="H45" s="275">
        <v>42.925974594831359</v>
      </c>
      <c r="I45" s="274">
        <v>307</v>
      </c>
      <c r="J45" s="275">
        <v>13.447218572054314</v>
      </c>
      <c r="K45" s="274">
        <v>40</v>
      </c>
      <c r="L45" s="474">
        <v>1.8</v>
      </c>
      <c r="M45" s="144"/>
    </row>
    <row r="46" spans="1:13" ht="12.75" customHeight="1">
      <c r="A46" s="758" t="s">
        <v>167</v>
      </c>
      <c r="B46" s="758"/>
      <c r="C46" s="758"/>
      <c r="D46" s="758"/>
      <c r="E46" s="758"/>
      <c r="F46" s="758"/>
      <c r="G46" s="758"/>
      <c r="H46" s="758"/>
      <c r="I46" s="758"/>
      <c r="J46" s="758"/>
      <c r="K46" s="758"/>
      <c r="L46" s="758"/>
      <c r="M46" s="144"/>
    </row>
    <row r="47" spans="1:13" ht="12.75" customHeight="1">
      <c r="A47" s="273" t="s">
        <v>49</v>
      </c>
      <c r="B47" s="274">
        <v>2677822</v>
      </c>
      <c r="C47" s="274">
        <v>680344</v>
      </c>
      <c r="D47" s="275">
        <v>25.406617766229424</v>
      </c>
      <c r="E47" s="274">
        <v>169487</v>
      </c>
      <c r="F47" s="275">
        <v>24.911956304457743</v>
      </c>
      <c r="G47" s="274">
        <v>244114</v>
      </c>
      <c r="H47" s="275">
        <v>35.880966099502601</v>
      </c>
      <c r="I47" s="274">
        <v>181936</v>
      </c>
      <c r="J47" s="275">
        <v>26.741765930176499</v>
      </c>
      <c r="K47" s="274">
        <v>84807</v>
      </c>
      <c r="L47" s="474">
        <v>12.465311665863151</v>
      </c>
      <c r="M47" s="144"/>
    </row>
    <row r="48" spans="1:13" ht="12.75" customHeight="1">
      <c r="A48" s="277" t="s">
        <v>50</v>
      </c>
      <c r="B48" s="505">
        <v>2184807</v>
      </c>
      <c r="C48" s="278">
        <v>583790</v>
      </c>
      <c r="D48" s="279">
        <v>26.720438006652302</v>
      </c>
      <c r="E48" s="278">
        <v>143239</v>
      </c>
      <c r="F48" s="279">
        <v>24.536048921701298</v>
      </c>
      <c r="G48" s="278">
        <v>209483</v>
      </c>
      <c r="H48" s="279">
        <v>35.883279946556122</v>
      </c>
      <c r="I48" s="278">
        <v>156383</v>
      </c>
      <c r="J48" s="279">
        <v>26.787543465972352</v>
      </c>
      <c r="K48" s="278">
        <v>74685</v>
      </c>
      <c r="L48" s="475">
        <v>12.793127665770227</v>
      </c>
      <c r="M48" s="144"/>
    </row>
    <row r="49" spans="1:13" ht="12.75" customHeight="1">
      <c r="A49" s="281" t="s">
        <v>166</v>
      </c>
      <c r="B49" s="274">
        <v>493015</v>
      </c>
      <c r="C49" s="274">
        <v>96554</v>
      </c>
      <c r="D49" s="275">
        <v>19.584393983955863</v>
      </c>
      <c r="E49" s="274">
        <v>26248</v>
      </c>
      <c r="F49" s="275">
        <v>27.184787787145016</v>
      </c>
      <c r="G49" s="274">
        <v>34631</v>
      </c>
      <c r="H49" s="275">
        <v>35.866975992708745</v>
      </c>
      <c r="I49" s="274">
        <v>25553</v>
      </c>
      <c r="J49" s="275">
        <v>26.464983325393042</v>
      </c>
      <c r="K49" s="274">
        <v>10122</v>
      </c>
      <c r="L49" s="474">
        <v>10.483252894753194</v>
      </c>
      <c r="M49" s="144"/>
    </row>
    <row r="50" spans="1:13" ht="12.75" customHeight="1">
      <c r="A50" s="282" t="s">
        <v>42</v>
      </c>
      <c r="B50" s="278">
        <v>383837</v>
      </c>
      <c r="C50" s="278">
        <v>107979</v>
      </c>
      <c r="D50" s="279">
        <v>28.131472473992869</v>
      </c>
      <c r="E50" s="278">
        <v>26292</v>
      </c>
      <c r="F50" s="279">
        <v>24.349179007029147</v>
      </c>
      <c r="G50" s="278">
        <v>43235</v>
      </c>
      <c r="H50" s="279">
        <v>40.040193000490802</v>
      </c>
      <c r="I50" s="278">
        <v>26685</v>
      </c>
      <c r="J50" s="279">
        <v>24.713138665851694</v>
      </c>
      <c r="K50" s="278">
        <v>11767</v>
      </c>
      <c r="L50" s="475">
        <v>10.897489326628326</v>
      </c>
      <c r="M50" s="144"/>
    </row>
    <row r="51" spans="1:13" ht="12.75" customHeight="1">
      <c r="A51" s="283" t="s">
        <v>43</v>
      </c>
      <c r="B51" s="274">
        <v>444070</v>
      </c>
      <c r="C51" s="274">
        <v>87562</v>
      </c>
      <c r="D51" s="275">
        <v>19.718062467628979</v>
      </c>
      <c r="E51" s="274">
        <v>27271</v>
      </c>
      <c r="F51" s="275">
        <v>31.144788835339533</v>
      </c>
      <c r="G51" s="274">
        <v>30065</v>
      </c>
      <c r="H51" s="275">
        <v>34.335670724743608</v>
      </c>
      <c r="I51" s="274">
        <v>20914</v>
      </c>
      <c r="J51" s="275">
        <v>23.884790205797035</v>
      </c>
      <c r="K51" s="274">
        <v>9312</v>
      </c>
      <c r="L51" s="474">
        <v>10.634750234119823</v>
      </c>
      <c r="M51" s="144"/>
    </row>
    <row r="52" spans="1:13" ht="12.75" customHeight="1">
      <c r="A52" s="282" t="s">
        <v>51</v>
      </c>
      <c r="B52" s="278">
        <v>120006</v>
      </c>
      <c r="C52" s="278">
        <v>48383</v>
      </c>
      <c r="D52" s="279">
        <v>40.317150809126211</v>
      </c>
      <c r="E52" s="278">
        <v>4994</v>
      </c>
      <c r="F52" s="279">
        <v>10.321807246346857</v>
      </c>
      <c r="G52" s="278">
        <v>15872</v>
      </c>
      <c r="H52" s="279">
        <v>32.804910815782399</v>
      </c>
      <c r="I52" s="278">
        <v>18710</v>
      </c>
      <c r="J52" s="279">
        <v>38.670607444763654</v>
      </c>
      <c r="K52" s="278">
        <v>8807</v>
      </c>
      <c r="L52" s="475">
        <v>18.202674493107082</v>
      </c>
      <c r="M52" s="144"/>
    </row>
    <row r="53" spans="1:13" ht="12.75" customHeight="1">
      <c r="A53" s="283" t="s">
        <v>44</v>
      </c>
      <c r="B53" s="274">
        <v>77490</v>
      </c>
      <c r="C53" s="274">
        <v>9532</v>
      </c>
      <c r="D53" s="275">
        <v>12.300942057039618</v>
      </c>
      <c r="E53" s="274">
        <v>4866</v>
      </c>
      <c r="F53" s="275">
        <v>51.049097775912713</v>
      </c>
      <c r="G53" s="274">
        <v>3244</v>
      </c>
      <c r="H53" s="275">
        <v>34.032731850608478</v>
      </c>
      <c r="I53" s="274">
        <v>1142</v>
      </c>
      <c r="J53" s="275">
        <v>11.980696600923206</v>
      </c>
      <c r="K53" s="274">
        <v>280</v>
      </c>
      <c r="L53" s="474">
        <v>2.9374737725556024</v>
      </c>
      <c r="M53" s="144"/>
    </row>
    <row r="54" spans="1:13" ht="12.75" customHeight="1">
      <c r="A54" s="282" t="s">
        <v>34</v>
      </c>
      <c r="B54" s="278">
        <v>23005</v>
      </c>
      <c r="C54" s="278">
        <v>10997</v>
      </c>
      <c r="D54" s="279">
        <v>47.802651597478807</v>
      </c>
      <c r="E54" s="278">
        <v>808</v>
      </c>
      <c r="F54" s="279">
        <v>7.3474583977448393</v>
      </c>
      <c r="G54" s="278">
        <v>2485</v>
      </c>
      <c r="H54" s="279">
        <v>22.59707192870783</v>
      </c>
      <c r="I54" s="278">
        <v>4170</v>
      </c>
      <c r="J54" s="279">
        <v>37.919432572519781</v>
      </c>
      <c r="K54" s="278">
        <v>3534</v>
      </c>
      <c r="L54" s="475">
        <v>32.136037101027554</v>
      </c>
      <c r="M54" s="144"/>
    </row>
    <row r="55" spans="1:13" ht="12.75" customHeight="1">
      <c r="A55" s="283" t="s">
        <v>35</v>
      </c>
      <c r="B55" s="274">
        <v>55897</v>
      </c>
      <c r="C55" s="274">
        <v>19120</v>
      </c>
      <c r="D55" s="275">
        <v>34.205771329409451</v>
      </c>
      <c r="E55" s="274">
        <v>2603</v>
      </c>
      <c r="F55" s="275">
        <v>13.614016736401673</v>
      </c>
      <c r="G55" s="274">
        <v>5804</v>
      </c>
      <c r="H55" s="275">
        <v>30.355648535564857</v>
      </c>
      <c r="I55" s="274">
        <v>6869</v>
      </c>
      <c r="J55" s="275">
        <v>35.92573221757322</v>
      </c>
      <c r="K55" s="274">
        <v>3844</v>
      </c>
      <c r="L55" s="474">
        <v>20.10460251046025</v>
      </c>
      <c r="M55" s="144"/>
    </row>
    <row r="56" spans="1:13" ht="12.75" customHeight="1">
      <c r="A56" s="282" t="s">
        <v>36</v>
      </c>
      <c r="B56" s="278">
        <v>208061</v>
      </c>
      <c r="C56" s="278">
        <v>77360</v>
      </c>
      <c r="D56" s="279">
        <v>37.18140353069532</v>
      </c>
      <c r="E56" s="278">
        <v>10556</v>
      </c>
      <c r="F56" s="279">
        <v>13.645294725956566</v>
      </c>
      <c r="G56" s="278">
        <v>29130</v>
      </c>
      <c r="H56" s="279">
        <v>37.655118924508791</v>
      </c>
      <c r="I56" s="278">
        <v>23365</v>
      </c>
      <c r="J56" s="279">
        <v>30.202947259565665</v>
      </c>
      <c r="K56" s="278">
        <v>14309</v>
      </c>
      <c r="L56" s="475">
        <v>18.496639089968976</v>
      </c>
      <c r="M56" s="144"/>
    </row>
    <row r="57" spans="1:13" ht="12.75" customHeight="1">
      <c r="A57" s="283" t="s">
        <v>37</v>
      </c>
      <c r="B57" s="274">
        <v>47267</v>
      </c>
      <c r="C57" s="274">
        <v>4907</v>
      </c>
      <c r="D57" s="275">
        <v>10.381450060295766</v>
      </c>
      <c r="E57" s="274">
        <v>2707</v>
      </c>
      <c r="F57" s="275">
        <v>55.166089260240469</v>
      </c>
      <c r="G57" s="274">
        <v>1822</v>
      </c>
      <c r="H57" s="275">
        <v>37.130629712655391</v>
      </c>
      <c r="I57" s="274">
        <v>214</v>
      </c>
      <c r="J57" s="275">
        <v>4.361116771958427</v>
      </c>
      <c r="K57" s="274">
        <v>164</v>
      </c>
      <c r="L57" s="474">
        <v>3.3421642551457102</v>
      </c>
      <c r="M57" s="144"/>
    </row>
    <row r="58" spans="1:13" ht="12.75" customHeight="1">
      <c r="A58" s="282" t="s">
        <v>45</v>
      </c>
      <c r="B58" s="278">
        <v>261664</v>
      </c>
      <c r="C58" s="278">
        <v>56488</v>
      </c>
      <c r="D58" s="279">
        <v>21.587990705637765</v>
      </c>
      <c r="E58" s="278">
        <v>19334</v>
      </c>
      <c r="F58" s="279">
        <v>34.226738422319784</v>
      </c>
      <c r="G58" s="278">
        <v>20007</v>
      </c>
      <c r="H58" s="279">
        <v>35.418141906245573</v>
      </c>
      <c r="I58" s="278">
        <v>12581</v>
      </c>
      <c r="J58" s="279">
        <v>22.271986970684036</v>
      </c>
      <c r="K58" s="278">
        <v>4566</v>
      </c>
      <c r="L58" s="475">
        <v>8.0831327007506015</v>
      </c>
      <c r="M58" s="144"/>
    </row>
    <row r="59" spans="1:13" ht="12.75" customHeight="1">
      <c r="A59" s="283" t="s">
        <v>46</v>
      </c>
      <c r="B59" s="274">
        <v>558768</v>
      </c>
      <c r="C59" s="274">
        <v>167387</v>
      </c>
      <c r="D59" s="275">
        <v>29.956439882026171</v>
      </c>
      <c r="E59" s="274">
        <v>36595</v>
      </c>
      <c r="F59" s="275">
        <v>21.862510230782558</v>
      </c>
      <c r="G59" s="274">
        <v>58015</v>
      </c>
      <c r="H59" s="275">
        <v>34.659202924958329</v>
      </c>
      <c r="I59" s="274">
        <v>49157</v>
      </c>
      <c r="J59" s="275">
        <v>29.367274639010198</v>
      </c>
      <c r="K59" s="274">
        <v>23620</v>
      </c>
      <c r="L59" s="474">
        <v>14.111012205248914</v>
      </c>
      <c r="M59" s="144"/>
    </row>
    <row r="60" spans="1:13" ht="12.75" customHeight="1">
      <c r="A60" s="282" t="s">
        <v>47</v>
      </c>
      <c r="B60" s="278">
        <v>132080</v>
      </c>
      <c r="C60" s="278">
        <v>33406</v>
      </c>
      <c r="D60" s="279">
        <v>25.292247122955786</v>
      </c>
      <c r="E60" s="278">
        <v>10335</v>
      </c>
      <c r="F60" s="279">
        <v>30.937556127641741</v>
      </c>
      <c r="G60" s="278">
        <v>13023</v>
      </c>
      <c r="H60" s="279">
        <v>38.984014847632167</v>
      </c>
      <c r="I60" s="278">
        <v>7729</v>
      </c>
      <c r="J60" s="279">
        <v>23.136562294198647</v>
      </c>
      <c r="K60" s="278">
        <v>2319</v>
      </c>
      <c r="L60" s="475">
        <v>6.9418667305274502</v>
      </c>
      <c r="M60" s="144"/>
    </row>
    <row r="61" spans="1:13" ht="12.75" customHeight="1">
      <c r="A61" s="283" t="s">
        <v>38</v>
      </c>
      <c r="B61" s="274">
        <v>28347</v>
      </c>
      <c r="C61" s="274">
        <v>7027</v>
      </c>
      <c r="D61" s="275">
        <v>24.789219317740855</v>
      </c>
      <c r="E61" s="274">
        <v>2502</v>
      </c>
      <c r="F61" s="275">
        <v>35.605521559698303</v>
      </c>
      <c r="G61" s="274">
        <v>2488</v>
      </c>
      <c r="H61" s="275">
        <v>35.406290024192401</v>
      </c>
      <c r="I61" s="274">
        <v>1882</v>
      </c>
      <c r="J61" s="275">
        <v>26.782410701579622</v>
      </c>
      <c r="K61" s="274">
        <v>155</v>
      </c>
      <c r="L61" s="474">
        <v>2.2057777145296713</v>
      </c>
      <c r="M61" s="144"/>
    </row>
    <row r="62" spans="1:13" ht="12.75" customHeight="1">
      <c r="A62" s="282" t="s">
        <v>39</v>
      </c>
      <c r="B62" s="278">
        <v>126446</v>
      </c>
      <c r="C62" s="278">
        <v>17368</v>
      </c>
      <c r="D62" s="279">
        <v>13.735507647533336</v>
      </c>
      <c r="E62" s="278">
        <v>7186</v>
      </c>
      <c r="F62" s="279">
        <v>41.374942422846615</v>
      </c>
      <c r="G62" s="278">
        <v>7150</v>
      </c>
      <c r="H62" s="279">
        <v>41.167664670658681</v>
      </c>
      <c r="I62" s="278">
        <v>2605</v>
      </c>
      <c r="J62" s="279">
        <v>14.99884845693229</v>
      </c>
      <c r="K62" s="278">
        <v>427</v>
      </c>
      <c r="L62" s="475">
        <v>2.4585444495624138</v>
      </c>
      <c r="M62" s="144"/>
    </row>
    <row r="63" spans="1:13" ht="12.75" customHeight="1">
      <c r="A63" s="283" t="s">
        <v>40</v>
      </c>
      <c r="B63" s="274">
        <v>62055</v>
      </c>
      <c r="C63" s="274">
        <v>8000</v>
      </c>
      <c r="D63" s="275">
        <v>12.891789541535733</v>
      </c>
      <c r="E63" s="274">
        <v>3301</v>
      </c>
      <c r="F63" s="275">
        <v>41.262500000000003</v>
      </c>
      <c r="G63" s="274">
        <v>2780</v>
      </c>
      <c r="H63" s="275">
        <v>34.75</v>
      </c>
      <c r="I63" s="274">
        <v>1663</v>
      </c>
      <c r="J63" s="275">
        <v>20.787500000000001</v>
      </c>
      <c r="K63" s="274">
        <v>256</v>
      </c>
      <c r="L63" s="474">
        <v>3.2</v>
      </c>
      <c r="M63" s="144"/>
    </row>
    <row r="64" spans="1:13" ht="12.75" customHeight="1">
      <c r="A64" s="282" t="s">
        <v>41</v>
      </c>
      <c r="B64" s="278">
        <v>89078</v>
      </c>
      <c r="C64" s="278">
        <v>16464</v>
      </c>
      <c r="D64" s="279">
        <v>18.482678102337278</v>
      </c>
      <c r="E64" s="278">
        <v>6943</v>
      </c>
      <c r="F64" s="279">
        <v>42.170796890184647</v>
      </c>
      <c r="G64" s="278">
        <v>5231</v>
      </c>
      <c r="H64" s="279">
        <v>31.772351797862004</v>
      </c>
      <c r="I64" s="278">
        <v>3031</v>
      </c>
      <c r="J64" s="279">
        <v>18.40986394557823</v>
      </c>
      <c r="K64" s="278">
        <v>1259</v>
      </c>
      <c r="L64" s="475">
        <v>7.6469873663751216</v>
      </c>
      <c r="M64" s="144"/>
    </row>
    <row r="65" spans="1:13" ht="12.75" customHeight="1">
      <c r="A65" s="287" t="s">
        <v>48</v>
      </c>
      <c r="B65" s="285">
        <v>59751</v>
      </c>
      <c r="C65" s="285">
        <v>8364</v>
      </c>
      <c r="D65" s="288">
        <v>13.998092082140884</v>
      </c>
      <c r="E65" s="285">
        <v>3194</v>
      </c>
      <c r="F65" s="288">
        <v>38.187470109995218</v>
      </c>
      <c r="G65" s="285">
        <v>3763</v>
      </c>
      <c r="H65" s="288">
        <v>44.990435198469633</v>
      </c>
      <c r="I65" s="285">
        <v>1219</v>
      </c>
      <c r="J65" s="288">
        <v>14.574366331898613</v>
      </c>
      <c r="K65" s="285">
        <v>188</v>
      </c>
      <c r="L65" s="476">
        <v>2.2477283596365374</v>
      </c>
      <c r="M65" s="144"/>
    </row>
    <row r="66" spans="1:13">
      <c r="A66" s="150" t="s">
        <v>120</v>
      </c>
      <c r="B66" s="148"/>
      <c r="C66" s="148"/>
      <c r="D66" s="148"/>
      <c r="E66" s="148"/>
      <c r="F66" s="148"/>
      <c r="G66" s="148"/>
      <c r="H66" s="148"/>
      <c r="I66" s="148"/>
      <c r="J66" s="148"/>
      <c r="K66" s="261"/>
      <c r="L66" s="261"/>
    </row>
    <row r="67" spans="1:13" ht="25.5" customHeight="1">
      <c r="A67" s="739" t="s">
        <v>172</v>
      </c>
      <c r="B67" s="739"/>
      <c r="C67" s="739"/>
      <c r="D67" s="739"/>
      <c r="E67" s="739"/>
      <c r="F67" s="739"/>
      <c r="G67" s="739"/>
      <c r="H67" s="739"/>
      <c r="I67" s="739"/>
      <c r="J67" s="739"/>
      <c r="K67" s="739"/>
      <c r="L67" s="739"/>
    </row>
    <row r="68" spans="1:13" ht="25.5" customHeight="1">
      <c r="A68" s="759"/>
      <c r="B68" s="759"/>
      <c r="C68" s="760"/>
      <c r="D68" s="760"/>
      <c r="E68" s="760"/>
      <c r="F68" s="760"/>
      <c r="G68" s="760"/>
      <c r="H68" s="760"/>
      <c r="I68" s="760"/>
      <c r="J68" s="760"/>
      <c r="K68" s="760"/>
      <c r="L68" s="760"/>
    </row>
  </sheetData>
  <mergeCells count="15">
    <mergeCell ref="A46:L46"/>
    <mergeCell ref="A67:L67"/>
    <mergeCell ref="A68:L68"/>
    <mergeCell ref="B6:L6"/>
    <mergeCell ref="B26:L26"/>
    <mergeCell ref="A1:L1"/>
    <mergeCell ref="A2:L2"/>
    <mergeCell ref="A3:A5"/>
    <mergeCell ref="B3:B4"/>
    <mergeCell ref="C3:D4"/>
    <mergeCell ref="E3:L3"/>
    <mergeCell ref="E4:F4"/>
    <mergeCell ref="G4:H4"/>
    <mergeCell ref="I4:J4"/>
    <mergeCell ref="K4:L4"/>
  </mergeCells>
  <hyperlinks>
    <hyperlink ref="A1" location="Inhalt!A1" display="Zurück zum Inhalt" xr:uid="{4B63C09C-42BE-410D-834A-C4AE0FCA73F8}"/>
  </hyperlinks>
  <pageMargins left="0.7" right="0.7" top="0.78740157499999996" bottom="0.78740157499999996"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3A92-092C-4FDF-9C17-0246F5014317}">
  <dimension ref="A1:BC25"/>
  <sheetViews>
    <sheetView showGridLines="0" zoomScaleNormal="100" workbookViewId="0">
      <selection activeCell="A2" sqref="A2:XFD2"/>
    </sheetView>
  </sheetViews>
  <sheetFormatPr baseColWidth="10" defaultColWidth="10.5546875" defaultRowHeight="11.4"/>
  <cols>
    <col min="1" max="1" width="24.5546875" style="109" customWidth="1"/>
    <col min="2" max="10" width="10.5546875" style="109" customWidth="1"/>
    <col min="11" max="16384" width="10.5546875" style="109"/>
  </cols>
  <sheetData>
    <row r="1" spans="1:55" s="289" customFormat="1" ht="24" customHeight="1">
      <c r="A1" s="763" t="s">
        <v>0</v>
      </c>
      <c r="B1" s="763"/>
      <c r="C1" s="763"/>
      <c r="D1" s="763"/>
    </row>
    <row r="2" spans="1:55" s="210" customFormat="1" ht="15" customHeight="1">
      <c r="A2" s="766" t="s">
        <v>773</v>
      </c>
      <c r="B2" s="767"/>
      <c r="C2" s="767"/>
      <c r="D2" s="767"/>
      <c r="E2" s="767"/>
      <c r="F2" s="767"/>
      <c r="G2" s="767"/>
      <c r="H2" s="767"/>
      <c r="I2" s="767"/>
      <c r="J2" s="767"/>
      <c r="K2" s="259"/>
      <c r="L2" s="259"/>
      <c r="M2" s="259"/>
      <c r="N2" s="259"/>
      <c r="O2" s="259"/>
      <c r="P2" s="259"/>
      <c r="Q2" s="259"/>
      <c r="R2" s="259"/>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row>
    <row r="3" spans="1:55" s="210" customFormat="1" ht="12.75" customHeight="1">
      <c r="A3" s="764" t="s">
        <v>32</v>
      </c>
      <c r="B3" s="765" t="s">
        <v>168</v>
      </c>
      <c r="C3" s="753" t="s">
        <v>182</v>
      </c>
      <c r="D3" s="754"/>
      <c r="E3" s="754"/>
      <c r="F3" s="754"/>
      <c r="G3" s="754"/>
      <c r="H3" s="754"/>
      <c r="I3" s="754"/>
      <c r="J3" s="754"/>
      <c r="K3" s="259"/>
      <c r="L3" s="259"/>
      <c r="M3" s="259"/>
      <c r="N3" s="259"/>
      <c r="O3" s="259"/>
      <c r="P3" s="259"/>
      <c r="Q3" s="259"/>
      <c r="R3" s="259"/>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row>
    <row r="4" spans="1:55" s="210" customFormat="1" ht="12.75" customHeight="1">
      <c r="A4" s="745"/>
      <c r="B4" s="748"/>
      <c r="C4" s="755" t="s">
        <v>183</v>
      </c>
      <c r="D4" s="756"/>
      <c r="E4" s="755" t="s">
        <v>184</v>
      </c>
      <c r="F4" s="756"/>
      <c r="G4" s="755" t="s">
        <v>185</v>
      </c>
      <c r="H4" s="756"/>
      <c r="I4" s="755" t="s">
        <v>186</v>
      </c>
      <c r="J4" s="757"/>
      <c r="K4" s="259"/>
      <c r="L4" s="259"/>
      <c r="M4" s="259"/>
      <c r="N4" s="259"/>
      <c r="O4" s="259"/>
      <c r="P4" s="259"/>
      <c r="Q4" s="259"/>
      <c r="R4" s="259"/>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row>
    <row r="5" spans="1:55" s="210" customFormat="1" ht="12.75" customHeight="1">
      <c r="A5" s="746"/>
      <c r="B5" s="271" t="s">
        <v>69</v>
      </c>
      <c r="C5" s="469" t="s">
        <v>69</v>
      </c>
      <c r="D5" s="469" t="s">
        <v>6</v>
      </c>
      <c r="E5" s="469" t="s">
        <v>69</v>
      </c>
      <c r="F5" s="469" t="s">
        <v>6</v>
      </c>
      <c r="G5" s="469" t="s">
        <v>69</v>
      </c>
      <c r="H5" s="469" t="s">
        <v>6</v>
      </c>
      <c r="I5" s="469" t="s">
        <v>69</v>
      </c>
      <c r="J5" s="470" t="s">
        <v>6</v>
      </c>
      <c r="K5" s="259"/>
      <c r="L5" s="259"/>
      <c r="M5" s="259"/>
      <c r="N5" s="259"/>
      <c r="O5" s="259"/>
      <c r="P5" s="259"/>
      <c r="Q5" s="259"/>
      <c r="R5" s="259"/>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row>
    <row r="6" spans="1:55" s="210" customFormat="1" ht="12.75" customHeight="1">
      <c r="A6" s="273" t="s">
        <v>49</v>
      </c>
      <c r="B6" s="274">
        <v>57039</v>
      </c>
      <c r="C6" s="274">
        <v>36408</v>
      </c>
      <c r="D6" s="275">
        <v>63.830011045074421</v>
      </c>
      <c r="E6" s="274">
        <v>12798</v>
      </c>
      <c r="F6" s="275">
        <v>22.437279755956453</v>
      </c>
      <c r="G6" s="274">
        <v>5697</v>
      </c>
      <c r="H6" s="275">
        <v>9.9879030137274487</v>
      </c>
      <c r="I6" s="274">
        <v>2136</v>
      </c>
      <c r="J6" s="474">
        <v>3.7448061852416767</v>
      </c>
      <c r="K6" s="259"/>
      <c r="L6" s="259"/>
      <c r="M6" s="259"/>
      <c r="N6" s="259"/>
      <c r="O6" s="259"/>
      <c r="P6" s="259"/>
      <c r="Q6" s="259"/>
      <c r="R6" s="259"/>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row>
    <row r="7" spans="1:55" s="210" customFormat="1" ht="12.75" customHeight="1">
      <c r="A7" s="277" t="s">
        <v>50</v>
      </c>
      <c r="B7" s="505">
        <v>46525</v>
      </c>
      <c r="C7" s="278">
        <v>28731</v>
      </c>
      <c r="D7" s="279">
        <v>61.753895754970443</v>
      </c>
      <c r="E7" s="278">
        <v>11158</v>
      </c>
      <c r="F7" s="279">
        <v>23.982804943578721</v>
      </c>
      <c r="G7" s="278">
        <v>4860</v>
      </c>
      <c r="H7" s="279">
        <v>10.44599677592692</v>
      </c>
      <c r="I7" s="278">
        <v>1776</v>
      </c>
      <c r="J7" s="475">
        <v>3.8173025255239121</v>
      </c>
      <c r="K7" s="259"/>
      <c r="L7" s="259"/>
      <c r="M7" s="259"/>
      <c r="N7" s="259"/>
      <c r="O7" s="259"/>
      <c r="P7" s="259"/>
      <c r="Q7" s="259"/>
      <c r="R7" s="259"/>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row>
    <row r="8" spans="1:55" s="210" customFormat="1" ht="12.75" customHeight="1">
      <c r="A8" s="281" t="s">
        <v>33</v>
      </c>
      <c r="B8" s="274">
        <v>10514</v>
      </c>
      <c r="C8" s="274">
        <v>7677</v>
      </c>
      <c r="D8" s="275">
        <v>73.016929807875215</v>
      </c>
      <c r="E8" s="274">
        <v>1640</v>
      </c>
      <c r="F8" s="275">
        <v>15.598249952444359</v>
      </c>
      <c r="G8" s="274">
        <v>837</v>
      </c>
      <c r="H8" s="275">
        <v>7.960814152558493</v>
      </c>
      <c r="I8" s="274">
        <v>360</v>
      </c>
      <c r="J8" s="474">
        <v>3.4240060871219327</v>
      </c>
      <c r="K8" s="259"/>
      <c r="L8" s="259"/>
      <c r="M8" s="259"/>
      <c r="N8" s="259"/>
      <c r="O8" s="259"/>
      <c r="P8" s="259"/>
      <c r="Q8" s="259"/>
      <c r="R8" s="259"/>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row>
    <row r="9" spans="1:55" s="210" customFormat="1" ht="12.75" customHeight="1">
      <c r="A9" s="282" t="s">
        <v>42</v>
      </c>
      <c r="B9" s="278">
        <v>9662</v>
      </c>
      <c r="C9" s="278">
        <v>5688</v>
      </c>
      <c r="D9" s="279">
        <v>58.869799213413401</v>
      </c>
      <c r="E9" s="278">
        <v>2653</v>
      </c>
      <c r="F9" s="279">
        <v>27.45808321258539</v>
      </c>
      <c r="G9" s="278">
        <v>983</v>
      </c>
      <c r="H9" s="279">
        <v>10.173877044090251</v>
      </c>
      <c r="I9" s="278">
        <v>338</v>
      </c>
      <c r="J9" s="475">
        <v>3.498240529910992</v>
      </c>
      <c r="K9" s="259"/>
      <c r="L9" s="259"/>
      <c r="M9" s="259"/>
      <c r="N9" s="259"/>
      <c r="O9" s="259"/>
      <c r="P9" s="259"/>
      <c r="Q9" s="259"/>
      <c r="R9" s="259"/>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row>
    <row r="10" spans="1:55" s="210" customFormat="1" ht="12.75" customHeight="1">
      <c r="A10" s="283" t="s">
        <v>43</v>
      </c>
      <c r="B10" s="274">
        <v>9613</v>
      </c>
      <c r="C10" s="274">
        <v>6922</v>
      </c>
      <c r="D10" s="275">
        <v>72.00665765109747</v>
      </c>
      <c r="E10" s="274">
        <v>1716</v>
      </c>
      <c r="F10" s="275">
        <v>17.850827005097265</v>
      </c>
      <c r="G10" s="274">
        <v>715</v>
      </c>
      <c r="H10" s="275">
        <v>7.4378445854571931</v>
      </c>
      <c r="I10" s="274">
        <v>260</v>
      </c>
      <c r="J10" s="474">
        <v>2.7046707583480702</v>
      </c>
      <c r="K10" s="259"/>
      <c r="L10" s="259"/>
      <c r="M10" s="259"/>
      <c r="N10" s="259"/>
      <c r="O10" s="259"/>
      <c r="P10" s="259"/>
      <c r="Q10" s="259"/>
      <c r="R10" s="259"/>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row>
    <row r="11" spans="1:55" s="210" customFormat="1" ht="12.75" customHeight="1">
      <c r="A11" s="282" t="s">
        <v>51</v>
      </c>
      <c r="B11" s="278">
        <v>2871</v>
      </c>
      <c r="C11" s="278">
        <v>965</v>
      </c>
      <c r="D11" s="279">
        <v>33.611981887843953</v>
      </c>
      <c r="E11" s="278">
        <v>894</v>
      </c>
      <c r="F11" s="279">
        <v>31.138975966562171</v>
      </c>
      <c r="G11" s="278">
        <v>681</v>
      </c>
      <c r="H11" s="279">
        <v>23.719958202716825</v>
      </c>
      <c r="I11" s="278">
        <v>331</v>
      </c>
      <c r="J11" s="475">
        <v>11.529083942877048</v>
      </c>
      <c r="K11" s="259"/>
      <c r="L11" s="259"/>
      <c r="M11" s="259"/>
      <c r="N11" s="259"/>
      <c r="O11" s="259"/>
      <c r="P11" s="259"/>
      <c r="Q11" s="259"/>
      <c r="R11" s="259"/>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row>
    <row r="12" spans="1:55" s="210" customFormat="1" ht="12.75" customHeight="1">
      <c r="A12" s="283" t="s">
        <v>44</v>
      </c>
      <c r="B12" s="274">
        <v>1622</v>
      </c>
      <c r="C12" s="274">
        <v>1448</v>
      </c>
      <c r="D12" s="275">
        <v>89.272503082614051</v>
      </c>
      <c r="E12" s="274">
        <v>138</v>
      </c>
      <c r="F12" s="275">
        <v>8.5080147965474726</v>
      </c>
      <c r="G12" s="274">
        <v>28</v>
      </c>
      <c r="H12" s="275">
        <v>1.726263871763255</v>
      </c>
      <c r="I12" s="274">
        <v>8</v>
      </c>
      <c r="J12" s="474">
        <v>0.49321824907521578</v>
      </c>
      <c r="K12" s="259"/>
      <c r="L12" s="259"/>
      <c r="M12" s="259"/>
      <c r="N12" s="259"/>
      <c r="O12" s="259"/>
      <c r="P12" s="259"/>
      <c r="Q12" s="259"/>
      <c r="R12" s="259"/>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row>
    <row r="13" spans="1:55" s="210" customFormat="1" ht="12.75" customHeight="1">
      <c r="A13" s="282" t="s">
        <v>34</v>
      </c>
      <c r="B13" s="278">
        <v>470</v>
      </c>
      <c r="C13" s="278">
        <v>175</v>
      </c>
      <c r="D13" s="279">
        <v>37.234042553191486</v>
      </c>
      <c r="E13" s="278">
        <v>121</v>
      </c>
      <c r="F13" s="279">
        <v>25.744680851063826</v>
      </c>
      <c r="G13" s="278">
        <v>113</v>
      </c>
      <c r="H13" s="279">
        <v>24.042553191489361</v>
      </c>
      <c r="I13" s="278">
        <v>61</v>
      </c>
      <c r="J13" s="475">
        <v>12.978723404255318</v>
      </c>
      <c r="K13" s="259"/>
      <c r="L13" s="259"/>
      <c r="M13" s="259"/>
      <c r="N13" s="259"/>
      <c r="O13" s="259"/>
      <c r="P13" s="259"/>
      <c r="Q13" s="259"/>
      <c r="R13" s="259"/>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row>
    <row r="14" spans="1:55" s="210" customFormat="1" ht="12.75" customHeight="1">
      <c r="A14" s="283" t="s">
        <v>35</v>
      </c>
      <c r="B14" s="274">
        <v>1151</v>
      </c>
      <c r="C14" s="274">
        <v>563</v>
      </c>
      <c r="D14" s="275">
        <v>48.913987836663772</v>
      </c>
      <c r="E14" s="274">
        <v>304</v>
      </c>
      <c r="F14" s="275">
        <v>26.411815812337096</v>
      </c>
      <c r="G14" s="274">
        <v>196</v>
      </c>
      <c r="H14" s="275">
        <v>17.028670721112078</v>
      </c>
      <c r="I14" s="274">
        <v>88</v>
      </c>
      <c r="J14" s="474">
        <v>7.6455256298870555</v>
      </c>
      <c r="K14" s="259"/>
      <c r="L14" s="259"/>
      <c r="M14" s="259"/>
      <c r="N14" s="259"/>
      <c r="O14" s="259"/>
      <c r="P14" s="259"/>
      <c r="Q14" s="259"/>
      <c r="R14" s="259"/>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row>
    <row r="15" spans="1:55" s="210" customFormat="1" ht="12.75" customHeight="1">
      <c r="A15" s="282" t="s">
        <v>36</v>
      </c>
      <c r="B15" s="278">
        <v>4365</v>
      </c>
      <c r="C15" s="278">
        <v>1759</v>
      </c>
      <c r="D15" s="279">
        <v>40.297823596792668</v>
      </c>
      <c r="E15" s="278">
        <v>1506</v>
      </c>
      <c r="F15" s="279">
        <v>34.501718213058417</v>
      </c>
      <c r="G15" s="278">
        <v>751</v>
      </c>
      <c r="H15" s="279">
        <v>17.205040091638029</v>
      </c>
      <c r="I15" s="278">
        <v>349</v>
      </c>
      <c r="J15" s="475">
        <v>7.9954180985108811</v>
      </c>
      <c r="K15" s="259"/>
      <c r="L15" s="259"/>
      <c r="M15" s="259"/>
      <c r="N15" s="259"/>
      <c r="O15" s="259"/>
      <c r="P15" s="259"/>
      <c r="Q15" s="259"/>
      <c r="R15" s="259"/>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row>
    <row r="16" spans="1:55" s="210" customFormat="1" ht="12.75" customHeight="1">
      <c r="A16" s="283" t="s">
        <v>37</v>
      </c>
      <c r="B16" s="274">
        <v>961</v>
      </c>
      <c r="C16" s="274">
        <v>892</v>
      </c>
      <c r="D16" s="275">
        <v>92.819979188345471</v>
      </c>
      <c r="E16" s="274">
        <v>58</v>
      </c>
      <c r="F16" s="275">
        <v>6.0353798126951093</v>
      </c>
      <c r="G16" s="274">
        <v>7</v>
      </c>
      <c r="H16" s="275">
        <v>0.72840790842872005</v>
      </c>
      <c r="I16" s="274">
        <v>4</v>
      </c>
      <c r="J16" s="474">
        <v>0.41623309053069724</v>
      </c>
      <c r="K16" s="259"/>
      <c r="L16" s="259"/>
      <c r="M16" s="259"/>
      <c r="N16" s="259"/>
      <c r="O16" s="259"/>
      <c r="P16" s="259"/>
      <c r="Q16" s="259"/>
      <c r="R16" s="259"/>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row>
    <row r="17" spans="1:55" s="210" customFormat="1" ht="12.75" customHeight="1">
      <c r="A17" s="282" t="s">
        <v>45</v>
      </c>
      <c r="B17" s="278">
        <v>5466</v>
      </c>
      <c r="C17" s="278">
        <v>3930</v>
      </c>
      <c r="D17" s="279">
        <v>71.899012074643252</v>
      </c>
      <c r="E17" s="278">
        <v>1039</v>
      </c>
      <c r="F17" s="279">
        <v>19.008415660446396</v>
      </c>
      <c r="G17" s="278">
        <v>383</v>
      </c>
      <c r="H17" s="279">
        <v>7.0069520673252841</v>
      </c>
      <c r="I17" s="278">
        <v>114</v>
      </c>
      <c r="J17" s="475">
        <v>2.0856201975850714</v>
      </c>
      <c r="K17" s="259"/>
      <c r="L17" s="259"/>
      <c r="M17" s="259"/>
      <c r="N17" s="259"/>
      <c r="O17" s="259"/>
      <c r="P17" s="259"/>
      <c r="Q17" s="259"/>
      <c r="R17" s="259"/>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row>
    <row r="18" spans="1:55" s="210" customFormat="1" ht="12.75" customHeight="1">
      <c r="A18" s="283" t="s">
        <v>46</v>
      </c>
      <c r="B18" s="274">
        <v>10834</v>
      </c>
      <c r="C18" s="274">
        <v>6199</v>
      </c>
      <c r="D18" s="275">
        <v>57.218017352778297</v>
      </c>
      <c r="E18" s="274">
        <v>2798</v>
      </c>
      <c r="F18" s="275">
        <v>25.826103009045596</v>
      </c>
      <c r="G18" s="274">
        <v>1346</v>
      </c>
      <c r="H18" s="275">
        <v>12.423850839948312</v>
      </c>
      <c r="I18" s="274">
        <v>491</v>
      </c>
      <c r="J18" s="474">
        <v>4.5320287982278016</v>
      </c>
      <c r="K18" s="259"/>
      <c r="L18" s="259"/>
      <c r="M18" s="259"/>
      <c r="N18" s="259"/>
      <c r="O18" s="259"/>
      <c r="P18" s="259"/>
      <c r="Q18" s="259"/>
      <c r="R18" s="259"/>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row>
    <row r="19" spans="1:55" s="210" customFormat="1" ht="12.75" customHeight="1">
      <c r="A19" s="282" t="s">
        <v>47</v>
      </c>
      <c r="B19" s="278">
        <v>2662</v>
      </c>
      <c r="C19" s="278">
        <v>1748</v>
      </c>
      <c r="D19" s="279">
        <v>65.664913598797895</v>
      </c>
      <c r="E19" s="278">
        <v>640</v>
      </c>
      <c r="F19" s="279">
        <v>24.042073628850488</v>
      </c>
      <c r="G19" s="278">
        <v>230</v>
      </c>
      <c r="H19" s="279">
        <v>8.6401202103681456</v>
      </c>
      <c r="I19" s="278">
        <v>44</v>
      </c>
      <c r="J19" s="475">
        <v>1.6528925619834711</v>
      </c>
      <c r="K19" s="259"/>
      <c r="L19" s="259"/>
      <c r="M19" s="259"/>
      <c r="N19" s="259"/>
      <c r="O19" s="259"/>
      <c r="P19" s="259"/>
      <c r="Q19" s="259"/>
      <c r="R19" s="259"/>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row>
    <row r="20" spans="1:55" s="210" customFormat="1" ht="12.75" customHeight="1">
      <c r="A20" s="283" t="s">
        <v>38</v>
      </c>
      <c r="B20" s="274">
        <v>482</v>
      </c>
      <c r="C20" s="274">
        <v>326</v>
      </c>
      <c r="D20" s="275">
        <v>67.634854771784234</v>
      </c>
      <c r="E20" s="274">
        <v>107</v>
      </c>
      <c r="F20" s="275">
        <v>22.199170124481327</v>
      </c>
      <c r="G20" s="274">
        <v>46</v>
      </c>
      <c r="H20" s="275">
        <v>9.5435684647302903</v>
      </c>
      <c r="I20" s="274">
        <v>3</v>
      </c>
      <c r="J20" s="474">
        <v>0.62240663900414939</v>
      </c>
      <c r="K20" s="259"/>
      <c r="L20" s="259"/>
      <c r="M20" s="259"/>
      <c r="N20" s="259"/>
      <c r="O20" s="259"/>
      <c r="P20" s="259"/>
      <c r="Q20" s="259"/>
      <c r="R20" s="259"/>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row>
    <row r="21" spans="1:55" s="210" customFormat="1" ht="12.75" customHeight="1">
      <c r="A21" s="282" t="s">
        <v>39</v>
      </c>
      <c r="B21" s="278">
        <v>2319</v>
      </c>
      <c r="C21" s="278">
        <v>1963</v>
      </c>
      <c r="D21" s="279">
        <v>84.648555411815437</v>
      </c>
      <c r="E21" s="278">
        <v>284</v>
      </c>
      <c r="F21" s="279">
        <v>12.246658042259595</v>
      </c>
      <c r="G21" s="278">
        <v>63</v>
      </c>
      <c r="H21" s="279">
        <v>2.7166882276843469</v>
      </c>
      <c r="I21" s="278">
        <v>9</v>
      </c>
      <c r="J21" s="475">
        <v>0.38809831824062097</v>
      </c>
      <c r="K21" s="259"/>
      <c r="L21" s="259"/>
      <c r="M21" s="259"/>
      <c r="N21" s="259"/>
      <c r="O21" s="259"/>
      <c r="P21" s="259"/>
      <c r="Q21" s="259"/>
      <c r="R21" s="259"/>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row>
    <row r="22" spans="1:55" s="210" customFormat="1" ht="12.75" customHeight="1">
      <c r="A22" s="283" t="s">
        <v>40</v>
      </c>
      <c r="B22" s="274">
        <v>1401</v>
      </c>
      <c r="C22" s="274">
        <v>1251</v>
      </c>
      <c r="D22" s="275">
        <v>89.293361884368309</v>
      </c>
      <c r="E22" s="274">
        <v>113</v>
      </c>
      <c r="F22" s="275">
        <v>8.0656673804425409</v>
      </c>
      <c r="G22" s="274">
        <v>33</v>
      </c>
      <c r="H22" s="275">
        <v>2.3554603854389722</v>
      </c>
      <c r="I22" s="274">
        <v>4</v>
      </c>
      <c r="J22" s="474">
        <v>0.28551034975017847</v>
      </c>
      <c r="K22" s="259"/>
      <c r="L22" s="259"/>
      <c r="M22" s="259"/>
      <c r="N22" s="259"/>
      <c r="O22" s="259"/>
      <c r="P22" s="259"/>
      <c r="Q22" s="259"/>
      <c r="R22" s="259"/>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row>
    <row r="23" spans="1:55" s="210" customFormat="1" ht="12.75" customHeight="1">
      <c r="A23" s="282" t="s">
        <v>41</v>
      </c>
      <c r="B23" s="278">
        <v>1820</v>
      </c>
      <c r="C23" s="278">
        <v>1421</v>
      </c>
      <c r="D23" s="279">
        <v>78.07692307692308</v>
      </c>
      <c r="E23" s="278">
        <v>274</v>
      </c>
      <c r="F23" s="279">
        <v>15.054945054945055</v>
      </c>
      <c r="G23" s="278">
        <v>97</v>
      </c>
      <c r="H23" s="279">
        <v>5.3296703296703294</v>
      </c>
      <c r="I23" s="278">
        <v>28</v>
      </c>
      <c r="J23" s="475">
        <v>1.5384615384615385</v>
      </c>
      <c r="K23" s="259"/>
      <c r="L23" s="259"/>
      <c r="M23" s="259"/>
      <c r="N23" s="259"/>
      <c r="O23" s="259"/>
      <c r="P23" s="259"/>
      <c r="Q23" s="259"/>
      <c r="R23" s="259"/>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row>
    <row r="24" spans="1:55" s="210" customFormat="1" ht="12.75" customHeight="1">
      <c r="A24" s="287" t="s">
        <v>48</v>
      </c>
      <c r="B24" s="285">
        <v>1340</v>
      </c>
      <c r="C24" s="285">
        <v>1158</v>
      </c>
      <c r="D24" s="288">
        <v>86.417910447761187</v>
      </c>
      <c r="E24" s="285">
        <v>153</v>
      </c>
      <c r="F24" s="288">
        <v>11.417910447761194</v>
      </c>
      <c r="G24" s="285">
        <v>25</v>
      </c>
      <c r="H24" s="288">
        <v>1.8656716417910446</v>
      </c>
      <c r="I24" s="285">
        <v>4</v>
      </c>
      <c r="J24" s="476">
        <v>0.29850746268656719</v>
      </c>
      <c r="K24" s="259"/>
      <c r="L24" s="259"/>
      <c r="M24" s="259"/>
      <c r="N24" s="259"/>
      <c r="O24" s="259"/>
      <c r="P24" s="259"/>
      <c r="Q24" s="259"/>
      <c r="R24" s="259"/>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row>
    <row r="25" spans="1:55" s="210" customFormat="1" ht="21.6" customHeight="1">
      <c r="A25" s="762" t="s">
        <v>615</v>
      </c>
      <c r="B25" s="762"/>
      <c r="C25" s="762"/>
      <c r="D25" s="762"/>
      <c r="E25" s="762"/>
      <c r="F25" s="762"/>
      <c r="G25" s="762"/>
      <c r="H25" s="762"/>
      <c r="I25" s="762"/>
      <c r="J25" s="762"/>
      <c r="K25" s="259"/>
      <c r="L25" s="259"/>
      <c r="M25" s="259"/>
      <c r="N25" s="259"/>
      <c r="O25" s="259"/>
      <c r="P25" s="259"/>
      <c r="Q25" s="259"/>
      <c r="R25" s="259"/>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row>
  </sheetData>
  <mergeCells count="10">
    <mergeCell ref="A25:J25"/>
    <mergeCell ref="A1:D1"/>
    <mergeCell ref="A3:A5"/>
    <mergeCell ref="B3:B4"/>
    <mergeCell ref="C3:J3"/>
    <mergeCell ref="C4:D4"/>
    <mergeCell ref="E4:F4"/>
    <mergeCell ref="G4:H4"/>
    <mergeCell ref="I4:J4"/>
    <mergeCell ref="A2:J2"/>
  </mergeCells>
  <hyperlinks>
    <hyperlink ref="A1" location="Inhalt!A1" display="Zurück zum Inhalt" xr:uid="{1245A931-1D6C-469E-9D32-18DB59DFC474}"/>
  </hyperlinks>
  <pageMargins left="0.7" right="0.7" top="0.78740157499999996" bottom="0.78740157499999996"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7C9B5-6E8A-4EB2-8D1E-03B235510004}">
  <dimension ref="A1:CB70"/>
  <sheetViews>
    <sheetView showGridLines="0" zoomScale="98" zoomScaleNormal="98" workbookViewId="0">
      <selection activeCell="A2" sqref="A2:BL2"/>
    </sheetView>
  </sheetViews>
  <sheetFormatPr baseColWidth="10" defaultColWidth="11.44140625" defaultRowHeight="13.2"/>
  <cols>
    <col min="1" max="1" width="22.88671875" style="197" customWidth="1"/>
    <col min="2" max="2" width="36.21875" style="197" customWidth="1"/>
    <col min="3" max="3" width="13.109375" style="197" customWidth="1"/>
    <col min="4" max="4" width="18.33203125" style="197" customWidth="1"/>
    <col min="5" max="5" width="26.88671875" style="197" customWidth="1"/>
    <col min="6" max="6" width="13.6640625" style="197" customWidth="1"/>
    <col min="7" max="7" width="12.21875" style="197" customWidth="1"/>
    <col min="8" max="8" width="19.5546875" style="197" customWidth="1"/>
    <col min="9" max="9" width="8.109375" style="197" customWidth="1"/>
    <col min="10" max="10" width="8.33203125" style="197" customWidth="1"/>
    <col min="11" max="11" width="11.44140625" style="197" customWidth="1"/>
    <col min="12" max="12" width="11.77734375" style="197" customWidth="1"/>
    <col min="13" max="13" width="47.6640625" style="197" customWidth="1"/>
    <col min="14" max="14" width="11.44140625" style="197" customWidth="1"/>
    <col min="15" max="15" width="8.5546875" style="197" customWidth="1"/>
    <col min="16" max="16" width="9.44140625" style="197" customWidth="1"/>
    <col min="17" max="17" width="11.44140625" style="197" customWidth="1"/>
    <col min="18" max="19" width="9.44140625" style="197" customWidth="1"/>
    <col min="20" max="20" width="11.44140625" style="197" customWidth="1"/>
    <col min="21" max="22" width="9.44140625" style="197" customWidth="1"/>
    <col min="23" max="23" width="11.44140625" style="197" customWidth="1"/>
    <col min="24" max="25" width="9.44140625" style="197" customWidth="1"/>
    <col min="26" max="26" width="11.44140625" style="197" customWidth="1"/>
    <col min="27" max="28" width="9.44140625" style="197" customWidth="1"/>
    <col min="29" max="29" width="11.44140625" style="197" customWidth="1"/>
    <col min="30" max="31" width="9.44140625" style="197" customWidth="1"/>
    <col min="32" max="32" width="11.44140625" style="197" customWidth="1"/>
    <col min="33" max="34" width="9.44140625" style="197" customWidth="1"/>
    <col min="35" max="35" width="11.44140625" style="197" customWidth="1"/>
    <col min="36" max="37" width="9.44140625" style="197" customWidth="1"/>
    <col min="38" max="38" width="11.44140625" style="197" customWidth="1"/>
    <col min="39" max="40" width="9.44140625" style="197" customWidth="1"/>
    <col min="41" max="41" width="11.44140625" style="197" customWidth="1"/>
    <col min="42" max="43" width="9.44140625" style="197" customWidth="1"/>
    <col min="44" max="44" width="11.44140625" style="197" customWidth="1"/>
    <col min="45" max="46" width="9.44140625" style="197" customWidth="1"/>
    <col min="47" max="50" width="11.44140625" style="197" customWidth="1"/>
    <col min="51" max="51" width="11.44140625" style="197"/>
    <col min="52" max="52" width="12.5546875" style="197" bestFit="1" customWidth="1"/>
    <col min="53" max="60" width="11.44140625" style="197"/>
    <col min="61" max="61" width="12.44140625" style="197" bestFit="1" customWidth="1"/>
    <col min="62" max="16384" width="11.44140625" style="197"/>
  </cols>
  <sheetData>
    <row r="1" spans="1:80" ht="24" customHeight="1">
      <c r="A1" s="730" t="s">
        <v>0</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AT1" s="786"/>
      <c r="AU1" s="786"/>
      <c r="AV1" s="786"/>
      <c r="AW1" s="786"/>
      <c r="AX1" s="786"/>
      <c r="AY1" s="786"/>
      <c r="AZ1" s="786"/>
      <c r="BA1" s="786"/>
      <c r="BB1" s="786"/>
      <c r="BC1" s="786"/>
      <c r="BD1" s="786"/>
      <c r="BE1" s="786"/>
      <c r="BF1" s="786"/>
      <c r="BG1" s="786"/>
      <c r="BH1" s="786"/>
      <c r="BI1" s="786"/>
      <c r="BJ1" s="786"/>
      <c r="BK1" s="786"/>
      <c r="BL1" s="786"/>
    </row>
    <row r="2" spans="1:80" ht="15" customHeight="1">
      <c r="A2" s="784" t="s">
        <v>775</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785"/>
      <c r="AZ2" s="785"/>
      <c r="BA2" s="785"/>
      <c r="BB2" s="785"/>
      <c r="BC2" s="785"/>
      <c r="BD2" s="785"/>
      <c r="BE2" s="785"/>
      <c r="BF2" s="785"/>
      <c r="BG2" s="785"/>
      <c r="BH2" s="785"/>
      <c r="BI2" s="785"/>
      <c r="BJ2" s="785"/>
      <c r="BK2" s="785"/>
      <c r="BL2" s="785"/>
    </row>
    <row r="3" spans="1:80" ht="12.75" customHeight="1">
      <c r="A3" s="779" t="s">
        <v>32</v>
      </c>
      <c r="B3" s="779" t="s">
        <v>204</v>
      </c>
      <c r="C3" s="779" t="s">
        <v>205</v>
      </c>
      <c r="D3" s="779" t="s">
        <v>206</v>
      </c>
      <c r="E3" s="779" t="s">
        <v>498</v>
      </c>
      <c r="F3" s="430"/>
      <c r="G3" s="430"/>
      <c r="H3" s="779" t="s">
        <v>208</v>
      </c>
      <c r="I3" s="779" t="s">
        <v>680</v>
      </c>
      <c r="J3" s="777" t="s">
        <v>209</v>
      </c>
      <c r="K3" s="797"/>
      <c r="L3" s="779" t="s">
        <v>679</v>
      </c>
      <c r="M3" s="779" t="s">
        <v>210</v>
      </c>
      <c r="N3" s="776">
        <v>2008</v>
      </c>
      <c r="O3" s="776"/>
      <c r="P3" s="776"/>
      <c r="Q3" s="776">
        <v>2009</v>
      </c>
      <c r="R3" s="776"/>
      <c r="S3" s="776"/>
      <c r="T3" s="776">
        <v>2010</v>
      </c>
      <c r="U3" s="776"/>
      <c r="V3" s="776"/>
      <c r="W3" s="776">
        <v>2011</v>
      </c>
      <c r="X3" s="776"/>
      <c r="Y3" s="776"/>
      <c r="Z3" s="776">
        <v>2012</v>
      </c>
      <c r="AA3" s="776"/>
      <c r="AB3" s="776"/>
      <c r="AC3" s="776">
        <v>2013</v>
      </c>
      <c r="AD3" s="776"/>
      <c r="AE3" s="776"/>
      <c r="AF3" s="776">
        <v>2014</v>
      </c>
      <c r="AG3" s="776"/>
      <c r="AH3" s="776"/>
      <c r="AI3" s="776">
        <v>2015</v>
      </c>
      <c r="AJ3" s="776"/>
      <c r="AK3" s="776"/>
      <c r="AL3" s="776">
        <v>2016</v>
      </c>
      <c r="AM3" s="776"/>
      <c r="AN3" s="776"/>
      <c r="AO3" s="776">
        <v>2017</v>
      </c>
      <c r="AP3" s="776"/>
      <c r="AQ3" s="776"/>
      <c r="AR3" s="776">
        <v>2018</v>
      </c>
      <c r="AS3" s="776"/>
      <c r="AT3" s="776"/>
      <c r="AU3" s="776">
        <v>2019</v>
      </c>
      <c r="AV3" s="776"/>
      <c r="AW3" s="776"/>
      <c r="AX3" s="776">
        <v>2020</v>
      </c>
      <c r="AY3" s="776"/>
      <c r="AZ3" s="776"/>
      <c r="BA3" s="776">
        <v>2021</v>
      </c>
      <c r="BB3" s="776"/>
      <c r="BC3" s="776"/>
      <c r="BD3" s="776">
        <v>2022</v>
      </c>
      <c r="BE3" s="776"/>
      <c r="BF3" s="776"/>
      <c r="BG3" s="776">
        <v>2023</v>
      </c>
      <c r="BH3" s="776"/>
      <c r="BI3" s="776"/>
      <c r="BJ3" s="776">
        <v>2024</v>
      </c>
      <c r="BK3" s="776"/>
      <c r="BL3" s="777"/>
    </row>
    <row r="4" spans="1:80" ht="12.6" customHeight="1">
      <c r="A4" s="781"/>
      <c r="B4" s="781"/>
      <c r="C4" s="781"/>
      <c r="D4" s="781"/>
      <c r="E4" s="781"/>
      <c r="F4" s="432"/>
      <c r="G4" s="432"/>
      <c r="H4" s="781"/>
      <c r="I4" s="781"/>
      <c r="J4" s="779" t="s">
        <v>211</v>
      </c>
      <c r="K4" s="779" t="s">
        <v>212</v>
      </c>
      <c r="L4" s="781"/>
      <c r="M4" s="781"/>
      <c r="N4" s="779" t="s">
        <v>213</v>
      </c>
      <c r="O4" s="776" t="s">
        <v>214</v>
      </c>
      <c r="P4" s="776"/>
      <c r="Q4" s="779" t="s">
        <v>213</v>
      </c>
      <c r="R4" s="776" t="s">
        <v>214</v>
      </c>
      <c r="S4" s="776"/>
      <c r="T4" s="779" t="s">
        <v>213</v>
      </c>
      <c r="U4" s="776" t="s">
        <v>214</v>
      </c>
      <c r="V4" s="776"/>
      <c r="W4" s="779" t="s">
        <v>213</v>
      </c>
      <c r="X4" s="776" t="s">
        <v>214</v>
      </c>
      <c r="Y4" s="776"/>
      <c r="Z4" s="779" t="s">
        <v>213</v>
      </c>
      <c r="AA4" s="776" t="s">
        <v>214</v>
      </c>
      <c r="AB4" s="776"/>
      <c r="AC4" s="779" t="s">
        <v>213</v>
      </c>
      <c r="AD4" s="776" t="s">
        <v>214</v>
      </c>
      <c r="AE4" s="776"/>
      <c r="AF4" s="779" t="s">
        <v>213</v>
      </c>
      <c r="AG4" s="776" t="s">
        <v>214</v>
      </c>
      <c r="AH4" s="776"/>
      <c r="AI4" s="779" t="s">
        <v>213</v>
      </c>
      <c r="AJ4" s="776" t="s">
        <v>214</v>
      </c>
      <c r="AK4" s="776"/>
      <c r="AL4" s="779" t="s">
        <v>213</v>
      </c>
      <c r="AM4" s="776" t="s">
        <v>214</v>
      </c>
      <c r="AN4" s="776"/>
      <c r="AO4" s="779" t="s">
        <v>213</v>
      </c>
      <c r="AP4" s="776" t="s">
        <v>214</v>
      </c>
      <c r="AQ4" s="776"/>
      <c r="AR4" s="779" t="s">
        <v>662</v>
      </c>
      <c r="AS4" s="776" t="s">
        <v>214</v>
      </c>
      <c r="AT4" s="776"/>
      <c r="AU4" s="779" t="s">
        <v>662</v>
      </c>
      <c r="AV4" s="776" t="s">
        <v>214</v>
      </c>
      <c r="AW4" s="776"/>
      <c r="AX4" s="779" t="s">
        <v>662</v>
      </c>
      <c r="AY4" s="776" t="s">
        <v>214</v>
      </c>
      <c r="AZ4" s="776"/>
      <c r="BA4" s="779" t="s">
        <v>213</v>
      </c>
      <c r="BB4" s="776" t="s">
        <v>214</v>
      </c>
      <c r="BC4" s="776"/>
      <c r="BD4" s="779" t="s">
        <v>213</v>
      </c>
      <c r="BE4" s="776" t="s">
        <v>214</v>
      </c>
      <c r="BF4" s="776"/>
      <c r="BG4" s="779" t="s">
        <v>213</v>
      </c>
      <c r="BH4" s="776" t="s">
        <v>214</v>
      </c>
      <c r="BI4" s="776"/>
      <c r="BJ4" s="779" t="s">
        <v>213</v>
      </c>
      <c r="BK4" s="776" t="s">
        <v>214</v>
      </c>
      <c r="BL4" s="777"/>
    </row>
    <row r="5" spans="1:80" ht="48" customHeight="1">
      <c r="A5" s="781"/>
      <c r="B5" s="781"/>
      <c r="C5" s="781"/>
      <c r="D5" s="781"/>
      <c r="E5" s="781"/>
      <c r="F5" s="291" t="s">
        <v>207</v>
      </c>
      <c r="G5" s="291" t="s">
        <v>499</v>
      </c>
      <c r="H5" s="781"/>
      <c r="I5" s="781"/>
      <c r="J5" s="781"/>
      <c r="K5" s="781"/>
      <c r="L5" s="781"/>
      <c r="M5" s="781"/>
      <c r="N5" s="780"/>
      <c r="O5" s="776" t="s">
        <v>215</v>
      </c>
      <c r="P5" s="776"/>
      <c r="Q5" s="780"/>
      <c r="R5" s="776" t="s">
        <v>215</v>
      </c>
      <c r="S5" s="776"/>
      <c r="T5" s="780"/>
      <c r="U5" s="776" t="s">
        <v>215</v>
      </c>
      <c r="V5" s="776"/>
      <c r="W5" s="780"/>
      <c r="X5" s="776" t="s">
        <v>215</v>
      </c>
      <c r="Y5" s="776"/>
      <c r="Z5" s="780"/>
      <c r="AA5" s="776" t="s">
        <v>215</v>
      </c>
      <c r="AB5" s="776"/>
      <c r="AC5" s="780"/>
      <c r="AD5" s="776" t="s">
        <v>215</v>
      </c>
      <c r="AE5" s="776"/>
      <c r="AF5" s="780"/>
      <c r="AG5" s="776" t="s">
        <v>215</v>
      </c>
      <c r="AH5" s="776"/>
      <c r="AI5" s="780"/>
      <c r="AJ5" s="776" t="s">
        <v>215</v>
      </c>
      <c r="AK5" s="776"/>
      <c r="AL5" s="780"/>
      <c r="AM5" s="776" t="s">
        <v>215</v>
      </c>
      <c r="AN5" s="776"/>
      <c r="AO5" s="780"/>
      <c r="AP5" s="776" t="s">
        <v>215</v>
      </c>
      <c r="AQ5" s="776"/>
      <c r="AR5" s="780"/>
      <c r="AS5" s="776" t="s">
        <v>215</v>
      </c>
      <c r="AT5" s="776"/>
      <c r="AU5" s="780"/>
      <c r="AV5" s="776" t="s">
        <v>663</v>
      </c>
      <c r="AW5" s="776"/>
      <c r="AX5" s="780"/>
      <c r="AY5" s="776" t="s">
        <v>215</v>
      </c>
      <c r="AZ5" s="776"/>
      <c r="BA5" s="780"/>
      <c r="BB5" s="776" t="s">
        <v>215</v>
      </c>
      <c r="BC5" s="776"/>
      <c r="BD5" s="780"/>
      <c r="BE5" s="776" t="s">
        <v>215</v>
      </c>
      <c r="BF5" s="776"/>
      <c r="BG5" s="780"/>
      <c r="BH5" s="776" t="s">
        <v>215</v>
      </c>
      <c r="BI5" s="776"/>
      <c r="BJ5" s="780"/>
      <c r="BK5" s="776" t="s">
        <v>215</v>
      </c>
      <c r="BL5" s="777"/>
    </row>
    <row r="6" spans="1:80" ht="36">
      <c r="A6" s="780"/>
      <c r="B6" s="780"/>
      <c r="C6" s="780"/>
      <c r="D6" s="780"/>
      <c r="E6" s="780"/>
      <c r="F6" s="431"/>
      <c r="G6" s="431"/>
      <c r="H6" s="780"/>
      <c r="I6" s="780"/>
      <c r="J6" s="780"/>
      <c r="K6" s="780"/>
      <c r="L6" s="780"/>
      <c r="M6" s="780"/>
      <c r="N6" s="778" t="s">
        <v>69</v>
      </c>
      <c r="O6" s="778"/>
      <c r="P6" s="305" t="s">
        <v>216</v>
      </c>
      <c r="Q6" s="775" t="s">
        <v>69</v>
      </c>
      <c r="R6" s="775"/>
      <c r="S6" s="305" t="s">
        <v>216</v>
      </c>
      <c r="T6" s="775" t="s">
        <v>69</v>
      </c>
      <c r="U6" s="775"/>
      <c r="V6" s="305" t="s">
        <v>216</v>
      </c>
      <c r="W6" s="775" t="s">
        <v>69</v>
      </c>
      <c r="X6" s="775"/>
      <c r="Y6" s="305" t="s">
        <v>216</v>
      </c>
      <c r="Z6" s="775" t="s">
        <v>69</v>
      </c>
      <c r="AA6" s="775"/>
      <c r="AB6" s="305" t="s">
        <v>216</v>
      </c>
      <c r="AC6" s="775" t="s">
        <v>69</v>
      </c>
      <c r="AD6" s="775"/>
      <c r="AE6" s="305" t="s">
        <v>216</v>
      </c>
      <c r="AF6" s="775" t="s">
        <v>69</v>
      </c>
      <c r="AG6" s="775"/>
      <c r="AH6" s="305" t="s">
        <v>216</v>
      </c>
      <c r="AI6" s="775" t="s">
        <v>69</v>
      </c>
      <c r="AJ6" s="775"/>
      <c r="AK6" s="305" t="s">
        <v>216</v>
      </c>
      <c r="AL6" s="775" t="s">
        <v>69</v>
      </c>
      <c r="AM6" s="775"/>
      <c r="AN6" s="305" t="s">
        <v>216</v>
      </c>
      <c r="AO6" s="775" t="s">
        <v>69</v>
      </c>
      <c r="AP6" s="775"/>
      <c r="AQ6" s="305" t="s">
        <v>216</v>
      </c>
      <c r="AR6" s="775" t="s">
        <v>69</v>
      </c>
      <c r="AS6" s="775"/>
      <c r="AT6" s="305" t="s">
        <v>216</v>
      </c>
      <c r="AU6" s="775" t="s">
        <v>69</v>
      </c>
      <c r="AV6" s="775"/>
      <c r="AW6" s="305" t="s">
        <v>216</v>
      </c>
      <c r="AX6" s="775" t="s">
        <v>69</v>
      </c>
      <c r="AY6" s="775"/>
      <c r="AZ6" s="305" t="s">
        <v>216</v>
      </c>
      <c r="BA6" s="775" t="s">
        <v>69</v>
      </c>
      <c r="BB6" s="775"/>
      <c r="BC6" s="305" t="s">
        <v>216</v>
      </c>
      <c r="BD6" s="775" t="s">
        <v>69</v>
      </c>
      <c r="BE6" s="775"/>
      <c r="BF6" s="305" t="s">
        <v>216</v>
      </c>
      <c r="BG6" s="775" t="s">
        <v>69</v>
      </c>
      <c r="BH6" s="775"/>
      <c r="BI6" s="305" t="s">
        <v>216</v>
      </c>
      <c r="BJ6" s="775" t="s">
        <v>69</v>
      </c>
      <c r="BK6" s="775"/>
      <c r="BL6" s="478" t="s">
        <v>216</v>
      </c>
    </row>
    <row r="7" spans="1:80" s="155" customFormat="1" ht="12.75" customHeight="1">
      <c r="A7" s="787" t="s">
        <v>494</v>
      </c>
      <c r="B7" s="788"/>
      <c r="C7" s="788"/>
      <c r="D7" s="788"/>
      <c r="E7" s="788"/>
      <c r="F7" s="788"/>
      <c r="G7" s="788"/>
      <c r="H7" s="788"/>
      <c r="I7" s="788"/>
      <c r="J7" s="788"/>
      <c r="K7" s="788"/>
      <c r="L7" s="788"/>
      <c r="M7" s="788"/>
      <c r="N7" s="788"/>
      <c r="O7" s="788"/>
      <c r="P7" s="788"/>
      <c r="Q7" s="788"/>
      <c r="R7" s="788"/>
      <c r="S7" s="788"/>
      <c r="T7" s="788"/>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c r="AT7" s="791"/>
      <c r="AU7" s="791"/>
      <c r="AV7" s="791"/>
      <c r="AW7" s="791"/>
      <c r="AX7" s="791"/>
      <c r="AY7" s="791"/>
      <c r="AZ7" s="791"/>
      <c r="BA7" s="791"/>
      <c r="BB7" s="791"/>
      <c r="BC7" s="791"/>
      <c r="BD7" s="791"/>
      <c r="BE7" s="791"/>
      <c r="BF7" s="791"/>
      <c r="BG7" s="791"/>
      <c r="BH7" s="791"/>
      <c r="BI7" s="791"/>
      <c r="BJ7" s="791"/>
      <c r="BK7" s="791"/>
      <c r="BL7" s="792"/>
    </row>
    <row r="8" spans="1:80" s="199" customFormat="1" ht="38.25" customHeight="1">
      <c r="A8" s="655" t="s">
        <v>43</v>
      </c>
      <c r="B8" s="434" t="s">
        <v>492</v>
      </c>
      <c r="C8" s="434" t="s">
        <v>224</v>
      </c>
      <c r="D8" s="434" t="s">
        <v>270</v>
      </c>
      <c r="E8" s="434" t="s">
        <v>271</v>
      </c>
      <c r="F8" s="434">
        <v>2013</v>
      </c>
      <c r="G8" s="434" t="s">
        <v>784</v>
      </c>
      <c r="H8" s="434" t="s">
        <v>348</v>
      </c>
      <c r="I8" s="434" t="s">
        <v>101</v>
      </c>
      <c r="J8" s="434" t="s">
        <v>641</v>
      </c>
      <c r="K8" s="434" t="s">
        <v>225</v>
      </c>
      <c r="L8" s="434" t="s">
        <v>102</v>
      </c>
      <c r="M8" s="434" t="s">
        <v>272</v>
      </c>
      <c r="N8" s="427">
        <v>19295</v>
      </c>
      <c r="O8" s="427">
        <v>14610</v>
      </c>
      <c r="P8" s="11">
        <v>75.7</v>
      </c>
      <c r="Q8" s="427">
        <v>19295</v>
      </c>
      <c r="R8" s="427">
        <v>15616</v>
      </c>
      <c r="S8" s="11">
        <v>80.900000000000006</v>
      </c>
      <c r="T8" s="427">
        <v>20647</v>
      </c>
      <c r="U8" s="427">
        <v>15705</v>
      </c>
      <c r="V8" s="11">
        <v>76.099999999999994</v>
      </c>
      <c r="W8" s="427">
        <v>48095</v>
      </c>
      <c r="X8" s="427">
        <v>26236</v>
      </c>
      <c r="Y8" s="11">
        <v>54.550369061232971</v>
      </c>
      <c r="Z8" s="427">
        <v>49875</v>
      </c>
      <c r="AA8" s="427">
        <v>26157</v>
      </c>
      <c r="AB8" s="11">
        <v>52.445112781954883</v>
      </c>
      <c r="AC8" s="427">
        <v>102633</v>
      </c>
      <c r="AD8" s="427">
        <v>24153</v>
      </c>
      <c r="AE8" s="11" t="s">
        <v>59</v>
      </c>
      <c r="AF8" s="427">
        <v>101365</v>
      </c>
      <c r="AG8" s="427">
        <v>26881</v>
      </c>
      <c r="AH8" s="11" t="s">
        <v>59</v>
      </c>
      <c r="AI8" s="427">
        <v>104524</v>
      </c>
      <c r="AJ8" s="427">
        <v>28933</v>
      </c>
      <c r="AK8" s="11" t="s">
        <v>59</v>
      </c>
      <c r="AL8" s="427">
        <v>104761</v>
      </c>
      <c r="AM8" s="427">
        <v>30158</v>
      </c>
      <c r="AN8" s="11" t="s">
        <v>59</v>
      </c>
      <c r="AO8" s="427">
        <v>108029</v>
      </c>
      <c r="AP8" s="427">
        <v>30426</v>
      </c>
      <c r="AQ8" s="11" t="s">
        <v>59</v>
      </c>
      <c r="AR8" s="427">
        <v>110505</v>
      </c>
      <c r="AS8" s="427">
        <v>31829</v>
      </c>
      <c r="AT8" s="11" t="s">
        <v>59</v>
      </c>
      <c r="AU8" s="293">
        <v>114141</v>
      </c>
      <c r="AV8" s="293">
        <v>32137</v>
      </c>
      <c r="AW8" s="293" t="s">
        <v>59</v>
      </c>
      <c r="AX8" s="293">
        <v>117975</v>
      </c>
      <c r="AY8" s="293">
        <v>33289</v>
      </c>
      <c r="AZ8" s="293" t="s">
        <v>59</v>
      </c>
      <c r="BA8" s="293">
        <v>120537</v>
      </c>
      <c r="BB8" s="293">
        <v>33690</v>
      </c>
      <c r="BC8" s="410">
        <v>27.9</v>
      </c>
      <c r="BD8" s="293">
        <v>122209</v>
      </c>
      <c r="BE8" s="293">
        <v>33020</v>
      </c>
      <c r="BF8" s="410">
        <v>27</v>
      </c>
      <c r="BG8" s="220" t="s">
        <v>59</v>
      </c>
      <c r="BH8" s="293">
        <v>33020</v>
      </c>
      <c r="BI8" s="220" t="s">
        <v>59</v>
      </c>
      <c r="BJ8" s="220" t="s">
        <v>59</v>
      </c>
      <c r="BK8" s="293">
        <v>34120</v>
      </c>
      <c r="BL8" s="479" t="s">
        <v>59</v>
      </c>
    </row>
    <row r="9" spans="1:80" s="199" customFormat="1" ht="38.25" customHeight="1">
      <c r="A9" s="793" t="s">
        <v>51</v>
      </c>
      <c r="B9" s="433" t="s">
        <v>226</v>
      </c>
      <c r="C9" s="433" t="s">
        <v>224</v>
      </c>
      <c r="D9" s="433" t="s">
        <v>270</v>
      </c>
      <c r="E9" s="433" t="s">
        <v>271</v>
      </c>
      <c r="F9" s="433">
        <v>2008</v>
      </c>
      <c r="G9" s="433" t="s">
        <v>102</v>
      </c>
      <c r="H9" s="433" t="s">
        <v>227</v>
      </c>
      <c r="I9" s="433" t="s">
        <v>101</v>
      </c>
      <c r="J9" s="433">
        <v>4.5</v>
      </c>
      <c r="K9" s="433">
        <v>15</v>
      </c>
      <c r="L9" s="433" t="s">
        <v>102</v>
      </c>
      <c r="M9" s="433" t="s">
        <v>349</v>
      </c>
      <c r="N9" s="639">
        <v>26640</v>
      </c>
      <c r="O9" s="639">
        <v>4396</v>
      </c>
      <c r="P9" s="640">
        <v>16.5</v>
      </c>
      <c r="Q9" s="639">
        <v>26451</v>
      </c>
      <c r="R9" s="639">
        <v>4511</v>
      </c>
      <c r="S9" s="640">
        <v>17.100000000000001</v>
      </c>
      <c r="T9" s="639">
        <v>27093</v>
      </c>
      <c r="U9" s="639">
        <v>4606</v>
      </c>
      <c r="V9" s="640">
        <v>17</v>
      </c>
      <c r="W9" s="639">
        <v>27738</v>
      </c>
      <c r="X9" s="639">
        <v>4942</v>
      </c>
      <c r="Y9" s="640">
        <v>17.8</v>
      </c>
      <c r="Z9" s="639">
        <v>29468</v>
      </c>
      <c r="AA9" s="639">
        <v>5082</v>
      </c>
      <c r="AB9" s="640">
        <v>17.2</v>
      </c>
      <c r="AC9" s="639">
        <v>29537</v>
      </c>
      <c r="AD9" s="639">
        <v>4684</v>
      </c>
      <c r="AE9" s="640">
        <v>16.8</v>
      </c>
      <c r="AF9" s="639">
        <v>29849</v>
      </c>
      <c r="AG9" s="639">
        <v>4941</v>
      </c>
      <c r="AH9" s="640">
        <v>17.3</v>
      </c>
      <c r="AI9" s="639">
        <v>30843</v>
      </c>
      <c r="AJ9" s="639">
        <v>5230</v>
      </c>
      <c r="AK9" s="640">
        <v>18</v>
      </c>
      <c r="AL9" s="639">
        <v>23738</v>
      </c>
      <c r="AM9" s="639">
        <v>3707</v>
      </c>
      <c r="AN9" s="640">
        <v>16.600000000000001</v>
      </c>
      <c r="AO9" s="639">
        <v>30535</v>
      </c>
      <c r="AP9" s="639">
        <v>5010</v>
      </c>
      <c r="AQ9" s="640">
        <v>16.399999999999999</v>
      </c>
      <c r="AR9" s="639">
        <v>31412</v>
      </c>
      <c r="AS9" s="639">
        <v>5437</v>
      </c>
      <c r="AT9" s="640">
        <v>17.3</v>
      </c>
      <c r="AU9" s="639">
        <v>32453</v>
      </c>
      <c r="AV9" s="639">
        <v>5558</v>
      </c>
      <c r="AW9" s="640">
        <v>17.100000000000001</v>
      </c>
      <c r="AX9" s="639">
        <v>30870</v>
      </c>
      <c r="AY9" s="639">
        <v>5615</v>
      </c>
      <c r="AZ9" s="640">
        <v>18.2</v>
      </c>
      <c r="BA9" s="639">
        <v>33625</v>
      </c>
      <c r="BB9" s="639">
        <v>6806</v>
      </c>
      <c r="BC9" s="640">
        <v>20.2</v>
      </c>
      <c r="BD9" s="639">
        <v>34253</v>
      </c>
      <c r="BE9" s="639">
        <v>7103</v>
      </c>
      <c r="BF9" s="640">
        <v>20.7</v>
      </c>
      <c r="BG9" s="639">
        <v>33975</v>
      </c>
      <c r="BH9" s="639">
        <v>7281</v>
      </c>
      <c r="BI9" s="640">
        <v>21.4</v>
      </c>
      <c r="BJ9" s="639">
        <v>32646</v>
      </c>
      <c r="BK9" s="639">
        <v>7236</v>
      </c>
      <c r="BL9" s="641">
        <v>22.2</v>
      </c>
    </row>
    <row r="10" spans="1:80" s="199" customFormat="1" ht="38.25" customHeight="1">
      <c r="A10" s="794"/>
      <c r="B10" s="306" t="s">
        <v>350</v>
      </c>
      <c r="C10" s="306" t="s">
        <v>224</v>
      </c>
      <c r="D10" s="306" t="s">
        <v>270</v>
      </c>
      <c r="E10" s="306" t="s">
        <v>271</v>
      </c>
      <c r="F10" s="306">
        <v>2024</v>
      </c>
      <c r="G10" s="306" t="s">
        <v>101</v>
      </c>
      <c r="H10" s="306" t="s">
        <v>227</v>
      </c>
      <c r="I10" s="306" t="s">
        <v>101</v>
      </c>
      <c r="J10" s="306" t="s">
        <v>351</v>
      </c>
      <c r="K10" s="303" t="s">
        <v>59</v>
      </c>
      <c r="L10" s="306" t="s">
        <v>102</v>
      </c>
      <c r="M10" s="306" t="s">
        <v>349</v>
      </c>
      <c r="N10" s="299" t="s">
        <v>59</v>
      </c>
      <c r="O10" s="299" t="s">
        <v>59</v>
      </c>
      <c r="P10" s="299" t="s">
        <v>59</v>
      </c>
      <c r="Q10" s="299" t="s">
        <v>59</v>
      </c>
      <c r="R10" s="299" t="s">
        <v>59</v>
      </c>
      <c r="S10" s="299" t="s">
        <v>59</v>
      </c>
      <c r="T10" s="299" t="s">
        <v>59</v>
      </c>
      <c r="U10" s="299" t="s">
        <v>59</v>
      </c>
      <c r="V10" s="299" t="s">
        <v>59</v>
      </c>
      <c r="W10" s="299" t="s">
        <v>59</v>
      </c>
      <c r="X10" s="299" t="s">
        <v>59</v>
      </c>
      <c r="Y10" s="299" t="s">
        <v>59</v>
      </c>
      <c r="Z10" s="299" t="s">
        <v>59</v>
      </c>
      <c r="AA10" s="299" t="s">
        <v>59</v>
      </c>
      <c r="AB10" s="299" t="s">
        <v>59</v>
      </c>
      <c r="AC10" s="299" t="s">
        <v>59</v>
      </c>
      <c r="AD10" s="299" t="s">
        <v>59</v>
      </c>
      <c r="AE10" s="299" t="s">
        <v>59</v>
      </c>
      <c r="AF10" s="299" t="s">
        <v>59</v>
      </c>
      <c r="AG10" s="299" t="s">
        <v>59</v>
      </c>
      <c r="AH10" s="299" t="s">
        <v>59</v>
      </c>
      <c r="AI10" s="299" t="s">
        <v>59</v>
      </c>
      <c r="AJ10" s="299" t="s">
        <v>59</v>
      </c>
      <c r="AK10" s="299" t="s">
        <v>59</v>
      </c>
      <c r="AL10" s="299" t="s">
        <v>59</v>
      </c>
      <c r="AM10" s="299" t="s">
        <v>59</v>
      </c>
      <c r="AN10" s="299" t="s">
        <v>59</v>
      </c>
      <c r="AO10" s="299" t="s">
        <v>59</v>
      </c>
      <c r="AP10" s="299" t="s">
        <v>59</v>
      </c>
      <c r="AQ10" s="299" t="s">
        <v>59</v>
      </c>
      <c r="AR10" s="299" t="s">
        <v>59</v>
      </c>
      <c r="AS10" s="299" t="s">
        <v>59</v>
      </c>
      <c r="AT10" s="299" t="s">
        <v>59</v>
      </c>
      <c r="AU10" s="299" t="s">
        <v>59</v>
      </c>
      <c r="AV10" s="299" t="s">
        <v>59</v>
      </c>
      <c r="AW10" s="299" t="s">
        <v>59</v>
      </c>
      <c r="AX10" s="299" t="s">
        <v>59</v>
      </c>
      <c r="AY10" s="299" t="s">
        <v>59</v>
      </c>
      <c r="AZ10" s="299" t="s">
        <v>59</v>
      </c>
      <c r="BA10" s="299" t="s">
        <v>59</v>
      </c>
      <c r="BB10" s="299" t="s">
        <v>59</v>
      </c>
      <c r="BC10" s="299" t="s">
        <v>59</v>
      </c>
      <c r="BD10" s="299" t="s">
        <v>59</v>
      </c>
      <c r="BE10" s="299" t="s">
        <v>59</v>
      </c>
      <c r="BF10" s="299" t="s">
        <v>59</v>
      </c>
      <c r="BG10" s="299" t="s">
        <v>59</v>
      </c>
      <c r="BH10" s="299" t="s">
        <v>59</v>
      </c>
      <c r="BI10" s="299" t="s">
        <v>59</v>
      </c>
      <c r="BJ10" s="299" t="s">
        <v>59</v>
      </c>
      <c r="BK10" s="299" t="s">
        <v>59</v>
      </c>
      <c r="BL10" s="480" t="s">
        <v>59</v>
      </c>
    </row>
    <row r="11" spans="1:80" s="199" customFormat="1" ht="38.25" customHeight="1">
      <c r="A11" s="655" t="s">
        <v>44</v>
      </c>
      <c r="B11" s="434" t="s">
        <v>399</v>
      </c>
      <c r="C11" s="434" t="s">
        <v>224</v>
      </c>
      <c r="D11" s="434" t="s">
        <v>270</v>
      </c>
      <c r="E11" s="434" t="s">
        <v>271</v>
      </c>
      <c r="F11" s="434">
        <v>2013</v>
      </c>
      <c r="G11" s="434" t="s">
        <v>101</v>
      </c>
      <c r="H11" s="434" t="s">
        <v>227</v>
      </c>
      <c r="I11" s="434" t="s">
        <v>102</v>
      </c>
      <c r="J11" s="295" t="s">
        <v>354</v>
      </c>
      <c r="K11" s="296" t="s">
        <v>783</v>
      </c>
      <c r="L11" s="434" t="s">
        <v>102</v>
      </c>
      <c r="M11" s="434" t="s">
        <v>355</v>
      </c>
      <c r="N11" s="427">
        <v>20452</v>
      </c>
      <c r="O11" s="427">
        <v>4039</v>
      </c>
      <c r="P11" s="428">
        <v>19.7</v>
      </c>
      <c r="Q11" s="427">
        <v>20452</v>
      </c>
      <c r="R11" s="427">
        <v>4039</v>
      </c>
      <c r="S11" s="428">
        <v>19.7</v>
      </c>
      <c r="T11" s="427">
        <v>20719</v>
      </c>
      <c r="U11" s="427">
        <v>3821</v>
      </c>
      <c r="V11" s="428">
        <v>18.399999999999999</v>
      </c>
      <c r="W11" s="427">
        <v>20808</v>
      </c>
      <c r="X11" s="427">
        <v>3537</v>
      </c>
      <c r="Y11" s="11">
        <v>17</v>
      </c>
      <c r="Z11" s="427">
        <v>21184</v>
      </c>
      <c r="AA11" s="427">
        <v>3407</v>
      </c>
      <c r="AB11" s="428">
        <v>16.100000000000001</v>
      </c>
      <c r="AC11" s="427">
        <v>21184</v>
      </c>
      <c r="AD11" s="427">
        <v>3407</v>
      </c>
      <c r="AE11" s="428">
        <v>16.100000000000001</v>
      </c>
      <c r="AF11" s="427">
        <v>22726</v>
      </c>
      <c r="AG11" s="427">
        <v>3383</v>
      </c>
      <c r="AH11" s="428">
        <v>14.9</v>
      </c>
      <c r="AI11" s="427">
        <v>23151</v>
      </c>
      <c r="AJ11" s="427">
        <v>3385</v>
      </c>
      <c r="AK11" s="428">
        <v>14.5</v>
      </c>
      <c r="AL11" s="427">
        <v>24531</v>
      </c>
      <c r="AM11" s="427">
        <v>3471</v>
      </c>
      <c r="AN11" s="428">
        <v>14.1</v>
      </c>
      <c r="AO11" s="427">
        <v>24732</v>
      </c>
      <c r="AP11" s="427">
        <v>3510</v>
      </c>
      <c r="AQ11" s="428">
        <v>14.2</v>
      </c>
      <c r="AR11" s="427">
        <v>24235</v>
      </c>
      <c r="AS11" s="427">
        <v>3696</v>
      </c>
      <c r="AT11" s="428">
        <v>15.3</v>
      </c>
      <c r="AU11" s="427">
        <v>25146</v>
      </c>
      <c r="AV11" s="427">
        <v>4013</v>
      </c>
      <c r="AW11" s="11">
        <v>16</v>
      </c>
      <c r="AX11" s="427">
        <v>26138</v>
      </c>
      <c r="AY11" s="427">
        <v>4199</v>
      </c>
      <c r="AZ11" s="428">
        <v>16.100000000000001</v>
      </c>
      <c r="BA11" s="427">
        <v>26831</v>
      </c>
      <c r="BB11" s="427">
        <v>4316</v>
      </c>
      <c r="BC11" s="428">
        <v>16.100000000000001</v>
      </c>
      <c r="BD11" s="427">
        <v>25659</v>
      </c>
      <c r="BE11" s="427">
        <v>4447</v>
      </c>
      <c r="BF11" s="428">
        <v>17.3</v>
      </c>
      <c r="BG11" s="427">
        <v>23518</v>
      </c>
      <c r="BH11" s="427">
        <v>8672</v>
      </c>
      <c r="BI11" s="220" t="s">
        <v>59</v>
      </c>
      <c r="BJ11" s="427">
        <v>22953</v>
      </c>
      <c r="BK11" s="427">
        <v>10072</v>
      </c>
      <c r="BL11" s="479" t="s">
        <v>59</v>
      </c>
    </row>
    <row r="12" spans="1:80" s="199" customFormat="1" ht="38.25" customHeight="1">
      <c r="A12" s="656" t="s">
        <v>34</v>
      </c>
      <c r="B12" s="433" t="s">
        <v>647</v>
      </c>
      <c r="C12" s="433" t="s">
        <v>224</v>
      </c>
      <c r="D12" s="691" t="s">
        <v>59</v>
      </c>
      <c r="E12" s="691" t="s">
        <v>59</v>
      </c>
      <c r="F12" s="691" t="s">
        <v>59</v>
      </c>
      <c r="G12" s="691" t="s">
        <v>59</v>
      </c>
      <c r="H12" s="691" t="s">
        <v>59</v>
      </c>
      <c r="I12" s="691" t="s">
        <v>59</v>
      </c>
      <c r="J12" s="692" t="s">
        <v>59</v>
      </c>
      <c r="K12" s="691" t="s">
        <v>59</v>
      </c>
      <c r="L12" s="691" t="s">
        <v>59</v>
      </c>
      <c r="M12" s="691" t="s">
        <v>59</v>
      </c>
      <c r="N12" s="224" t="s">
        <v>59</v>
      </c>
      <c r="O12" s="224" t="s">
        <v>59</v>
      </c>
      <c r="P12" s="224" t="s">
        <v>59</v>
      </c>
      <c r="Q12" s="224" t="s">
        <v>59</v>
      </c>
      <c r="R12" s="224" t="s">
        <v>59</v>
      </c>
      <c r="S12" s="224" t="s">
        <v>59</v>
      </c>
      <c r="T12" s="216" t="s">
        <v>59</v>
      </c>
      <c r="U12" s="224" t="s">
        <v>59</v>
      </c>
      <c r="V12" s="224" t="s">
        <v>59</v>
      </c>
      <c r="W12" s="224" t="s">
        <v>59</v>
      </c>
      <c r="X12" s="224" t="s">
        <v>59</v>
      </c>
      <c r="Y12" s="224" t="s">
        <v>59</v>
      </c>
      <c r="Z12" s="224" t="s">
        <v>59</v>
      </c>
      <c r="AA12" s="224" t="s">
        <v>59</v>
      </c>
      <c r="AB12" s="224" t="s">
        <v>59</v>
      </c>
      <c r="AC12" s="224" t="s">
        <v>59</v>
      </c>
      <c r="AD12" s="216" t="s">
        <v>59</v>
      </c>
      <c r="AE12" s="224" t="s">
        <v>59</v>
      </c>
      <c r="AF12" s="224" t="s">
        <v>59</v>
      </c>
      <c r="AG12" s="224" t="s">
        <v>59</v>
      </c>
      <c r="AH12" s="224" t="s">
        <v>59</v>
      </c>
      <c r="AI12" s="224" t="s">
        <v>59</v>
      </c>
      <c r="AJ12" s="224" t="s">
        <v>59</v>
      </c>
      <c r="AK12" s="224" t="s">
        <v>59</v>
      </c>
      <c r="AL12" s="224" t="s">
        <v>59</v>
      </c>
      <c r="AM12" s="224" t="s">
        <v>59</v>
      </c>
      <c r="AN12" s="216" t="s">
        <v>59</v>
      </c>
      <c r="AO12" s="224" t="s">
        <v>59</v>
      </c>
      <c r="AP12" s="224" t="s">
        <v>59</v>
      </c>
      <c r="AQ12" s="224" t="s">
        <v>59</v>
      </c>
      <c r="AR12" s="224" t="s">
        <v>59</v>
      </c>
      <c r="AS12" s="224" t="s">
        <v>59</v>
      </c>
      <c r="AT12" s="224" t="s">
        <v>59</v>
      </c>
      <c r="AU12" s="224" t="s">
        <v>59</v>
      </c>
      <c r="AV12" s="224" t="s">
        <v>59</v>
      </c>
      <c r="AW12" s="224" t="s">
        <v>59</v>
      </c>
      <c r="AX12" s="216" t="s">
        <v>59</v>
      </c>
      <c r="AY12" s="224" t="s">
        <v>59</v>
      </c>
      <c r="AZ12" s="224" t="s">
        <v>59</v>
      </c>
      <c r="BA12" s="224" t="s">
        <v>59</v>
      </c>
      <c r="BB12" s="224" t="s">
        <v>59</v>
      </c>
      <c r="BC12" s="224" t="s">
        <v>59</v>
      </c>
      <c r="BD12" s="224" t="s">
        <v>59</v>
      </c>
      <c r="BE12" s="224" t="s">
        <v>59</v>
      </c>
      <c r="BF12" s="224" t="s">
        <v>59</v>
      </c>
      <c r="BG12" s="224" t="s">
        <v>59</v>
      </c>
      <c r="BH12" s="216" t="s">
        <v>59</v>
      </c>
      <c r="BI12" s="224" t="s">
        <v>59</v>
      </c>
      <c r="BJ12" s="224" t="s">
        <v>59</v>
      </c>
      <c r="BK12" s="224" t="s">
        <v>59</v>
      </c>
      <c r="BL12" s="484" t="s">
        <v>59</v>
      </c>
    </row>
    <row r="13" spans="1:80" s="199" customFormat="1" ht="38.25" customHeight="1">
      <c r="A13" s="657" t="s">
        <v>37</v>
      </c>
      <c r="B13" s="263" t="s">
        <v>617</v>
      </c>
      <c r="C13" s="263" t="s">
        <v>224</v>
      </c>
      <c r="D13" s="263" t="s">
        <v>270</v>
      </c>
      <c r="E13" s="263" t="s">
        <v>271</v>
      </c>
      <c r="F13" s="263" t="s">
        <v>59</v>
      </c>
      <c r="G13" s="263" t="s">
        <v>59</v>
      </c>
      <c r="H13" s="263" t="s">
        <v>227</v>
      </c>
      <c r="I13" s="263" t="s">
        <v>101</v>
      </c>
      <c r="J13" s="361" t="s">
        <v>374</v>
      </c>
      <c r="K13" s="256" t="s">
        <v>59</v>
      </c>
      <c r="L13" s="263" t="s">
        <v>102</v>
      </c>
      <c r="M13" s="693" t="s">
        <v>59</v>
      </c>
      <c r="N13" s="220" t="s">
        <v>59</v>
      </c>
      <c r="O13" s="220" t="s">
        <v>59</v>
      </c>
      <c r="P13" s="220" t="s">
        <v>59</v>
      </c>
      <c r="Q13" s="220" t="s">
        <v>59</v>
      </c>
      <c r="R13" s="220" t="s">
        <v>59</v>
      </c>
      <c r="S13" s="220" t="s">
        <v>59</v>
      </c>
      <c r="T13" s="220" t="s">
        <v>59</v>
      </c>
      <c r="U13" s="220" t="s">
        <v>59</v>
      </c>
      <c r="V13" s="220" t="s">
        <v>59</v>
      </c>
      <c r="W13" s="220" t="s">
        <v>59</v>
      </c>
      <c r="X13" s="220" t="s">
        <v>59</v>
      </c>
      <c r="Y13" s="220" t="s">
        <v>59</v>
      </c>
      <c r="Z13" s="220" t="s">
        <v>59</v>
      </c>
      <c r="AA13" s="220" t="s">
        <v>59</v>
      </c>
      <c r="AB13" s="220" t="s">
        <v>59</v>
      </c>
      <c r="AC13" s="220" t="s">
        <v>59</v>
      </c>
      <c r="AD13" s="220" t="s">
        <v>59</v>
      </c>
      <c r="AE13" s="220" t="s">
        <v>59</v>
      </c>
      <c r="AF13" s="220" t="s">
        <v>59</v>
      </c>
      <c r="AG13" s="220" t="s">
        <v>59</v>
      </c>
      <c r="AH13" s="220" t="s">
        <v>59</v>
      </c>
      <c r="AI13" s="220" t="s">
        <v>59</v>
      </c>
      <c r="AJ13" s="220" t="s">
        <v>59</v>
      </c>
      <c r="AK13" s="220" t="s">
        <v>59</v>
      </c>
      <c r="AL13" s="220" t="s">
        <v>59</v>
      </c>
      <c r="AM13" s="220" t="s">
        <v>59</v>
      </c>
      <c r="AN13" s="220" t="s">
        <v>59</v>
      </c>
      <c r="AO13" s="220" t="s">
        <v>59</v>
      </c>
      <c r="AP13" s="220" t="s">
        <v>59</v>
      </c>
      <c r="AQ13" s="220" t="s">
        <v>59</v>
      </c>
      <c r="AR13" s="220" t="s">
        <v>59</v>
      </c>
      <c r="AS13" s="220" t="s">
        <v>59</v>
      </c>
      <c r="AT13" s="220" t="s">
        <v>59</v>
      </c>
      <c r="AU13" s="220" t="s">
        <v>59</v>
      </c>
      <c r="AV13" s="220" t="s">
        <v>59</v>
      </c>
      <c r="AW13" s="220" t="s">
        <v>59</v>
      </c>
      <c r="AX13" s="220" t="s">
        <v>59</v>
      </c>
      <c r="AY13" s="220" t="s">
        <v>59</v>
      </c>
      <c r="AZ13" s="220" t="s">
        <v>59</v>
      </c>
      <c r="BA13" s="220" t="s">
        <v>59</v>
      </c>
      <c r="BB13" s="220" t="s">
        <v>59</v>
      </c>
      <c r="BC13" s="220" t="s">
        <v>59</v>
      </c>
      <c r="BD13" s="220" t="s">
        <v>59</v>
      </c>
      <c r="BE13" s="220" t="s">
        <v>59</v>
      </c>
      <c r="BF13" s="220" t="s">
        <v>59</v>
      </c>
      <c r="BG13" s="220" t="s">
        <v>59</v>
      </c>
      <c r="BH13" s="220" t="s">
        <v>59</v>
      </c>
      <c r="BI13" s="220" t="s">
        <v>59</v>
      </c>
      <c r="BJ13" s="220" t="s">
        <v>59</v>
      </c>
      <c r="BK13" s="220" t="s">
        <v>59</v>
      </c>
      <c r="BL13" s="479" t="s">
        <v>59</v>
      </c>
    </row>
    <row r="14" spans="1:80" s="200" customFormat="1" ht="38.25" customHeight="1">
      <c r="A14" s="656" t="s">
        <v>46</v>
      </c>
      <c r="B14" s="433" t="s">
        <v>618</v>
      </c>
      <c r="C14" s="433" t="s">
        <v>224</v>
      </c>
      <c r="D14" s="433" t="s">
        <v>270</v>
      </c>
      <c r="E14" s="433" t="s">
        <v>271</v>
      </c>
      <c r="F14" s="433" t="s">
        <v>26</v>
      </c>
      <c r="G14" s="433" t="s">
        <v>102</v>
      </c>
      <c r="H14" s="433" t="s">
        <v>227</v>
      </c>
      <c r="I14" s="433" t="s">
        <v>101</v>
      </c>
      <c r="J14" s="433" t="s">
        <v>378</v>
      </c>
      <c r="K14" s="433" t="s">
        <v>59</v>
      </c>
      <c r="L14" s="433"/>
      <c r="M14" s="433" t="s">
        <v>379</v>
      </c>
      <c r="N14" s="9" t="s">
        <v>59</v>
      </c>
      <c r="O14" s="9" t="s">
        <v>59</v>
      </c>
      <c r="P14" s="9" t="s">
        <v>59</v>
      </c>
      <c r="Q14" s="9" t="s">
        <v>59</v>
      </c>
      <c r="R14" s="9" t="s">
        <v>59</v>
      </c>
      <c r="S14" s="9" t="s">
        <v>59</v>
      </c>
      <c r="T14" s="9" t="s">
        <v>59</v>
      </c>
      <c r="U14" s="9" t="s">
        <v>59</v>
      </c>
      <c r="V14" s="9" t="s">
        <v>59</v>
      </c>
      <c r="W14" s="9" t="s">
        <v>59</v>
      </c>
      <c r="X14" s="9" t="s">
        <v>59</v>
      </c>
      <c r="Y14" s="9" t="s">
        <v>59</v>
      </c>
      <c r="Z14" s="9" t="s">
        <v>59</v>
      </c>
      <c r="AA14" s="9" t="s">
        <v>59</v>
      </c>
      <c r="AB14" s="9" t="s">
        <v>59</v>
      </c>
      <c r="AC14" s="9" t="s">
        <v>59</v>
      </c>
      <c r="AD14" s="9" t="s">
        <v>59</v>
      </c>
      <c r="AE14" s="9" t="s">
        <v>59</v>
      </c>
      <c r="AF14" s="9" t="s">
        <v>59</v>
      </c>
      <c r="AG14" s="9" t="s">
        <v>59</v>
      </c>
      <c r="AH14" s="9" t="s">
        <v>59</v>
      </c>
      <c r="AI14" s="9" t="s">
        <v>59</v>
      </c>
      <c r="AJ14" s="9" t="s">
        <v>59</v>
      </c>
      <c r="AK14" s="9" t="s">
        <v>59</v>
      </c>
      <c r="AL14" s="9" t="s">
        <v>59</v>
      </c>
      <c r="AM14" s="9" t="s">
        <v>59</v>
      </c>
      <c r="AN14" s="9" t="s">
        <v>59</v>
      </c>
      <c r="AO14" s="9" t="s">
        <v>59</v>
      </c>
      <c r="AP14" s="9" t="s">
        <v>59</v>
      </c>
      <c r="AQ14" s="9" t="s">
        <v>59</v>
      </c>
      <c r="AR14" s="9" t="s">
        <v>59</v>
      </c>
      <c r="AS14" s="9" t="s">
        <v>59</v>
      </c>
      <c r="AT14" s="9" t="s">
        <v>59</v>
      </c>
      <c r="AU14" s="9" t="s">
        <v>59</v>
      </c>
      <c r="AV14" s="9" t="s">
        <v>59</v>
      </c>
      <c r="AW14" s="9" t="s">
        <v>59</v>
      </c>
      <c r="AX14" s="9" t="s">
        <v>59</v>
      </c>
      <c r="AY14" s="9" t="s">
        <v>59</v>
      </c>
      <c r="AZ14" s="9" t="s">
        <v>59</v>
      </c>
      <c r="BA14" s="9" t="s">
        <v>59</v>
      </c>
      <c r="BB14" s="9" t="s">
        <v>59</v>
      </c>
      <c r="BC14" s="9" t="s">
        <v>59</v>
      </c>
      <c r="BD14" s="9" t="s">
        <v>59</v>
      </c>
      <c r="BE14" s="9" t="s">
        <v>59</v>
      </c>
      <c r="BF14" s="9" t="s">
        <v>59</v>
      </c>
      <c r="BG14" s="9" t="s">
        <v>59</v>
      </c>
      <c r="BH14" s="9" t="s">
        <v>59</v>
      </c>
      <c r="BI14" s="9" t="s">
        <v>59</v>
      </c>
      <c r="BJ14" s="9" t="s">
        <v>59</v>
      </c>
      <c r="BK14" s="9" t="s">
        <v>59</v>
      </c>
      <c r="BL14" s="10" t="s">
        <v>59</v>
      </c>
      <c r="BM14" s="199"/>
      <c r="BN14" s="199"/>
      <c r="BO14" s="199"/>
      <c r="BP14" s="199"/>
      <c r="BQ14" s="199"/>
      <c r="BR14" s="199"/>
      <c r="BS14" s="199"/>
      <c r="BT14" s="199"/>
      <c r="BU14" s="199"/>
      <c r="BV14" s="199"/>
      <c r="BW14" s="199"/>
      <c r="BX14" s="199"/>
      <c r="BY14" s="199"/>
      <c r="BZ14" s="199"/>
      <c r="CA14" s="199"/>
      <c r="CB14" s="199"/>
    </row>
    <row r="15" spans="1:80" s="360" customFormat="1" ht="38.25" customHeight="1">
      <c r="A15" s="795" t="s">
        <v>47</v>
      </c>
      <c r="B15" s="263" t="s">
        <v>278</v>
      </c>
      <c r="C15" s="263" t="s">
        <v>381</v>
      </c>
      <c r="D15" s="263" t="s">
        <v>270</v>
      </c>
      <c r="E15" s="263" t="s">
        <v>271</v>
      </c>
      <c r="F15" s="263" t="s">
        <v>59</v>
      </c>
      <c r="G15" s="263" t="s">
        <v>59</v>
      </c>
      <c r="H15" s="263" t="s">
        <v>227</v>
      </c>
      <c r="I15" s="263" t="s">
        <v>59</v>
      </c>
      <c r="J15" s="263">
        <v>4.5</v>
      </c>
      <c r="K15" s="635" t="s">
        <v>59</v>
      </c>
      <c r="L15" s="263" t="s">
        <v>102</v>
      </c>
      <c r="M15" s="400" t="s">
        <v>382</v>
      </c>
      <c r="N15" s="644" t="s">
        <v>59</v>
      </c>
      <c r="O15" s="644" t="s">
        <v>59</v>
      </c>
      <c r="P15" s="644" t="s">
        <v>59</v>
      </c>
      <c r="Q15" s="644" t="s">
        <v>59</v>
      </c>
      <c r="R15" s="644" t="s">
        <v>59</v>
      </c>
      <c r="S15" s="644" t="s">
        <v>59</v>
      </c>
      <c r="T15" s="644" t="s">
        <v>59</v>
      </c>
      <c r="U15" s="644" t="s">
        <v>59</v>
      </c>
      <c r="V15" s="644" t="s">
        <v>59</v>
      </c>
      <c r="W15" s="644" t="s">
        <v>59</v>
      </c>
      <c r="X15" s="644" t="s">
        <v>59</v>
      </c>
      <c r="Y15" s="644" t="s">
        <v>59</v>
      </c>
      <c r="Z15" s="644" t="s">
        <v>59</v>
      </c>
      <c r="AA15" s="644" t="s">
        <v>59</v>
      </c>
      <c r="AB15" s="644" t="s">
        <v>59</v>
      </c>
      <c r="AC15" s="644" t="s">
        <v>59</v>
      </c>
      <c r="AD15" s="644" t="s">
        <v>59</v>
      </c>
      <c r="AE15" s="644" t="s">
        <v>59</v>
      </c>
      <c r="AF15" s="644" t="s">
        <v>59</v>
      </c>
      <c r="AG15" s="644" t="s">
        <v>59</v>
      </c>
      <c r="AH15" s="644" t="s">
        <v>59</v>
      </c>
      <c r="AI15" s="644" t="s">
        <v>59</v>
      </c>
      <c r="AJ15" s="644" t="s">
        <v>59</v>
      </c>
      <c r="AK15" s="644" t="s">
        <v>59</v>
      </c>
      <c r="AL15" s="644" t="s">
        <v>59</v>
      </c>
      <c r="AM15" s="644" t="s">
        <v>59</v>
      </c>
      <c r="AN15" s="644" t="s">
        <v>59</v>
      </c>
      <c r="AO15" s="644" t="s">
        <v>59</v>
      </c>
      <c r="AP15" s="644" t="s">
        <v>59</v>
      </c>
      <c r="AQ15" s="644" t="s">
        <v>59</v>
      </c>
      <c r="AR15" s="644" t="s">
        <v>59</v>
      </c>
      <c r="AS15" s="644" t="s">
        <v>59</v>
      </c>
      <c r="AT15" s="644" t="s">
        <v>59</v>
      </c>
      <c r="AU15" s="644" t="s">
        <v>59</v>
      </c>
      <c r="AV15" s="644" t="s">
        <v>59</v>
      </c>
      <c r="AW15" s="644" t="s">
        <v>59</v>
      </c>
      <c r="AX15" s="644" t="s">
        <v>59</v>
      </c>
      <c r="AY15" s="644" t="s">
        <v>59</v>
      </c>
      <c r="AZ15" s="644" t="s">
        <v>59</v>
      </c>
      <c r="BA15" s="644" t="s">
        <v>59</v>
      </c>
      <c r="BB15" s="644" t="s">
        <v>59</v>
      </c>
      <c r="BC15" s="644" t="s">
        <v>59</v>
      </c>
      <c r="BD15" s="644" t="s">
        <v>59</v>
      </c>
      <c r="BE15" s="644" t="s">
        <v>59</v>
      </c>
      <c r="BF15" s="644" t="s">
        <v>59</v>
      </c>
      <c r="BG15" s="644" t="s">
        <v>59</v>
      </c>
      <c r="BH15" s="644" t="s">
        <v>59</v>
      </c>
      <c r="BI15" s="644" t="s">
        <v>59</v>
      </c>
      <c r="BJ15" s="644" t="s">
        <v>59</v>
      </c>
      <c r="BK15" s="644" t="s">
        <v>59</v>
      </c>
      <c r="BL15" s="645" t="s">
        <v>59</v>
      </c>
      <c r="BM15" s="199"/>
      <c r="BN15" s="199"/>
      <c r="BO15" s="199"/>
      <c r="BP15" s="199"/>
      <c r="BQ15" s="199"/>
      <c r="BR15" s="199"/>
      <c r="BS15" s="199"/>
      <c r="BT15" s="199"/>
      <c r="BU15" s="199"/>
      <c r="BV15" s="199"/>
      <c r="BW15" s="199"/>
      <c r="BX15" s="199"/>
      <c r="BY15" s="199"/>
      <c r="BZ15" s="199"/>
      <c r="CA15" s="199"/>
      <c r="CB15" s="199"/>
    </row>
    <row r="16" spans="1:80" s="360" customFormat="1" ht="38.25" customHeight="1">
      <c r="A16" s="795"/>
      <c r="B16" s="408" t="s">
        <v>493</v>
      </c>
      <c r="C16" s="408" t="s">
        <v>381</v>
      </c>
      <c r="D16" s="408" t="s">
        <v>270</v>
      </c>
      <c r="E16" s="408" t="s">
        <v>271</v>
      </c>
      <c r="F16" s="408" t="s">
        <v>513</v>
      </c>
      <c r="G16" s="408" t="s">
        <v>502</v>
      </c>
      <c r="H16" s="408" t="s">
        <v>348</v>
      </c>
      <c r="I16" s="408" t="s">
        <v>102</v>
      </c>
      <c r="J16" s="408" t="s">
        <v>279</v>
      </c>
      <c r="K16" s="636" t="s">
        <v>59</v>
      </c>
      <c r="L16" s="408" t="s">
        <v>102</v>
      </c>
      <c r="M16" s="693" t="s">
        <v>59</v>
      </c>
      <c r="N16" s="220" t="s">
        <v>59</v>
      </c>
      <c r="O16" s="220" t="s">
        <v>59</v>
      </c>
      <c r="P16" s="220" t="s">
        <v>59</v>
      </c>
      <c r="Q16" s="220" t="s">
        <v>59</v>
      </c>
      <c r="R16" s="220" t="s">
        <v>59</v>
      </c>
      <c r="S16" s="220" t="s">
        <v>59</v>
      </c>
      <c r="T16" s="220" t="s">
        <v>59</v>
      </c>
      <c r="U16" s="220" t="s">
        <v>59</v>
      </c>
      <c r="V16" s="220" t="s">
        <v>59</v>
      </c>
      <c r="W16" s="220" t="s">
        <v>59</v>
      </c>
      <c r="X16" s="220" t="s">
        <v>59</v>
      </c>
      <c r="Y16" s="220" t="s">
        <v>59</v>
      </c>
      <c r="Z16" s="220" t="s">
        <v>59</v>
      </c>
      <c r="AA16" s="220" t="s">
        <v>59</v>
      </c>
      <c r="AB16" s="220" t="s">
        <v>59</v>
      </c>
      <c r="AC16" s="220" t="s">
        <v>59</v>
      </c>
      <c r="AD16" s="220" t="s">
        <v>59</v>
      </c>
      <c r="AE16" s="220" t="s">
        <v>59</v>
      </c>
      <c r="AF16" s="220" t="s">
        <v>59</v>
      </c>
      <c r="AG16" s="220" t="s">
        <v>59</v>
      </c>
      <c r="AH16" s="220" t="s">
        <v>59</v>
      </c>
      <c r="AI16" s="220" t="s">
        <v>59</v>
      </c>
      <c r="AJ16" s="220" t="s">
        <v>59</v>
      </c>
      <c r="AK16" s="220" t="s">
        <v>59</v>
      </c>
      <c r="AL16" s="220" t="s">
        <v>59</v>
      </c>
      <c r="AM16" s="220" t="s">
        <v>59</v>
      </c>
      <c r="AN16" s="220" t="s">
        <v>59</v>
      </c>
      <c r="AO16" s="220" t="s">
        <v>59</v>
      </c>
      <c r="AP16" s="220" t="s">
        <v>59</v>
      </c>
      <c r="AQ16" s="220" t="s">
        <v>59</v>
      </c>
      <c r="AR16" s="220" t="s">
        <v>59</v>
      </c>
      <c r="AS16" s="220" t="s">
        <v>59</v>
      </c>
      <c r="AT16" s="220" t="s">
        <v>59</v>
      </c>
      <c r="AU16" s="220" t="s">
        <v>59</v>
      </c>
      <c r="AV16" s="220" t="s">
        <v>59</v>
      </c>
      <c r="AW16" s="220" t="s">
        <v>59</v>
      </c>
      <c r="AX16" s="220" t="s">
        <v>59</v>
      </c>
      <c r="AY16" s="220" t="s">
        <v>59</v>
      </c>
      <c r="AZ16" s="220" t="s">
        <v>59</v>
      </c>
      <c r="BA16" s="220" t="s">
        <v>59</v>
      </c>
      <c r="BB16" s="220" t="s">
        <v>59</v>
      </c>
      <c r="BC16" s="220" t="s">
        <v>59</v>
      </c>
      <c r="BD16" s="220" t="s">
        <v>59</v>
      </c>
      <c r="BE16" s="220" t="s">
        <v>59</v>
      </c>
      <c r="BF16" s="220" t="s">
        <v>59</v>
      </c>
      <c r="BG16" s="220" t="s">
        <v>59</v>
      </c>
      <c r="BH16" s="220" t="s">
        <v>59</v>
      </c>
      <c r="BI16" s="220" t="s">
        <v>59</v>
      </c>
      <c r="BJ16" s="220" t="s">
        <v>59</v>
      </c>
      <c r="BK16" s="220" t="s">
        <v>59</v>
      </c>
      <c r="BL16" s="479" t="s">
        <v>59</v>
      </c>
      <c r="BM16" s="199"/>
      <c r="BN16" s="199"/>
      <c r="BO16" s="199"/>
      <c r="BP16" s="199"/>
      <c r="BQ16" s="199"/>
      <c r="BR16" s="199"/>
      <c r="BS16" s="199"/>
      <c r="BT16" s="199"/>
      <c r="BU16" s="199"/>
      <c r="BV16" s="199"/>
      <c r="BW16" s="199"/>
      <c r="BX16" s="199"/>
      <c r="BY16" s="199"/>
      <c r="BZ16" s="199"/>
      <c r="CA16" s="199"/>
      <c r="CB16" s="199"/>
    </row>
    <row r="17" spans="1:80" s="200" customFormat="1" ht="38.25" customHeight="1">
      <c r="A17" s="656" t="s">
        <v>38</v>
      </c>
      <c r="B17" s="433" t="s">
        <v>561</v>
      </c>
      <c r="C17" s="433" t="s">
        <v>224</v>
      </c>
      <c r="D17" s="433" t="s">
        <v>270</v>
      </c>
      <c r="E17" s="433" t="s">
        <v>271</v>
      </c>
      <c r="F17" s="433" t="s">
        <v>59</v>
      </c>
      <c r="G17" s="433" t="s">
        <v>101</v>
      </c>
      <c r="H17" s="433" t="s">
        <v>227</v>
      </c>
      <c r="I17" s="433" t="s">
        <v>102</v>
      </c>
      <c r="J17" s="294" t="s">
        <v>356</v>
      </c>
      <c r="K17" s="433">
        <v>10</v>
      </c>
      <c r="L17" s="433" t="s">
        <v>102</v>
      </c>
      <c r="M17" s="691" t="s">
        <v>59</v>
      </c>
      <c r="N17" s="194">
        <v>7600</v>
      </c>
      <c r="O17" s="194">
        <v>950</v>
      </c>
      <c r="P17" s="9">
        <v>12.6</v>
      </c>
      <c r="Q17" s="194">
        <v>8207</v>
      </c>
      <c r="R17" s="194">
        <v>886</v>
      </c>
      <c r="S17" s="9">
        <v>10.8</v>
      </c>
      <c r="T17" s="194">
        <v>7927</v>
      </c>
      <c r="U17" s="194">
        <v>1041</v>
      </c>
      <c r="V17" s="9">
        <v>13.1</v>
      </c>
      <c r="W17" s="194">
        <v>7316</v>
      </c>
      <c r="X17" s="194">
        <v>1246</v>
      </c>
      <c r="Y17" s="9">
        <v>17</v>
      </c>
      <c r="Z17" s="194">
        <v>7559</v>
      </c>
      <c r="AA17" s="194">
        <v>1348</v>
      </c>
      <c r="AB17" s="9">
        <v>17.8</v>
      </c>
      <c r="AC17" s="194">
        <v>7640</v>
      </c>
      <c r="AD17" s="194">
        <v>1470</v>
      </c>
      <c r="AE17" s="9">
        <v>19.2</v>
      </c>
      <c r="AF17" s="194">
        <v>7448</v>
      </c>
      <c r="AG17" s="194">
        <v>1461</v>
      </c>
      <c r="AH17" s="9">
        <v>19.600000000000001</v>
      </c>
      <c r="AI17" s="194">
        <v>7458</v>
      </c>
      <c r="AJ17" s="194">
        <v>1459</v>
      </c>
      <c r="AK17" s="9">
        <v>19.600000000000001</v>
      </c>
      <c r="AL17" s="194">
        <v>8133</v>
      </c>
      <c r="AM17" s="194">
        <v>1662</v>
      </c>
      <c r="AN17" s="9">
        <v>20.399999999999999</v>
      </c>
      <c r="AO17" s="194">
        <v>7924</v>
      </c>
      <c r="AP17" s="194">
        <v>1686</v>
      </c>
      <c r="AQ17" s="9">
        <v>21.3</v>
      </c>
      <c r="AR17" s="194">
        <v>7798</v>
      </c>
      <c r="AS17" s="194">
        <v>1764</v>
      </c>
      <c r="AT17" s="9">
        <v>22.6</v>
      </c>
      <c r="AU17" s="194">
        <v>7332</v>
      </c>
      <c r="AV17" s="194">
        <v>1664</v>
      </c>
      <c r="AW17" s="9">
        <v>22.7</v>
      </c>
      <c r="AX17" s="194">
        <v>7740</v>
      </c>
      <c r="AY17" s="299" t="s">
        <v>59</v>
      </c>
      <c r="AZ17" s="299" t="s">
        <v>59</v>
      </c>
      <c r="BA17" s="299" t="s">
        <v>59</v>
      </c>
      <c r="BB17" s="299" t="s">
        <v>59</v>
      </c>
      <c r="BC17" s="299" t="s">
        <v>59</v>
      </c>
      <c r="BD17" s="299" t="s">
        <v>59</v>
      </c>
      <c r="BE17" s="299" t="s">
        <v>59</v>
      </c>
      <c r="BF17" s="299" t="s">
        <v>59</v>
      </c>
      <c r="BG17" s="299" t="s">
        <v>59</v>
      </c>
      <c r="BH17" s="299" t="s">
        <v>59</v>
      </c>
      <c r="BI17" s="299" t="s">
        <v>59</v>
      </c>
      <c r="BJ17" s="299" t="s">
        <v>59</v>
      </c>
      <c r="BK17" s="299" t="s">
        <v>59</v>
      </c>
      <c r="BL17" s="480" t="s">
        <v>59</v>
      </c>
      <c r="BM17" s="199"/>
      <c r="BN17" s="199"/>
      <c r="BO17" s="199"/>
      <c r="BP17" s="199"/>
      <c r="BQ17" s="199"/>
      <c r="BR17" s="199"/>
      <c r="BS17" s="199"/>
      <c r="BT17" s="199"/>
      <c r="BU17" s="199"/>
      <c r="BV17" s="199"/>
      <c r="BW17" s="199"/>
      <c r="BX17" s="199"/>
      <c r="BY17" s="199"/>
      <c r="BZ17" s="199"/>
      <c r="CA17" s="199"/>
      <c r="CB17" s="199"/>
    </row>
    <row r="18" spans="1:80" s="362" customFormat="1" ht="38.25" customHeight="1">
      <c r="A18" s="657" t="s">
        <v>41</v>
      </c>
      <c r="B18" s="263" t="s">
        <v>496</v>
      </c>
      <c r="C18" s="263" t="s">
        <v>224</v>
      </c>
      <c r="D18" s="263" t="s">
        <v>268</v>
      </c>
      <c r="E18" s="263" t="s">
        <v>483</v>
      </c>
      <c r="F18" s="263">
        <v>2005</v>
      </c>
      <c r="G18" s="263" t="s">
        <v>102</v>
      </c>
      <c r="H18" s="263" t="s">
        <v>484</v>
      </c>
      <c r="I18" s="263" t="s">
        <v>101</v>
      </c>
      <c r="J18" s="361">
        <v>5</v>
      </c>
      <c r="K18" s="263">
        <v>9</v>
      </c>
      <c r="L18" s="263" t="s">
        <v>102</v>
      </c>
      <c r="M18" s="263" t="s">
        <v>485</v>
      </c>
      <c r="N18" s="218">
        <v>13322</v>
      </c>
      <c r="O18" s="218">
        <v>2105</v>
      </c>
      <c r="P18" s="219">
        <v>8.8000000000000007</v>
      </c>
      <c r="Q18" s="220" t="s">
        <v>59</v>
      </c>
      <c r="R18" s="220" t="s">
        <v>59</v>
      </c>
      <c r="S18" s="220" t="s">
        <v>59</v>
      </c>
      <c r="T18" s="220" t="s">
        <v>59</v>
      </c>
      <c r="U18" s="220" t="s">
        <v>59</v>
      </c>
      <c r="V18" s="220" t="s">
        <v>59</v>
      </c>
      <c r="W18" s="220" t="s">
        <v>59</v>
      </c>
      <c r="X18" s="220" t="s">
        <v>59</v>
      </c>
      <c r="Y18" s="220" t="s">
        <v>59</v>
      </c>
      <c r="Z18" s="220" t="s">
        <v>59</v>
      </c>
      <c r="AA18" s="220" t="s">
        <v>59</v>
      </c>
      <c r="AB18" s="220" t="s">
        <v>59</v>
      </c>
      <c r="AC18" s="220" t="s">
        <v>59</v>
      </c>
      <c r="AD18" s="218">
        <v>1794</v>
      </c>
      <c r="AE18" s="220" t="s">
        <v>59</v>
      </c>
      <c r="AF18" s="220" t="s">
        <v>59</v>
      </c>
      <c r="AG18" s="218">
        <v>1958</v>
      </c>
      <c r="AH18" s="220" t="s">
        <v>59</v>
      </c>
      <c r="AI18" s="220" t="s">
        <v>59</v>
      </c>
      <c r="AJ18" s="218">
        <v>1880</v>
      </c>
      <c r="AK18" s="220" t="s">
        <v>59</v>
      </c>
      <c r="AL18" s="220" t="s">
        <v>59</v>
      </c>
      <c r="AM18" s="218">
        <v>2191</v>
      </c>
      <c r="AN18" s="220" t="s">
        <v>59</v>
      </c>
      <c r="AO18" s="220" t="s">
        <v>59</v>
      </c>
      <c r="AP18" s="218">
        <v>2305</v>
      </c>
      <c r="AQ18" s="220" t="s">
        <v>59</v>
      </c>
      <c r="AR18" s="220" t="s">
        <v>59</v>
      </c>
      <c r="AS18" s="218">
        <v>2340</v>
      </c>
      <c r="AT18" s="220" t="s">
        <v>59</v>
      </c>
      <c r="AU18" s="220" t="s">
        <v>59</v>
      </c>
      <c r="AV18" s="218">
        <v>1711</v>
      </c>
      <c r="AW18" s="220" t="s">
        <v>59</v>
      </c>
      <c r="AX18" s="220" t="s">
        <v>59</v>
      </c>
      <c r="AY18" s="218">
        <v>2297</v>
      </c>
      <c r="AZ18" s="220" t="s">
        <v>59</v>
      </c>
      <c r="BA18" s="220" t="s">
        <v>59</v>
      </c>
      <c r="BB18" s="218">
        <v>3001</v>
      </c>
      <c r="BC18" s="220" t="s">
        <v>59</v>
      </c>
      <c r="BD18" s="220" t="s">
        <v>59</v>
      </c>
      <c r="BE18" s="218">
        <v>3145</v>
      </c>
      <c r="BF18" s="220" t="s">
        <v>59</v>
      </c>
      <c r="BG18" s="220" t="s">
        <v>59</v>
      </c>
      <c r="BH18" s="637">
        <v>2229</v>
      </c>
      <c r="BI18" s="220" t="s">
        <v>59</v>
      </c>
      <c r="BJ18" s="220" t="s">
        <v>59</v>
      </c>
      <c r="BK18" s="637">
        <v>2444</v>
      </c>
      <c r="BL18" s="479" t="s">
        <v>59</v>
      </c>
      <c r="BM18" s="403"/>
      <c r="BN18" s="403"/>
      <c r="BO18" s="403"/>
      <c r="BP18" s="403"/>
      <c r="BQ18" s="403"/>
      <c r="BR18" s="403"/>
      <c r="BS18" s="403"/>
      <c r="BT18" s="403"/>
      <c r="BU18" s="403"/>
      <c r="BV18" s="403"/>
      <c r="BW18" s="403"/>
      <c r="BX18" s="403"/>
      <c r="BY18" s="403"/>
      <c r="BZ18" s="403"/>
      <c r="CA18" s="403"/>
      <c r="CB18" s="403"/>
    </row>
    <row r="19" spans="1:80" s="155" customFormat="1" ht="12.75" customHeight="1">
      <c r="A19" s="787" t="s">
        <v>495</v>
      </c>
      <c r="B19" s="788"/>
      <c r="C19" s="788"/>
      <c r="D19" s="788"/>
      <c r="E19" s="788"/>
      <c r="F19" s="788"/>
      <c r="G19" s="788"/>
      <c r="H19" s="788"/>
      <c r="I19" s="788"/>
      <c r="J19" s="788"/>
      <c r="K19" s="788"/>
      <c r="L19" s="788"/>
      <c r="M19" s="788"/>
      <c r="N19" s="788"/>
      <c r="O19" s="788"/>
      <c r="P19" s="788"/>
      <c r="Q19" s="788"/>
      <c r="R19" s="788"/>
      <c r="S19" s="788"/>
      <c r="T19" s="788"/>
      <c r="U19" s="789"/>
      <c r="V19" s="789"/>
      <c r="W19" s="789"/>
      <c r="X19" s="789"/>
      <c r="Y19" s="789"/>
      <c r="Z19" s="789"/>
      <c r="AA19" s="789"/>
      <c r="AB19" s="789"/>
      <c r="AC19" s="789"/>
      <c r="AD19" s="789"/>
      <c r="AE19" s="789"/>
      <c r="AF19" s="789"/>
      <c r="AG19" s="789"/>
      <c r="AH19" s="789"/>
      <c r="AI19" s="789"/>
      <c r="AJ19" s="789"/>
      <c r="AK19" s="789"/>
      <c r="AL19" s="789"/>
      <c r="AM19" s="789"/>
      <c r="AN19" s="789"/>
      <c r="AO19" s="789"/>
      <c r="AP19" s="789"/>
      <c r="AQ19" s="789"/>
      <c r="AR19" s="789"/>
      <c r="AS19" s="789"/>
      <c r="AT19" s="789"/>
      <c r="AU19" s="789"/>
      <c r="AV19" s="789"/>
      <c r="AW19" s="789"/>
      <c r="AX19" s="789"/>
      <c r="AY19" s="789"/>
      <c r="AZ19" s="789"/>
      <c r="BA19" s="789"/>
      <c r="BB19" s="789"/>
      <c r="BC19" s="789"/>
      <c r="BD19" s="789"/>
      <c r="BE19" s="789"/>
      <c r="BF19" s="789"/>
      <c r="BG19" s="789"/>
      <c r="BH19" s="789"/>
      <c r="BI19" s="789"/>
      <c r="BJ19" s="789"/>
      <c r="BK19" s="789"/>
      <c r="BL19" s="790"/>
    </row>
    <row r="20" spans="1:80" s="199" customFormat="1" ht="38.25" customHeight="1">
      <c r="A20" s="782" t="s">
        <v>42</v>
      </c>
      <c r="B20" s="300" t="s">
        <v>217</v>
      </c>
      <c r="C20" s="434" t="s">
        <v>218</v>
      </c>
      <c r="D20" s="434" t="s">
        <v>232</v>
      </c>
      <c r="E20" s="434" t="s">
        <v>342</v>
      </c>
      <c r="F20" s="434">
        <v>2009</v>
      </c>
      <c r="G20" s="263" t="s">
        <v>59</v>
      </c>
      <c r="H20" s="434" t="s">
        <v>219</v>
      </c>
      <c r="I20" s="434" t="s">
        <v>101</v>
      </c>
      <c r="J20" s="434" t="s">
        <v>343</v>
      </c>
      <c r="K20" s="400" t="s">
        <v>59</v>
      </c>
      <c r="L20" s="434" t="s">
        <v>101</v>
      </c>
      <c r="M20" s="434" t="s">
        <v>512</v>
      </c>
      <c r="N20" s="769">
        <v>86400</v>
      </c>
      <c r="O20" s="769">
        <v>11537</v>
      </c>
      <c r="P20" s="771">
        <v>13.4</v>
      </c>
      <c r="Q20" s="769">
        <v>86133</v>
      </c>
      <c r="R20" s="769">
        <v>21679</v>
      </c>
      <c r="S20" s="771">
        <v>25.2</v>
      </c>
      <c r="T20" s="769">
        <v>89094</v>
      </c>
      <c r="U20" s="769">
        <v>22072</v>
      </c>
      <c r="V20" s="771">
        <v>24.8</v>
      </c>
      <c r="W20" s="769">
        <v>77732</v>
      </c>
      <c r="X20" s="769">
        <v>20594</v>
      </c>
      <c r="Y20" s="771">
        <v>26.5</v>
      </c>
      <c r="Z20" s="769">
        <v>83801</v>
      </c>
      <c r="AA20" s="769">
        <v>23675</v>
      </c>
      <c r="AB20" s="771">
        <v>28.3</v>
      </c>
      <c r="AC20" s="769">
        <v>80670</v>
      </c>
      <c r="AD20" s="769">
        <v>22596</v>
      </c>
      <c r="AE20" s="771">
        <v>28</v>
      </c>
      <c r="AF20" s="769">
        <v>72482</v>
      </c>
      <c r="AG20" s="769">
        <v>19915</v>
      </c>
      <c r="AH20" s="771">
        <v>27.5</v>
      </c>
      <c r="AI20" s="769">
        <v>77877</v>
      </c>
      <c r="AJ20" s="769">
        <v>21706</v>
      </c>
      <c r="AK20" s="771">
        <v>27.9</v>
      </c>
      <c r="AL20" s="769">
        <v>76968</v>
      </c>
      <c r="AM20" s="769">
        <v>21259</v>
      </c>
      <c r="AN20" s="771">
        <v>27.6</v>
      </c>
      <c r="AO20" s="769">
        <v>76561</v>
      </c>
      <c r="AP20" s="769">
        <v>23047</v>
      </c>
      <c r="AQ20" s="771">
        <v>30.1</v>
      </c>
      <c r="AR20" s="769">
        <v>74438</v>
      </c>
      <c r="AS20" s="769">
        <v>22413</v>
      </c>
      <c r="AT20" s="771">
        <v>30.1</v>
      </c>
      <c r="AU20" s="769">
        <v>83721</v>
      </c>
      <c r="AV20" s="769">
        <v>25951</v>
      </c>
      <c r="AW20" s="771">
        <v>31</v>
      </c>
      <c r="AX20" s="769">
        <v>53627</v>
      </c>
      <c r="AY20" s="769">
        <v>16311</v>
      </c>
      <c r="AZ20" s="771">
        <v>30.3</v>
      </c>
      <c r="BA20" s="769">
        <v>21011</v>
      </c>
      <c r="BB20" s="769">
        <v>6655</v>
      </c>
      <c r="BC20" s="771">
        <v>31.7</v>
      </c>
      <c r="BD20" s="769">
        <v>76695</v>
      </c>
      <c r="BE20" s="769">
        <v>21050</v>
      </c>
      <c r="BF20" s="771">
        <v>27.4</v>
      </c>
      <c r="BG20" s="769">
        <v>67665</v>
      </c>
      <c r="BH20" s="769">
        <v>22382</v>
      </c>
      <c r="BI20" s="772">
        <v>33.1</v>
      </c>
      <c r="BJ20" s="769">
        <v>99284</v>
      </c>
      <c r="BK20" s="769">
        <v>32246</v>
      </c>
      <c r="BL20" s="770">
        <v>32.5</v>
      </c>
    </row>
    <row r="21" spans="1:80" s="199" customFormat="1" ht="38.25" customHeight="1">
      <c r="A21" s="774"/>
      <c r="B21" s="311" t="s">
        <v>220</v>
      </c>
      <c r="C21" s="311" t="s">
        <v>221</v>
      </c>
      <c r="D21" s="311" t="s">
        <v>232</v>
      </c>
      <c r="E21" s="311" t="s">
        <v>267</v>
      </c>
      <c r="F21" s="311">
        <v>2009</v>
      </c>
      <c r="G21" s="615" t="s">
        <v>222</v>
      </c>
      <c r="H21" s="311" t="s">
        <v>222</v>
      </c>
      <c r="I21" s="311" t="s">
        <v>101</v>
      </c>
      <c r="J21" s="311" t="s">
        <v>344</v>
      </c>
      <c r="K21" s="263" t="s">
        <v>59</v>
      </c>
      <c r="L21" s="311" t="s">
        <v>101</v>
      </c>
      <c r="M21" s="311" t="s">
        <v>512</v>
      </c>
      <c r="N21" s="769"/>
      <c r="O21" s="769"/>
      <c r="P21" s="771"/>
      <c r="Q21" s="769"/>
      <c r="R21" s="769"/>
      <c r="S21" s="771"/>
      <c r="T21" s="769"/>
      <c r="U21" s="769"/>
      <c r="V21" s="771"/>
      <c r="W21" s="769"/>
      <c r="X21" s="769"/>
      <c r="Y21" s="771"/>
      <c r="Z21" s="769"/>
      <c r="AA21" s="769"/>
      <c r="AB21" s="771"/>
      <c r="AC21" s="769"/>
      <c r="AD21" s="769"/>
      <c r="AE21" s="771"/>
      <c r="AF21" s="769"/>
      <c r="AG21" s="769"/>
      <c r="AH21" s="771"/>
      <c r="AI21" s="769"/>
      <c r="AJ21" s="769"/>
      <c r="AK21" s="771"/>
      <c r="AL21" s="769"/>
      <c r="AM21" s="769"/>
      <c r="AN21" s="771"/>
      <c r="AO21" s="769"/>
      <c r="AP21" s="769"/>
      <c r="AQ21" s="771"/>
      <c r="AR21" s="769"/>
      <c r="AS21" s="769"/>
      <c r="AT21" s="771"/>
      <c r="AU21" s="769"/>
      <c r="AV21" s="769"/>
      <c r="AW21" s="771"/>
      <c r="AX21" s="769"/>
      <c r="AY21" s="769"/>
      <c r="AZ21" s="771"/>
      <c r="BA21" s="769"/>
      <c r="BB21" s="769"/>
      <c r="BC21" s="771"/>
      <c r="BD21" s="769"/>
      <c r="BE21" s="769"/>
      <c r="BF21" s="771"/>
      <c r="BG21" s="769"/>
      <c r="BH21" s="769"/>
      <c r="BI21" s="772"/>
      <c r="BJ21" s="769"/>
      <c r="BK21" s="769"/>
      <c r="BL21" s="770"/>
    </row>
    <row r="22" spans="1:80" s="199" customFormat="1" ht="38.25" customHeight="1">
      <c r="A22" s="658" t="s">
        <v>43</v>
      </c>
      <c r="B22" s="435" t="s">
        <v>223</v>
      </c>
      <c r="C22" s="435" t="s">
        <v>218</v>
      </c>
      <c r="D22" s="435" t="s">
        <v>345</v>
      </c>
      <c r="E22" s="435" t="s">
        <v>346</v>
      </c>
      <c r="F22" s="435">
        <v>2024</v>
      </c>
      <c r="G22" s="435" t="s">
        <v>102</v>
      </c>
      <c r="H22" s="435" t="s">
        <v>219</v>
      </c>
      <c r="I22" s="435" t="s">
        <v>101</v>
      </c>
      <c r="J22" s="435" t="s">
        <v>347</v>
      </c>
      <c r="K22" s="435">
        <v>18</v>
      </c>
      <c r="L22" s="435" t="s">
        <v>102</v>
      </c>
      <c r="M22" s="435" t="s">
        <v>269</v>
      </c>
      <c r="N22" s="299" t="s">
        <v>59</v>
      </c>
      <c r="O22" s="299" t="s">
        <v>59</v>
      </c>
      <c r="P22" s="299" t="s">
        <v>59</v>
      </c>
      <c r="Q22" s="299" t="s">
        <v>59</v>
      </c>
      <c r="R22" s="299" t="s">
        <v>59</v>
      </c>
      <c r="S22" s="299" t="s">
        <v>59</v>
      </c>
      <c r="T22" s="299" t="s">
        <v>59</v>
      </c>
      <c r="U22" s="299" t="s">
        <v>59</v>
      </c>
      <c r="V22" s="299" t="s">
        <v>59</v>
      </c>
      <c r="W22" s="299" t="s">
        <v>59</v>
      </c>
      <c r="X22" s="299" t="s">
        <v>59</v>
      </c>
      <c r="Y22" s="299" t="s">
        <v>59</v>
      </c>
      <c r="Z22" s="299" t="s">
        <v>59</v>
      </c>
      <c r="AA22" s="299" t="s">
        <v>59</v>
      </c>
      <c r="AB22" s="299" t="s">
        <v>59</v>
      </c>
      <c r="AC22" s="299" t="s">
        <v>59</v>
      </c>
      <c r="AD22" s="299" t="s">
        <v>59</v>
      </c>
      <c r="AE22" s="299" t="s">
        <v>59</v>
      </c>
      <c r="AF22" s="299" t="s">
        <v>59</v>
      </c>
      <c r="AG22" s="299" t="s">
        <v>59</v>
      </c>
      <c r="AH22" s="299" t="s">
        <v>59</v>
      </c>
      <c r="AI22" s="299" t="s">
        <v>59</v>
      </c>
      <c r="AJ22" s="299" t="s">
        <v>59</v>
      </c>
      <c r="AK22" s="299" t="s">
        <v>59</v>
      </c>
      <c r="AL22" s="299" t="s">
        <v>59</v>
      </c>
      <c r="AM22" s="299" t="s">
        <v>59</v>
      </c>
      <c r="AN22" s="299" t="s">
        <v>59</v>
      </c>
      <c r="AO22" s="299" t="s">
        <v>59</v>
      </c>
      <c r="AP22" s="299" t="s">
        <v>59</v>
      </c>
      <c r="AQ22" s="299" t="s">
        <v>59</v>
      </c>
      <c r="AR22" s="299" t="s">
        <v>59</v>
      </c>
      <c r="AS22" s="299" t="s">
        <v>59</v>
      </c>
      <c r="AT22" s="299" t="s">
        <v>59</v>
      </c>
      <c r="AU22" s="299" t="s">
        <v>59</v>
      </c>
      <c r="AV22" s="299" t="s">
        <v>59</v>
      </c>
      <c r="AW22" s="299" t="s">
        <v>59</v>
      </c>
      <c r="AX22" s="299" t="s">
        <v>59</v>
      </c>
      <c r="AY22" s="299" t="s">
        <v>59</v>
      </c>
      <c r="AZ22" s="299" t="s">
        <v>59</v>
      </c>
      <c r="BA22" s="299" t="s">
        <v>59</v>
      </c>
      <c r="BB22" s="299" t="s">
        <v>59</v>
      </c>
      <c r="BC22" s="299" t="s">
        <v>59</v>
      </c>
      <c r="BD22" s="299" t="s">
        <v>59</v>
      </c>
      <c r="BE22" s="299" t="s">
        <v>59</v>
      </c>
      <c r="BF22" s="299" t="s">
        <v>59</v>
      </c>
      <c r="BG22" s="299" t="s">
        <v>59</v>
      </c>
      <c r="BH22" s="299" t="s">
        <v>59</v>
      </c>
      <c r="BI22" s="299" t="s">
        <v>59</v>
      </c>
      <c r="BJ22" s="217" t="s">
        <v>658</v>
      </c>
      <c r="BK22" s="217" t="s">
        <v>659</v>
      </c>
      <c r="BL22" s="481">
        <v>56.367924528301884</v>
      </c>
    </row>
    <row r="23" spans="1:80" s="199" customFormat="1" ht="38.25" customHeight="1">
      <c r="A23" s="657" t="s">
        <v>51</v>
      </c>
      <c r="B23" s="263" t="s">
        <v>228</v>
      </c>
      <c r="C23" s="263" t="s">
        <v>352</v>
      </c>
      <c r="D23" s="434" t="s">
        <v>268</v>
      </c>
      <c r="E23" s="434" t="s">
        <v>785</v>
      </c>
      <c r="F23" s="263" t="s">
        <v>59</v>
      </c>
      <c r="G23" s="434" t="s">
        <v>102</v>
      </c>
      <c r="H23" s="434" t="s">
        <v>229</v>
      </c>
      <c r="I23" s="434" t="s">
        <v>101</v>
      </c>
      <c r="J23" s="434">
        <v>4</v>
      </c>
      <c r="K23" s="252" t="s">
        <v>353</v>
      </c>
      <c r="L23" s="434" t="s">
        <v>102</v>
      </c>
      <c r="M23" s="434" t="s">
        <v>786</v>
      </c>
      <c r="N23" s="11" t="s">
        <v>59</v>
      </c>
      <c r="O23" s="11" t="s">
        <v>59</v>
      </c>
      <c r="P23" s="11" t="s">
        <v>59</v>
      </c>
      <c r="Q23" s="11" t="s">
        <v>59</v>
      </c>
      <c r="R23" s="11" t="s">
        <v>59</v>
      </c>
      <c r="S23" s="11" t="s">
        <v>59</v>
      </c>
      <c r="T23" s="11" t="s">
        <v>59</v>
      </c>
      <c r="U23" s="11" t="s">
        <v>59</v>
      </c>
      <c r="V23" s="11" t="s">
        <v>59</v>
      </c>
      <c r="W23" s="11" t="s">
        <v>59</v>
      </c>
      <c r="X23" s="11" t="s">
        <v>59</v>
      </c>
      <c r="Y23" s="11" t="s">
        <v>59</v>
      </c>
      <c r="Z23" s="11" t="s">
        <v>59</v>
      </c>
      <c r="AA23" s="11" t="s">
        <v>59</v>
      </c>
      <c r="AB23" s="11" t="s">
        <v>59</v>
      </c>
      <c r="AC23" s="218">
        <v>712</v>
      </c>
      <c r="AD23" s="218">
        <v>394</v>
      </c>
      <c r="AE23" s="11" t="s">
        <v>59</v>
      </c>
      <c r="AF23" s="218">
        <v>531</v>
      </c>
      <c r="AG23" s="218">
        <v>304</v>
      </c>
      <c r="AH23" s="11" t="s">
        <v>59</v>
      </c>
      <c r="AI23" s="218">
        <v>760</v>
      </c>
      <c r="AJ23" s="218">
        <v>448</v>
      </c>
      <c r="AK23" s="11" t="s">
        <v>59</v>
      </c>
      <c r="AL23" s="218">
        <v>409</v>
      </c>
      <c r="AM23" s="218">
        <v>303</v>
      </c>
      <c r="AN23" s="11" t="s">
        <v>59</v>
      </c>
      <c r="AO23" s="11" t="s">
        <v>59</v>
      </c>
      <c r="AP23" s="11" t="s">
        <v>59</v>
      </c>
      <c r="AQ23" s="11" t="s">
        <v>59</v>
      </c>
      <c r="AR23" s="11" t="s">
        <v>59</v>
      </c>
      <c r="AS23" s="11" t="s">
        <v>59</v>
      </c>
      <c r="AT23" s="11" t="s">
        <v>59</v>
      </c>
      <c r="AU23" s="11" t="s">
        <v>59</v>
      </c>
      <c r="AV23" s="11" t="s">
        <v>59</v>
      </c>
      <c r="AW23" s="11" t="s">
        <v>59</v>
      </c>
      <c r="AX23" s="11" t="s">
        <v>59</v>
      </c>
      <c r="AY23" s="11" t="s">
        <v>59</v>
      </c>
      <c r="AZ23" s="11" t="s">
        <v>59</v>
      </c>
      <c r="BA23" s="11" t="s">
        <v>59</v>
      </c>
      <c r="BB23" s="11" t="s">
        <v>59</v>
      </c>
      <c r="BC23" s="11" t="s">
        <v>59</v>
      </c>
      <c r="BD23" s="11" t="s">
        <v>59</v>
      </c>
      <c r="BE23" s="11" t="s">
        <v>59</v>
      </c>
      <c r="BF23" s="11" t="s">
        <v>59</v>
      </c>
      <c r="BG23" s="218">
        <v>2652</v>
      </c>
      <c r="BH23" s="218">
        <v>1281</v>
      </c>
      <c r="BI23" s="219">
        <v>48.303167420814482</v>
      </c>
      <c r="BJ23" s="218">
        <v>1677</v>
      </c>
      <c r="BK23" s="218">
        <v>800</v>
      </c>
      <c r="BL23" s="482">
        <v>47.704233750745381</v>
      </c>
    </row>
    <row r="24" spans="1:80" s="199" customFormat="1" ht="38.25" customHeight="1">
      <c r="A24" s="796" t="s">
        <v>44</v>
      </c>
      <c r="B24" s="253" t="s">
        <v>497</v>
      </c>
      <c r="C24" s="253" t="s">
        <v>221</v>
      </c>
      <c r="D24" s="253" t="s">
        <v>270</v>
      </c>
      <c r="E24" s="253" t="s">
        <v>640</v>
      </c>
      <c r="F24" s="253">
        <v>2009</v>
      </c>
      <c r="G24" s="253" t="s">
        <v>101</v>
      </c>
      <c r="H24" s="253" t="s">
        <v>230</v>
      </c>
      <c r="I24" s="253" t="s">
        <v>101</v>
      </c>
      <c r="J24" s="309" t="s">
        <v>356</v>
      </c>
      <c r="K24" s="310" t="s">
        <v>357</v>
      </c>
      <c r="L24" s="253" t="s">
        <v>102</v>
      </c>
      <c r="M24" s="253" t="s">
        <v>358</v>
      </c>
      <c r="N24" s="416" t="s">
        <v>59</v>
      </c>
      <c r="O24" s="416" t="s">
        <v>59</v>
      </c>
      <c r="P24" s="416" t="s">
        <v>59</v>
      </c>
      <c r="Q24" s="416" t="s">
        <v>59</v>
      </c>
      <c r="R24" s="416" t="s">
        <v>59</v>
      </c>
      <c r="S24" s="416" t="s">
        <v>59</v>
      </c>
      <c r="T24" s="416" t="s">
        <v>59</v>
      </c>
      <c r="U24" s="416" t="s">
        <v>59</v>
      </c>
      <c r="V24" s="416" t="s">
        <v>59</v>
      </c>
      <c r="W24" s="416" t="s">
        <v>59</v>
      </c>
      <c r="X24" s="416" t="s">
        <v>59</v>
      </c>
      <c r="Y24" s="416" t="s">
        <v>59</v>
      </c>
      <c r="Z24" s="416" t="s">
        <v>59</v>
      </c>
      <c r="AA24" s="416" t="s">
        <v>59</v>
      </c>
      <c r="AB24" s="416" t="s">
        <v>59</v>
      </c>
      <c r="AC24" s="416" t="s">
        <v>59</v>
      </c>
      <c r="AD24" s="416" t="s">
        <v>59</v>
      </c>
      <c r="AE24" s="416" t="s">
        <v>59</v>
      </c>
      <c r="AF24" s="416" t="s">
        <v>59</v>
      </c>
      <c r="AG24" s="416" t="s">
        <v>59</v>
      </c>
      <c r="AH24" s="416" t="s">
        <v>59</v>
      </c>
      <c r="AI24" s="416" t="s">
        <v>59</v>
      </c>
      <c r="AJ24" s="416" t="s">
        <v>59</v>
      </c>
      <c r="AK24" s="416" t="s">
        <v>59</v>
      </c>
      <c r="AL24" s="416" t="s">
        <v>59</v>
      </c>
      <c r="AM24" s="416" t="s">
        <v>59</v>
      </c>
      <c r="AN24" s="416" t="s">
        <v>59</v>
      </c>
      <c r="AO24" s="416" t="s">
        <v>59</v>
      </c>
      <c r="AP24" s="416" t="s">
        <v>59</v>
      </c>
      <c r="AQ24" s="416" t="s">
        <v>59</v>
      </c>
      <c r="AR24" s="416" t="s">
        <v>59</v>
      </c>
      <c r="AS24" s="416" t="s">
        <v>59</v>
      </c>
      <c r="AT24" s="416" t="s">
        <v>59</v>
      </c>
      <c r="AU24" s="416" t="s">
        <v>59</v>
      </c>
      <c r="AV24" s="416" t="s">
        <v>59</v>
      </c>
      <c r="AW24" s="416" t="s">
        <v>59</v>
      </c>
      <c r="AX24" s="416" t="s">
        <v>59</v>
      </c>
      <c r="AY24" s="416" t="s">
        <v>59</v>
      </c>
      <c r="AZ24" s="416" t="s">
        <v>59</v>
      </c>
      <c r="BA24" s="416" t="s">
        <v>59</v>
      </c>
      <c r="BB24" s="416" t="s">
        <v>59</v>
      </c>
      <c r="BC24" s="416" t="s">
        <v>59</v>
      </c>
      <c r="BD24" s="416" t="s">
        <v>59</v>
      </c>
      <c r="BE24" s="416" t="s">
        <v>59</v>
      </c>
      <c r="BF24" s="416" t="s">
        <v>59</v>
      </c>
      <c r="BG24" s="222">
        <v>8672</v>
      </c>
      <c r="BH24" s="222">
        <v>4738</v>
      </c>
      <c r="BI24" s="416" t="s">
        <v>59</v>
      </c>
      <c r="BJ24" s="222">
        <v>9173</v>
      </c>
      <c r="BK24" s="222">
        <v>4656</v>
      </c>
      <c r="BL24" s="483" t="s">
        <v>59</v>
      </c>
    </row>
    <row r="25" spans="1:80" s="199" customFormat="1" ht="38.25" customHeight="1">
      <c r="A25" s="774"/>
      <c r="B25" s="435" t="s">
        <v>510</v>
      </c>
      <c r="C25" s="435" t="s">
        <v>218</v>
      </c>
      <c r="D25" s="435" t="s">
        <v>270</v>
      </c>
      <c r="E25" s="435" t="s">
        <v>640</v>
      </c>
      <c r="F25" s="435">
        <v>2024</v>
      </c>
      <c r="G25" s="435" t="s">
        <v>101</v>
      </c>
      <c r="H25" s="435" t="s">
        <v>230</v>
      </c>
      <c r="I25" s="435" t="s">
        <v>101</v>
      </c>
      <c r="J25" s="254" t="s">
        <v>356</v>
      </c>
      <c r="K25" s="301" t="s">
        <v>357</v>
      </c>
      <c r="L25" s="435" t="s">
        <v>102</v>
      </c>
      <c r="M25" s="435" t="s">
        <v>358</v>
      </c>
      <c r="N25" s="299" t="s">
        <v>59</v>
      </c>
      <c r="O25" s="299" t="s">
        <v>59</v>
      </c>
      <c r="P25" s="299" t="s">
        <v>59</v>
      </c>
      <c r="Q25" s="299" t="s">
        <v>59</v>
      </c>
      <c r="R25" s="299" t="s">
        <v>59</v>
      </c>
      <c r="S25" s="299" t="s">
        <v>59</v>
      </c>
      <c r="T25" s="299" t="s">
        <v>59</v>
      </c>
      <c r="U25" s="299" t="s">
        <v>59</v>
      </c>
      <c r="V25" s="299" t="s">
        <v>59</v>
      </c>
      <c r="W25" s="299" t="s">
        <v>59</v>
      </c>
      <c r="X25" s="299" t="s">
        <v>59</v>
      </c>
      <c r="Y25" s="299" t="s">
        <v>59</v>
      </c>
      <c r="Z25" s="299" t="s">
        <v>59</v>
      </c>
      <c r="AA25" s="299" t="s">
        <v>59</v>
      </c>
      <c r="AB25" s="299" t="s">
        <v>59</v>
      </c>
      <c r="AC25" s="299" t="s">
        <v>59</v>
      </c>
      <c r="AD25" s="299" t="s">
        <v>59</v>
      </c>
      <c r="AE25" s="299" t="s">
        <v>59</v>
      </c>
      <c r="AF25" s="299" t="s">
        <v>59</v>
      </c>
      <c r="AG25" s="299" t="s">
        <v>59</v>
      </c>
      <c r="AH25" s="299" t="s">
        <v>59</v>
      </c>
      <c r="AI25" s="299" t="s">
        <v>59</v>
      </c>
      <c r="AJ25" s="299" t="s">
        <v>59</v>
      </c>
      <c r="AK25" s="299" t="s">
        <v>59</v>
      </c>
      <c r="AL25" s="299" t="s">
        <v>59</v>
      </c>
      <c r="AM25" s="299" t="s">
        <v>59</v>
      </c>
      <c r="AN25" s="299" t="s">
        <v>59</v>
      </c>
      <c r="AO25" s="299" t="s">
        <v>59</v>
      </c>
      <c r="AP25" s="299" t="s">
        <v>59</v>
      </c>
      <c r="AQ25" s="299" t="s">
        <v>59</v>
      </c>
      <c r="AR25" s="299" t="s">
        <v>59</v>
      </c>
      <c r="AS25" s="299" t="s">
        <v>59</v>
      </c>
      <c r="AT25" s="299" t="s">
        <v>59</v>
      </c>
      <c r="AU25" s="299" t="s">
        <v>59</v>
      </c>
      <c r="AV25" s="299" t="s">
        <v>59</v>
      </c>
      <c r="AW25" s="299" t="s">
        <v>59</v>
      </c>
      <c r="AX25" s="299" t="s">
        <v>59</v>
      </c>
      <c r="AY25" s="299" t="s">
        <v>59</v>
      </c>
      <c r="AZ25" s="299" t="s">
        <v>59</v>
      </c>
      <c r="BA25" s="299" t="s">
        <v>59</v>
      </c>
      <c r="BB25" s="299" t="s">
        <v>59</v>
      </c>
      <c r="BC25" s="299" t="s">
        <v>59</v>
      </c>
      <c r="BD25" s="299" t="s">
        <v>59</v>
      </c>
      <c r="BE25" s="299" t="s">
        <v>59</v>
      </c>
      <c r="BF25" s="299" t="s">
        <v>59</v>
      </c>
      <c r="BG25" s="299" t="s">
        <v>59</v>
      </c>
      <c r="BH25" s="299" t="s">
        <v>59</v>
      </c>
      <c r="BI25" s="299" t="s">
        <v>59</v>
      </c>
      <c r="BJ25" s="224">
        <v>899</v>
      </c>
      <c r="BK25" s="224">
        <v>302</v>
      </c>
      <c r="BL25" s="484" t="s">
        <v>59</v>
      </c>
    </row>
    <row r="26" spans="1:80" s="199" customFormat="1" ht="38.25" customHeight="1">
      <c r="A26" s="657" t="s">
        <v>34</v>
      </c>
      <c r="B26" s="263" t="s">
        <v>231</v>
      </c>
      <c r="C26" s="263" t="s">
        <v>221</v>
      </c>
      <c r="D26" s="263" t="s">
        <v>268</v>
      </c>
      <c r="E26" s="263" t="s">
        <v>273</v>
      </c>
      <c r="F26" s="263">
        <v>2022</v>
      </c>
      <c r="G26" s="263" t="s">
        <v>102</v>
      </c>
      <c r="H26" s="263" t="s">
        <v>219</v>
      </c>
      <c r="I26" s="263" t="s">
        <v>101</v>
      </c>
      <c r="J26" s="263" t="s">
        <v>359</v>
      </c>
      <c r="K26" s="257" t="s">
        <v>486</v>
      </c>
      <c r="L26" s="263" t="s">
        <v>102</v>
      </c>
      <c r="M26" s="263" t="s">
        <v>274</v>
      </c>
      <c r="N26" s="218">
        <v>4585</v>
      </c>
      <c r="O26" s="218">
        <v>2416</v>
      </c>
      <c r="P26" s="221">
        <v>52.6</v>
      </c>
      <c r="Q26" s="218">
        <v>3738</v>
      </c>
      <c r="R26" s="218">
        <v>1854</v>
      </c>
      <c r="S26" s="219">
        <v>49.6</v>
      </c>
      <c r="T26" s="218">
        <v>4428</v>
      </c>
      <c r="U26" s="218">
        <v>1844</v>
      </c>
      <c r="V26" s="219">
        <v>41.6</v>
      </c>
      <c r="W26" s="218">
        <v>4368</v>
      </c>
      <c r="X26" s="218">
        <v>1183</v>
      </c>
      <c r="Y26" s="219">
        <v>27.1</v>
      </c>
      <c r="Z26" s="218">
        <v>4668</v>
      </c>
      <c r="AA26" s="218">
        <v>1435</v>
      </c>
      <c r="AB26" s="219">
        <v>30.7</v>
      </c>
      <c r="AC26" s="218">
        <v>3925</v>
      </c>
      <c r="AD26" s="218">
        <v>1181</v>
      </c>
      <c r="AE26" s="219">
        <v>30.1</v>
      </c>
      <c r="AF26" s="218">
        <v>4168</v>
      </c>
      <c r="AG26" s="218">
        <v>1292</v>
      </c>
      <c r="AH26" s="219">
        <v>31</v>
      </c>
      <c r="AI26" s="218">
        <v>4122</v>
      </c>
      <c r="AJ26" s="218">
        <v>1375</v>
      </c>
      <c r="AK26" s="219">
        <v>33.4</v>
      </c>
      <c r="AL26" s="218">
        <v>4465</v>
      </c>
      <c r="AM26" s="218">
        <v>1578</v>
      </c>
      <c r="AN26" s="219">
        <v>35.299999999999997</v>
      </c>
      <c r="AO26" s="218">
        <v>4495</v>
      </c>
      <c r="AP26" s="218">
        <v>1617</v>
      </c>
      <c r="AQ26" s="219">
        <v>36</v>
      </c>
      <c r="AR26" s="218">
        <v>4574</v>
      </c>
      <c r="AS26" s="218">
        <v>1789</v>
      </c>
      <c r="AT26" s="219">
        <v>39.1</v>
      </c>
      <c r="AU26" s="218">
        <v>4263</v>
      </c>
      <c r="AV26" s="218">
        <v>1593</v>
      </c>
      <c r="AW26" s="219">
        <v>37.4</v>
      </c>
      <c r="AX26" s="218">
        <v>5013</v>
      </c>
      <c r="AY26" s="218">
        <v>2356</v>
      </c>
      <c r="AZ26" s="219">
        <v>47</v>
      </c>
      <c r="BA26" s="218">
        <v>5303</v>
      </c>
      <c r="BB26" s="218">
        <v>2595</v>
      </c>
      <c r="BC26" s="219">
        <v>48.9</v>
      </c>
      <c r="BD26" s="218">
        <v>6088</v>
      </c>
      <c r="BE26" s="218">
        <v>2914</v>
      </c>
      <c r="BF26" s="219">
        <v>47.9</v>
      </c>
      <c r="BG26" s="218">
        <v>7200</v>
      </c>
      <c r="BH26" s="218">
        <v>3497</v>
      </c>
      <c r="BI26" s="219">
        <v>48.569444444444443</v>
      </c>
      <c r="BJ26" s="218">
        <v>6972</v>
      </c>
      <c r="BK26" s="218">
        <v>3587</v>
      </c>
      <c r="BL26" s="482">
        <v>51.448651749856566</v>
      </c>
    </row>
    <row r="27" spans="1:80" s="199" customFormat="1" ht="38.25" customHeight="1">
      <c r="A27" s="796" t="s">
        <v>35</v>
      </c>
      <c r="B27" s="253" t="s">
        <v>562</v>
      </c>
      <c r="C27" s="253" t="s">
        <v>218</v>
      </c>
      <c r="D27" s="253" t="s">
        <v>360</v>
      </c>
      <c r="E27" s="253" t="s">
        <v>361</v>
      </c>
      <c r="F27" s="253">
        <v>2005</v>
      </c>
      <c r="G27" s="253" t="s">
        <v>101</v>
      </c>
      <c r="H27" s="253" t="s">
        <v>219</v>
      </c>
      <c r="I27" s="253" t="s">
        <v>362</v>
      </c>
      <c r="J27" s="253">
        <v>4.5</v>
      </c>
      <c r="K27" s="308">
        <v>18</v>
      </c>
      <c r="L27" s="253" t="s">
        <v>102</v>
      </c>
      <c r="M27" s="253" t="s">
        <v>787</v>
      </c>
      <c r="N27" s="222">
        <v>13572</v>
      </c>
      <c r="O27" s="222">
        <v>3637</v>
      </c>
      <c r="P27" s="223">
        <v>26.8</v>
      </c>
      <c r="Q27" s="222">
        <v>12696</v>
      </c>
      <c r="R27" s="222">
        <v>3225</v>
      </c>
      <c r="S27" s="223">
        <v>25.4</v>
      </c>
      <c r="T27" s="222">
        <v>14119</v>
      </c>
      <c r="U27" s="222">
        <v>3625</v>
      </c>
      <c r="V27" s="223">
        <v>25.7</v>
      </c>
      <c r="W27" s="222">
        <v>14275</v>
      </c>
      <c r="X27" s="222">
        <v>3897</v>
      </c>
      <c r="Y27" s="223">
        <v>27.3</v>
      </c>
      <c r="Z27" s="222">
        <v>14565</v>
      </c>
      <c r="AA27" s="222">
        <v>4224</v>
      </c>
      <c r="AB27" s="411">
        <v>29</v>
      </c>
      <c r="AC27" s="222">
        <v>14750</v>
      </c>
      <c r="AD27" s="222">
        <v>4121</v>
      </c>
      <c r="AE27" s="223">
        <v>27.9</v>
      </c>
      <c r="AF27" s="222">
        <v>15524</v>
      </c>
      <c r="AG27" s="222">
        <v>4068</v>
      </c>
      <c r="AH27" s="223">
        <v>26.2</v>
      </c>
      <c r="AI27" s="222">
        <v>15611</v>
      </c>
      <c r="AJ27" s="222">
        <v>3854</v>
      </c>
      <c r="AK27" s="223">
        <v>24.7</v>
      </c>
      <c r="AL27" s="222">
        <v>15929</v>
      </c>
      <c r="AM27" s="222">
        <v>4383</v>
      </c>
      <c r="AN27" s="223">
        <v>27.5</v>
      </c>
      <c r="AO27" s="222">
        <v>16636</v>
      </c>
      <c r="AP27" s="222">
        <v>4862</v>
      </c>
      <c r="AQ27" s="223">
        <v>29.2</v>
      </c>
      <c r="AR27" s="222">
        <v>17143</v>
      </c>
      <c r="AS27" s="222">
        <v>5060</v>
      </c>
      <c r="AT27" s="223">
        <v>29.5</v>
      </c>
      <c r="AU27" s="222">
        <v>17293</v>
      </c>
      <c r="AV27" s="222">
        <v>5029</v>
      </c>
      <c r="AW27" s="223">
        <v>29.1</v>
      </c>
      <c r="AX27" s="222">
        <v>18384</v>
      </c>
      <c r="AY27" s="222">
        <v>5329</v>
      </c>
      <c r="AZ27" s="411">
        <v>29</v>
      </c>
      <c r="BA27" s="222">
        <v>18254</v>
      </c>
      <c r="BB27" s="222">
        <v>5765</v>
      </c>
      <c r="BC27" s="223">
        <v>31.6</v>
      </c>
      <c r="BD27" s="222">
        <v>18539</v>
      </c>
      <c r="BE27" s="222">
        <v>5924</v>
      </c>
      <c r="BF27" s="411">
        <v>32</v>
      </c>
      <c r="BG27" s="222">
        <v>17654</v>
      </c>
      <c r="BH27" s="222">
        <v>3816</v>
      </c>
      <c r="BI27" s="223" t="s">
        <v>59</v>
      </c>
      <c r="BJ27" s="222">
        <v>17963</v>
      </c>
      <c r="BK27" s="222">
        <v>3915</v>
      </c>
      <c r="BL27" s="483" t="s">
        <v>59</v>
      </c>
    </row>
    <row r="28" spans="1:80" s="199" customFormat="1" ht="38.25" customHeight="1">
      <c r="A28" s="774"/>
      <c r="B28" s="435" t="s">
        <v>364</v>
      </c>
      <c r="C28" s="435" t="s">
        <v>221</v>
      </c>
      <c r="D28" s="435" t="s">
        <v>268</v>
      </c>
      <c r="E28" s="435" t="s">
        <v>273</v>
      </c>
      <c r="F28" s="435">
        <v>2005</v>
      </c>
      <c r="G28" s="435" t="s">
        <v>102</v>
      </c>
      <c r="H28" s="435" t="s">
        <v>365</v>
      </c>
      <c r="I28" s="435" t="s">
        <v>101</v>
      </c>
      <c r="J28" s="435">
        <v>5.5</v>
      </c>
      <c r="K28" s="298">
        <v>12</v>
      </c>
      <c r="L28" s="435" t="s">
        <v>102</v>
      </c>
      <c r="M28" s="435" t="s">
        <v>366</v>
      </c>
      <c r="N28" s="216">
        <v>13572</v>
      </c>
      <c r="O28" s="224" t="s">
        <v>59</v>
      </c>
      <c r="P28" s="224" t="s">
        <v>59</v>
      </c>
      <c r="Q28" s="224" t="s">
        <v>59</v>
      </c>
      <c r="R28" s="224" t="s">
        <v>59</v>
      </c>
      <c r="S28" s="224" t="s">
        <v>59</v>
      </c>
      <c r="T28" s="224" t="s">
        <v>59</v>
      </c>
      <c r="U28" s="224" t="s">
        <v>59</v>
      </c>
      <c r="V28" s="224" t="s">
        <v>59</v>
      </c>
      <c r="W28" s="224" t="s">
        <v>59</v>
      </c>
      <c r="X28" s="224" t="s">
        <v>59</v>
      </c>
      <c r="Y28" s="224" t="s">
        <v>59</v>
      </c>
      <c r="Z28" s="224" t="s">
        <v>59</v>
      </c>
      <c r="AA28" s="224" t="s">
        <v>59</v>
      </c>
      <c r="AB28" s="224" t="s">
        <v>59</v>
      </c>
      <c r="AC28" s="224" t="s">
        <v>59</v>
      </c>
      <c r="AD28" s="224" t="s">
        <v>59</v>
      </c>
      <c r="AE28" s="224" t="s">
        <v>59</v>
      </c>
      <c r="AF28" s="224" t="s">
        <v>59</v>
      </c>
      <c r="AG28" s="224" t="s">
        <v>59</v>
      </c>
      <c r="AH28" s="224" t="s">
        <v>59</v>
      </c>
      <c r="AI28" s="224" t="s">
        <v>59</v>
      </c>
      <c r="AJ28" s="224" t="s">
        <v>59</v>
      </c>
      <c r="AK28" s="224" t="s">
        <v>59</v>
      </c>
      <c r="AL28" s="224" t="s">
        <v>59</v>
      </c>
      <c r="AM28" s="224" t="s">
        <v>59</v>
      </c>
      <c r="AN28" s="224" t="s">
        <v>59</v>
      </c>
      <c r="AO28" s="224" t="s">
        <v>59</v>
      </c>
      <c r="AP28" s="224" t="s">
        <v>59</v>
      </c>
      <c r="AQ28" s="224" t="s">
        <v>59</v>
      </c>
      <c r="AR28" s="224" t="s">
        <v>59</v>
      </c>
      <c r="AS28" s="224" t="s">
        <v>59</v>
      </c>
      <c r="AT28" s="224" t="s">
        <v>59</v>
      </c>
      <c r="AU28" s="224" t="s">
        <v>59</v>
      </c>
      <c r="AV28" s="224" t="s">
        <v>59</v>
      </c>
      <c r="AW28" s="224" t="s">
        <v>59</v>
      </c>
      <c r="AX28" s="224" t="s">
        <v>59</v>
      </c>
      <c r="AY28" s="224" t="s">
        <v>59</v>
      </c>
      <c r="AZ28" s="224" t="s">
        <v>59</v>
      </c>
      <c r="BA28" s="224" t="s">
        <v>59</v>
      </c>
      <c r="BB28" s="224" t="s">
        <v>59</v>
      </c>
      <c r="BC28" s="224" t="s">
        <v>59</v>
      </c>
      <c r="BD28" s="224" t="s">
        <v>59</v>
      </c>
      <c r="BE28" s="224" t="s">
        <v>59</v>
      </c>
      <c r="BF28" s="224" t="s">
        <v>59</v>
      </c>
      <c r="BG28" s="216">
        <v>3414</v>
      </c>
      <c r="BH28" s="216">
        <v>3414</v>
      </c>
      <c r="BI28" s="224" t="s">
        <v>59</v>
      </c>
      <c r="BJ28" s="216">
        <v>3361</v>
      </c>
      <c r="BK28" s="216">
        <v>3361</v>
      </c>
      <c r="BL28" s="484" t="s">
        <v>59</v>
      </c>
    </row>
    <row r="29" spans="1:80" s="200" customFormat="1" ht="38.25" customHeight="1">
      <c r="A29" s="773" t="s">
        <v>36</v>
      </c>
      <c r="B29" s="400" t="s">
        <v>367</v>
      </c>
      <c r="C29" s="400" t="s">
        <v>224</v>
      </c>
      <c r="D29" s="400" t="s">
        <v>368</v>
      </c>
      <c r="E29" s="400" t="s">
        <v>271</v>
      </c>
      <c r="F29" s="400">
        <v>2008</v>
      </c>
      <c r="G29" s="400" t="s">
        <v>503</v>
      </c>
      <c r="H29" s="251" t="s">
        <v>227</v>
      </c>
      <c r="I29" s="400" t="s">
        <v>102</v>
      </c>
      <c r="J29" s="400" t="s">
        <v>369</v>
      </c>
      <c r="K29" s="400" t="s">
        <v>233</v>
      </c>
      <c r="L29" s="400" t="s">
        <v>102</v>
      </c>
      <c r="M29" s="400" t="s">
        <v>370</v>
      </c>
      <c r="N29" s="302">
        <v>2991</v>
      </c>
      <c r="O29" s="302">
        <v>631</v>
      </c>
      <c r="P29" s="302" t="s">
        <v>59</v>
      </c>
      <c r="Q29" s="302">
        <v>4254</v>
      </c>
      <c r="R29" s="302">
        <v>1374</v>
      </c>
      <c r="S29" s="225">
        <v>32.299999999999997</v>
      </c>
      <c r="T29" s="302">
        <v>2823</v>
      </c>
      <c r="U29" s="302">
        <v>1009</v>
      </c>
      <c r="V29" s="225">
        <v>35.700000000000003</v>
      </c>
      <c r="W29" s="302">
        <v>6518</v>
      </c>
      <c r="X29" s="302">
        <v>2306</v>
      </c>
      <c r="Y29" s="225">
        <v>35.4</v>
      </c>
      <c r="Z29" s="302">
        <v>7132</v>
      </c>
      <c r="AA29" s="302">
        <v>2350</v>
      </c>
      <c r="AB29" s="225">
        <v>33</v>
      </c>
      <c r="AC29" s="302">
        <v>7016</v>
      </c>
      <c r="AD29" s="302">
        <v>2358</v>
      </c>
      <c r="AE29" s="225">
        <v>33.6</v>
      </c>
      <c r="AF29" s="302">
        <v>7651</v>
      </c>
      <c r="AG29" s="302">
        <v>2483</v>
      </c>
      <c r="AH29" s="225">
        <v>32.5</v>
      </c>
      <c r="AI29" s="302">
        <v>6107</v>
      </c>
      <c r="AJ29" s="302">
        <v>1993</v>
      </c>
      <c r="AK29" s="225">
        <v>32.6</v>
      </c>
      <c r="AL29" s="302">
        <v>6818</v>
      </c>
      <c r="AM29" s="302">
        <v>2207</v>
      </c>
      <c r="AN29" s="225">
        <v>32.4</v>
      </c>
      <c r="AO29" s="302">
        <v>6264</v>
      </c>
      <c r="AP29" s="302">
        <v>2043</v>
      </c>
      <c r="AQ29" s="225">
        <v>32.6</v>
      </c>
      <c r="AR29" s="302">
        <v>6240</v>
      </c>
      <c r="AS29" s="302">
        <v>1928</v>
      </c>
      <c r="AT29" s="225">
        <v>30.9</v>
      </c>
      <c r="AU29" s="302">
        <v>7918</v>
      </c>
      <c r="AV29" s="302">
        <v>2530</v>
      </c>
      <c r="AW29" s="225">
        <v>32</v>
      </c>
      <c r="AX29" s="302">
        <v>5104</v>
      </c>
      <c r="AY29" s="302">
        <v>1489</v>
      </c>
      <c r="AZ29" s="225">
        <v>29.2</v>
      </c>
      <c r="BA29" s="302">
        <v>5463</v>
      </c>
      <c r="BB29" s="302">
        <v>1602</v>
      </c>
      <c r="BC29" s="225">
        <v>29.3</v>
      </c>
      <c r="BD29" s="302">
        <v>6353</v>
      </c>
      <c r="BE29" s="302">
        <v>2043</v>
      </c>
      <c r="BF29" s="225">
        <v>32.200000000000003</v>
      </c>
      <c r="BG29" s="302">
        <v>7641</v>
      </c>
      <c r="BH29" s="302">
        <v>3221</v>
      </c>
      <c r="BI29" s="225">
        <v>42.154168302578199</v>
      </c>
      <c r="BJ29" s="302">
        <v>8193</v>
      </c>
      <c r="BK29" s="302">
        <v>3467</v>
      </c>
      <c r="BL29" s="485">
        <v>42.316611741730746</v>
      </c>
      <c r="BM29" s="199"/>
      <c r="BN29" s="199"/>
      <c r="BO29" s="199"/>
      <c r="BP29" s="199"/>
      <c r="BQ29" s="199"/>
      <c r="BR29" s="199"/>
      <c r="BS29" s="199"/>
      <c r="BT29" s="199"/>
      <c r="BU29" s="199"/>
      <c r="BV29" s="199"/>
      <c r="BW29" s="199"/>
      <c r="BX29" s="199"/>
      <c r="BY29" s="199"/>
      <c r="BZ29" s="199"/>
      <c r="CA29" s="199"/>
      <c r="CB29" s="199"/>
    </row>
    <row r="30" spans="1:80" s="200" customFormat="1" ht="38.25" customHeight="1">
      <c r="A30" s="774"/>
      <c r="B30" s="401" t="s">
        <v>371</v>
      </c>
      <c r="C30" s="401" t="s">
        <v>218</v>
      </c>
      <c r="D30" s="401" t="s">
        <v>345</v>
      </c>
      <c r="E30" s="401" t="s">
        <v>368</v>
      </c>
      <c r="F30" s="344" t="s">
        <v>323</v>
      </c>
      <c r="G30" s="401" t="s">
        <v>102</v>
      </c>
      <c r="H30" s="401" t="s">
        <v>219</v>
      </c>
      <c r="I30" s="401" t="s">
        <v>101</v>
      </c>
      <c r="J30" s="401" t="s">
        <v>372</v>
      </c>
      <c r="K30" s="401">
        <v>18</v>
      </c>
      <c r="L30" s="401" t="s">
        <v>101</v>
      </c>
      <c r="M30" s="402" t="s">
        <v>788</v>
      </c>
      <c r="N30" s="642" t="s">
        <v>59</v>
      </c>
      <c r="O30" s="642" t="s">
        <v>59</v>
      </c>
      <c r="P30" s="642" t="s">
        <v>59</v>
      </c>
      <c r="Q30" s="642" t="s">
        <v>59</v>
      </c>
      <c r="R30" s="642" t="s">
        <v>59</v>
      </c>
      <c r="S30" s="642" t="s">
        <v>59</v>
      </c>
      <c r="T30" s="642" t="s">
        <v>59</v>
      </c>
      <c r="U30" s="642" t="s">
        <v>59</v>
      </c>
      <c r="V30" s="642" t="s">
        <v>59</v>
      </c>
      <c r="W30" s="642" t="s">
        <v>59</v>
      </c>
      <c r="X30" s="642" t="s">
        <v>59</v>
      </c>
      <c r="Y30" s="642" t="s">
        <v>59</v>
      </c>
      <c r="Z30" s="642" t="s">
        <v>59</v>
      </c>
      <c r="AA30" s="642" t="s">
        <v>59</v>
      </c>
      <c r="AB30" s="642" t="s">
        <v>59</v>
      </c>
      <c r="AC30" s="642" t="s">
        <v>59</v>
      </c>
      <c r="AD30" s="642" t="s">
        <v>59</v>
      </c>
      <c r="AE30" s="642" t="s">
        <v>59</v>
      </c>
      <c r="AF30" s="642" t="s">
        <v>59</v>
      </c>
      <c r="AG30" s="642" t="s">
        <v>59</v>
      </c>
      <c r="AH30" s="642" t="s">
        <v>59</v>
      </c>
      <c r="AI30" s="642" t="s">
        <v>59</v>
      </c>
      <c r="AJ30" s="642" t="s">
        <v>59</v>
      </c>
      <c r="AK30" s="642" t="s">
        <v>59</v>
      </c>
      <c r="AL30" s="642" t="s">
        <v>59</v>
      </c>
      <c r="AM30" s="642" t="s">
        <v>59</v>
      </c>
      <c r="AN30" s="642" t="s">
        <v>59</v>
      </c>
      <c r="AO30" s="642" t="s">
        <v>59</v>
      </c>
      <c r="AP30" s="642" t="s">
        <v>59</v>
      </c>
      <c r="AQ30" s="642" t="s">
        <v>59</v>
      </c>
      <c r="AR30" s="642" t="s">
        <v>59</v>
      </c>
      <c r="AS30" s="642" t="s">
        <v>59</v>
      </c>
      <c r="AT30" s="642" t="s">
        <v>59</v>
      </c>
      <c r="AU30" s="642" t="s">
        <v>59</v>
      </c>
      <c r="AV30" s="642" t="s">
        <v>59</v>
      </c>
      <c r="AW30" s="642" t="s">
        <v>59</v>
      </c>
      <c r="AX30" s="642" t="s">
        <v>59</v>
      </c>
      <c r="AY30" s="642" t="s">
        <v>59</v>
      </c>
      <c r="AZ30" s="642" t="s">
        <v>59</v>
      </c>
      <c r="BA30" s="642" t="s">
        <v>59</v>
      </c>
      <c r="BB30" s="642" t="s">
        <v>59</v>
      </c>
      <c r="BC30" s="642" t="s">
        <v>59</v>
      </c>
      <c r="BD30" s="642" t="s">
        <v>59</v>
      </c>
      <c r="BE30" s="642" t="s">
        <v>59</v>
      </c>
      <c r="BF30" s="642" t="s">
        <v>59</v>
      </c>
      <c r="BG30" s="642" t="s">
        <v>59</v>
      </c>
      <c r="BH30" s="642" t="s">
        <v>59</v>
      </c>
      <c r="BI30" s="642" t="s">
        <v>59</v>
      </c>
      <c r="BJ30" s="642" t="s">
        <v>59</v>
      </c>
      <c r="BK30" s="642" t="s">
        <v>59</v>
      </c>
      <c r="BL30" s="643" t="s">
        <v>59</v>
      </c>
      <c r="BM30" s="199"/>
      <c r="BN30" s="199"/>
      <c r="BO30" s="199"/>
      <c r="BP30" s="199"/>
      <c r="BQ30" s="199"/>
      <c r="BR30" s="199"/>
      <c r="BS30" s="199"/>
      <c r="BT30" s="199"/>
      <c r="BU30" s="199"/>
      <c r="BV30" s="199"/>
      <c r="BW30" s="199"/>
      <c r="BX30" s="199"/>
      <c r="BY30" s="199"/>
    </row>
    <row r="31" spans="1:80" s="200" customFormat="1" ht="38.25" customHeight="1">
      <c r="A31" s="774"/>
      <c r="B31" s="263" t="s">
        <v>234</v>
      </c>
      <c r="C31" s="263" t="s">
        <v>218</v>
      </c>
      <c r="D31" s="263" t="s">
        <v>368</v>
      </c>
      <c r="E31" s="263" t="s">
        <v>232</v>
      </c>
      <c r="F31" s="434" t="s">
        <v>504</v>
      </c>
      <c r="G31" s="263" t="s">
        <v>102</v>
      </c>
      <c r="H31" s="263" t="s">
        <v>219</v>
      </c>
      <c r="I31" s="263" t="s">
        <v>101</v>
      </c>
      <c r="J31" s="255" t="s">
        <v>356</v>
      </c>
      <c r="K31" s="596" t="s">
        <v>373</v>
      </c>
      <c r="L31" s="263" t="s">
        <v>101</v>
      </c>
      <c r="M31" s="263" t="s">
        <v>327</v>
      </c>
      <c r="N31" s="11" t="s">
        <v>59</v>
      </c>
      <c r="O31" s="11" t="s">
        <v>59</v>
      </c>
      <c r="P31" s="11" t="s">
        <v>59</v>
      </c>
      <c r="Q31" s="11" t="s">
        <v>59</v>
      </c>
      <c r="R31" s="11" t="s">
        <v>59</v>
      </c>
      <c r="S31" s="11" t="s">
        <v>59</v>
      </c>
      <c r="T31" s="11" t="s">
        <v>59</v>
      </c>
      <c r="U31" s="11" t="s">
        <v>59</v>
      </c>
      <c r="V31" s="11" t="s">
        <v>59</v>
      </c>
      <c r="W31" s="11" t="s">
        <v>59</v>
      </c>
      <c r="X31" s="11" t="s">
        <v>59</v>
      </c>
      <c r="Y31" s="11" t="s">
        <v>59</v>
      </c>
      <c r="Z31" s="11" t="s">
        <v>59</v>
      </c>
      <c r="AA31" s="11" t="s">
        <v>59</v>
      </c>
      <c r="AB31" s="11" t="s">
        <v>59</v>
      </c>
      <c r="AC31" s="11" t="s">
        <v>59</v>
      </c>
      <c r="AD31" s="11" t="s">
        <v>59</v>
      </c>
      <c r="AE31" s="11" t="s">
        <v>59</v>
      </c>
      <c r="AF31" s="11" t="s">
        <v>59</v>
      </c>
      <c r="AG31" s="11" t="s">
        <v>59</v>
      </c>
      <c r="AH31" s="11" t="s">
        <v>59</v>
      </c>
      <c r="AI31" s="11" t="s">
        <v>59</v>
      </c>
      <c r="AJ31" s="11" t="s">
        <v>59</v>
      </c>
      <c r="AK31" s="11" t="s">
        <v>59</v>
      </c>
      <c r="AL31" s="11" t="s">
        <v>59</v>
      </c>
      <c r="AM31" s="11" t="s">
        <v>59</v>
      </c>
      <c r="AN31" s="11" t="s">
        <v>59</v>
      </c>
      <c r="AO31" s="11" t="s">
        <v>59</v>
      </c>
      <c r="AP31" s="11" t="s">
        <v>59</v>
      </c>
      <c r="AQ31" s="11" t="s">
        <v>59</v>
      </c>
      <c r="AR31" s="11" t="s">
        <v>59</v>
      </c>
      <c r="AS31" s="11" t="s">
        <v>59</v>
      </c>
      <c r="AT31" s="11" t="s">
        <v>59</v>
      </c>
      <c r="AU31" s="11" t="s">
        <v>59</v>
      </c>
      <c r="AV31" s="11" t="s">
        <v>59</v>
      </c>
      <c r="AW31" s="11" t="s">
        <v>59</v>
      </c>
      <c r="AX31" s="11" t="s">
        <v>59</v>
      </c>
      <c r="AY31" s="11" t="s">
        <v>59</v>
      </c>
      <c r="AZ31" s="11" t="s">
        <v>59</v>
      </c>
      <c r="BA31" s="11" t="s">
        <v>59</v>
      </c>
      <c r="BB31" s="11" t="s">
        <v>59</v>
      </c>
      <c r="BC31" s="11" t="s">
        <v>59</v>
      </c>
      <c r="BD31" s="11" t="s">
        <v>59</v>
      </c>
      <c r="BE31" s="11" t="s">
        <v>59</v>
      </c>
      <c r="BF31" s="11" t="s">
        <v>59</v>
      </c>
      <c r="BG31" s="218">
        <v>55555</v>
      </c>
      <c r="BH31" s="218" t="s">
        <v>235</v>
      </c>
      <c r="BI31" s="219" t="s">
        <v>236</v>
      </c>
      <c r="BJ31" s="11" t="s">
        <v>59</v>
      </c>
      <c r="BK31" s="11" t="s">
        <v>59</v>
      </c>
      <c r="BL31" s="121" t="s">
        <v>59</v>
      </c>
      <c r="BM31" s="199"/>
      <c r="BN31" s="199"/>
      <c r="BO31" s="199"/>
      <c r="BP31" s="199"/>
      <c r="BQ31" s="199"/>
      <c r="BR31" s="199"/>
      <c r="BS31" s="199"/>
      <c r="BT31" s="199"/>
      <c r="BU31" s="199"/>
      <c r="BV31" s="199"/>
      <c r="BW31" s="199"/>
      <c r="BX31" s="199"/>
      <c r="BY31" s="199"/>
    </row>
    <row r="32" spans="1:80" s="199" customFormat="1" ht="38.25" customHeight="1">
      <c r="A32" s="658" t="s">
        <v>37</v>
      </c>
      <c r="B32" s="435" t="s">
        <v>237</v>
      </c>
      <c r="C32" s="435" t="s">
        <v>218</v>
      </c>
      <c r="D32" s="435" t="s">
        <v>270</v>
      </c>
      <c r="E32" s="435" t="s">
        <v>271</v>
      </c>
      <c r="F32" s="435">
        <v>2016</v>
      </c>
      <c r="G32" s="435" t="s">
        <v>102</v>
      </c>
      <c r="H32" s="433" t="s">
        <v>508</v>
      </c>
      <c r="I32" s="433" t="s">
        <v>59</v>
      </c>
      <c r="J32" s="254" t="s">
        <v>374</v>
      </c>
      <c r="K32" s="297" t="s">
        <v>238</v>
      </c>
      <c r="L32" s="435" t="s">
        <v>102</v>
      </c>
      <c r="M32" s="435" t="s">
        <v>509</v>
      </c>
      <c r="N32" s="224" t="s">
        <v>59</v>
      </c>
      <c r="O32" s="224" t="s">
        <v>59</v>
      </c>
      <c r="P32" s="224" t="s">
        <v>59</v>
      </c>
      <c r="Q32" s="224" t="s">
        <v>59</v>
      </c>
      <c r="R32" s="224" t="s">
        <v>59</v>
      </c>
      <c r="S32" s="224" t="s">
        <v>59</v>
      </c>
      <c r="T32" s="216" t="s">
        <v>59</v>
      </c>
      <c r="U32" s="224" t="s">
        <v>59</v>
      </c>
      <c r="V32" s="224" t="s">
        <v>59</v>
      </c>
      <c r="W32" s="224" t="s">
        <v>59</v>
      </c>
      <c r="X32" s="224" t="s">
        <v>59</v>
      </c>
      <c r="Y32" s="224" t="s">
        <v>59</v>
      </c>
      <c r="Z32" s="216">
        <v>6169</v>
      </c>
      <c r="AA32" s="216">
        <v>1589</v>
      </c>
      <c r="AB32" s="224">
        <v>25.8</v>
      </c>
      <c r="AC32" s="216">
        <v>6583</v>
      </c>
      <c r="AD32" s="216">
        <v>1496</v>
      </c>
      <c r="AE32" s="224">
        <v>22.7</v>
      </c>
      <c r="AF32" s="216">
        <v>6111</v>
      </c>
      <c r="AG32" s="216">
        <v>1286</v>
      </c>
      <c r="AH32" s="217">
        <v>21</v>
      </c>
      <c r="AI32" s="216">
        <v>6189</v>
      </c>
      <c r="AJ32" s="216">
        <v>1346</v>
      </c>
      <c r="AK32" s="224">
        <v>21.7</v>
      </c>
      <c r="AL32" s="216" t="s">
        <v>59</v>
      </c>
      <c r="AM32" s="224" t="s">
        <v>59</v>
      </c>
      <c r="AN32" s="224" t="s">
        <v>59</v>
      </c>
      <c r="AO32" s="216">
        <v>12081</v>
      </c>
      <c r="AP32" s="216">
        <v>1340</v>
      </c>
      <c r="AQ32" s="224">
        <v>11.1</v>
      </c>
      <c r="AR32" s="216">
        <v>10894</v>
      </c>
      <c r="AS32" s="216">
        <v>1335</v>
      </c>
      <c r="AT32" s="224">
        <v>12.3</v>
      </c>
      <c r="AU32" s="216">
        <v>11329</v>
      </c>
      <c r="AV32" s="216">
        <v>1444</v>
      </c>
      <c r="AW32" s="224">
        <v>12.7</v>
      </c>
      <c r="AX32" s="216">
        <v>11038</v>
      </c>
      <c r="AY32" s="216">
        <v>1555</v>
      </c>
      <c r="AZ32" s="224">
        <v>14.1</v>
      </c>
      <c r="BA32" s="216">
        <v>10859</v>
      </c>
      <c r="BB32" s="216">
        <v>1491</v>
      </c>
      <c r="BC32" s="224">
        <v>29.3</v>
      </c>
      <c r="BD32" s="216">
        <v>11070</v>
      </c>
      <c r="BE32" s="216">
        <v>1805</v>
      </c>
      <c r="BF32" s="224">
        <v>32.200000000000003</v>
      </c>
      <c r="BG32" s="216">
        <v>11089</v>
      </c>
      <c r="BH32" s="216">
        <v>1915</v>
      </c>
      <c r="BI32" s="217">
        <v>17.269366038416447</v>
      </c>
      <c r="BJ32" s="216">
        <v>10418</v>
      </c>
      <c r="BK32" s="216">
        <v>1958</v>
      </c>
      <c r="BL32" s="481">
        <v>18.794394317527356</v>
      </c>
    </row>
    <row r="33" spans="1:77" s="200" customFormat="1" ht="38.25" customHeight="1">
      <c r="A33" s="659" t="s">
        <v>45</v>
      </c>
      <c r="B33" s="256" t="s">
        <v>239</v>
      </c>
      <c r="C33" s="256" t="s">
        <v>218</v>
      </c>
      <c r="D33" s="256" t="s">
        <v>268</v>
      </c>
      <c r="E33" s="256" t="s">
        <v>275</v>
      </c>
      <c r="F33" s="263" t="s">
        <v>59</v>
      </c>
      <c r="G33" s="256" t="s">
        <v>102</v>
      </c>
      <c r="H33" s="256" t="s">
        <v>219</v>
      </c>
      <c r="I33" s="256" t="s">
        <v>101</v>
      </c>
      <c r="J33" s="307" t="s">
        <v>356</v>
      </c>
      <c r="K33" s="256">
        <v>12</v>
      </c>
      <c r="L33" s="256" t="s">
        <v>101</v>
      </c>
      <c r="M33" s="220" t="s">
        <v>59</v>
      </c>
      <c r="N33" s="220" t="s">
        <v>59</v>
      </c>
      <c r="O33" s="220" t="s">
        <v>59</v>
      </c>
      <c r="P33" s="220" t="s">
        <v>59</v>
      </c>
      <c r="Q33" s="220" t="s">
        <v>59</v>
      </c>
      <c r="R33" s="220" t="s">
        <v>59</v>
      </c>
      <c r="S33" s="220" t="s">
        <v>59</v>
      </c>
      <c r="T33" s="220" t="s">
        <v>59</v>
      </c>
      <c r="U33" s="220" t="s">
        <v>59</v>
      </c>
      <c r="V33" s="220" t="s">
        <v>59</v>
      </c>
      <c r="W33" s="220" t="s">
        <v>59</v>
      </c>
      <c r="X33" s="220" t="s">
        <v>59</v>
      </c>
      <c r="Y33" s="220" t="s">
        <v>59</v>
      </c>
      <c r="Z33" s="220" t="s">
        <v>59</v>
      </c>
      <c r="AA33" s="220" t="s">
        <v>59</v>
      </c>
      <c r="AB33" s="220" t="s">
        <v>59</v>
      </c>
      <c r="AC33" s="220" t="s">
        <v>59</v>
      </c>
      <c r="AD33" s="220" t="s">
        <v>59</v>
      </c>
      <c r="AE33" s="220" t="s">
        <v>59</v>
      </c>
      <c r="AF33" s="220" t="s">
        <v>59</v>
      </c>
      <c r="AG33" s="220" t="s">
        <v>59</v>
      </c>
      <c r="AH33" s="220" t="s">
        <v>59</v>
      </c>
      <c r="AI33" s="220" t="s">
        <v>59</v>
      </c>
      <c r="AJ33" s="220" t="s">
        <v>59</v>
      </c>
      <c r="AK33" s="220" t="s">
        <v>59</v>
      </c>
      <c r="AL33" s="220" t="s">
        <v>59</v>
      </c>
      <c r="AM33" s="220" t="s">
        <v>59</v>
      </c>
      <c r="AN33" s="220" t="s">
        <v>59</v>
      </c>
      <c r="AO33" s="220" t="s">
        <v>59</v>
      </c>
      <c r="AP33" s="220" t="s">
        <v>59</v>
      </c>
      <c r="AQ33" s="220" t="s">
        <v>59</v>
      </c>
      <c r="AR33" s="220" t="s">
        <v>59</v>
      </c>
      <c r="AS33" s="220" t="s">
        <v>59</v>
      </c>
      <c r="AT33" s="220" t="s">
        <v>59</v>
      </c>
      <c r="AU33" s="220" t="s">
        <v>59</v>
      </c>
      <c r="AV33" s="220" t="s">
        <v>59</v>
      </c>
      <c r="AW33" s="220" t="s">
        <v>59</v>
      </c>
      <c r="AX33" s="220" t="s">
        <v>59</v>
      </c>
      <c r="AY33" s="220" t="s">
        <v>59</v>
      </c>
      <c r="AZ33" s="220" t="s">
        <v>59</v>
      </c>
      <c r="BA33" s="220" t="s">
        <v>59</v>
      </c>
      <c r="BB33" s="220" t="s">
        <v>59</v>
      </c>
      <c r="BC33" s="220" t="s">
        <v>59</v>
      </c>
      <c r="BD33" s="220" t="s">
        <v>59</v>
      </c>
      <c r="BE33" s="220" t="s">
        <v>59</v>
      </c>
      <c r="BF33" s="220" t="s">
        <v>59</v>
      </c>
      <c r="BG33" s="218">
        <v>70919</v>
      </c>
      <c r="BH33" s="218" t="s">
        <v>375</v>
      </c>
      <c r="BI33" s="219">
        <v>9.0850124790253677</v>
      </c>
      <c r="BJ33" s="218">
        <v>67521</v>
      </c>
      <c r="BK33" s="218" t="s">
        <v>376</v>
      </c>
      <c r="BL33" s="482">
        <v>9.0786570104115754</v>
      </c>
      <c r="BM33" s="199"/>
      <c r="BN33" s="199"/>
      <c r="BO33" s="199"/>
      <c r="BP33" s="199"/>
      <c r="BQ33" s="199"/>
      <c r="BR33" s="199"/>
      <c r="BS33" s="199"/>
      <c r="BT33" s="199"/>
      <c r="BU33" s="199"/>
      <c r="BV33" s="199"/>
      <c r="BW33" s="199"/>
      <c r="BX33" s="199"/>
      <c r="BY33" s="199"/>
    </row>
    <row r="34" spans="1:77" s="199" customFormat="1" ht="38.25" customHeight="1">
      <c r="A34" s="658" t="s">
        <v>46</v>
      </c>
      <c r="B34" s="435" t="s">
        <v>240</v>
      </c>
      <c r="C34" s="435" t="s">
        <v>218</v>
      </c>
      <c r="D34" s="435" t="s">
        <v>268</v>
      </c>
      <c r="E34" s="435" t="s">
        <v>377</v>
      </c>
      <c r="F34" s="435">
        <v>2007</v>
      </c>
      <c r="G34" s="435" t="s">
        <v>102</v>
      </c>
      <c r="H34" s="435" t="s">
        <v>229</v>
      </c>
      <c r="I34" s="298" t="s">
        <v>101</v>
      </c>
      <c r="J34" s="435">
        <v>4</v>
      </c>
      <c r="K34" s="298">
        <v>24</v>
      </c>
      <c r="L34" s="435"/>
      <c r="M34" s="435" t="s">
        <v>276</v>
      </c>
      <c r="N34" s="216">
        <v>160538</v>
      </c>
      <c r="O34" s="216">
        <v>37340</v>
      </c>
      <c r="P34" s="224">
        <v>23.3</v>
      </c>
      <c r="Q34" s="216">
        <v>170223</v>
      </c>
      <c r="R34" s="216">
        <v>40771</v>
      </c>
      <c r="S34" s="217">
        <v>24</v>
      </c>
      <c r="T34" s="216">
        <v>164195</v>
      </c>
      <c r="U34" s="216">
        <v>40525</v>
      </c>
      <c r="V34" s="224">
        <v>24.7</v>
      </c>
      <c r="W34" s="216">
        <v>138548</v>
      </c>
      <c r="X34" s="216">
        <v>34386</v>
      </c>
      <c r="Y34" s="224">
        <v>24.8</v>
      </c>
      <c r="Z34" s="216">
        <v>155089</v>
      </c>
      <c r="AA34" s="216">
        <v>38319</v>
      </c>
      <c r="AB34" s="224">
        <v>24.7</v>
      </c>
      <c r="AC34" s="216">
        <v>143146</v>
      </c>
      <c r="AD34" s="216">
        <v>34259</v>
      </c>
      <c r="AE34" s="224">
        <v>23.9</v>
      </c>
      <c r="AF34" s="216">
        <v>142995</v>
      </c>
      <c r="AG34" s="216">
        <v>36514</v>
      </c>
      <c r="AH34" s="224">
        <v>25.5</v>
      </c>
      <c r="AI34" s="216">
        <v>9690</v>
      </c>
      <c r="AJ34" s="216">
        <v>4109</v>
      </c>
      <c r="AK34" s="224">
        <v>42.4</v>
      </c>
      <c r="AL34" s="216">
        <v>10552</v>
      </c>
      <c r="AM34" s="216">
        <v>6050</v>
      </c>
      <c r="AN34" s="224">
        <v>57.3</v>
      </c>
      <c r="AO34" s="216">
        <v>9896</v>
      </c>
      <c r="AP34" s="216">
        <v>5891</v>
      </c>
      <c r="AQ34" s="224">
        <v>59.5</v>
      </c>
      <c r="AR34" s="216">
        <v>10119</v>
      </c>
      <c r="AS34" s="216">
        <v>6152</v>
      </c>
      <c r="AT34" s="224">
        <v>60.8</v>
      </c>
      <c r="AU34" s="216">
        <v>10964</v>
      </c>
      <c r="AV34" s="216">
        <v>6639</v>
      </c>
      <c r="AW34" s="224">
        <v>60.6</v>
      </c>
      <c r="AX34" s="224" t="s">
        <v>59</v>
      </c>
      <c r="AY34" s="224" t="s">
        <v>59</v>
      </c>
      <c r="AZ34" s="224" t="s">
        <v>59</v>
      </c>
      <c r="BA34" s="224" t="s">
        <v>59</v>
      </c>
      <c r="BB34" s="224" t="s">
        <v>59</v>
      </c>
      <c r="BC34" s="224" t="s">
        <v>59</v>
      </c>
      <c r="BD34" s="216">
        <v>11034</v>
      </c>
      <c r="BE34" s="216">
        <v>6365</v>
      </c>
      <c r="BF34" s="224">
        <v>57.7</v>
      </c>
      <c r="BG34" s="216">
        <v>12565</v>
      </c>
      <c r="BH34" s="216">
        <v>7864</v>
      </c>
      <c r="BI34" s="217">
        <v>62.586549940310391</v>
      </c>
      <c r="BJ34" s="216">
        <v>11125</v>
      </c>
      <c r="BK34" s="216">
        <v>6786</v>
      </c>
      <c r="BL34" s="481">
        <v>60.997752808988757</v>
      </c>
    </row>
    <row r="35" spans="1:77" s="200" customFormat="1" ht="38.25" customHeight="1">
      <c r="A35" s="657" t="s">
        <v>47</v>
      </c>
      <c r="B35" s="263" t="s">
        <v>241</v>
      </c>
      <c r="C35" s="263" t="s">
        <v>218</v>
      </c>
      <c r="D35" s="263" t="s">
        <v>268</v>
      </c>
      <c r="E35" s="263" t="s">
        <v>277</v>
      </c>
      <c r="F35" s="263" t="s">
        <v>505</v>
      </c>
      <c r="G35" s="263" t="s">
        <v>102</v>
      </c>
      <c r="H35" s="263" t="s">
        <v>229</v>
      </c>
      <c r="I35" s="263" t="s">
        <v>101</v>
      </c>
      <c r="J35" s="263">
        <v>5</v>
      </c>
      <c r="K35" s="263">
        <v>12</v>
      </c>
      <c r="L35" s="263" t="s">
        <v>102</v>
      </c>
      <c r="M35" s="263" t="s">
        <v>380</v>
      </c>
      <c r="N35" s="218">
        <v>197</v>
      </c>
      <c r="O35" s="218">
        <v>67</v>
      </c>
      <c r="P35" s="219">
        <v>34</v>
      </c>
      <c r="Q35" s="218">
        <v>242</v>
      </c>
      <c r="R35" s="218">
        <v>67</v>
      </c>
      <c r="S35" s="219">
        <v>27.7</v>
      </c>
      <c r="T35" s="220" t="s">
        <v>59</v>
      </c>
      <c r="U35" s="220" t="s">
        <v>59</v>
      </c>
      <c r="V35" s="220" t="s">
        <v>59</v>
      </c>
      <c r="W35" s="218">
        <v>131</v>
      </c>
      <c r="X35" s="218">
        <v>48</v>
      </c>
      <c r="Y35" s="219">
        <v>36.6</v>
      </c>
      <c r="Z35" s="218">
        <v>146</v>
      </c>
      <c r="AA35" s="218">
        <v>35</v>
      </c>
      <c r="AB35" s="219">
        <v>24</v>
      </c>
      <c r="AC35" s="218">
        <v>177</v>
      </c>
      <c r="AD35" s="218">
        <v>43</v>
      </c>
      <c r="AE35" s="219">
        <v>24.3</v>
      </c>
      <c r="AF35" s="218">
        <v>135</v>
      </c>
      <c r="AG35" s="218">
        <v>37</v>
      </c>
      <c r="AH35" s="219">
        <v>27.4</v>
      </c>
      <c r="AI35" s="218">
        <v>149</v>
      </c>
      <c r="AJ35" s="218">
        <v>64</v>
      </c>
      <c r="AK35" s="219">
        <v>43</v>
      </c>
      <c r="AL35" s="218">
        <v>290</v>
      </c>
      <c r="AM35" s="218">
        <v>123</v>
      </c>
      <c r="AN35" s="219">
        <v>42.4</v>
      </c>
      <c r="AO35" s="218">
        <v>231</v>
      </c>
      <c r="AP35" s="218">
        <v>78</v>
      </c>
      <c r="AQ35" s="219">
        <v>33.799999999999997</v>
      </c>
      <c r="AR35" s="218">
        <v>265</v>
      </c>
      <c r="AS35" s="218">
        <v>101</v>
      </c>
      <c r="AT35" s="219">
        <v>38.1</v>
      </c>
      <c r="AU35" s="218">
        <v>292</v>
      </c>
      <c r="AV35" s="218">
        <v>114</v>
      </c>
      <c r="AW35" s="219">
        <v>39</v>
      </c>
      <c r="AX35" s="218">
        <v>262</v>
      </c>
      <c r="AY35" s="218">
        <v>121</v>
      </c>
      <c r="AZ35" s="219">
        <v>46.2</v>
      </c>
      <c r="BA35" s="218">
        <v>361</v>
      </c>
      <c r="BB35" s="218">
        <v>151</v>
      </c>
      <c r="BC35" s="219">
        <v>41.8</v>
      </c>
      <c r="BD35" s="218">
        <v>727</v>
      </c>
      <c r="BE35" s="218">
        <v>323</v>
      </c>
      <c r="BF35" s="219">
        <v>44.4</v>
      </c>
      <c r="BG35" s="218">
        <v>492</v>
      </c>
      <c r="BH35" s="218">
        <v>297</v>
      </c>
      <c r="BI35" s="219">
        <v>60.365853658536587</v>
      </c>
      <c r="BJ35" s="218">
        <v>523</v>
      </c>
      <c r="BK35" s="218">
        <v>285</v>
      </c>
      <c r="BL35" s="482">
        <v>54.493307839388152</v>
      </c>
      <c r="BM35" s="199"/>
      <c r="BN35" s="199"/>
      <c r="BO35" s="199"/>
      <c r="BP35" s="199"/>
      <c r="BQ35" s="199"/>
      <c r="BR35" s="199"/>
      <c r="BS35" s="199"/>
      <c r="BT35" s="199"/>
      <c r="BU35" s="199"/>
      <c r="BV35" s="199"/>
      <c r="BW35" s="199"/>
      <c r="BX35" s="199"/>
      <c r="BY35" s="199"/>
    </row>
    <row r="36" spans="1:77" s="199" customFormat="1" ht="38.25" customHeight="1">
      <c r="A36" s="658" t="s">
        <v>38</v>
      </c>
      <c r="B36" s="712" t="s">
        <v>59</v>
      </c>
      <c r="C36" s="712" t="s">
        <v>59</v>
      </c>
      <c r="D36" s="712" t="s">
        <v>59</v>
      </c>
      <c r="E36" s="712" t="s">
        <v>59</v>
      </c>
      <c r="F36" s="712" t="s">
        <v>59</v>
      </c>
      <c r="G36" s="712" t="s">
        <v>59</v>
      </c>
      <c r="H36" s="713" t="s">
        <v>59</v>
      </c>
      <c r="I36" s="712" t="s">
        <v>59</v>
      </c>
      <c r="J36" s="712" t="s">
        <v>59</v>
      </c>
      <c r="K36" s="712" t="s">
        <v>59</v>
      </c>
      <c r="L36" s="712" t="s">
        <v>59</v>
      </c>
      <c r="M36" s="712" t="s">
        <v>59</v>
      </c>
      <c r="N36" s="224" t="s">
        <v>59</v>
      </c>
      <c r="O36" s="224" t="s">
        <v>59</v>
      </c>
      <c r="P36" s="224" t="s">
        <v>59</v>
      </c>
      <c r="Q36" s="224" t="s">
        <v>59</v>
      </c>
      <c r="R36" s="224" t="s">
        <v>59</v>
      </c>
      <c r="S36" s="224" t="s">
        <v>59</v>
      </c>
      <c r="T36" s="216" t="s">
        <v>59</v>
      </c>
      <c r="U36" s="224" t="s">
        <v>59</v>
      </c>
      <c r="V36" s="224" t="s">
        <v>59</v>
      </c>
      <c r="W36" s="224" t="s">
        <v>59</v>
      </c>
      <c r="X36" s="224" t="s">
        <v>59</v>
      </c>
      <c r="Y36" s="224" t="s">
        <v>59</v>
      </c>
      <c r="Z36" s="224" t="s">
        <v>59</v>
      </c>
      <c r="AA36" s="224" t="s">
        <v>59</v>
      </c>
      <c r="AB36" s="224" t="s">
        <v>59</v>
      </c>
      <c r="AC36" s="224" t="s">
        <v>59</v>
      </c>
      <c r="AD36" s="224" t="s">
        <v>59</v>
      </c>
      <c r="AE36" s="224" t="s">
        <v>59</v>
      </c>
      <c r="AF36" s="216" t="s">
        <v>59</v>
      </c>
      <c r="AG36" s="224" t="s">
        <v>59</v>
      </c>
      <c r="AH36" s="224" t="s">
        <v>59</v>
      </c>
      <c r="AI36" s="224" t="s">
        <v>59</v>
      </c>
      <c r="AJ36" s="224" t="s">
        <v>59</v>
      </c>
      <c r="AK36" s="224" t="s">
        <v>59</v>
      </c>
      <c r="AL36" s="224" t="s">
        <v>59</v>
      </c>
      <c r="AM36" s="224" t="s">
        <v>59</v>
      </c>
      <c r="AN36" s="224" t="s">
        <v>59</v>
      </c>
      <c r="AO36" s="224" t="s">
        <v>59</v>
      </c>
      <c r="AP36" s="224" t="s">
        <v>59</v>
      </c>
      <c r="AQ36" s="224" t="s">
        <v>59</v>
      </c>
      <c r="AR36" s="216" t="s">
        <v>59</v>
      </c>
      <c r="AS36" s="224" t="s">
        <v>59</v>
      </c>
      <c r="AT36" s="224" t="s">
        <v>59</v>
      </c>
      <c r="AU36" s="224" t="s">
        <v>59</v>
      </c>
      <c r="AV36" s="224" t="s">
        <v>59</v>
      </c>
      <c r="AW36" s="224" t="s">
        <v>59</v>
      </c>
      <c r="AX36" s="224" t="s">
        <v>59</v>
      </c>
      <c r="AY36" s="224" t="s">
        <v>59</v>
      </c>
      <c r="AZ36" s="224" t="s">
        <v>59</v>
      </c>
      <c r="BA36" s="224" t="s">
        <v>59</v>
      </c>
      <c r="BB36" s="224" t="s">
        <v>59</v>
      </c>
      <c r="BC36" s="224" t="s">
        <v>59</v>
      </c>
      <c r="BD36" s="216" t="s">
        <v>59</v>
      </c>
      <c r="BE36" s="224" t="s">
        <v>59</v>
      </c>
      <c r="BF36" s="224" t="s">
        <v>59</v>
      </c>
      <c r="BG36" s="224" t="s">
        <v>59</v>
      </c>
      <c r="BH36" s="224" t="s">
        <v>59</v>
      </c>
      <c r="BI36" s="224" t="s">
        <v>59</v>
      </c>
      <c r="BJ36" s="224" t="s">
        <v>59</v>
      </c>
      <c r="BK36" s="224" t="s">
        <v>59</v>
      </c>
      <c r="BL36" s="484" t="s">
        <v>59</v>
      </c>
    </row>
    <row r="37" spans="1:77" s="199" customFormat="1" ht="38.25" customHeight="1">
      <c r="A37" s="782" t="s">
        <v>39</v>
      </c>
      <c r="B37" s="434" t="s">
        <v>242</v>
      </c>
      <c r="C37" s="434" t="s">
        <v>218</v>
      </c>
      <c r="D37" s="434" t="s">
        <v>270</v>
      </c>
      <c r="E37" s="434" t="s">
        <v>232</v>
      </c>
      <c r="F37" s="434">
        <v>2003</v>
      </c>
      <c r="G37" s="434" t="s">
        <v>102</v>
      </c>
      <c r="H37" s="434" t="s">
        <v>243</v>
      </c>
      <c r="I37" s="434" t="s">
        <v>102</v>
      </c>
      <c r="J37" s="304" t="s">
        <v>383</v>
      </c>
      <c r="K37" s="434">
        <v>24</v>
      </c>
      <c r="L37" s="434" t="s">
        <v>102</v>
      </c>
      <c r="M37" s="467" t="s">
        <v>384</v>
      </c>
      <c r="N37" s="427" t="s">
        <v>59</v>
      </c>
      <c r="O37" s="427" t="s">
        <v>59</v>
      </c>
      <c r="P37" s="427" t="s">
        <v>59</v>
      </c>
      <c r="Q37" s="427" t="s">
        <v>59</v>
      </c>
      <c r="R37" s="427" t="s">
        <v>59</v>
      </c>
      <c r="S37" s="427" t="s">
        <v>59</v>
      </c>
      <c r="T37" s="427" t="s">
        <v>59</v>
      </c>
      <c r="U37" s="427" t="s">
        <v>59</v>
      </c>
      <c r="V37" s="427" t="s">
        <v>59</v>
      </c>
      <c r="W37" s="427">
        <v>22021</v>
      </c>
      <c r="X37" s="427">
        <v>2228</v>
      </c>
      <c r="Y37" s="466">
        <v>10.1</v>
      </c>
      <c r="Z37" s="427">
        <v>20411</v>
      </c>
      <c r="AA37" s="427">
        <v>2047</v>
      </c>
      <c r="AB37" s="466">
        <v>10</v>
      </c>
      <c r="AC37" s="427">
        <v>19747</v>
      </c>
      <c r="AD37" s="427">
        <v>1855</v>
      </c>
      <c r="AE37" s="466">
        <v>9.4</v>
      </c>
      <c r="AF37" s="427">
        <v>20696</v>
      </c>
      <c r="AG37" s="427">
        <v>1952</v>
      </c>
      <c r="AH37" s="466">
        <v>9.4</v>
      </c>
      <c r="AI37" s="427">
        <v>21766</v>
      </c>
      <c r="AJ37" s="427">
        <v>1997</v>
      </c>
      <c r="AK37" s="466">
        <v>9.1999999999999993</v>
      </c>
      <c r="AL37" s="427">
        <v>21788</v>
      </c>
      <c r="AM37" s="427">
        <v>2014</v>
      </c>
      <c r="AN37" s="466">
        <v>9.1999999999999993</v>
      </c>
      <c r="AO37" s="427">
        <v>20132</v>
      </c>
      <c r="AP37" s="427">
        <v>1677</v>
      </c>
      <c r="AQ37" s="466">
        <v>8.3000000000000007</v>
      </c>
      <c r="AR37" s="427">
        <v>21674</v>
      </c>
      <c r="AS37" s="427">
        <v>1938</v>
      </c>
      <c r="AT37" s="466">
        <v>8.9</v>
      </c>
      <c r="AU37" s="427">
        <v>4670</v>
      </c>
      <c r="AV37" s="427">
        <v>526</v>
      </c>
      <c r="AW37" s="466">
        <v>11.3</v>
      </c>
      <c r="AX37" s="427">
        <v>6963</v>
      </c>
      <c r="AY37" s="427">
        <v>643</v>
      </c>
      <c r="AZ37" s="466">
        <v>9.1999999999999993</v>
      </c>
      <c r="BA37" s="427">
        <v>9710</v>
      </c>
      <c r="BB37" s="603">
        <v>881</v>
      </c>
      <c r="BC37" s="604">
        <v>9.1</v>
      </c>
      <c r="BD37" s="603">
        <v>12171</v>
      </c>
      <c r="BE37" s="603">
        <v>1135</v>
      </c>
      <c r="BF37" s="604">
        <v>9.3000000000000007</v>
      </c>
      <c r="BG37" s="603">
        <v>15495</v>
      </c>
      <c r="BH37" s="603">
        <v>1471</v>
      </c>
      <c r="BI37" s="604">
        <v>9.4933849628912554</v>
      </c>
      <c r="BJ37" s="605" t="s">
        <v>59</v>
      </c>
      <c r="BK37" s="605" t="s">
        <v>59</v>
      </c>
      <c r="BL37" s="606" t="s">
        <v>59</v>
      </c>
    </row>
    <row r="38" spans="1:77" s="199" customFormat="1" ht="38.25" customHeight="1">
      <c r="A38" s="783"/>
      <c r="B38" s="311" t="s">
        <v>782</v>
      </c>
      <c r="C38" s="311" t="s">
        <v>218</v>
      </c>
      <c r="D38" s="311" t="s">
        <v>268</v>
      </c>
      <c r="E38" s="311" t="s">
        <v>232</v>
      </c>
      <c r="F38" s="311" t="s">
        <v>621</v>
      </c>
      <c r="G38" s="311" t="s">
        <v>102</v>
      </c>
      <c r="H38" s="311" t="s">
        <v>219</v>
      </c>
      <c r="I38" s="311" t="s">
        <v>101</v>
      </c>
      <c r="J38" s="607" t="s">
        <v>356</v>
      </c>
      <c r="K38" s="608" t="s">
        <v>339</v>
      </c>
      <c r="L38" s="311" t="s">
        <v>101</v>
      </c>
      <c r="M38" s="609" t="s">
        <v>385</v>
      </c>
      <c r="N38" s="610" t="s">
        <v>59</v>
      </c>
      <c r="O38" s="610" t="s">
        <v>59</v>
      </c>
      <c r="P38" s="610" t="s">
        <v>59</v>
      </c>
      <c r="Q38" s="610" t="s">
        <v>59</v>
      </c>
      <c r="R38" s="610" t="s">
        <v>59</v>
      </c>
      <c r="S38" s="610" t="s">
        <v>59</v>
      </c>
      <c r="T38" s="610" t="s">
        <v>59</v>
      </c>
      <c r="U38" s="610" t="s">
        <v>59</v>
      </c>
      <c r="V38" s="610" t="s">
        <v>59</v>
      </c>
      <c r="W38" s="610">
        <v>32709</v>
      </c>
      <c r="X38" s="610">
        <v>5192</v>
      </c>
      <c r="Y38" s="611">
        <v>15.9</v>
      </c>
      <c r="Z38" s="610">
        <v>32151</v>
      </c>
      <c r="AA38" s="610">
        <v>5188</v>
      </c>
      <c r="AB38" s="611">
        <v>16.100000000000001</v>
      </c>
      <c r="AC38" s="610">
        <v>34613</v>
      </c>
      <c r="AD38" s="610">
        <v>5560</v>
      </c>
      <c r="AE38" s="611">
        <v>16.100000000000001</v>
      </c>
      <c r="AF38" s="610">
        <v>34809</v>
      </c>
      <c r="AG38" s="610">
        <v>4900</v>
      </c>
      <c r="AH38" s="611">
        <v>14.1</v>
      </c>
      <c r="AI38" s="610">
        <v>35706</v>
      </c>
      <c r="AJ38" s="610">
        <v>4523</v>
      </c>
      <c r="AK38" s="611">
        <v>12.7</v>
      </c>
      <c r="AL38" s="610">
        <v>36375</v>
      </c>
      <c r="AM38" s="610">
        <v>4591</v>
      </c>
      <c r="AN38" s="611">
        <v>12.6</v>
      </c>
      <c r="AO38" s="610">
        <v>36549</v>
      </c>
      <c r="AP38" s="610">
        <v>5037</v>
      </c>
      <c r="AQ38" s="611">
        <v>13.8</v>
      </c>
      <c r="AR38" s="610">
        <v>36403</v>
      </c>
      <c r="AS38" s="610">
        <v>5160</v>
      </c>
      <c r="AT38" s="611">
        <v>14.2</v>
      </c>
      <c r="AU38" s="610">
        <v>37226</v>
      </c>
      <c r="AV38" s="610">
        <v>5464</v>
      </c>
      <c r="AW38" s="611">
        <v>14.7</v>
      </c>
      <c r="AX38" s="610">
        <v>37523</v>
      </c>
      <c r="AY38" s="610">
        <v>5350</v>
      </c>
      <c r="AZ38" s="611">
        <v>14.3</v>
      </c>
      <c r="BA38" s="610">
        <v>37523</v>
      </c>
      <c r="BB38" s="610">
        <v>5350</v>
      </c>
      <c r="BC38" s="611">
        <v>14.3</v>
      </c>
      <c r="BD38" s="610">
        <v>39416</v>
      </c>
      <c r="BE38" s="427">
        <v>5717</v>
      </c>
      <c r="BF38" s="611">
        <v>14.5</v>
      </c>
      <c r="BG38" s="610">
        <v>38129</v>
      </c>
      <c r="BH38" s="427">
        <v>5916</v>
      </c>
      <c r="BI38" s="611">
        <v>15.515749167300481</v>
      </c>
      <c r="BJ38" s="612" t="s">
        <v>59</v>
      </c>
      <c r="BK38" s="612" t="s">
        <v>59</v>
      </c>
      <c r="BL38" s="613" t="s">
        <v>59</v>
      </c>
    </row>
    <row r="39" spans="1:77" s="199" customFormat="1" ht="38.25" customHeight="1">
      <c r="A39" s="658" t="s">
        <v>40</v>
      </c>
      <c r="B39" s="435" t="s">
        <v>280</v>
      </c>
      <c r="C39" s="435" t="s">
        <v>218</v>
      </c>
      <c r="D39" s="435" t="s">
        <v>268</v>
      </c>
      <c r="E39" s="435" t="s">
        <v>632</v>
      </c>
      <c r="F39" s="435" t="s">
        <v>633</v>
      </c>
      <c r="G39" s="435" t="s">
        <v>102</v>
      </c>
      <c r="H39" s="435" t="s">
        <v>219</v>
      </c>
      <c r="I39" s="298" t="s">
        <v>101</v>
      </c>
      <c r="J39" s="614" t="s">
        <v>634</v>
      </c>
      <c r="K39" s="301" t="s">
        <v>642</v>
      </c>
      <c r="L39" s="435" t="s">
        <v>101</v>
      </c>
      <c r="M39" s="712" t="s">
        <v>59</v>
      </c>
      <c r="N39" s="216" t="s">
        <v>75</v>
      </c>
      <c r="O39" s="216" t="s">
        <v>75</v>
      </c>
      <c r="P39" s="224" t="s">
        <v>75</v>
      </c>
      <c r="Q39" s="216">
        <v>15744</v>
      </c>
      <c r="R39" s="216">
        <v>1711</v>
      </c>
      <c r="S39" s="217">
        <v>10.9</v>
      </c>
      <c r="T39" s="216">
        <v>16066</v>
      </c>
      <c r="U39" s="216">
        <v>1711</v>
      </c>
      <c r="V39" s="224">
        <v>10.6</v>
      </c>
      <c r="W39" s="216" t="s">
        <v>66</v>
      </c>
      <c r="X39" s="216" t="s">
        <v>66</v>
      </c>
      <c r="Y39" s="224" t="s">
        <v>66</v>
      </c>
      <c r="Z39" s="216" t="s">
        <v>66</v>
      </c>
      <c r="AA39" s="216" t="s">
        <v>66</v>
      </c>
      <c r="AB39" s="224" t="s">
        <v>66</v>
      </c>
      <c r="AC39" s="216" t="s">
        <v>75</v>
      </c>
      <c r="AD39" s="216" t="s">
        <v>75</v>
      </c>
      <c r="AE39" s="224" t="s">
        <v>75</v>
      </c>
      <c r="AF39" s="216" t="s">
        <v>75</v>
      </c>
      <c r="AG39" s="216" t="s">
        <v>75</v>
      </c>
      <c r="AH39" s="224" t="s">
        <v>75</v>
      </c>
      <c r="AI39" s="216" t="s">
        <v>75</v>
      </c>
      <c r="AJ39" s="216" t="s">
        <v>75</v>
      </c>
      <c r="AK39" s="224" t="s">
        <v>75</v>
      </c>
      <c r="AL39" s="216" t="s">
        <v>75</v>
      </c>
      <c r="AM39" s="216" t="s">
        <v>75</v>
      </c>
      <c r="AN39" s="224" t="s">
        <v>75</v>
      </c>
      <c r="AO39" s="216" t="s">
        <v>75</v>
      </c>
      <c r="AP39" s="216" t="s">
        <v>75</v>
      </c>
      <c r="AQ39" s="224" t="s">
        <v>75</v>
      </c>
      <c r="AR39" s="216" t="s">
        <v>75</v>
      </c>
      <c r="AS39" s="216" t="s">
        <v>75</v>
      </c>
      <c r="AT39" s="224" t="s">
        <v>75</v>
      </c>
      <c r="AU39" s="216" t="s">
        <v>75</v>
      </c>
      <c r="AV39" s="216" t="s">
        <v>75</v>
      </c>
      <c r="AW39" s="224" t="s">
        <v>75</v>
      </c>
      <c r="AX39" s="224" t="s">
        <v>75</v>
      </c>
      <c r="AY39" s="224" t="s">
        <v>75</v>
      </c>
      <c r="AZ39" s="224" t="s">
        <v>75</v>
      </c>
      <c r="BA39" s="224" t="s">
        <v>75</v>
      </c>
      <c r="BB39" s="224" t="s">
        <v>75</v>
      </c>
      <c r="BC39" s="224" t="s">
        <v>75</v>
      </c>
      <c r="BD39" s="216" t="s">
        <v>75</v>
      </c>
      <c r="BE39" s="216" t="s">
        <v>75</v>
      </c>
      <c r="BF39" s="224" t="s">
        <v>75</v>
      </c>
      <c r="BG39" s="216" t="s">
        <v>75</v>
      </c>
      <c r="BH39" s="216" t="s">
        <v>75</v>
      </c>
      <c r="BI39" s="217" t="s">
        <v>75</v>
      </c>
      <c r="BJ39" s="216" t="s">
        <v>75</v>
      </c>
      <c r="BK39" s="216" t="s">
        <v>75</v>
      </c>
      <c r="BL39" s="481" t="s">
        <v>75</v>
      </c>
    </row>
    <row r="40" spans="1:77" s="199" customFormat="1" ht="38.25" customHeight="1">
      <c r="A40" s="655" t="s">
        <v>41</v>
      </c>
      <c r="B40" s="434" t="s">
        <v>66</v>
      </c>
      <c r="C40" s="434" t="s">
        <v>66</v>
      </c>
      <c r="D40" s="434" t="s">
        <v>66</v>
      </c>
      <c r="E40" s="434" t="s">
        <v>66</v>
      </c>
      <c r="F40" s="434" t="s">
        <v>66</v>
      </c>
      <c r="G40" s="434" t="s">
        <v>66</v>
      </c>
      <c r="H40" s="434" t="s">
        <v>66</v>
      </c>
      <c r="I40" s="434" t="s">
        <v>66</v>
      </c>
      <c r="J40" s="434" t="s">
        <v>66</v>
      </c>
      <c r="K40" s="434" t="s">
        <v>66</v>
      </c>
      <c r="L40" s="434" t="s">
        <v>66</v>
      </c>
      <c r="M40" s="434" t="s">
        <v>66</v>
      </c>
      <c r="N40" s="434" t="s">
        <v>66</v>
      </c>
      <c r="O40" s="434" t="s">
        <v>66</v>
      </c>
      <c r="P40" s="434" t="s">
        <v>66</v>
      </c>
      <c r="Q40" s="434" t="s">
        <v>66</v>
      </c>
      <c r="R40" s="434" t="s">
        <v>66</v>
      </c>
      <c r="S40" s="434" t="s">
        <v>66</v>
      </c>
      <c r="T40" s="434" t="s">
        <v>66</v>
      </c>
      <c r="U40" s="434" t="s">
        <v>66</v>
      </c>
      <c r="V40" s="434" t="s">
        <v>66</v>
      </c>
      <c r="W40" s="434" t="s">
        <v>66</v>
      </c>
      <c r="X40" s="434" t="s">
        <v>66</v>
      </c>
      <c r="Y40" s="434" t="s">
        <v>66</v>
      </c>
      <c r="Z40" s="434" t="s">
        <v>66</v>
      </c>
      <c r="AA40" s="434" t="s">
        <v>66</v>
      </c>
      <c r="AB40" s="434" t="s">
        <v>66</v>
      </c>
      <c r="AC40" s="434" t="s">
        <v>66</v>
      </c>
      <c r="AD40" s="434" t="s">
        <v>66</v>
      </c>
      <c r="AE40" s="434" t="s">
        <v>66</v>
      </c>
      <c r="AF40" s="434" t="s">
        <v>66</v>
      </c>
      <c r="AG40" s="434" t="s">
        <v>66</v>
      </c>
      <c r="AH40" s="434" t="s">
        <v>66</v>
      </c>
      <c r="AI40" s="434" t="s">
        <v>66</v>
      </c>
      <c r="AJ40" s="434" t="s">
        <v>66</v>
      </c>
      <c r="AK40" s="434" t="s">
        <v>66</v>
      </c>
      <c r="AL40" s="434" t="s">
        <v>66</v>
      </c>
      <c r="AM40" s="434" t="s">
        <v>66</v>
      </c>
      <c r="AN40" s="434" t="s">
        <v>66</v>
      </c>
      <c r="AO40" s="434" t="s">
        <v>66</v>
      </c>
      <c r="AP40" s="434" t="s">
        <v>66</v>
      </c>
      <c r="AQ40" s="434" t="s">
        <v>66</v>
      </c>
      <c r="AR40" s="434" t="s">
        <v>66</v>
      </c>
      <c r="AS40" s="434" t="s">
        <v>66</v>
      </c>
      <c r="AT40" s="434" t="s">
        <v>66</v>
      </c>
      <c r="AU40" s="434" t="s">
        <v>66</v>
      </c>
      <c r="AV40" s="434" t="s">
        <v>66</v>
      </c>
      <c r="AW40" s="434" t="s">
        <v>66</v>
      </c>
      <c r="AX40" s="434" t="s">
        <v>66</v>
      </c>
      <c r="AY40" s="434" t="s">
        <v>66</v>
      </c>
      <c r="AZ40" s="434" t="s">
        <v>66</v>
      </c>
      <c r="BA40" s="434" t="s">
        <v>66</v>
      </c>
      <c r="BB40" s="434" t="s">
        <v>66</v>
      </c>
      <c r="BC40" s="434" t="s">
        <v>66</v>
      </c>
      <c r="BD40" s="434" t="s">
        <v>66</v>
      </c>
      <c r="BE40" s="434" t="s">
        <v>66</v>
      </c>
      <c r="BF40" s="434" t="s">
        <v>66</v>
      </c>
      <c r="BG40" s="434" t="s">
        <v>66</v>
      </c>
      <c r="BH40" s="434" t="s">
        <v>66</v>
      </c>
      <c r="BI40" s="434" t="s">
        <v>66</v>
      </c>
      <c r="BJ40" s="434" t="s">
        <v>66</v>
      </c>
      <c r="BK40" s="434" t="s">
        <v>66</v>
      </c>
      <c r="BL40" s="652" t="s">
        <v>66</v>
      </c>
    </row>
    <row r="41" spans="1:77" s="199" customFormat="1" ht="38.25" customHeight="1">
      <c r="A41" s="660" t="s">
        <v>48</v>
      </c>
      <c r="B41" s="292" t="s">
        <v>66</v>
      </c>
      <c r="C41" s="292" t="s">
        <v>66</v>
      </c>
      <c r="D41" s="292" t="s">
        <v>66</v>
      </c>
      <c r="E41" s="292" t="s">
        <v>66</v>
      </c>
      <c r="F41" s="292" t="s">
        <v>66</v>
      </c>
      <c r="G41" s="292" t="s">
        <v>66</v>
      </c>
      <c r="H41" s="292" t="s">
        <v>66</v>
      </c>
      <c r="I41" s="292" t="s">
        <v>66</v>
      </c>
      <c r="J41" s="292" t="s">
        <v>66</v>
      </c>
      <c r="K41" s="292" t="s">
        <v>66</v>
      </c>
      <c r="L41" s="292" t="s">
        <v>66</v>
      </c>
      <c r="M41" s="292" t="s">
        <v>66</v>
      </c>
      <c r="N41" s="292" t="s">
        <v>66</v>
      </c>
      <c r="O41" s="292" t="s">
        <v>66</v>
      </c>
      <c r="P41" s="292" t="s">
        <v>66</v>
      </c>
      <c r="Q41" s="292" t="s">
        <v>66</v>
      </c>
      <c r="R41" s="292" t="s">
        <v>66</v>
      </c>
      <c r="S41" s="292" t="s">
        <v>66</v>
      </c>
      <c r="T41" s="292" t="s">
        <v>66</v>
      </c>
      <c r="U41" s="292" t="s">
        <v>66</v>
      </c>
      <c r="V41" s="292" t="s">
        <v>66</v>
      </c>
      <c r="W41" s="292" t="s">
        <v>66</v>
      </c>
      <c r="X41" s="292" t="s">
        <v>66</v>
      </c>
      <c r="Y41" s="292" t="s">
        <v>66</v>
      </c>
      <c r="Z41" s="292" t="s">
        <v>66</v>
      </c>
      <c r="AA41" s="292" t="s">
        <v>66</v>
      </c>
      <c r="AB41" s="292" t="s">
        <v>66</v>
      </c>
      <c r="AC41" s="292" t="s">
        <v>66</v>
      </c>
      <c r="AD41" s="292" t="s">
        <v>66</v>
      </c>
      <c r="AE41" s="292" t="s">
        <v>66</v>
      </c>
      <c r="AF41" s="292" t="s">
        <v>66</v>
      </c>
      <c r="AG41" s="292" t="s">
        <v>66</v>
      </c>
      <c r="AH41" s="292" t="s">
        <v>66</v>
      </c>
      <c r="AI41" s="292" t="s">
        <v>66</v>
      </c>
      <c r="AJ41" s="292" t="s">
        <v>66</v>
      </c>
      <c r="AK41" s="292" t="s">
        <v>66</v>
      </c>
      <c r="AL41" s="292" t="s">
        <v>66</v>
      </c>
      <c r="AM41" s="292" t="s">
        <v>66</v>
      </c>
      <c r="AN41" s="292" t="s">
        <v>66</v>
      </c>
      <c r="AO41" s="292" t="s">
        <v>66</v>
      </c>
      <c r="AP41" s="292" t="s">
        <v>66</v>
      </c>
      <c r="AQ41" s="292" t="s">
        <v>66</v>
      </c>
      <c r="AR41" s="292" t="s">
        <v>66</v>
      </c>
      <c r="AS41" s="292" t="s">
        <v>66</v>
      </c>
      <c r="AT41" s="292" t="s">
        <v>66</v>
      </c>
      <c r="AU41" s="292" t="s">
        <v>66</v>
      </c>
      <c r="AV41" s="292" t="s">
        <v>66</v>
      </c>
      <c r="AW41" s="292" t="s">
        <v>66</v>
      </c>
      <c r="AX41" s="292" t="s">
        <v>66</v>
      </c>
      <c r="AY41" s="292" t="s">
        <v>66</v>
      </c>
      <c r="AZ41" s="292" t="s">
        <v>66</v>
      </c>
      <c r="BA41" s="292" t="s">
        <v>66</v>
      </c>
      <c r="BB41" s="292" t="s">
        <v>66</v>
      </c>
      <c r="BC41" s="292" t="s">
        <v>66</v>
      </c>
      <c r="BD41" s="292" t="s">
        <v>66</v>
      </c>
      <c r="BE41" s="292" t="s">
        <v>66</v>
      </c>
      <c r="BF41" s="292" t="s">
        <v>66</v>
      </c>
      <c r="BG41" s="292" t="s">
        <v>66</v>
      </c>
      <c r="BH41" s="292" t="s">
        <v>66</v>
      </c>
      <c r="BI41" s="292" t="s">
        <v>66</v>
      </c>
      <c r="BJ41" s="292" t="s">
        <v>66</v>
      </c>
      <c r="BK41" s="292" t="s">
        <v>66</v>
      </c>
      <c r="BL41" s="486" t="s">
        <v>66</v>
      </c>
    </row>
    <row r="42" spans="1:77" ht="186" customHeight="1">
      <c r="A42" s="768" t="s">
        <v>620</v>
      </c>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row>
    <row r="43" spans="1:77" ht="12.75" customHeight="1">
      <c r="A43" s="262" t="s">
        <v>245</v>
      </c>
      <c r="B43" s="262"/>
      <c r="C43" s="262"/>
      <c r="D43" s="262"/>
      <c r="E43" s="262"/>
      <c r="F43" s="262"/>
      <c r="G43" s="262"/>
      <c r="H43" s="262"/>
      <c r="I43" s="262"/>
      <c r="J43" s="262"/>
      <c r="K43" s="262"/>
      <c r="L43" s="202"/>
      <c r="M43" s="20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02"/>
      <c r="AP43" s="202"/>
      <c r="AQ43" s="202"/>
      <c r="AR43" s="202"/>
      <c r="AS43" s="202"/>
      <c r="AT43" s="202"/>
      <c r="AU43" s="202"/>
      <c r="AV43" s="202"/>
      <c r="AW43" s="202"/>
      <c r="AX43" s="202"/>
      <c r="AY43" s="202"/>
      <c r="AZ43" s="202"/>
    </row>
    <row r="44" spans="1:77" ht="12.75" customHeight="1">
      <c r="A44" s="262" t="s">
        <v>386</v>
      </c>
      <c r="B44" s="262"/>
      <c r="C44" s="262"/>
      <c r="D44" s="262"/>
      <c r="E44" s="262"/>
      <c r="F44" s="262"/>
      <c r="G44" s="262"/>
      <c r="H44" s="262"/>
      <c r="I44" s="262"/>
      <c r="J44" s="262"/>
      <c r="K44" s="262"/>
      <c r="L44" s="202"/>
      <c r="M44" s="20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02"/>
      <c r="AP44" s="202"/>
      <c r="AQ44" s="202"/>
      <c r="AR44" s="202"/>
      <c r="AS44" s="202"/>
      <c r="AT44" s="202"/>
      <c r="AU44" s="202"/>
      <c r="AV44" s="202"/>
      <c r="AW44" s="202"/>
      <c r="AX44" s="202"/>
      <c r="AY44" s="202"/>
      <c r="AZ44" s="202"/>
    </row>
    <row r="45" spans="1:77" ht="12.75" customHeight="1">
      <c r="A45" s="262" t="s">
        <v>387</v>
      </c>
      <c r="B45" s="262"/>
      <c r="C45" s="262"/>
      <c r="D45" s="262"/>
      <c r="E45" s="262"/>
      <c r="F45" s="262"/>
      <c r="G45" s="262"/>
      <c r="H45" s="262"/>
      <c r="I45" s="262"/>
      <c r="J45" s="262"/>
      <c r="K45" s="262"/>
      <c r="L45" s="202"/>
      <c r="M45" s="20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02"/>
      <c r="AP45" s="202"/>
      <c r="AQ45" s="202"/>
      <c r="AR45" s="202"/>
      <c r="AS45" s="202"/>
      <c r="AT45" s="202"/>
      <c r="AU45" s="202"/>
      <c r="AV45" s="202"/>
      <c r="AW45" s="202"/>
      <c r="AX45" s="202"/>
      <c r="AY45" s="202"/>
      <c r="AZ45" s="202"/>
    </row>
    <row r="46" spans="1:77" s="122" customFormat="1" ht="12.75" customHeight="1">
      <c r="A46" s="262" t="s">
        <v>388</v>
      </c>
      <c r="B46" s="661"/>
    </row>
    <row r="47" spans="1:77" ht="12.75" customHeight="1">
      <c r="A47" s="226" t="s">
        <v>389</v>
      </c>
      <c r="B47" s="262"/>
      <c r="C47" s="262"/>
      <c r="D47" s="262"/>
      <c r="E47" s="262"/>
      <c r="F47" s="262"/>
      <c r="G47" s="262"/>
      <c r="H47" s="262"/>
      <c r="I47" s="262"/>
      <c r="J47" s="262"/>
      <c r="K47" s="262"/>
      <c r="L47" s="202"/>
      <c r="M47" s="20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02"/>
      <c r="AP47" s="202"/>
      <c r="AQ47" s="202"/>
      <c r="AR47" s="202"/>
      <c r="AS47" s="202"/>
      <c r="AT47" s="202"/>
      <c r="AU47" s="202"/>
      <c r="AV47" s="202"/>
      <c r="AW47" s="202"/>
      <c r="AX47" s="202"/>
      <c r="AY47" s="202"/>
      <c r="AZ47" s="202"/>
    </row>
    <row r="48" spans="1:77" ht="13.35" customHeight="1">
      <c r="A48" s="262" t="s">
        <v>390</v>
      </c>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395"/>
      <c r="BB48" s="395"/>
      <c r="BC48" s="395"/>
      <c r="BD48" s="395"/>
      <c r="BE48" s="395"/>
      <c r="BF48" s="395"/>
    </row>
    <row r="49" spans="1:52" ht="12.75" customHeight="1">
      <c r="A49" s="201" t="s">
        <v>391</v>
      </c>
      <c r="B49" s="201"/>
      <c r="C49" s="201"/>
      <c r="D49" s="201"/>
      <c r="E49" s="201"/>
      <c r="F49" s="201"/>
      <c r="G49" s="201"/>
      <c r="H49" s="201"/>
      <c r="I49" s="201"/>
      <c r="J49" s="201"/>
      <c r="K49" s="201"/>
      <c r="L49" s="202"/>
      <c r="M49" s="202"/>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2"/>
      <c r="AP49" s="202"/>
      <c r="AQ49" s="202"/>
      <c r="AR49" s="202"/>
      <c r="AS49" s="202"/>
      <c r="AT49" s="202"/>
      <c r="AU49" s="202"/>
      <c r="AV49" s="202"/>
      <c r="AW49" s="202"/>
      <c r="AX49" s="202"/>
      <c r="AY49" s="202"/>
      <c r="AZ49" s="202"/>
    </row>
    <row r="50" spans="1:52" ht="12.75" customHeight="1">
      <c r="A50" s="262" t="s">
        <v>392</v>
      </c>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62"/>
      <c r="AR50" s="202"/>
      <c r="AS50" s="202"/>
      <c r="AT50" s="202"/>
      <c r="AU50" s="202"/>
      <c r="AV50" s="202"/>
      <c r="AW50" s="202"/>
      <c r="AX50" s="202"/>
      <c r="AY50" s="202"/>
      <c r="AZ50" s="202"/>
    </row>
    <row r="51" spans="1:52" ht="12.75" customHeight="1">
      <c r="A51" s="262" t="s">
        <v>681</v>
      </c>
      <c r="B51" s="262"/>
      <c r="C51" s="262"/>
      <c r="D51" s="262"/>
      <c r="E51" s="262"/>
      <c r="F51" s="262"/>
      <c r="G51" s="262"/>
      <c r="H51" s="262"/>
      <c r="I51" s="262"/>
      <c r="J51" s="262"/>
      <c r="K51" s="262"/>
      <c r="L51" s="212"/>
      <c r="M51" s="21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12"/>
      <c r="AP51" s="212"/>
      <c r="AQ51" s="212"/>
      <c r="AR51" s="212"/>
      <c r="AS51" s="212"/>
      <c r="AT51" s="212"/>
      <c r="AU51" s="212"/>
      <c r="AV51" s="212"/>
      <c r="AW51" s="212"/>
      <c r="AX51" s="212"/>
      <c r="AY51" s="212"/>
      <c r="AZ51" s="212"/>
    </row>
    <row r="52" spans="1:52" ht="12.75" customHeight="1">
      <c r="A52" s="201" t="s">
        <v>393</v>
      </c>
      <c r="B52" s="201"/>
      <c r="C52" s="201"/>
      <c r="D52" s="201"/>
      <c r="E52" s="201"/>
      <c r="F52" s="201"/>
      <c r="G52" s="201"/>
      <c r="H52" s="201"/>
      <c r="I52" s="201"/>
      <c r="J52" s="201"/>
      <c r="K52" s="201"/>
      <c r="L52" s="212"/>
      <c r="M52" s="212"/>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12"/>
      <c r="AP52" s="212"/>
      <c r="AQ52" s="212"/>
      <c r="AR52" s="212"/>
      <c r="AS52" s="212"/>
      <c r="AT52" s="212"/>
      <c r="AU52" s="212"/>
      <c r="AV52" s="212"/>
      <c r="AW52" s="212"/>
      <c r="AX52" s="212"/>
      <c r="AY52" s="212"/>
      <c r="AZ52" s="212"/>
    </row>
    <row r="53" spans="1:52" s="155" customFormat="1" ht="12.75" customHeight="1">
      <c r="A53" s="226" t="s">
        <v>394</v>
      </c>
      <c r="B53" s="202"/>
      <c r="C53" s="202"/>
      <c r="D53" s="202"/>
      <c r="E53" s="202"/>
      <c r="F53" s="202"/>
      <c r="G53" s="202"/>
      <c r="H53" s="202"/>
      <c r="I53" s="202"/>
      <c r="J53" s="202"/>
      <c r="K53" s="202"/>
      <c r="L53" s="212"/>
      <c r="M53" s="212"/>
      <c r="N53" s="202"/>
      <c r="O53" s="202"/>
      <c r="P53" s="202"/>
      <c r="Q53" s="202"/>
      <c r="R53" s="202"/>
      <c r="S53" s="202"/>
      <c r="T53" s="20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row>
    <row r="54" spans="1:52" ht="12.75" customHeight="1">
      <c r="A54" s="201" t="s">
        <v>395</v>
      </c>
      <c r="B54" s="201"/>
      <c r="C54" s="201"/>
      <c r="D54" s="201"/>
      <c r="E54" s="201"/>
      <c r="F54" s="201"/>
      <c r="G54" s="201"/>
      <c r="H54" s="201"/>
      <c r="I54" s="201"/>
      <c r="J54" s="201"/>
      <c r="K54" s="201"/>
      <c r="L54" s="212"/>
      <c r="M54" s="212"/>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12"/>
      <c r="AP54" s="212"/>
      <c r="AQ54" s="212"/>
      <c r="AR54" s="212"/>
      <c r="AS54" s="212"/>
      <c r="AT54" s="212"/>
      <c r="AU54" s="212"/>
      <c r="AV54" s="212"/>
      <c r="AW54" s="212"/>
      <c r="AX54" s="212"/>
      <c r="AY54" s="212"/>
      <c r="AZ54" s="212"/>
    </row>
    <row r="55" spans="1:52" ht="12.75" customHeight="1">
      <c r="A55" s="201" t="s">
        <v>396</v>
      </c>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row>
    <row r="56" spans="1:52" s="122" customFormat="1" ht="12.75" customHeight="1">
      <c r="A56" s="201" t="s">
        <v>397</v>
      </c>
    </row>
    <row r="57" spans="1:52" s="122" customFormat="1" ht="12.75" customHeight="1">
      <c r="A57" s="262" t="s">
        <v>619</v>
      </c>
    </row>
    <row r="58" spans="1:52" ht="9" customHeight="1">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4"/>
      <c r="AJ58" s="204"/>
      <c r="AK58" s="204"/>
      <c r="AL58" s="204"/>
      <c r="AM58" s="204"/>
      <c r="AN58" s="204"/>
      <c r="AO58" s="204"/>
      <c r="AP58" s="204"/>
      <c r="AQ58" s="204"/>
      <c r="AR58" s="204"/>
      <c r="AS58" s="204"/>
      <c r="AT58" s="204"/>
    </row>
    <row r="59" spans="1:52" ht="12.75" customHeight="1">
      <c r="A59" s="262" t="s">
        <v>546</v>
      </c>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row>
    <row r="60" spans="1:52" ht="12.75" customHeight="1">
      <c r="A60" s="20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row>
    <row r="61" spans="1:52" ht="12.75"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4"/>
      <c r="AJ61" s="204"/>
      <c r="AK61" s="204"/>
      <c r="AL61" s="204"/>
      <c r="AM61" s="204"/>
      <c r="AN61" s="204"/>
      <c r="AO61" s="204"/>
      <c r="AP61" s="204"/>
      <c r="AQ61" s="204"/>
      <c r="AR61" s="204"/>
      <c r="AS61" s="204"/>
      <c r="AT61" s="204"/>
    </row>
    <row r="62" spans="1:52" ht="12.75" customHeight="1">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4"/>
      <c r="AJ62" s="204"/>
      <c r="AK62" s="204"/>
      <c r="AL62" s="204"/>
      <c r="AM62" s="204"/>
      <c r="AN62" s="204"/>
      <c r="AO62" s="204"/>
      <c r="AP62" s="204"/>
      <c r="AQ62" s="204"/>
      <c r="AR62" s="204"/>
      <c r="AS62" s="204"/>
      <c r="AT62" s="204"/>
    </row>
    <row r="63" spans="1:52" ht="12.75" customHeight="1">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4"/>
      <c r="AJ63" s="204"/>
      <c r="AK63" s="204"/>
      <c r="AL63" s="204"/>
      <c r="AM63" s="204"/>
      <c r="AN63" s="204"/>
      <c r="AO63" s="204"/>
      <c r="AP63" s="204"/>
      <c r="AQ63" s="204"/>
      <c r="AR63" s="204"/>
      <c r="AS63" s="204"/>
      <c r="AT63" s="204"/>
    </row>
    <row r="64" spans="1:52" ht="12.75" customHeight="1">
      <c r="A64" s="204"/>
      <c r="B64" s="206"/>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4"/>
      <c r="AJ64" s="204"/>
      <c r="AK64" s="204"/>
      <c r="AL64" s="204"/>
      <c r="AM64" s="204"/>
      <c r="AN64" s="204"/>
      <c r="AO64" s="204"/>
      <c r="AP64" s="204"/>
      <c r="AQ64" s="204"/>
      <c r="AR64" s="204"/>
      <c r="AS64" s="204"/>
      <c r="AT64" s="204"/>
    </row>
    <row r="65" spans="1:46" ht="12.75" customHeight="1">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row>
    <row r="66" spans="1:46" ht="12.75" customHeight="1">
      <c r="A66" s="20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row>
    <row r="67" spans="1:46" ht="12.75" customHeight="1">
      <c r="A67" s="20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row>
    <row r="68" spans="1:46">
      <c r="A68" s="204"/>
      <c r="B68" s="204"/>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row>
    <row r="69" spans="1:46">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row>
    <row r="70" spans="1:46">
      <c r="A70" s="204"/>
      <c r="B70" s="204"/>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row>
  </sheetData>
  <mergeCells count="160">
    <mergeCell ref="A2:BL2"/>
    <mergeCell ref="A1:BL1"/>
    <mergeCell ref="A19:BL19"/>
    <mergeCell ref="A7:BL7"/>
    <mergeCell ref="A9:A10"/>
    <mergeCell ref="A15:A16"/>
    <mergeCell ref="A20:A21"/>
    <mergeCell ref="A24:A25"/>
    <mergeCell ref="A27:A28"/>
    <mergeCell ref="A3:A6"/>
    <mergeCell ref="B3:B6"/>
    <mergeCell ref="C3:C6"/>
    <mergeCell ref="D3:D6"/>
    <mergeCell ref="E3:E6"/>
    <mergeCell ref="H3:H6"/>
    <mergeCell ref="AC3:AE3"/>
    <mergeCell ref="AF3:AH3"/>
    <mergeCell ref="AI3:AK3"/>
    <mergeCell ref="J3:K3"/>
    <mergeCell ref="AL3:AN3"/>
    <mergeCell ref="I3:I6"/>
    <mergeCell ref="L3:L6"/>
    <mergeCell ref="M3:M6"/>
    <mergeCell ref="N3:P3"/>
    <mergeCell ref="Y20:Y21"/>
    <mergeCell ref="Z20:Z21"/>
    <mergeCell ref="AX20:AX21"/>
    <mergeCell ref="AM20:AM21"/>
    <mergeCell ref="AN20:AN21"/>
    <mergeCell ref="AO20:AO21"/>
    <mergeCell ref="AP20:AP21"/>
    <mergeCell ref="AQ20:AQ21"/>
    <mergeCell ref="AR20:AR21"/>
    <mergeCell ref="AG20:AG21"/>
    <mergeCell ref="AH20:AH21"/>
    <mergeCell ref="AI20:AI21"/>
    <mergeCell ref="AJ20:AJ21"/>
    <mergeCell ref="AK20:AK21"/>
    <mergeCell ref="AL20:AL21"/>
    <mergeCell ref="Q3:S3"/>
    <mergeCell ref="T3:V3"/>
    <mergeCell ref="W4:W5"/>
    <mergeCell ref="X4:Y4"/>
    <mergeCell ref="Z4:Z5"/>
    <mergeCell ref="AA4:AB4"/>
    <mergeCell ref="AC4:AC5"/>
    <mergeCell ref="AD4:AE4"/>
    <mergeCell ref="AG5:AH5"/>
    <mergeCell ref="AJ5:AK5"/>
    <mergeCell ref="AM5:AN5"/>
    <mergeCell ref="BG3:BI3"/>
    <mergeCell ref="BJ3:BL3"/>
    <mergeCell ref="J4:J6"/>
    <mergeCell ref="K4:K6"/>
    <mergeCell ref="N4:N5"/>
    <mergeCell ref="O4:P4"/>
    <mergeCell ref="Q4:Q5"/>
    <mergeCell ref="R4:S4"/>
    <mergeCell ref="T4:T5"/>
    <mergeCell ref="U4:V4"/>
    <mergeCell ref="AO3:AQ3"/>
    <mergeCell ref="AR3:AT3"/>
    <mergeCell ref="AU3:AW3"/>
    <mergeCell ref="AX3:AZ3"/>
    <mergeCell ref="BA3:BC3"/>
    <mergeCell ref="BD3:BF3"/>
    <mergeCell ref="W3:Y3"/>
    <mergeCell ref="Z3:AB3"/>
    <mergeCell ref="AF4:AF5"/>
    <mergeCell ref="AG4:AH4"/>
    <mergeCell ref="AI4:AI5"/>
    <mergeCell ref="AJ4:AK4"/>
    <mergeCell ref="AL4:AL5"/>
    <mergeCell ref="AM4:AN4"/>
    <mergeCell ref="BD4:BD5"/>
    <mergeCell ref="BE4:BF4"/>
    <mergeCell ref="AY5:AZ5"/>
    <mergeCell ref="BB5:BC5"/>
    <mergeCell ref="BE5:BF5"/>
    <mergeCell ref="AO4:AO5"/>
    <mergeCell ref="AP4:AQ4"/>
    <mergeCell ref="AR4:AR5"/>
    <mergeCell ref="AS4:AT4"/>
    <mergeCell ref="AU4:AU5"/>
    <mergeCell ref="AV4:AW4"/>
    <mergeCell ref="AP5:AQ5"/>
    <mergeCell ref="AS5:AT5"/>
    <mergeCell ref="AV5:AW5"/>
    <mergeCell ref="BH5:BI5"/>
    <mergeCell ref="BK5:BL5"/>
    <mergeCell ref="N6:O6"/>
    <mergeCell ref="Q6:R6"/>
    <mergeCell ref="T6:U6"/>
    <mergeCell ref="W6:X6"/>
    <mergeCell ref="Z6:AA6"/>
    <mergeCell ref="AC6:AD6"/>
    <mergeCell ref="AF6:AG6"/>
    <mergeCell ref="AI6:AJ6"/>
    <mergeCell ref="BG4:BG5"/>
    <mergeCell ref="BH4:BI4"/>
    <mergeCell ref="BJ4:BJ5"/>
    <mergeCell ref="BK4:BL4"/>
    <mergeCell ref="O5:P5"/>
    <mergeCell ref="R5:S5"/>
    <mergeCell ref="U5:V5"/>
    <mergeCell ref="X5:Y5"/>
    <mergeCell ref="AA5:AB5"/>
    <mergeCell ref="AD5:AE5"/>
    <mergeCell ref="AX4:AX5"/>
    <mergeCell ref="AY4:AZ4"/>
    <mergeCell ref="BA4:BA5"/>
    <mergeCell ref="BB4:BC4"/>
    <mergeCell ref="BD6:BE6"/>
    <mergeCell ref="BG6:BH6"/>
    <mergeCell ref="BJ6:BK6"/>
    <mergeCell ref="N20:N21"/>
    <mergeCell ref="O20:O21"/>
    <mergeCell ref="P20:P21"/>
    <mergeCell ref="Q20:Q21"/>
    <mergeCell ref="R20:R21"/>
    <mergeCell ref="S20:S21"/>
    <mergeCell ref="T20:T21"/>
    <mergeCell ref="AL6:AM6"/>
    <mergeCell ref="AO6:AP6"/>
    <mergeCell ref="AR6:AS6"/>
    <mergeCell ref="AU6:AV6"/>
    <mergeCell ref="AX6:AY6"/>
    <mergeCell ref="BA6:BB6"/>
    <mergeCell ref="AA20:AA21"/>
    <mergeCell ref="AB20:AB21"/>
    <mergeCell ref="AC20:AC21"/>
    <mergeCell ref="AD20:AD21"/>
    <mergeCell ref="AE20:AE21"/>
    <mergeCell ref="AF20:AF21"/>
    <mergeCell ref="U20:U21"/>
    <mergeCell ref="V20:V21"/>
    <mergeCell ref="A42:BL42"/>
    <mergeCell ref="BK20:BK21"/>
    <mergeCell ref="BL20:BL21"/>
    <mergeCell ref="BE20:BE21"/>
    <mergeCell ref="BF20:BF21"/>
    <mergeCell ref="BG20:BG21"/>
    <mergeCell ref="BH20:BH21"/>
    <mergeCell ref="BI20:BI21"/>
    <mergeCell ref="BJ20:BJ21"/>
    <mergeCell ref="AY20:AY21"/>
    <mergeCell ref="AZ20:AZ21"/>
    <mergeCell ref="BA20:BA21"/>
    <mergeCell ref="BB20:BB21"/>
    <mergeCell ref="BC20:BC21"/>
    <mergeCell ref="BD20:BD21"/>
    <mergeCell ref="AS20:AS21"/>
    <mergeCell ref="AT20:AT21"/>
    <mergeCell ref="AU20:AU21"/>
    <mergeCell ref="AV20:AV21"/>
    <mergeCell ref="AW20:AW21"/>
    <mergeCell ref="W20:W21"/>
    <mergeCell ref="X20:X21"/>
    <mergeCell ref="A29:A31"/>
    <mergeCell ref="A37:A38"/>
  </mergeCells>
  <hyperlinks>
    <hyperlink ref="A1:AN1" location="Inhalt!A1" display="Zurück zum Inhalt" xr:uid="{460EC2EC-B39E-40F1-9205-3EA7BA9ED847}"/>
  </hyperlinks>
  <pageMargins left="0.7" right="0.7" top="0.78740157499999996" bottom="0.78740157499999996" header="0.3" footer="0.3"/>
  <pageSetup paperSize="8" scale="95" orientation="landscape" r:id="rId1"/>
  <ignoredErrors>
    <ignoredError sqref="K32 K39"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CF63-58D3-407A-9B9B-20D06E3C32CE}">
  <dimension ref="A1:F34"/>
  <sheetViews>
    <sheetView showGridLines="0" zoomScale="102" zoomScaleNormal="102" workbookViewId="0">
      <selection sqref="A1:E1"/>
    </sheetView>
  </sheetViews>
  <sheetFormatPr baseColWidth="10" defaultColWidth="11.44140625" defaultRowHeight="13.2"/>
  <cols>
    <col min="1" max="1" width="19.88671875" style="197" customWidth="1"/>
    <col min="2" max="2" width="44.88671875" style="197" customWidth="1"/>
    <col min="3" max="3" width="34.44140625" style="197" customWidth="1"/>
    <col min="4" max="4" width="87.5546875" style="197" customWidth="1"/>
    <col min="5" max="5" width="152.44140625" style="197" customWidth="1"/>
    <col min="6" max="16384" width="11.44140625" style="197"/>
  </cols>
  <sheetData>
    <row r="1" spans="1:6" ht="24" customHeight="1">
      <c r="A1" s="730" t="s">
        <v>0</v>
      </c>
      <c r="B1" s="730"/>
      <c r="C1" s="730"/>
      <c r="D1" s="730"/>
      <c r="E1" s="730"/>
    </row>
    <row r="2" spans="1:6" ht="15" customHeight="1">
      <c r="A2" s="798" t="s">
        <v>675</v>
      </c>
      <c r="B2" s="798"/>
      <c r="C2" s="798"/>
      <c r="D2" s="798"/>
      <c r="E2" s="798"/>
      <c r="F2" s="198"/>
    </row>
    <row r="3" spans="1:6" ht="27" customHeight="1">
      <c r="A3" s="312" t="s">
        <v>32</v>
      </c>
      <c r="B3" s="215" t="s">
        <v>682</v>
      </c>
      <c r="C3" s="207" t="s">
        <v>480</v>
      </c>
      <c r="D3" s="215" t="s">
        <v>474</v>
      </c>
      <c r="E3" s="207" t="s">
        <v>398</v>
      </c>
      <c r="F3" s="198"/>
    </row>
    <row r="4" spans="1:6" ht="60.75" customHeight="1">
      <c r="A4" s="438" t="s">
        <v>42</v>
      </c>
      <c r="B4" s="662" t="s">
        <v>643</v>
      </c>
      <c r="C4" s="227" t="s">
        <v>246</v>
      </c>
      <c r="D4" s="228" t="s">
        <v>683</v>
      </c>
      <c r="E4" s="714" t="s">
        <v>59</v>
      </c>
    </row>
    <row r="5" spans="1:6" ht="25.5" customHeight="1">
      <c r="A5" s="799" t="s">
        <v>43</v>
      </c>
      <c r="B5" s="229" t="s">
        <v>247</v>
      </c>
      <c r="C5" s="230" t="s">
        <v>248</v>
      </c>
      <c r="D5" s="691" t="s">
        <v>59</v>
      </c>
      <c r="E5" s="800" t="s">
        <v>694</v>
      </c>
    </row>
    <row r="6" spans="1:6" ht="105.75" customHeight="1">
      <c r="A6" s="799"/>
      <c r="B6" s="213" t="s">
        <v>249</v>
      </c>
      <c r="C6" s="213" t="s">
        <v>248</v>
      </c>
      <c r="D6" s="691" t="s">
        <v>59</v>
      </c>
      <c r="E6" s="801"/>
    </row>
    <row r="7" spans="1:6" ht="25.5" customHeight="1">
      <c r="A7" s="803" t="s">
        <v>51</v>
      </c>
      <c r="B7" s="231" t="s">
        <v>649</v>
      </c>
      <c r="C7" s="231" t="s">
        <v>250</v>
      </c>
      <c r="D7" s="806" t="s">
        <v>686</v>
      </c>
      <c r="E7" s="802" t="s">
        <v>687</v>
      </c>
    </row>
    <row r="8" spans="1:6" ht="123" customHeight="1">
      <c r="A8" s="803"/>
      <c r="B8" s="290" t="s">
        <v>650</v>
      </c>
      <c r="C8" s="290" t="s">
        <v>251</v>
      </c>
      <c r="D8" s="806"/>
      <c r="E8" s="801"/>
    </row>
    <row r="9" spans="1:6" ht="75.75" customHeight="1">
      <c r="A9" s="213" t="s">
        <v>44</v>
      </c>
      <c r="B9" s="213" t="s">
        <v>399</v>
      </c>
      <c r="C9" s="232" t="s">
        <v>252</v>
      </c>
      <c r="D9" s="213" t="s">
        <v>684</v>
      </c>
      <c r="E9" s="715" t="s">
        <v>59</v>
      </c>
    </row>
    <row r="10" spans="1:6" ht="25.5" customHeight="1">
      <c r="A10" s="803" t="s">
        <v>34</v>
      </c>
      <c r="B10" s="231" t="s">
        <v>651</v>
      </c>
      <c r="C10" s="231" t="s">
        <v>248</v>
      </c>
      <c r="D10" s="806" t="s">
        <v>547</v>
      </c>
      <c r="E10" s="802" t="s">
        <v>688</v>
      </c>
    </row>
    <row r="11" spans="1:6" ht="71.25" customHeight="1">
      <c r="A11" s="807"/>
      <c r="B11" s="316" t="s">
        <v>652</v>
      </c>
      <c r="C11" s="317" t="s">
        <v>253</v>
      </c>
      <c r="D11" s="806"/>
      <c r="E11" s="808"/>
    </row>
    <row r="12" spans="1:6" ht="167.25" customHeight="1">
      <c r="A12" s="680" t="s">
        <v>660</v>
      </c>
      <c r="B12" s="213" t="s">
        <v>514</v>
      </c>
      <c r="C12" s="213" t="s">
        <v>590</v>
      </c>
      <c r="D12" s="691" t="s">
        <v>59</v>
      </c>
      <c r="E12" s="232" t="s">
        <v>693</v>
      </c>
    </row>
    <row r="13" spans="1:6" ht="25.5" customHeight="1">
      <c r="A13" s="803" t="s">
        <v>36</v>
      </c>
      <c r="B13" s="231" t="s">
        <v>254</v>
      </c>
      <c r="C13" s="231" t="s">
        <v>281</v>
      </c>
      <c r="D13" s="806" t="s">
        <v>59</v>
      </c>
      <c r="E13" s="802" t="s">
        <v>400</v>
      </c>
    </row>
    <row r="14" spans="1:6" ht="25.5" customHeight="1">
      <c r="A14" s="804"/>
      <c r="B14" s="233" t="s">
        <v>255</v>
      </c>
      <c r="C14" s="290" t="s">
        <v>59</v>
      </c>
      <c r="D14" s="810"/>
      <c r="E14" s="801"/>
    </row>
    <row r="15" spans="1:6" ht="25.5" customHeight="1">
      <c r="A15" s="804"/>
      <c r="B15" s="290" t="s">
        <v>256</v>
      </c>
      <c r="C15" s="234" t="s">
        <v>281</v>
      </c>
      <c r="D15" s="810"/>
      <c r="E15" s="801"/>
    </row>
    <row r="16" spans="1:6" ht="182.25" customHeight="1">
      <c r="A16" s="680" t="s">
        <v>37</v>
      </c>
      <c r="B16" s="213" t="s">
        <v>257</v>
      </c>
      <c r="C16" s="232" t="s">
        <v>258</v>
      </c>
      <c r="D16" s="213" t="s">
        <v>548</v>
      </c>
      <c r="E16" s="232" t="s">
        <v>689</v>
      </c>
    </row>
    <row r="17" spans="1:5" ht="365.25" customHeight="1">
      <c r="A17" s="438" t="s">
        <v>45</v>
      </c>
      <c r="B17" s="235" t="s">
        <v>478</v>
      </c>
      <c r="C17" s="227" t="s">
        <v>282</v>
      </c>
      <c r="D17" s="228" t="s">
        <v>571</v>
      </c>
      <c r="E17" s="227" t="s">
        <v>690</v>
      </c>
    </row>
    <row r="18" spans="1:5" ht="25.5" customHeight="1">
      <c r="A18" s="799" t="s">
        <v>46</v>
      </c>
      <c r="B18" s="213" t="s">
        <v>259</v>
      </c>
      <c r="C18" s="232" t="s">
        <v>248</v>
      </c>
      <c r="D18" s="805" t="s">
        <v>401</v>
      </c>
      <c r="E18" s="800" t="s">
        <v>692</v>
      </c>
    </row>
    <row r="19" spans="1:5" ht="96.75" customHeight="1">
      <c r="A19" s="809"/>
      <c r="B19" s="313" t="s">
        <v>283</v>
      </c>
      <c r="C19" s="313" t="s">
        <v>284</v>
      </c>
      <c r="D19" s="805"/>
      <c r="E19" s="801"/>
    </row>
    <row r="20" spans="1:5" ht="25.5" customHeight="1">
      <c r="A20" s="803" t="s">
        <v>47</v>
      </c>
      <c r="B20" s="231" t="s">
        <v>260</v>
      </c>
      <c r="C20" s="231" t="s">
        <v>252</v>
      </c>
      <c r="D20" s="806" t="s">
        <v>402</v>
      </c>
      <c r="E20" s="802" t="s">
        <v>691</v>
      </c>
    </row>
    <row r="21" spans="1:5" ht="152.25" customHeight="1">
      <c r="A21" s="809"/>
      <c r="B21" s="317" t="s">
        <v>481</v>
      </c>
      <c r="C21" s="317" t="s">
        <v>261</v>
      </c>
      <c r="D21" s="806"/>
      <c r="E21" s="801"/>
    </row>
    <row r="22" spans="1:5" ht="25.5" customHeight="1">
      <c r="A22" s="680" t="s">
        <v>38</v>
      </c>
      <c r="B22" s="213" t="s">
        <v>260</v>
      </c>
      <c r="C22" s="232" t="s">
        <v>252</v>
      </c>
      <c r="D22" s="691" t="s">
        <v>59</v>
      </c>
      <c r="E22" s="715" t="s">
        <v>59</v>
      </c>
    </row>
    <row r="23" spans="1:5" ht="25.5" customHeight="1">
      <c r="A23" s="803" t="s">
        <v>39</v>
      </c>
      <c r="B23" s="314" t="s">
        <v>340</v>
      </c>
      <c r="C23" s="314" t="s">
        <v>248</v>
      </c>
      <c r="D23" s="817" t="s">
        <v>403</v>
      </c>
      <c r="E23" s="808" t="s">
        <v>59</v>
      </c>
    </row>
    <row r="24" spans="1:5" ht="25.5" customHeight="1">
      <c r="A24" s="809"/>
      <c r="B24" s="315" t="s">
        <v>341</v>
      </c>
      <c r="C24" s="290" t="s">
        <v>252</v>
      </c>
      <c r="D24" s="817"/>
      <c r="E24" s="808"/>
    </row>
    <row r="25" spans="1:5" ht="208.5" customHeight="1">
      <c r="A25" s="680" t="s">
        <v>40</v>
      </c>
      <c r="B25" s="213" t="s">
        <v>262</v>
      </c>
      <c r="C25" s="232" t="s">
        <v>591</v>
      </c>
      <c r="D25" s="213" t="s">
        <v>551</v>
      </c>
      <c r="E25" s="232" t="s">
        <v>549</v>
      </c>
    </row>
    <row r="26" spans="1:5" ht="107.25" customHeight="1">
      <c r="A26" s="438" t="s">
        <v>41</v>
      </c>
      <c r="B26" s="228" t="s">
        <v>482</v>
      </c>
      <c r="C26" s="227" t="s">
        <v>252</v>
      </c>
      <c r="D26" s="228" t="s">
        <v>550</v>
      </c>
      <c r="E26" s="227" t="s">
        <v>507</v>
      </c>
    </row>
    <row r="27" spans="1:5" ht="79.5" customHeight="1">
      <c r="A27" s="681" t="s">
        <v>48</v>
      </c>
      <c r="B27" s="236" t="s">
        <v>552</v>
      </c>
      <c r="C27" s="237" t="s">
        <v>285</v>
      </c>
      <c r="D27" s="258" t="s">
        <v>685</v>
      </c>
      <c r="E27" s="694" t="s">
        <v>59</v>
      </c>
    </row>
    <row r="28" spans="1:5" ht="15" customHeight="1">
      <c r="A28" s="811" t="s">
        <v>263</v>
      </c>
      <c r="B28" s="811"/>
      <c r="C28" s="811"/>
      <c r="D28" s="811"/>
      <c r="E28" s="811"/>
    </row>
    <row r="29" spans="1:5" ht="90.75" customHeight="1">
      <c r="A29" s="811" t="s">
        <v>479</v>
      </c>
      <c r="B29" s="812"/>
      <c r="C29" s="812"/>
      <c r="D29" s="812"/>
      <c r="E29" s="812"/>
    </row>
    <row r="30" spans="1:5">
      <c r="A30" s="250" t="s">
        <v>264</v>
      </c>
      <c r="B30" s="250"/>
      <c r="C30" s="250"/>
      <c r="D30" s="250"/>
      <c r="E30" s="250"/>
    </row>
    <row r="31" spans="1:5" ht="14.25" customHeight="1">
      <c r="A31" s="813" t="s">
        <v>265</v>
      </c>
      <c r="B31" s="814"/>
      <c r="C31" s="814"/>
      <c r="D31" s="814"/>
      <c r="E31" s="814"/>
    </row>
    <row r="32" spans="1:5" ht="25.5" customHeight="1">
      <c r="A32" s="811" t="s">
        <v>266</v>
      </c>
      <c r="B32" s="812"/>
      <c r="C32" s="812"/>
      <c r="D32" s="812"/>
      <c r="E32" s="812"/>
    </row>
    <row r="33" spans="1:6" ht="24" customHeight="1">
      <c r="A33" s="815" t="s">
        <v>610</v>
      </c>
      <c r="B33" s="816"/>
      <c r="C33" s="816"/>
      <c r="D33" s="816"/>
      <c r="E33" s="816"/>
    </row>
    <row r="34" spans="1:6">
      <c r="A34" s="811" t="s">
        <v>546</v>
      </c>
      <c r="B34" s="812"/>
      <c r="C34" s="812"/>
      <c r="D34" s="812"/>
      <c r="E34" s="812"/>
      <c r="F34" s="208"/>
    </row>
  </sheetData>
  <mergeCells count="28">
    <mergeCell ref="D20:D21"/>
    <mergeCell ref="E20:E21"/>
    <mergeCell ref="D23:D24"/>
    <mergeCell ref="E23:E24"/>
    <mergeCell ref="A28:E28"/>
    <mergeCell ref="A20:A21"/>
    <mergeCell ref="A23:A24"/>
    <mergeCell ref="A29:E29"/>
    <mergeCell ref="A31:E31"/>
    <mergeCell ref="A32:E32"/>
    <mergeCell ref="A33:E33"/>
    <mergeCell ref="A34:E34"/>
    <mergeCell ref="D18:D19"/>
    <mergeCell ref="E18:E19"/>
    <mergeCell ref="A7:A8"/>
    <mergeCell ref="D7:D8"/>
    <mergeCell ref="E7:E8"/>
    <mergeCell ref="A10:A11"/>
    <mergeCell ref="D10:D11"/>
    <mergeCell ref="E10:E11"/>
    <mergeCell ref="A18:A19"/>
    <mergeCell ref="D13:D15"/>
    <mergeCell ref="A1:E1"/>
    <mergeCell ref="A2:E2"/>
    <mergeCell ref="A5:A6"/>
    <mergeCell ref="E5:E6"/>
    <mergeCell ref="E13:E15"/>
    <mergeCell ref="A13:A15"/>
  </mergeCells>
  <hyperlinks>
    <hyperlink ref="A1:E1" location="Inhalt!A1" display="Zurück zum Inhalt" xr:uid="{6EE34A55-2D62-410B-A767-0D94C32F8770}"/>
    <hyperlink ref="E1" location="Inhalt!A1" display="Zurück zum Inhalt" xr:uid="{31354D1A-4D41-470B-83B5-47C3CA70B182}"/>
    <hyperlink ref="D1" location="Inhalt!A1" display="Zurück zum Inhalt" xr:uid="{595C5172-39B1-4F6C-B98C-618AB2453713}"/>
  </hyperlinks>
  <pageMargins left="0.7" right="0.7" top="0.78740157499999996" bottom="0.78740157499999996" header="0.3" footer="0.3"/>
  <pageSetup paperSize="8"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9E74-CC27-4678-9145-29577D488051}">
  <dimension ref="A1:Q25"/>
  <sheetViews>
    <sheetView showGridLines="0" zoomScale="98" zoomScaleNormal="98" zoomScaleSheetLayoutView="63" workbookViewId="0">
      <selection sqref="A1:Q1"/>
    </sheetView>
  </sheetViews>
  <sheetFormatPr baseColWidth="10" defaultColWidth="11.5546875" defaultRowHeight="13.2"/>
  <cols>
    <col min="1" max="1" width="24.109375" style="197" customWidth="1"/>
    <col min="2" max="2" width="31" style="197" customWidth="1"/>
    <col min="3" max="3" width="69" style="197" customWidth="1"/>
    <col min="4" max="5" width="13.44140625" style="197" customWidth="1"/>
    <col min="6" max="6" width="28.44140625" style="209" customWidth="1"/>
    <col min="7" max="7" width="15.5546875" style="209" customWidth="1"/>
    <col min="8" max="8" width="13.44140625" style="197" customWidth="1"/>
    <col min="9" max="9" width="21.5546875" style="197" customWidth="1"/>
    <col min="10" max="13" width="8.5546875" style="197" customWidth="1"/>
    <col min="14" max="17" width="9.77734375" style="197" customWidth="1"/>
    <col min="18" max="16384" width="11.5546875" style="197"/>
  </cols>
  <sheetData>
    <row r="1" spans="1:17" ht="24.75" customHeight="1">
      <c r="A1" s="730" t="s">
        <v>0</v>
      </c>
      <c r="B1" s="730"/>
      <c r="C1" s="730"/>
      <c r="D1" s="730"/>
      <c r="E1" s="730"/>
      <c r="F1" s="730"/>
      <c r="G1" s="730"/>
      <c r="H1" s="730"/>
      <c r="I1" s="730"/>
      <c r="J1" s="730"/>
      <c r="K1" s="822"/>
      <c r="L1" s="822"/>
      <c r="M1" s="822"/>
      <c r="N1" s="822"/>
      <c r="O1" s="822"/>
      <c r="P1" s="822"/>
      <c r="Q1" s="822"/>
    </row>
    <row r="2" spans="1:17" ht="15" customHeight="1">
      <c r="A2" s="798" t="s">
        <v>776</v>
      </c>
      <c r="B2" s="798"/>
      <c r="C2" s="798"/>
      <c r="D2" s="798"/>
      <c r="E2" s="798"/>
      <c r="F2" s="798"/>
      <c r="G2" s="798"/>
      <c r="H2" s="798"/>
      <c r="I2" s="798"/>
      <c r="J2" s="798"/>
      <c r="K2" s="214"/>
      <c r="L2" s="214"/>
      <c r="M2" s="214"/>
      <c r="N2" s="198"/>
    </row>
    <row r="3" spans="1:17" ht="12.75" customHeight="1">
      <c r="A3" s="823" t="s">
        <v>32</v>
      </c>
      <c r="B3" s="818" t="s">
        <v>286</v>
      </c>
      <c r="C3" s="818" t="s">
        <v>287</v>
      </c>
      <c r="D3" s="818" t="s">
        <v>288</v>
      </c>
      <c r="E3" s="818" t="s">
        <v>207</v>
      </c>
      <c r="F3" s="818" t="s">
        <v>289</v>
      </c>
      <c r="G3" s="818" t="s">
        <v>290</v>
      </c>
      <c r="H3" s="818" t="s">
        <v>291</v>
      </c>
      <c r="I3" s="818" t="s">
        <v>292</v>
      </c>
      <c r="J3" s="818" t="s">
        <v>293</v>
      </c>
      <c r="K3" s="818"/>
      <c r="L3" s="818"/>
      <c r="M3" s="818"/>
      <c r="N3" s="818" t="s">
        <v>404</v>
      </c>
      <c r="O3" s="818"/>
      <c r="P3" s="818"/>
      <c r="Q3" s="819"/>
    </row>
    <row r="4" spans="1:17" ht="25.5" customHeight="1">
      <c r="A4" s="824"/>
      <c r="B4" s="818"/>
      <c r="C4" s="818"/>
      <c r="D4" s="818"/>
      <c r="E4" s="818"/>
      <c r="F4" s="818"/>
      <c r="G4" s="818"/>
      <c r="H4" s="818"/>
      <c r="I4" s="818"/>
      <c r="J4" s="215" t="s">
        <v>294</v>
      </c>
      <c r="K4" s="215" t="s">
        <v>295</v>
      </c>
      <c r="L4" s="215" t="s">
        <v>296</v>
      </c>
      <c r="M4" s="215" t="s">
        <v>297</v>
      </c>
      <c r="N4" s="215" t="s">
        <v>294</v>
      </c>
      <c r="O4" s="215" t="s">
        <v>295</v>
      </c>
      <c r="P4" s="215" t="s">
        <v>296</v>
      </c>
      <c r="Q4" s="207" t="s">
        <v>297</v>
      </c>
    </row>
    <row r="5" spans="1:17" ht="45" customHeight="1">
      <c r="A5" s="438" t="s">
        <v>42</v>
      </c>
      <c r="B5" s="228" t="s">
        <v>298</v>
      </c>
      <c r="C5" s="228" t="s">
        <v>543</v>
      </c>
      <c r="D5" s="228" t="s">
        <v>299</v>
      </c>
      <c r="E5" s="228">
        <v>2019</v>
      </c>
      <c r="F5" s="227" t="s">
        <v>653</v>
      </c>
      <c r="G5" s="228" t="s">
        <v>300</v>
      </c>
      <c r="H5" s="228" t="s">
        <v>301</v>
      </c>
      <c r="I5" s="227" t="s">
        <v>697</v>
      </c>
      <c r="J5" s="241" t="s">
        <v>59</v>
      </c>
      <c r="K5" s="240" t="s">
        <v>59</v>
      </c>
      <c r="L5" s="241" t="s">
        <v>59</v>
      </c>
      <c r="M5" s="240" t="s">
        <v>59</v>
      </c>
      <c r="N5" s="241" t="s">
        <v>59</v>
      </c>
      <c r="O5" s="240" t="s">
        <v>59</v>
      </c>
      <c r="P5" s="241" t="s">
        <v>59</v>
      </c>
      <c r="Q5" s="240" t="s">
        <v>59</v>
      </c>
    </row>
    <row r="6" spans="1:17" ht="45" customHeight="1">
      <c r="A6" s="680" t="s">
        <v>43</v>
      </c>
      <c r="B6" s="213" t="s">
        <v>302</v>
      </c>
      <c r="C6" s="213" t="s">
        <v>303</v>
      </c>
      <c r="D6" s="213" t="s">
        <v>304</v>
      </c>
      <c r="E6" s="213" t="s">
        <v>305</v>
      </c>
      <c r="F6" s="213" t="s">
        <v>702</v>
      </c>
      <c r="G6" s="213" t="s">
        <v>307</v>
      </c>
      <c r="H6" s="213" t="s">
        <v>308</v>
      </c>
      <c r="I6" s="232" t="s">
        <v>696</v>
      </c>
      <c r="J6" s="238">
        <v>33289</v>
      </c>
      <c r="K6" s="239">
        <v>33690</v>
      </c>
      <c r="L6" s="238">
        <v>33020</v>
      </c>
      <c r="M6" s="239">
        <v>34120</v>
      </c>
      <c r="N6" s="238">
        <v>3709</v>
      </c>
      <c r="O6" s="239">
        <v>3631</v>
      </c>
      <c r="P6" s="238">
        <v>3505</v>
      </c>
      <c r="Q6" s="239">
        <v>3693</v>
      </c>
    </row>
    <row r="7" spans="1:17" ht="45" customHeight="1">
      <c r="A7" s="438" t="s">
        <v>51</v>
      </c>
      <c r="B7" s="399" t="s">
        <v>309</v>
      </c>
      <c r="C7" s="228" t="s">
        <v>592</v>
      </c>
      <c r="D7" s="616" t="s">
        <v>310</v>
      </c>
      <c r="E7" s="228" t="s">
        <v>59</v>
      </c>
      <c r="F7" s="227" t="s">
        <v>101</v>
      </c>
      <c r="G7" s="227" t="s">
        <v>311</v>
      </c>
      <c r="H7" s="227" t="s">
        <v>312</v>
      </c>
      <c r="I7" s="227" t="s">
        <v>695</v>
      </c>
      <c r="J7" s="240">
        <v>123</v>
      </c>
      <c r="K7" s="240">
        <v>132</v>
      </c>
      <c r="L7" s="240">
        <v>137</v>
      </c>
      <c r="M7" s="240">
        <v>156</v>
      </c>
      <c r="N7" s="241" t="s">
        <v>59</v>
      </c>
      <c r="O7" s="241" t="s">
        <v>59</v>
      </c>
      <c r="P7" s="241" t="s">
        <v>59</v>
      </c>
      <c r="Q7" s="240" t="s">
        <v>59</v>
      </c>
    </row>
    <row r="8" spans="1:17" ht="45" customHeight="1">
      <c r="A8" s="680" t="s">
        <v>44</v>
      </c>
      <c r="B8" s="213" t="s">
        <v>405</v>
      </c>
      <c r="C8" s="213" t="s">
        <v>542</v>
      </c>
      <c r="D8" s="213" t="s">
        <v>310</v>
      </c>
      <c r="E8" s="213">
        <v>2009</v>
      </c>
      <c r="F8" s="232" t="s">
        <v>101</v>
      </c>
      <c r="G8" s="213" t="s">
        <v>516</v>
      </c>
      <c r="H8" s="213" t="s">
        <v>407</v>
      </c>
      <c r="I8" s="232" t="s">
        <v>654</v>
      </c>
      <c r="J8" s="238">
        <v>4262</v>
      </c>
      <c r="K8" s="239">
        <v>4427</v>
      </c>
      <c r="L8" s="238">
        <v>4836</v>
      </c>
      <c r="M8" s="239">
        <v>4738</v>
      </c>
      <c r="N8" s="506" t="s">
        <v>59</v>
      </c>
      <c r="O8" s="506" t="s">
        <v>59</v>
      </c>
      <c r="P8" s="506" t="s">
        <v>59</v>
      </c>
      <c r="Q8" s="507" t="s">
        <v>59</v>
      </c>
    </row>
    <row r="9" spans="1:17" ht="45" customHeight="1">
      <c r="A9" s="803" t="s">
        <v>34</v>
      </c>
      <c r="B9" s="231" t="s">
        <v>313</v>
      </c>
      <c r="C9" s="231" t="s">
        <v>314</v>
      </c>
      <c r="D9" s="231" t="s">
        <v>310</v>
      </c>
      <c r="E9" s="231" t="s">
        <v>515</v>
      </c>
      <c r="F9" s="231" t="s">
        <v>101</v>
      </c>
      <c r="G9" s="231" t="s">
        <v>324</v>
      </c>
      <c r="H9" s="231" t="s">
        <v>315</v>
      </c>
      <c r="I9" s="231" t="s">
        <v>655</v>
      </c>
      <c r="J9" s="242">
        <v>2224</v>
      </c>
      <c r="K9" s="242">
        <v>2516</v>
      </c>
      <c r="L9" s="242">
        <v>2540</v>
      </c>
      <c r="M9" s="242">
        <v>2790</v>
      </c>
      <c r="N9" s="231" t="s">
        <v>316</v>
      </c>
      <c r="O9" s="508" t="s">
        <v>59</v>
      </c>
      <c r="P9" s="508" t="s">
        <v>59</v>
      </c>
      <c r="Q9" s="509" t="s">
        <v>59</v>
      </c>
    </row>
    <row r="10" spans="1:17" ht="45" customHeight="1">
      <c r="A10" s="804"/>
      <c r="B10" s="228" t="s">
        <v>317</v>
      </c>
      <c r="C10" s="228" t="s">
        <v>318</v>
      </c>
      <c r="D10" s="228" t="s">
        <v>319</v>
      </c>
      <c r="E10" s="228">
        <v>2022</v>
      </c>
      <c r="F10" s="228" t="s">
        <v>101</v>
      </c>
      <c r="G10" s="228" t="s">
        <v>516</v>
      </c>
      <c r="H10" s="228" t="s">
        <v>519</v>
      </c>
      <c r="I10" s="228" t="s">
        <v>700</v>
      </c>
      <c r="J10" s="241" t="s">
        <v>59</v>
      </c>
      <c r="K10" s="241" t="s">
        <v>59</v>
      </c>
      <c r="L10" s="241" t="s">
        <v>320</v>
      </c>
      <c r="M10" s="241" t="s">
        <v>321</v>
      </c>
      <c r="N10" s="241" t="s">
        <v>59</v>
      </c>
      <c r="O10" s="241" t="s">
        <v>59</v>
      </c>
      <c r="P10" s="241">
        <v>9</v>
      </c>
      <c r="Q10" s="240">
        <v>8</v>
      </c>
    </row>
    <row r="11" spans="1:17" ht="45" customHeight="1">
      <c r="A11" s="680" t="s">
        <v>660</v>
      </c>
      <c r="B11" s="213" t="s">
        <v>475</v>
      </c>
      <c r="C11" s="213" t="s">
        <v>59</v>
      </c>
      <c r="D11" s="213" t="s">
        <v>59</v>
      </c>
      <c r="E11" s="213" t="s">
        <v>59</v>
      </c>
      <c r="F11" s="213" t="s">
        <v>101</v>
      </c>
      <c r="G11" s="213" t="s">
        <v>59</v>
      </c>
      <c r="H11" s="213" t="s">
        <v>59</v>
      </c>
      <c r="I11" s="213" t="s">
        <v>59</v>
      </c>
      <c r="J11" s="506" t="s">
        <v>59</v>
      </c>
      <c r="K11" s="506" t="s">
        <v>59</v>
      </c>
      <c r="L11" s="506" t="s">
        <v>59</v>
      </c>
      <c r="M11" s="506" t="s">
        <v>59</v>
      </c>
      <c r="N11" s="506" t="s">
        <v>59</v>
      </c>
      <c r="O11" s="506" t="s">
        <v>59</v>
      </c>
      <c r="P11" s="506" t="s">
        <v>59</v>
      </c>
      <c r="Q11" s="507" t="s">
        <v>59</v>
      </c>
    </row>
    <row r="12" spans="1:17" ht="45" customHeight="1">
      <c r="A12" s="438" t="s">
        <v>36</v>
      </c>
      <c r="B12" s="228" t="s">
        <v>560</v>
      </c>
      <c r="C12" s="228" t="s">
        <v>593</v>
      </c>
      <c r="D12" s="228" t="s">
        <v>322</v>
      </c>
      <c r="E12" s="228" t="s">
        <v>323</v>
      </c>
      <c r="F12" s="227" t="s">
        <v>701</v>
      </c>
      <c r="G12" s="228" t="s">
        <v>324</v>
      </c>
      <c r="H12" s="228" t="s">
        <v>325</v>
      </c>
      <c r="I12" s="227" t="s">
        <v>698</v>
      </c>
      <c r="J12" s="318">
        <v>13058</v>
      </c>
      <c r="K12" s="319">
        <v>15250</v>
      </c>
      <c r="L12" s="318">
        <v>17466</v>
      </c>
      <c r="M12" s="319">
        <v>17832</v>
      </c>
      <c r="N12" s="318">
        <v>1862</v>
      </c>
      <c r="O12" s="319">
        <v>2086</v>
      </c>
      <c r="P12" s="318">
        <v>2377</v>
      </c>
      <c r="Q12" s="319">
        <v>2444</v>
      </c>
    </row>
    <row r="13" spans="1:17" ht="45" customHeight="1">
      <c r="A13" s="680" t="s">
        <v>37</v>
      </c>
      <c r="B13" s="213" t="s">
        <v>326</v>
      </c>
      <c r="C13" s="213" t="s">
        <v>327</v>
      </c>
      <c r="D13" s="213" t="s">
        <v>310</v>
      </c>
      <c r="E13" s="213"/>
      <c r="F13" s="232"/>
      <c r="G13" s="243">
        <v>45108</v>
      </c>
      <c r="H13" s="213" t="s">
        <v>558</v>
      </c>
      <c r="I13" s="213" t="s">
        <v>59</v>
      </c>
      <c r="J13" s="506" t="s">
        <v>59</v>
      </c>
      <c r="K13" s="506" t="s">
        <v>59</v>
      </c>
      <c r="L13" s="506" t="s">
        <v>59</v>
      </c>
      <c r="M13" s="506" t="s">
        <v>59</v>
      </c>
      <c r="N13" s="506" t="s">
        <v>59</v>
      </c>
      <c r="O13" s="506" t="s">
        <v>59</v>
      </c>
      <c r="P13" s="506" t="s">
        <v>59</v>
      </c>
      <c r="Q13" s="507" t="s">
        <v>59</v>
      </c>
    </row>
    <row r="14" spans="1:17" ht="45" customHeight="1">
      <c r="A14" s="438" t="s">
        <v>45</v>
      </c>
      <c r="B14" s="244" t="s">
        <v>328</v>
      </c>
      <c r="C14" s="228" t="s">
        <v>329</v>
      </c>
      <c r="D14" s="228" t="s">
        <v>330</v>
      </c>
      <c r="E14" s="245" t="s">
        <v>408</v>
      </c>
      <c r="F14" s="227" t="s">
        <v>101</v>
      </c>
      <c r="G14" s="246" t="s">
        <v>517</v>
      </c>
      <c r="H14" s="246" t="s">
        <v>518</v>
      </c>
      <c r="I14" s="246" t="s">
        <v>559</v>
      </c>
      <c r="J14" s="241">
        <v>636</v>
      </c>
      <c r="K14" s="240">
        <v>868</v>
      </c>
      <c r="L14" s="318">
        <v>1214</v>
      </c>
      <c r="M14" s="318">
        <v>1218</v>
      </c>
      <c r="N14" s="241" t="s">
        <v>59</v>
      </c>
      <c r="O14" s="240" t="s">
        <v>59</v>
      </c>
      <c r="P14" s="241" t="s">
        <v>59</v>
      </c>
      <c r="Q14" s="240" t="s">
        <v>59</v>
      </c>
    </row>
    <row r="15" spans="1:17" ht="45" customHeight="1">
      <c r="A15" s="680" t="s">
        <v>46</v>
      </c>
      <c r="B15" s="213" t="s">
        <v>635</v>
      </c>
      <c r="C15" s="213" t="s">
        <v>636</v>
      </c>
      <c r="D15" s="213" t="s">
        <v>637</v>
      </c>
      <c r="E15" s="213">
        <v>2007</v>
      </c>
      <c r="F15" s="213" t="s">
        <v>638</v>
      </c>
      <c r="G15" s="213" t="s">
        <v>59</v>
      </c>
      <c r="H15" s="213" t="s">
        <v>59</v>
      </c>
      <c r="I15" s="213" t="s">
        <v>59</v>
      </c>
      <c r="J15" s="506" t="s">
        <v>59</v>
      </c>
      <c r="K15" s="506" t="s">
        <v>59</v>
      </c>
      <c r="L15" s="506" t="s">
        <v>59</v>
      </c>
      <c r="M15" s="506" t="s">
        <v>59</v>
      </c>
      <c r="N15" s="506" t="s">
        <v>59</v>
      </c>
      <c r="O15" s="506" t="s">
        <v>59</v>
      </c>
      <c r="P15" s="506" t="s">
        <v>59</v>
      </c>
      <c r="Q15" s="507" t="s">
        <v>59</v>
      </c>
    </row>
    <row r="16" spans="1:17" ht="45" customHeight="1">
      <c r="A16" s="438" t="s">
        <v>47</v>
      </c>
      <c r="B16" s="228" t="s">
        <v>59</v>
      </c>
      <c r="C16" s="228" t="s">
        <v>59</v>
      </c>
      <c r="D16" s="228" t="s">
        <v>59</v>
      </c>
      <c r="E16" s="228" t="s">
        <v>59</v>
      </c>
      <c r="F16" s="227" t="s">
        <v>59</v>
      </c>
      <c r="G16" s="228" t="s">
        <v>59</v>
      </c>
      <c r="H16" s="228" t="s">
        <v>59</v>
      </c>
      <c r="I16" s="227" t="s">
        <v>59</v>
      </c>
      <c r="J16" s="241" t="s">
        <v>59</v>
      </c>
      <c r="K16" s="240" t="s">
        <v>59</v>
      </c>
      <c r="L16" s="241" t="s">
        <v>59</v>
      </c>
      <c r="M16" s="240" t="s">
        <v>59</v>
      </c>
      <c r="N16" s="241" t="s">
        <v>59</v>
      </c>
      <c r="O16" s="240" t="s">
        <v>59</v>
      </c>
      <c r="P16" s="241" t="s">
        <v>59</v>
      </c>
      <c r="Q16" s="240" t="s">
        <v>59</v>
      </c>
    </row>
    <row r="17" spans="1:17" ht="45" customHeight="1">
      <c r="A17" s="680" t="s">
        <v>38</v>
      </c>
      <c r="B17" s="213" t="s">
        <v>59</v>
      </c>
      <c r="C17" s="213" t="s">
        <v>59</v>
      </c>
      <c r="D17" s="213" t="s">
        <v>59</v>
      </c>
      <c r="E17" s="213" t="s">
        <v>59</v>
      </c>
      <c r="F17" s="213" t="s">
        <v>59</v>
      </c>
      <c r="G17" s="213" t="s">
        <v>59</v>
      </c>
      <c r="H17" s="213" t="s">
        <v>59</v>
      </c>
      <c r="I17" s="213" t="s">
        <v>59</v>
      </c>
      <c r="J17" s="506" t="s">
        <v>59</v>
      </c>
      <c r="K17" s="506" t="s">
        <v>59</v>
      </c>
      <c r="L17" s="506" t="s">
        <v>59</v>
      </c>
      <c r="M17" s="506" t="s">
        <v>59</v>
      </c>
      <c r="N17" s="506" t="s">
        <v>59</v>
      </c>
      <c r="O17" s="506" t="s">
        <v>59</v>
      </c>
      <c r="P17" s="506" t="s">
        <v>59</v>
      </c>
      <c r="Q17" s="507" t="s">
        <v>59</v>
      </c>
    </row>
    <row r="18" spans="1:17" ht="45" customHeight="1">
      <c r="A18" s="438" t="s">
        <v>39</v>
      </c>
      <c r="B18" s="228" t="s">
        <v>59</v>
      </c>
      <c r="C18" s="228" t="s">
        <v>59</v>
      </c>
      <c r="D18" s="228" t="s">
        <v>59</v>
      </c>
      <c r="E18" s="228" t="s">
        <v>59</v>
      </c>
      <c r="F18" s="227" t="s">
        <v>59</v>
      </c>
      <c r="G18" s="228" t="s">
        <v>59</v>
      </c>
      <c r="H18" s="228" t="s">
        <v>59</v>
      </c>
      <c r="I18" s="227" t="s">
        <v>59</v>
      </c>
      <c r="J18" s="241" t="s">
        <v>59</v>
      </c>
      <c r="K18" s="240" t="s">
        <v>59</v>
      </c>
      <c r="L18" s="241" t="s">
        <v>59</v>
      </c>
      <c r="M18" s="240" t="s">
        <v>59</v>
      </c>
      <c r="N18" s="241" t="s">
        <v>59</v>
      </c>
      <c r="O18" s="240" t="s">
        <v>59</v>
      </c>
      <c r="P18" s="241" t="s">
        <v>59</v>
      </c>
      <c r="Q18" s="240" t="s">
        <v>59</v>
      </c>
    </row>
    <row r="19" spans="1:17" ht="45" customHeight="1">
      <c r="A19" s="680" t="s">
        <v>40</v>
      </c>
      <c r="B19" s="213" t="s">
        <v>59</v>
      </c>
      <c r="C19" s="213" t="s">
        <v>59</v>
      </c>
      <c r="D19" s="213" t="s">
        <v>59</v>
      </c>
      <c r="E19" s="213" t="s">
        <v>59</v>
      </c>
      <c r="F19" s="213" t="s">
        <v>59</v>
      </c>
      <c r="G19" s="213" t="s">
        <v>59</v>
      </c>
      <c r="H19" s="213" t="s">
        <v>59</v>
      </c>
      <c r="I19" s="213" t="s">
        <v>59</v>
      </c>
      <c r="J19" s="506" t="s">
        <v>59</v>
      </c>
      <c r="K19" s="506" t="s">
        <v>59</v>
      </c>
      <c r="L19" s="506" t="s">
        <v>59</v>
      </c>
      <c r="M19" s="506" t="s">
        <v>59</v>
      </c>
      <c r="N19" s="506" t="s">
        <v>59</v>
      </c>
      <c r="O19" s="506" t="s">
        <v>59</v>
      </c>
      <c r="P19" s="506" t="s">
        <v>59</v>
      </c>
      <c r="Q19" s="507" t="s">
        <v>59</v>
      </c>
    </row>
    <row r="20" spans="1:17" ht="45" customHeight="1">
      <c r="A20" s="438" t="s">
        <v>41</v>
      </c>
      <c r="B20" s="228" t="s">
        <v>485</v>
      </c>
      <c r="C20" s="228" t="s">
        <v>487</v>
      </c>
      <c r="D20" s="228" t="s">
        <v>506</v>
      </c>
      <c r="E20" s="228">
        <v>2006</v>
      </c>
      <c r="F20" s="227" t="s">
        <v>101</v>
      </c>
      <c r="G20" s="228" t="s">
        <v>644</v>
      </c>
      <c r="H20" s="228" t="s">
        <v>645</v>
      </c>
      <c r="I20" s="227" t="s">
        <v>699</v>
      </c>
      <c r="J20" s="318">
        <v>2426</v>
      </c>
      <c r="K20" s="319">
        <v>2097</v>
      </c>
      <c r="L20" s="318">
        <v>2459</v>
      </c>
      <c r="M20" s="319">
        <v>2229</v>
      </c>
      <c r="N20" s="241" t="s">
        <v>59</v>
      </c>
      <c r="O20" s="241" t="s">
        <v>59</v>
      </c>
      <c r="P20" s="241" t="s">
        <v>59</v>
      </c>
      <c r="Q20" s="240" t="s">
        <v>59</v>
      </c>
    </row>
    <row r="21" spans="1:17" ht="45" customHeight="1">
      <c r="A21" s="681" t="s">
        <v>48</v>
      </c>
      <c r="B21" s="258" t="s">
        <v>59</v>
      </c>
      <c r="C21" s="258" t="s">
        <v>59</v>
      </c>
      <c r="D21" s="258" t="s">
        <v>59</v>
      </c>
      <c r="E21" s="258" t="s">
        <v>59</v>
      </c>
      <c r="F21" s="258" t="s">
        <v>59</v>
      </c>
      <c r="G21" s="258" t="s">
        <v>59</v>
      </c>
      <c r="H21" s="258" t="s">
        <v>59</v>
      </c>
      <c r="I21" s="258" t="s">
        <v>59</v>
      </c>
      <c r="J21" s="510" t="s">
        <v>59</v>
      </c>
      <c r="K21" s="510" t="s">
        <v>59</v>
      </c>
      <c r="L21" s="510" t="s">
        <v>59</v>
      </c>
      <c r="M21" s="510" t="s">
        <v>59</v>
      </c>
      <c r="N21" s="510" t="s">
        <v>59</v>
      </c>
      <c r="O21" s="510" t="s">
        <v>59</v>
      </c>
      <c r="P21" s="510" t="s">
        <v>59</v>
      </c>
      <c r="Q21" s="511" t="s">
        <v>59</v>
      </c>
    </row>
    <row r="22" spans="1:17" ht="24" customHeight="1">
      <c r="A22" s="811" t="s">
        <v>331</v>
      </c>
      <c r="B22" s="811"/>
      <c r="C22" s="811"/>
      <c r="D22" s="811"/>
      <c r="E22" s="811"/>
      <c r="F22" s="811"/>
      <c r="G22" s="811"/>
      <c r="H22" s="811"/>
      <c r="I22" s="811"/>
      <c r="J22" s="786"/>
      <c r="K22" s="786"/>
      <c r="L22" s="786"/>
      <c r="M22" s="786"/>
      <c r="N22" s="786"/>
      <c r="O22" s="786"/>
      <c r="P22" s="786"/>
      <c r="Q22" s="786"/>
    </row>
    <row r="23" spans="1:17" ht="16.5" customHeight="1">
      <c r="A23" s="820" t="s">
        <v>611</v>
      </c>
      <c r="B23" s="820"/>
      <c r="C23" s="820"/>
      <c r="D23" s="820"/>
      <c r="E23" s="820"/>
      <c r="F23" s="820"/>
      <c r="G23" s="820"/>
      <c r="H23" s="820"/>
      <c r="I23" s="820"/>
      <c r="J23" s="820"/>
      <c r="K23" s="820"/>
      <c r="L23" s="820"/>
      <c r="M23" s="820"/>
      <c r="N23" s="820"/>
      <c r="O23" s="820"/>
      <c r="P23" s="820"/>
      <c r="Q23" s="820"/>
    </row>
    <row r="24" spans="1:17" ht="12.75" customHeight="1">
      <c r="A24" s="820" t="s">
        <v>612</v>
      </c>
      <c r="B24" s="820"/>
      <c r="C24" s="820"/>
      <c r="D24" s="820"/>
      <c r="E24" s="821"/>
      <c r="F24" s="821"/>
      <c r="G24" s="821"/>
      <c r="H24" s="821"/>
      <c r="I24" s="821"/>
      <c r="J24" s="821"/>
      <c r="K24" s="821"/>
      <c r="L24" s="821"/>
      <c r="M24" s="821"/>
      <c r="N24" s="821"/>
      <c r="O24" s="821"/>
      <c r="P24" s="821"/>
      <c r="Q24" s="821"/>
    </row>
    <row r="25" spans="1:17">
      <c r="A25" s="811" t="s">
        <v>546</v>
      </c>
      <c r="B25" s="812"/>
      <c r="C25" s="812"/>
      <c r="D25" s="812"/>
      <c r="E25" s="812"/>
    </row>
  </sheetData>
  <mergeCells count="18">
    <mergeCell ref="A1:Q1"/>
    <mergeCell ref="A2:J2"/>
    <mergeCell ref="A3:A4"/>
    <mergeCell ref="B3:B4"/>
    <mergeCell ref="C3:C4"/>
    <mergeCell ref="D3:D4"/>
    <mergeCell ref="E3:E4"/>
    <mergeCell ref="F3:F4"/>
    <mergeCell ref="G3:G4"/>
    <mergeCell ref="H3:H4"/>
    <mergeCell ref="I3:I4"/>
    <mergeCell ref="J3:M3"/>
    <mergeCell ref="A25:E25"/>
    <mergeCell ref="N3:Q3"/>
    <mergeCell ref="A22:Q22"/>
    <mergeCell ref="A24:Q24"/>
    <mergeCell ref="A23:Q23"/>
    <mergeCell ref="A9:A10"/>
  </mergeCells>
  <hyperlinks>
    <hyperlink ref="A1:J1" location="Inhalt!A1" display="Zurück zum Inhalt" xr:uid="{21FA7EA6-19D8-4CBA-A728-4CEAF06542F5}"/>
  </hyperlinks>
  <pageMargins left="0.7" right="0.7" top="0.78740157499999996" bottom="0.78740157499999996" header="0.3" footer="0.3"/>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7F06-4F5D-448D-9962-F7827C9231F7}">
  <dimension ref="A1:Q53"/>
  <sheetViews>
    <sheetView showGridLines="0" zoomScale="99" zoomScaleNormal="99" workbookViewId="0">
      <selection sqref="A1:Q1"/>
    </sheetView>
  </sheetViews>
  <sheetFormatPr baseColWidth="10" defaultColWidth="11.5546875" defaultRowHeight="13.2"/>
  <cols>
    <col min="1" max="1" width="26.109375" style="197" customWidth="1"/>
    <col min="2" max="2" width="35.6640625" style="197" customWidth="1"/>
    <col min="3" max="3" width="16.44140625" style="197" customWidth="1"/>
    <col min="4" max="4" width="14.5546875" style="197" customWidth="1"/>
    <col min="5" max="5" width="25.5546875" style="197" customWidth="1"/>
    <col min="6" max="6" width="46.6640625" style="197" customWidth="1"/>
    <col min="7" max="7" width="38" style="197" customWidth="1"/>
    <col min="8" max="8" width="16.44140625" style="197" customWidth="1"/>
    <col min="9" max="9" width="24.6640625" style="197" customWidth="1"/>
    <col min="10" max="10" width="31" style="197" customWidth="1"/>
    <col min="11" max="11" width="79.21875" style="197" customWidth="1"/>
    <col min="12" max="12" width="41.44140625" style="197" customWidth="1"/>
    <col min="13" max="13" width="47.77734375" style="197" customWidth="1"/>
    <col min="14" max="14" width="40.88671875" style="197" customWidth="1"/>
    <col min="15" max="15" width="18.88671875" style="197" customWidth="1"/>
    <col min="16" max="16" width="10.44140625" style="197" customWidth="1"/>
    <col min="17" max="17" width="28.44140625" style="209" customWidth="1"/>
    <col min="18" max="16384" width="11.5546875" style="197"/>
  </cols>
  <sheetData>
    <row r="1" spans="1:17" ht="24" customHeight="1">
      <c r="A1" s="730" t="s">
        <v>0</v>
      </c>
      <c r="B1" s="730"/>
      <c r="C1" s="730"/>
      <c r="D1" s="730"/>
      <c r="E1" s="730"/>
      <c r="F1" s="730"/>
      <c r="G1" s="730"/>
      <c r="H1" s="730"/>
      <c r="I1" s="730"/>
      <c r="J1" s="730"/>
      <c r="K1" s="730"/>
      <c r="L1" s="730"/>
      <c r="M1" s="730"/>
      <c r="N1" s="730"/>
      <c r="O1" s="730"/>
      <c r="P1" s="730"/>
      <c r="Q1" s="730"/>
    </row>
    <row r="2" spans="1:17" ht="15" customHeight="1">
      <c r="A2" s="798" t="s">
        <v>777</v>
      </c>
      <c r="B2" s="798"/>
      <c r="C2" s="798"/>
      <c r="D2" s="798"/>
      <c r="E2" s="798"/>
      <c r="F2" s="798"/>
      <c r="G2" s="798"/>
      <c r="H2" s="798"/>
      <c r="I2" s="798"/>
      <c r="J2" s="798"/>
      <c r="K2" s="798"/>
      <c r="L2" s="798"/>
      <c r="M2" s="798"/>
      <c r="N2" s="798"/>
      <c r="O2" s="798"/>
      <c r="P2" s="798"/>
      <c r="Q2" s="798"/>
    </row>
    <row r="3" spans="1:17" ht="18.75" customHeight="1" thickBot="1">
      <c r="A3" s="840" t="s">
        <v>32</v>
      </c>
      <c r="B3" s="819" t="s">
        <v>522</v>
      </c>
      <c r="C3" s="842"/>
      <c r="D3" s="842"/>
      <c r="E3" s="842"/>
      <c r="F3" s="843"/>
      <c r="G3" s="844" t="s">
        <v>523</v>
      </c>
      <c r="H3" s="842"/>
      <c r="I3" s="842"/>
      <c r="J3" s="842"/>
      <c r="K3" s="843"/>
      <c r="L3" s="845" t="s">
        <v>622</v>
      </c>
      <c r="M3" s="819" t="s">
        <v>521</v>
      </c>
      <c r="N3" s="842"/>
      <c r="O3" s="842"/>
      <c r="P3" s="842"/>
      <c r="Q3" s="842"/>
    </row>
    <row r="4" spans="1:17" ht="51.75" customHeight="1" thickTop="1">
      <c r="A4" s="841"/>
      <c r="B4" s="429" t="s">
        <v>204</v>
      </c>
      <c r="C4" s="429" t="s">
        <v>205</v>
      </c>
      <c r="D4" s="429" t="s">
        <v>289</v>
      </c>
      <c r="E4" s="429" t="s">
        <v>208</v>
      </c>
      <c r="F4" s="353" t="s">
        <v>210</v>
      </c>
      <c r="G4" s="354" t="s">
        <v>204</v>
      </c>
      <c r="H4" s="429" t="s">
        <v>205</v>
      </c>
      <c r="I4" s="429" t="s">
        <v>289</v>
      </c>
      <c r="J4" s="429" t="s">
        <v>208</v>
      </c>
      <c r="K4" s="353" t="s">
        <v>210</v>
      </c>
      <c r="L4" s="846"/>
      <c r="M4" s="215" t="s">
        <v>286</v>
      </c>
      <c r="N4" s="215" t="s">
        <v>287</v>
      </c>
      <c r="O4" s="215" t="s">
        <v>288</v>
      </c>
      <c r="P4" s="215" t="s">
        <v>207</v>
      </c>
      <c r="Q4" s="207" t="s">
        <v>289</v>
      </c>
    </row>
    <row r="5" spans="1:17" ht="25.5" customHeight="1">
      <c r="A5" s="847" t="s">
        <v>42</v>
      </c>
      <c r="B5" s="355"/>
      <c r="C5" s="355"/>
      <c r="D5" s="355"/>
      <c r="E5" s="355"/>
      <c r="F5" s="356"/>
      <c r="G5" s="357" t="s">
        <v>217</v>
      </c>
      <c r="H5" s="358" t="s">
        <v>218</v>
      </c>
      <c r="I5" s="358" t="s">
        <v>101</v>
      </c>
      <c r="J5" s="358" t="s">
        <v>219</v>
      </c>
      <c r="K5" s="359" t="s">
        <v>512</v>
      </c>
      <c r="L5" s="228" t="s">
        <v>59</v>
      </c>
      <c r="M5" s="849" t="s">
        <v>298</v>
      </c>
      <c r="N5" s="849" t="s">
        <v>543</v>
      </c>
      <c r="O5" s="849" t="s">
        <v>299</v>
      </c>
      <c r="P5" s="849">
        <v>2019</v>
      </c>
      <c r="Q5" s="862" t="s">
        <v>639</v>
      </c>
    </row>
    <row r="6" spans="1:17" ht="25.5" customHeight="1">
      <c r="A6" s="809"/>
      <c r="B6" s="228" t="s">
        <v>59</v>
      </c>
      <c r="C6" s="228" t="s">
        <v>59</v>
      </c>
      <c r="D6" s="228" t="s">
        <v>59</v>
      </c>
      <c r="E6" s="228" t="s">
        <v>59</v>
      </c>
      <c r="F6" s="228" t="s">
        <v>59</v>
      </c>
      <c r="G6" s="440" t="s">
        <v>220</v>
      </c>
      <c r="H6" s="311" t="s">
        <v>221</v>
      </c>
      <c r="I6" s="311" t="s">
        <v>101</v>
      </c>
      <c r="J6" s="311" t="s">
        <v>222</v>
      </c>
      <c r="K6" s="346" t="s">
        <v>512</v>
      </c>
      <c r="L6" s="422"/>
      <c r="M6" s="837"/>
      <c r="N6" s="837"/>
      <c r="O6" s="837"/>
      <c r="P6" s="837"/>
      <c r="Q6" s="860"/>
    </row>
    <row r="7" spans="1:17" ht="50.1" customHeight="1">
      <c r="A7" s="680" t="s">
        <v>43</v>
      </c>
      <c r="B7" s="433" t="s">
        <v>492</v>
      </c>
      <c r="C7" s="433" t="s">
        <v>224</v>
      </c>
      <c r="D7" s="433" t="s">
        <v>101</v>
      </c>
      <c r="E7" s="433" t="s">
        <v>348</v>
      </c>
      <c r="F7" s="345" t="s">
        <v>272</v>
      </c>
      <c r="G7" s="350" t="s">
        <v>223</v>
      </c>
      <c r="H7" s="435" t="s">
        <v>218</v>
      </c>
      <c r="I7" s="435" t="s">
        <v>101</v>
      </c>
      <c r="J7" s="435" t="s">
        <v>219</v>
      </c>
      <c r="K7" s="348" t="s">
        <v>269</v>
      </c>
      <c r="L7" s="391" t="s">
        <v>594</v>
      </c>
      <c r="M7" s="213" t="s">
        <v>302</v>
      </c>
      <c r="N7" s="213" t="s">
        <v>303</v>
      </c>
      <c r="O7" s="213" t="s">
        <v>304</v>
      </c>
      <c r="P7" s="213" t="s">
        <v>305</v>
      </c>
      <c r="Q7" s="232" t="s">
        <v>306</v>
      </c>
    </row>
    <row r="8" spans="1:17" ht="25.5" customHeight="1">
      <c r="A8" s="803" t="s">
        <v>51</v>
      </c>
      <c r="B8" s="434" t="s">
        <v>226</v>
      </c>
      <c r="C8" s="434" t="s">
        <v>224</v>
      </c>
      <c r="D8" s="434" t="s">
        <v>101</v>
      </c>
      <c r="E8" s="434" t="s">
        <v>227</v>
      </c>
      <c r="F8" s="437" t="s">
        <v>349</v>
      </c>
      <c r="G8" s="830" t="s">
        <v>228</v>
      </c>
      <c r="H8" s="834" t="s">
        <v>218</v>
      </c>
      <c r="I8" s="834" t="s">
        <v>101</v>
      </c>
      <c r="J8" s="826" t="s">
        <v>229</v>
      </c>
      <c r="K8" s="828" t="s">
        <v>529</v>
      </c>
      <c r="L8" s="830" t="s">
        <v>594</v>
      </c>
      <c r="M8" s="832" t="s">
        <v>309</v>
      </c>
      <c r="N8" s="806" t="s">
        <v>592</v>
      </c>
      <c r="O8" s="861" t="s">
        <v>310</v>
      </c>
      <c r="P8" s="228"/>
      <c r="Q8" s="802" t="s">
        <v>101</v>
      </c>
    </row>
    <row r="9" spans="1:17" ht="25.5" customHeight="1">
      <c r="A9" s="809"/>
      <c r="B9" s="311" t="s">
        <v>350</v>
      </c>
      <c r="C9" s="311" t="s">
        <v>224</v>
      </c>
      <c r="D9" s="311" t="s">
        <v>101</v>
      </c>
      <c r="E9" s="311" t="s">
        <v>227</v>
      </c>
      <c r="F9" s="346" t="s">
        <v>349</v>
      </c>
      <c r="G9" s="848"/>
      <c r="H9" s="835"/>
      <c r="I9" s="835"/>
      <c r="J9" s="827"/>
      <c r="K9" s="829"/>
      <c r="L9" s="831"/>
      <c r="M9" s="833"/>
      <c r="N9" s="833"/>
      <c r="O9" s="817"/>
      <c r="P9" s="228"/>
      <c r="Q9" s="801"/>
    </row>
    <row r="10" spans="1:17" ht="25.5" customHeight="1">
      <c r="A10" s="799" t="s">
        <v>44</v>
      </c>
      <c r="B10" s="853" t="s">
        <v>530</v>
      </c>
      <c r="C10" s="417" t="s">
        <v>224</v>
      </c>
      <c r="D10" s="417" t="s">
        <v>102</v>
      </c>
      <c r="E10" s="433" t="s">
        <v>227</v>
      </c>
      <c r="F10" s="851" t="s">
        <v>355</v>
      </c>
      <c r="G10" s="392" t="s">
        <v>531</v>
      </c>
      <c r="H10" s="392" t="s">
        <v>221</v>
      </c>
      <c r="I10" s="392" t="s">
        <v>101</v>
      </c>
      <c r="J10" s="392" t="s">
        <v>230</v>
      </c>
      <c r="K10" s="404" t="s">
        <v>358</v>
      </c>
      <c r="L10" s="698" t="s">
        <v>59</v>
      </c>
      <c r="M10" s="213" t="s">
        <v>405</v>
      </c>
      <c r="N10" s="805" t="s">
        <v>406</v>
      </c>
      <c r="O10" s="213" t="s">
        <v>310</v>
      </c>
      <c r="P10" s="213">
        <v>2009</v>
      </c>
      <c r="Q10" s="232" t="s">
        <v>101</v>
      </c>
    </row>
    <row r="11" spans="1:17" ht="25.5" customHeight="1">
      <c r="A11" s="809"/>
      <c r="B11" s="854"/>
      <c r="C11" s="417"/>
      <c r="D11" s="417"/>
      <c r="E11" s="433"/>
      <c r="F11" s="852"/>
      <c r="G11" s="617" t="s">
        <v>532</v>
      </c>
      <c r="H11" s="413" t="s">
        <v>218</v>
      </c>
      <c r="I11" s="414" t="s">
        <v>101</v>
      </c>
      <c r="J11" s="413" t="s">
        <v>230</v>
      </c>
      <c r="K11" s="415" t="s">
        <v>358</v>
      </c>
      <c r="L11" s="393"/>
      <c r="M11" s="213"/>
      <c r="N11" s="837"/>
      <c r="O11" s="213"/>
      <c r="P11" s="213"/>
      <c r="Q11" s="232"/>
    </row>
    <row r="12" spans="1:17" ht="25.5" customHeight="1">
      <c r="A12" s="803" t="s">
        <v>34</v>
      </c>
      <c r="B12" s="441" t="s">
        <v>647</v>
      </c>
      <c r="C12" s="441" t="s">
        <v>224</v>
      </c>
      <c r="D12" s="228" t="s">
        <v>101</v>
      </c>
      <c r="E12" s="434" t="s">
        <v>227</v>
      </c>
      <c r="F12" s="697" t="s">
        <v>59</v>
      </c>
      <c r="G12" s="442" t="s">
        <v>231</v>
      </c>
      <c r="H12" s="441" t="s">
        <v>221</v>
      </c>
      <c r="I12" s="441" t="s">
        <v>101</v>
      </c>
      <c r="J12" s="434" t="s">
        <v>219</v>
      </c>
      <c r="K12" s="437" t="s">
        <v>274</v>
      </c>
      <c r="L12" s="390" t="s">
        <v>594</v>
      </c>
      <c r="M12" s="231" t="s">
        <v>313</v>
      </c>
      <c r="N12" s="231" t="s">
        <v>314</v>
      </c>
      <c r="O12" s="231" t="s">
        <v>310</v>
      </c>
      <c r="P12" s="231" t="s">
        <v>515</v>
      </c>
      <c r="Q12" s="477" t="s">
        <v>101</v>
      </c>
    </row>
    <row r="13" spans="1:17" ht="25.5" customHeight="1">
      <c r="A13" s="809"/>
      <c r="B13" s="434"/>
      <c r="C13" s="434"/>
      <c r="D13" s="434"/>
      <c r="E13" s="434"/>
      <c r="F13" s="437"/>
      <c r="G13" s="442"/>
      <c r="H13" s="434"/>
      <c r="I13" s="434"/>
      <c r="J13" s="434"/>
      <c r="K13" s="437"/>
      <c r="L13" s="390"/>
      <c r="M13" s="228" t="s">
        <v>317</v>
      </c>
      <c r="N13" s="228" t="s">
        <v>318</v>
      </c>
      <c r="O13" s="228" t="s">
        <v>319</v>
      </c>
      <c r="P13" s="228">
        <v>2022</v>
      </c>
      <c r="Q13" s="227" t="s">
        <v>101</v>
      </c>
    </row>
    <row r="14" spans="1:17" ht="25.5" customHeight="1">
      <c r="A14" s="799" t="s">
        <v>660</v>
      </c>
      <c r="B14" s="433"/>
      <c r="C14" s="433"/>
      <c r="D14" s="433"/>
      <c r="E14" s="435"/>
      <c r="F14" s="347"/>
      <c r="G14" s="597" t="s">
        <v>562</v>
      </c>
      <c r="H14" s="598" t="s">
        <v>218</v>
      </c>
      <c r="I14" s="598" t="s">
        <v>790</v>
      </c>
      <c r="J14" s="598" t="s">
        <v>219</v>
      </c>
      <c r="K14" s="404" t="s">
        <v>363</v>
      </c>
      <c r="L14" s="392" t="s">
        <v>595</v>
      </c>
      <c r="M14" s="213" t="s">
        <v>475</v>
      </c>
      <c r="N14" s="698" t="s">
        <v>59</v>
      </c>
      <c r="O14" s="698" t="s">
        <v>59</v>
      </c>
      <c r="P14" s="698" t="s">
        <v>59</v>
      </c>
      <c r="Q14" s="232" t="s">
        <v>101</v>
      </c>
    </row>
    <row r="15" spans="1:17" ht="25.5" customHeight="1">
      <c r="A15" s="809"/>
      <c r="B15" s="435" t="s">
        <v>59</v>
      </c>
      <c r="C15" s="435" t="s">
        <v>59</v>
      </c>
      <c r="D15" s="435" t="s">
        <v>59</v>
      </c>
      <c r="E15" s="435" t="s">
        <v>59</v>
      </c>
      <c r="F15" s="348" t="s">
        <v>59</v>
      </c>
      <c r="G15" s="392" t="s">
        <v>364</v>
      </c>
      <c r="H15" s="392" t="s">
        <v>221</v>
      </c>
      <c r="I15" s="392" t="s">
        <v>101</v>
      </c>
      <c r="J15" s="392" t="s">
        <v>533</v>
      </c>
      <c r="K15" s="405" t="s">
        <v>366</v>
      </c>
      <c r="L15" s="392"/>
      <c r="M15" s="213"/>
      <c r="N15" s="213"/>
      <c r="O15" s="213"/>
      <c r="P15" s="213"/>
      <c r="Q15" s="232"/>
    </row>
    <row r="16" spans="1:17" ht="25.5" customHeight="1">
      <c r="A16" s="803" t="s">
        <v>36</v>
      </c>
      <c r="B16" s="716"/>
      <c r="C16" s="716"/>
      <c r="D16" s="716"/>
      <c r="E16" s="716"/>
      <c r="F16" s="717"/>
      <c r="G16" s="425" t="s">
        <v>367</v>
      </c>
      <c r="H16" s="263" t="s">
        <v>218</v>
      </c>
      <c r="I16" s="434" t="s">
        <v>102</v>
      </c>
      <c r="J16" s="434" t="s">
        <v>534</v>
      </c>
      <c r="K16" s="437" t="s">
        <v>370</v>
      </c>
      <c r="L16" s="850" t="s">
        <v>59</v>
      </c>
      <c r="M16" s="806" t="s">
        <v>560</v>
      </c>
      <c r="N16" s="806" t="s">
        <v>593</v>
      </c>
      <c r="O16" s="806" t="s">
        <v>322</v>
      </c>
      <c r="P16" s="806" t="s">
        <v>323</v>
      </c>
      <c r="Q16" s="802" t="s">
        <v>631</v>
      </c>
    </row>
    <row r="17" spans="1:17" ht="25.5" customHeight="1">
      <c r="A17" s="809"/>
      <c r="B17" s="228" t="s">
        <v>59</v>
      </c>
      <c r="C17" s="228" t="s">
        <v>59</v>
      </c>
      <c r="D17" s="228" t="s">
        <v>59</v>
      </c>
      <c r="E17" s="228" t="s">
        <v>59</v>
      </c>
      <c r="F17" s="697" t="s">
        <v>59</v>
      </c>
      <c r="G17" s="423" t="s">
        <v>371</v>
      </c>
      <c r="H17" s="401" t="s">
        <v>218</v>
      </c>
      <c r="I17" s="401" t="s">
        <v>101</v>
      </c>
      <c r="J17" s="401" t="s">
        <v>219</v>
      </c>
      <c r="K17" s="424" t="s">
        <v>511</v>
      </c>
      <c r="L17" s="848"/>
      <c r="M17" s="837"/>
      <c r="N17" s="837"/>
      <c r="O17" s="837"/>
      <c r="P17" s="837"/>
      <c r="Q17" s="860"/>
    </row>
    <row r="18" spans="1:17" ht="25.5" customHeight="1">
      <c r="A18" s="809"/>
      <c r="B18" s="690"/>
      <c r="C18" s="690"/>
      <c r="D18" s="467"/>
      <c r="E18" s="467"/>
      <c r="F18" s="689"/>
      <c r="G18" s="436" t="s">
        <v>234</v>
      </c>
      <c r="H18" s="263" t="s">
        <v>218</v>
      </c>
      <c r="I18" s="408" t="s">
        <v>101</v>
      </c>
      <c r="J18" s="408" t="s">
        <v>219</v>
      </c>
      <c r="K18" s="406" t="s">
        <v>327</v>
      </c>
      <c r="L18" s="848"/>
      <c r="M18" s="837"/>
      <c r="N18" s="837"/>
      <c r="O18" s="837"/>
      <c r="P18" s="837"/>
      <c r="Q18" s="860"/>
    </row>
    <row r="19" spans="1:17" ht="50.1" customHeight="1">
      <c r="A19" s="680" t="s">
        <v>37</v>
      </c>
      <c r="B19" s="435" t="s">
        <v>617</v>
      </c>
      <c r="C19" s="417" t="s">
        <v>224</v>
      </c>
      <c r="D19" s="433" t="s">
        <v>616</v>
      </c>
      <c r="E19" s="433" t="s">
        <v>227</v>
      </c>
      <c r="F19" s="345"/>
      <c r="G19" s="435" t="s">
        <v>237</v>
      </c>
      <c r="H19" s="435" t="s">
        <v>218</v>
      </c>
      <c r="I19" s="435" t="s">
        <v>59</v>
      </c>
      <c r="J19" s="433" t="s">
        <v>508</v>
      </c>
      <c r="K19" s="348" t="s">
        <v>509</v>
      </c>
      <c r="L19" s="698" t="s">
        <v>59</v>
      </c>
      <c r="M19" s="213" t="s">
        <v>326</v>
      </c>
      <c r="N19" s="213" t="s">
        <v>327</v>
      </c>
      <c r="O19" s="213" t="s">
        <v>310</v>
      </c>
      <c r="P19" s="698" t="s">
        <v>59</v>
      </c>
      <c r="Q19" s="232" t="s">
        <v>59</v>
      </c>
    </row>
    <row r="20" spans="1:17" ht="25.5" customHeight="1">
      <c r="A20" s="438" t="s">
        <v>45</v>
      </c>
      <c r="B20" s="228" t="s">
        <v>59</v>
      </c>
      <c r="C20" s="228" t="s">
        <v>59</v>
      </c>
      <c r="D20" s="228" t="s">
        <v>59</v>
      </c>
      <c r="E20" s="228" t="s">
        <v>59</v>
      </c>
      <c r="F20" s="697" t="s">
        <v>59</v>
      </c>
      <c r="G20" s="436" t="s">
        <v>239</v>
      </c>
      <c r="H20" s="263" t="s">
        <v>218</v>
      </c>
      <c r="I20" s="263" t="s">
        <v>101</v>
      </c>
      <c r="J20" s="263" t="s">
        <v>219</v>
      </c>
      <c r="K20" s="439"/>
      <c r="L20" s="228" t="s">
        <v>59</v>
      </c>
      <c r="M20" s="399" t="s">
        <v>328</v>
      </c>
      <c r="N20" s="228" t="s">
        <v>329</v>
      </c>
      <c r="O20" s="228" t="s">
        <v>330</v>
      </c>
      <c r="P20" s="245" t="s">
        <v>408</v>
      </c>
      <c r="Q20" s="227" t="s">
        <v>101</v>
      </c>
    </row>
    <row r="21" spans="1:17" ht="25.5" customHeight="1">
      <c r="A21" s="680" t="s">
        <v>46</v>
      </c>
      <c r="B21" s="433" t="s">
        <v>618</v>
      </c>
      <c r="C21" s="433" t="s">
        <v>224</v>
      </c>
      <c r="D21" s="433" t="s">
        <v>101</v>
      </c>
      <c r="E21" s="433" t="s">
        <v>227</v>
      </c>
      <c r="F21" s="345" t="s">
        <v>379</v>
      </c>
      <c r="G21" s="435" t="s">
        <v>240</v>
      </c>
      <c r="H21" s="435" t="s">
        <v>218</v>
      </c>
      <c r="I21" s="435" t="s">
        <v>101</v>
      </c>
      <c r="J21" s="433" t="s">
        <v>229</v>
      </c>
      <c r="K21" s="345" t="s">
        <v>276</v>
      </c>
      <c r="L21" s="698" t="s">
        <v>59</v>
      </c>
      <c r="M21" s="213" t="s">
        <v>635</v>
      </c>
      <c r="N21" s="213" t="s">
        <v>636</v>
      </c>
      <c r="O21" s="213" t="s">
        <v>637</v>
      </c>
      <c r="P21" s="213">
        <v>2007</v>
      </c>
      <c r="Q21" s="232" t="s">
        <v>638</v>
      </c>
    </row>
    <row r="22" spans="1:17" ht="25.5" customHeight="1">
      <c r="A22" s="803" t="s">
        <v>47</v>
      </c>
      <c r="B22" s="263" t="s">
        <v>278</v>
      </c>
      <c r="C22" s="263" t="s">
        <v>381</v>
      </c>
      <c r="D22" s="263" t="s">
        <v>59</v>
      </c>
      <c r="E22" s="263" t="s">
        <v>227</v>
      </c>
      <c r="F22" s="437" t="s">
        <v>382</v>
      </c>
      <c r="G22" s="838" t="s">
        <v>626</v>
      </c>
      <c r="H22" s="855" t="s">
        <v>218</v>
      </c>
      <c r="I22" s="855" t="s">
        <v>101</v>
      </c>
      <c r="J22" s="855" t="s">
        <v>625</v>
      </c>
      <c r="K22" s="828" t="s">
        <v>380</v>
      </c>
      <c r="L22" s="850" t="s">
        <v>380</v>
      </c>
      <c r="M22" s="858" t="s">
        <v>629</v>
      </c>
      <c r="N22" s="858" t="s">
        <v>59</v>
      </c>
      <c r="O22" s="858" t="s">
        <v>310</v>
      </c>
      <c r="P22" s="858" t="s">
        <v>630</v>
      </c>
      <c r="Q22" s="859" t="s">
        <v>631</v>
      </c>
    </row>
    <row r="23" spans="1:17" ht="25.5" customHeight="1">
      <c r="A23" s="836"/>
      <c r="B23" s="408" t="s">
        <v>493</v>
      </c>
      <c r="C23" s="408" t="s">
        <v>381</v>
      </c>
      <c r="D23" s="408" t="s">
        <v>102</v>
      </c>
      <c r="E23" s="408" t="s">
        <v>348</v>
      </c>
      <c r="F23" s="407"/>
      <c r="G23" s="839"/>
      <c r="H23" s="856"/>
      <c r="I23" s="856"/>
      <c r="J23" s="856"/>
      <c r="K23" s="852"/>
      <c r="L23" s="857"/>
      <c r="M23" s="837"/>
      <c r="N23" s="837"/>
      <c r="O23" s="837"/>
      <c r="P23" s="837"/>
      <c r="Q23" s="860"/>
    </row>
    <row r="24" spans="1:17" ht="25.5" customHeight="1">
      <c r="A24" s="680" t="s">
        <v>38</v>
      </c>
      <c r="B24" s="433" t="s">
        <v>561</v>
      </c>
      <c r="C24" s="433" t="s">
        <v>224</v>
      </c>
      <c r="D24" s="433" t="s">
        <v>102</v>
      </c>
      <c r="E24" s="306" t="s">
        <v>227</v>
      </c>
      <c r="F24" s="348" t="s">
        <v>59</v>
      </c>
      <c r="G24" s="391" t="s">
        <v>59</v>
      </c>
      <c r="H24" s="435" t="s">
        <v>59</v>
      </c>
      <c r="I24" s="435" t="s">
        <v>59</v>
      </c>
      <c r="J24" s="435" t="s">
        <v>59</v>
      </c>
      <c r="K24" s="348" t="s">
        <v>59</v>
      </c>
      <c r="L24" s="698" t="s">
        <v>59</v>
      </c>
      <c r="M24" s="213" t="s">
        <v>59</v>
      </c>
      <c r="N24" s="213" t="s">
        <v>59</v>
      </c>
      <c r="O24" s="213" t="s">
        <v>59</v>
      </c>
      <c r="P24" s="213" t="s">
        <v>59</v>
      </c>
      <c r="Q24" s="232" t="s">
        <v>59</v>
      </c>
    </row>
    <row r="25" spans="1:17" ht="25.5" customHeight="1">
      <c r="A25" s="803" t="s">
        <v>39</v>
      </c>
      <c r="B25" s="349"/>
      <c r="C25" s="349"/>
      <c r="D25" s="349"/>
      <c r="E25" s="349"/>
      <c r="F25" s="695"/>
      <c r="G25" s="263" t="s">
        <v>242</v>
      </c>
      <c r="H25" s="263" t="s">
        <v>218</v>
      </c>
      <c r="I25" s="263" t="s">
        <v>102</v>
      </c>
      <c r="J25" s="263" t="s">
        <v>243</v>
      </c>
      <c r="K25" s="439" t="s">
        <v>384</v>
      </c>
      <c r="L25" s="228" t="s">
        <v>59</v>
      </c>
      <c r="M25" s="228" t="s">
        <v>59</v>
      </c>
      <c r="N25" s="228" t="s">
        <v>59</v>
      </c>
      <c r="O25" s="228" t="s">
        <v>59</v>
      </c>
      <c r="P25" s="228" t="s">
        <v>59</v>
      </c>
      <c r="Q25" s="227" t="s">
        <v>59</v>
      </c>
    </row>
    <row r="26" spans="1:17" ht="25.5" customHeight="1">
      <c r="A26" s="809"/>
      <c r="B26" s="228" t="s">
        <v>59</v>
      </c>
      <c r="C26" s="228" t="s">
        <v>59</v>
      </c>
      <c r="D26" s="228" t="s">
        <v>59</v>
      </c>
      <c r="E26" s="228" t="s">
        <v>59</v>
      </c>
      <c r="F26" s="697" t="s">
        <v>59</v>
      </c>
      <c r="G26" s="696" t="s">
        <v>244</v>
      </c>
      <c r="H26" s="408" t="s">
        <v>218</v>
      </c>
      <c r="I26" s="408" t="s">
        <v>101</v>
      </c>
      <c r="J26" s="408" t="s">
        <v>219</v>
      </c>
      <c r="K26" s="406" t="s">
        <v>385</v>
      </c>
      <c r="L26" s="438"/>
      <c r="M26" s="228"/>
      <c r="N26" s="228"/>
      <c r="O26" s="228"/>
      <c r="P26" s="228"/>
      <c r="Q26" s="227"/>
    </row>
    <row r="27" spans="1:17" ht="25.5" customHeight="1">
      <c r="A27" s="680" t="s">
        <v>40</v>
      </c>
      <c r="B27" s="435" t="s">
        <v>59</v>
      </c>
      <c r="C27" s="435" t="s">
        <v>59</v>
      </c>
      <c r="D27" s="435" t="s">
        <v>59</v>
      </c>
      <c r="E27" s="435" t="s">
        <v>59</v>
      </c>
      <c r="F27" s="348" t="s">
        <v>59</v>
      </c>
      <c r="G27" s="391" t="s">
        <v>280</v>
      </c>
      <c r="H27" s="435" t="s">
        <v>218</v>
      </c>
      <c r="I27" s="435" t="s">
        <v>101</v>
      </c>
      <c r="J27" s="433" t="s">
        <v>219</v>
      </c>
      <c r="K27" s="699" t="s">
        <v>59</v>
      </c>
      <c r="L27" s="698" t="s">
        <v>59</v>
      </c>
      <c r="M27" s="213" t="s">
        <v>59</v>
      </c>
      <c r="N27" s="213" t="s">
        <v>59</v>
      </c>
      <c r="O27" s="213" t="s">
        <v>59</v>
      </c>
      <c r="P27" s="213" t="s">
        <v>59</v>
      </c>
      <c r="Q27" s="232" t="s">
        <v>59</v>
      </c>
    </row>
    <row r="28" spans="1:17" ht="25.5" customHeight="1">
      <c r="A28" s="438" t="s">
        <v>41</v>
      </c>
      <c r="B28" s="394" t="s">
        <v>496</v>
      </c>
      <c r="C28" s="394" t="s">
        <v>224</v>
      </c>
      <c r="D28" s="441" t="s">
        <v>101</v>
      </c>
      <c r="E28" s="394" t="s">
        <v>484</v>
      </c>
      <c r="F28" s="418" t="s">
        <v>485</v>
      </c>
      <c r="G28" s="599" t="s">
        <v>623</v>
      </c>
      <c r="H28" s="600" t="s">
        <v>218</v>
      </c>
      <c r="I28" s="600" t="s">
        <v>624</v>
      </c>
      <c r="J28" s="600" t="s">
        <v>219</v>
      </c>
      <c r="K28" s="601"/>
      <c r="L28" s="422"/>
      <c r="M28" s="228" t="s">
        <v>485</v>
      </c>
      <c r="N28" s="228" t="s">
        <v>487</v>
      </c>
      <c r="O28" s="228" t="s">
        <v>506</v>
      </c>
      <c r="P28" s="228">
        <v>2006</v>
      </c>
      <c r="Q28" s="227"/>
    </row>
    <row r="29" spans="1:17" ht="25.5" customHeight="1">
      <c r="A29" s="681" t="s">
        <v>48</v>
      </c>
      <c r="B29" s="351" t="s">
        <v>59</v>
      </c>
      <c r="C29" s="351" t="s">
        <v>59</v>
      </c>
      <c r="D29" s="351" t="s">
        <v>59</v>
      </c>
      <c r="E29" s="351" t="s">
        <v>59</v>
      </c>
      <c r="F29" s="352" t="s">
        <v>59</v>
      </c>
      <c r="G29" s="602" t="s">
        <v>627</v>
      </c>
      <c r="H29" s="258" t="s">
        <v>59</v>
      </c>
      <c r="I29" s="258" t="s">
        <v>59</v>
      </c>
      <c r="J29" s="258" t="s">
        <v>59</v>
      </c>
      <c r="K29" s="700" t="s">
        <v>59</v>
      </c>
      <c r="L29" s="236" t="s">
        <v>59</v>
      </c>
      <c r="M29" s="258" t="s">
        <v>59</v>
      </c>
      <c r="N29" s="258" t="s">
        <v>59</v>
      </c>
      <c r="O29" s="258" t="s">
        <v>59</v>
      </c>
      <c r="P29" s="258" t="s">
        <v>59</v>
      </c>
      <c r="Q29" s="237" t="s">
        <v>59</v>
      </c>
    </row>
    <row r="30" spans="1:17">
      <c r="A30" s="468" t="s">
        <v>613</v>
      </c>
      <c r="B30" s="203"/>
      <c r="C30" s="203"/>
      <c r="D30" s="203"/>
      <c r="E30" s="202"/>
      <c r="F30" s="203"/>
      <c r="G30" s="203"/>
      <c r="H30" s="203"/>
      <c r="I30" s="203"/>
      <c r="J30" s="202"/>
      <c r="K30" s="203"/>
      <c r="L30" s="203"/>
    </row>
    <row r="31" spans="1:17">
      <c r="A31" s="468" t="s">
        <v>628</v>
      </c>
    </row>
    <row r="32" spans="1:17">
      <c r="A32" s="811" t="s">
        <v>546</v>
      </c>
      <c r="B32" s="811"/>
      <c r="C32" s="811"/>
      <c r="D32" s="811"/>
      <c r="E32" s="811"/>
      <c r="F32" s="825"/>
      <c r="G32" s="825"/>
      <c r="H32" s="825"/>
      <c r="I32" s="825"/>
      <c r="J32" s="262"/>
      <c r="K32" s="204"/>
      <c r="L32" s="204"/>
    </row>
    <row r="33" spans="1:12">
      <c r="A33" s="468"/>
      <c r="B33" s="204"/>
      <c r="C33" s="204"/>
      <c r="D33" s="204"/>
      <c r="E33" s="211"/>
      <c r="F33" s="204"/>
      <c r="G33" s="204"/>
      <c r="H33" s="204"/>
      <c r="I33" s="204"/>
      <c r="J33" s="211"/>
      <c r="K33" s="204"/>
      <c r="L33" s="204"/>
    </row>
    <row r="34" spans="1:12">
      <c r="B34" s="205"/>
      <c r="C34" s="205"/>
      <c r="D34" s="205"/>
      <c r="E34" s="262"/>
      <c r="F34" s="205"/>
      <c r="G34" s="205"/>
      <c r="H34" s="205"/>
      <c r="I34" s="205"/>
      <c r="J34" s="262"/>
      <c r="K34" s="205"/>
      <c r="L34" s="205"/>
    </row>
    <row r="37" spans="1:12">
      <c r="B37" s="204"/>
      <c r="C37" s="204"/>
      <c r="D37" s="204"/>
      <c r="E37" s="201"/>
      <c r="F37" s="204"/>
      <c r="G37" s="204"/>
      <c r="H37" s="204"/>
      <c r="I37" s="204"/>
      <c r="J37" s="201"/>
      <c r="K37" s="204"/>
      <c r="L37" s="204"/>
    </row>
    <row r="38" spans="1:12">
      <c r="B38" s="204"/>
      <c r="C38" s="204"/>
      <c r="D38" s="204"/>
      <c r="E38" s="199"/>
      <c r="F38" s="204"/>
      <c r="G38" s="204"/>
      <c r="H38" s="204"/>
      <c r="I38" s="204"/>
      <c r="J38" s="199"/>
      <c r="K38" s="204"/>
      <c r="L38" s="204"/>
    </row>
    <row r="39" spans="1:12">
      <c r="B39" s="204"/>
      <c r="C39" s="204"/>
      <c r="D39" s="204"/>
      <c r="E39" s="395"/>
      <c r="F39" s="204"/>
      <c r="G39" s="204"/>
      <c r="H39" s="204"/>
      <c r="I39" s="204"/>
      <c r="J39" s="395"/>
      <c r="K39" s="204"/>
      <c r="L39" s="204"/>
    </row>
    <row r="40" spans="1:12">
      <c r="B40" s="204"/>
      <c r="C40" s="204"/>
      <c r="D40" s="204"/>
      <c r="E40" s="395"/>
      <c r="F40" s="204"/>
      <c r="G40" s="204"/>
      <c r="H40" s="204"/>
      <c r="I40" s="204"/>
      <c r="J40" s="395"/>
      <c r="K40" s="204"/>
      <c r="L40" s="204"/>
    </row>
    <row r="41" spans="1:12">
      <c r="B41" s="204"/>
      <c r="C41" s="204"/>
      <c r="D41" s="204"/>
      <c r="E41" s="203"/>
      <c r="F41" s="204"/>
      <c r="G41" s="204"/>
      <c r="H41" s="204"/>
      <c r="I41" s="204"/>
      <c r="J41" s="203"/>
      <c r="K41" s="204"/>
      <c r="L41" s="204"/>
    </row>
    <row r="42" spans="1:12">
      <c r="E42" s="204"/>
      <c r="J42" s="204"/>
    </row>
    <row r="43" spans="1:12">
      <c r="E43" s="204"/>
      <c r="J43" s="204"/>
    </row>
    <row r="44" spans="1:12">
      <c r="E44" s="203"/>
      <c r="J44" s="203"/>
    </row>
    <row r="45" spans="1:12">
      <c r="E45" s="203"/>
      <c r="J45" s="203"/>
    </row>
    <row r="46" spans="1:12">
      <c r="E46" s="205"/>
      <c r="J46" s="205"/>
    </row>
    <row r="47" spans="1:12">
      <c r="E47" s="206"/>
      <c r="J47" s="206"/>
    </row>
    <row r="48" spans="1:12">
      <c r="E48" s="204"/>
      <c r="J48" s="204"/>
    </row>
    <row r="49" spans="5:10">
      <c r="E49" s="204"/>
      <c r="J49" s="204"/>
    </row>
    <row r="50" spans="5:10">
      <c r="E50" s="204"/>
      <c r="J50" s="204"/>
    </row>
    <row r="51" spans="5:10">
      <c r="E51" s="204"/>
      <c r="J51" s="204"/>
    </row>
    <row r="52" spans="5:10">
      <c r="E52" s="204"/>
      <c r="J52" s="204"/>
    </row>
    <row r="53" spans="5:10">
      <c r="E53" s="204"/>
      <c r="J53" s="204"/>
    </row>
  </sheetData>
  <mergeCells count="51">
    <mergeCell ref="Q16:Q18"/>
    <mergeCell ref="M16:M18"/>
    <mergeCell ref="O5:O6"/>
    <mergeCell ref="O16:O18"/>
    <mergeCell ref="P16:P18"/>
    <mergeCell ref="P5:P6"/>
    <mergeCell ref="O8:O9"/>
    <mergeCell ref="Q5:Q6"/>
    <mergeCell ref="M22:M23"/>
    <mergeCell ref="N22:N23"/>
    <mergeCell ref="O22:O23"/>
    <mergeCell ref="P22:P23"/>
    <mergeCell ref="Q22:Q23"/>
    <mergeCell ref="H22:H23"/>
    <mergeCell ref="I22:I23"/>
    <mergeCell ref="J22:J23"/>
    <mergeCell ref="K22:K23"/>
    <mergeCell ref="L22:L23"/>
    <mergeCell ref="A5:A6"/>
    <mergeCell ref="A8:A9"/>
    <mergeCell ref="G8:G9"/>
    <mergeCell ref="H8:H9"/>
    <mergeCell ref="N16:N18"/>
    <mergeCell ref="M5:M6"/>
    <mergeCell ref="N5:N6"/>
    <mergeCell ref="L16:L18"/>
    <mergeCell ref="F10:F11"/>
    <mergeCell ref="B10:B11"/>
    <mergeCell ref="A1:Q1"/>
    <mergeCell ref="A2:Q2"/>
    <mergeCell ref="A3:A4"/>
    <mergeCell ref="B3:F3"/>
    <mergeCell ref="G3:K3"/>
    <mergeCell ref="L3:L4"/>
    <mergeCell ref="M3:Q3"/>
    <mergeCell ref="A32:I32"/>
    <mergeCell ref="J8:J9"/>
    <mergeCell ref="K8:K9"/>
    <mergeCell ref="Q8:Q9"/>
    <mergeCell ref="L8:L9"/>
    <mergeCell ref="M8:M9"/>
    <mergeCell ref="N8:N9"/>
    <mergeCell ref="A10:A11"/>
    <mergeCell ref="A12:A13"/>
    <mergeCell ref="A14:A15"/>
    <mergeCell ref="A16:A18"/>
    <mergeCell ref="A25:A26"/>
    <mergeCell ref="I8:I9"/>
    <mergeCell ref="A22:A23"/>
    <mergeCell ref="N10:N11"/>
    <mergeCell ref="G22:G23"/>
  </mergeCells>
  <hyperlinks>
    <hyperlink ref="A1:Q1" location="Inhalt!A1" display="Zurück zum Inhalt" xr:uid="{F7C2EFD9-C293-44EA-B8F0-9EB5C86D2F97}"/>
    <hyperlink ref="B1" location="Inhalt!A1" display="Zurück zum Inhalt" xr:uid="{3F07BD06-546E-4100-A36B-1FCF71184DE6}"/>
    <hyperlink ref="D1" location="Inhalt!A1" display="Zurück zum Inhalt" xr:uid="{308716D1-4CFA-438B-872C-3FC58C86D3DE}"/>
    <hyperlink ref="F1" location="Inhalt!A1" display="Zurück zum Inhalt" xr:uid="{E98ACC85-D957-4679-A91F-658B63897DB6}"/>
    <hyperlink ref="G1:K1" location="Inhalt!A1" display="Zurück zum Inhalt" xr:uid="{8D782351-15E1-403B-A886-929F99496904}"/>
    <hyperlink ref="G1" location="Inhalt!A1" display="Zurück zum Inhalt" xr:uid="{AB9C1B44-B221-4699-BB27-2B9335BF81EA}"/>
    <hyperlink ref="H1" location="Inhalt!A1" display="Zurück zum Inhalt" xr:uid="{FC6A9677-E50C-46A3-8AAF-427D5A5037CA}"/>
    <hyperlink ref="I1" location="Inhalt!A1" display="Zurück zum Inhalt" xr:uid="{02BA1B8A-8BCC-466B-A845-C7567614BFCD}"/>
    <hyperlink ref="K1" location="Inhalt!A1" display="Zurück zum Inhalt" xr:uid="{54E72E3E-49FD-4794-9836-8DBE6F59C569}"/>
    <hyperlink ref="E1" location="Inhalt!A1" display="Zurück zum Inhalt" xr:uid="{79D0BCEC-EBF5-4D62-BD2B-2B55429AD059}"/>
    <hyperlink ref="J1" location="Inhalt!A1" display="Zurück zum Inhalt" xr:uid="{0CF99BAB-3F30-429F-BB25-00D260DD9ADA}"/>
  </hyperlinks>
  <pageMargins left="0.7" right="0.7" top="0.78740157499999996" bottom="0.78740157499999996"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F46E-C3BD-4FC1-B932-DD7E7CE5AB9E}">
  <dimension ref="A1:FN658"/>
  <sheetViews>
    <sheetView showGridLines="0" zoomScale="99" zoomScaleNormal="99" workbookViewId="0">
      <selection sqref="A1:M1"/>
    </sheetView>
  </sheetViews>
  <sheetFormatPr baseColWidth="10" defaultColWidth="11.44140625" defaultRowHeight="13.2"/>
  <cols>
    <col min="1" max="1" width="21" style="249" customWidth="1"/>
    <col min="2" max="2" width="55.21875" style="249" customWidth="1"/>
    <col min="3" max="3" width="51.5546875" style="249" customWidth="1"/>
    <col min="4" max="4" width="60.6640625" style="249" customWidth="1"/>
    <col min="5" max="7" width="51.5546875" style="249" customWidth="1"/>
    <col min="8" max="8" width="68" style="249" customWidth="1"/>
    <col min="9" max="9" width="165" style="249" customWidth="1"/>
    <col min="10" max="11" width="51.5546875" style="249" customWidth="1"/>
    <col min="12" max="12" width="74.6640625" style="249" customWidth="1"/>
    <col min="13" max="13" width="79.109375" style="249" customWidth="1"/>
    <col min="14" max="170" width="11.44140625" style="673"/>
    <col min="171" max="16384" width="11.44140625" style="249"/>
  </cols>
  <sheetData>
    <row r="1" spans="1:170" s="197" customFormat="1" ht="24" customHeight="1">
      <c r="A1" s="730" t="s">
        <v>0</v>
      </c>
      <c r="B1" s="730"/>
      <c r="C1" s="730"/>
      <c r="D1" s="730"/>
      <c r="E1" s="730"/>
      <c r="F1" s="730"/>
      <c r="G1" s="730"/>
      <c r="H1" s="730"/>
      <c r="I1" s="730"/>
      <c r="J1" s="822"/>
      <c r="K1" s="822"/>
      <c r="L1" s="822"/>
      <c r="M1" s="822"/>
    </row>
    <row r="2" spans="1:170" s="197" customFormat="1" ht="15" customHeight="1">
      <c r="A2" s="798" t="s">
        <v>676</v>
      </c>
      <c r="B2" s="798"/>
      <c r="C2" s="798"/>
      <c r="D2" s="798"/>
      <c r="E2" s="798"/>
      <c r="F2" s="798"/>
      <c r="G2" s="798"/>
      <c r="H2" s="798"/>
      <c r="I2" s="798"/>
    </row>
    <row r="3" spans="1:170" s="247" customFormat="1" ht="14.25" customHeight="1">
      <c r="A3" s="867" t="s">
        <v>32</v>
      </c>
      <c r="B3" s="863" t="s">
        <v>332</v>
      </c>
      <c r="C3" s="863" t="s">
        <v>713</v>
      </c>
      <c r="D3" s="869" t="s">
        <v>426</v>
      </c>
      <c r="E3" s="870"/>
      <c r="F3" s="871"/>
      <c r="G3" s="863" t="s">
        <v>427</v>
      </c>
      <c r="H3" s="863" t="s">
        <v>428</v>
      </c>
      <c r="I3" s="863" t="s">
        <v>411</v>
      </c>
      <c r="J3" s="863" t="s">
        <v>203</v>
      </c>
      <c r="K3" s="863" t="s">
        <v>429</v>
      </c>
      <c r="L3" s="863" t="s">
        <v>430</v>
      </c>
      <c r="M3" s="865" t="s">
        <v>431</v>
      </c>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V3" s="674"/>
      <c r="CW3" s="674"/>
      <c r="CX3" s="674"/>
      <c r="CY3" s="674"/>
      <c r="CZ3" s="674"/>
      <c r="DA3" s="674"/>
      <c r="DB3" s="674"/>
      <c r="DC3" s="674"/>
      <c r="DD3" s="674"/>
      <c r="DE3" s="674"/>
      <c r="DF3" s="674"/>
      <c r="DG3" s="674"/>
      <c r="DH3" s="674"/>
      <c r="DI3" s="674"/>
      <c r="DJ3" s="674"/>
      <c r="DK3" s="674"/>
      <c r="DL3" s="674"/>
      <c r="DM3" s="674"/>
      <c r="DN3" s="674"/>
      <c r="DO3" s="674"/>
      <c r="DP3" s="674"/>
      <c r="DQ3" s="674"/>
      <c r="DR3" s="674"/>
      <c r="DS3" s="674"/>
      <c r="DT3" s="674"/>
      <c r="DU3" s="674"/>
      <c r="DV3" s="674"/>
      <c r="DW3" s="674"/>
      <c r="DX3" s="674"/>
      <c r="DY3" s="674"/>
      <c r="DZ3" s="674"/>
      <c r="EA3" s="674"/>
      <c r="EB3" s="674"/>
      <c r="EC3" s="674"/>
      <c r="ED3" s="674"/>
      <c r="EE3" s="674"/>
      <c r="EF3" s="674"/>
      <c r="EG3" s="674"/>
      <c r="EH3" s="674"/>
      <c r="EI3" s="674"/>
      <c r="EJ3" s="674"/>
      <c r="EK3" s="674"/>
      <c r="EL3" s="674"/>
      <c r="EM3" s="674"/>
      <c r="EN3" s="674"/>
      <c r="EO3" s="674"/>
      <c r="EP3" s="674"/>
      <c r="EQ3" s="674"/>
      <c r="ER3" s="674"/>
      <c r="ES3" s="674"/>
      <c r="ET3" s="674"/>
      <c r="EU3" s="674"/>
      <c r="EV3" s="674"/>
      <c r="EW3" s="674"/>
      <c r="EX3" s="674"/>
      <c r="EY3" s="674"/>
      <c r="EZ3" s="674"/>
      <c r="FA3" s="674"/>
      <c r="FB3" s="674"/>
      <c r="FC3" s="674"/>
      <c r="FD3" s="674"/>
      <c r="FE3" s="674"/>
      <c r="FF3" s="674"/>
      <c r="FG3" s="674"/>
      <c r="FH3" s="674"/>
      <c r="FI3" s="674"/>
      <c r="FJ3" s="674"/>
      <c r="FK3" s="674"/>
      <c r="FL3" s="674"/>
      <c r="FM3" s="674"/>
      <c r="FN3" s="674"/>
    </row>
    <row r="4" spans="1:170" s="247" customFormat="1" ht="55.5" customHeight="1">
      <c r="A4" s="868"/>
      <c r="B4" s="864"/>
      <c r="C4" s="864"/>
      <c r="D4" s="248" t="s">
        <v>432</v>
      </c>
      <c r="E4" s="248" t="s">
        <v>433</v>
      </c>
      <c r="F4" s="248" t="s">
        <v>434</v>
      </c>
      <c r="G4" s="864"/>
      <c r="H4" s="864"/>
      <c r="I4" s="864"/>
      <c r="J4" s="864"/>
      <c r="K4" s="864"/>
      <c r="L4" s="864"/>
      <c r="M4" s="866"/>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V4" s="674"/>
      <c r="CW4" s="674"/>
      <c r="CX4" s="674"/>
      <c r="CY4" s="674"/>
      <c r="CZ4" s="674"/>
      <c r="DA4" s="674"/>
      <c r="DB4" s="674"/>
      <c r="DC4" s="674"/>
      <c r="DD4" s="674"/>
      <c r="DE4" s="674"/>
      <c r="DF4" s="674"/>
      <c r="DG4" s="674"/>
      <c r="DH4" s="674"/>
      <c r="DI4" s="674"/>
      <c r="DJ4" s="674"/>
      <c r="DK4" s="674"/>
      <c r="DL4" s="674"/>
      <c r="DM4" s="674"/>
      <c r="DN4" s="674"/>
      <c r="DO4" s="674"/>
      <c r="DP4" s="674"/>
      <c r="DQ4" s="674"/>
      <c r="DR4" s="674"/>
      <c r="DS4" s="674"/>
      <c r="DT4" s="674"/>
      <c r="DU4" s="674"/>
      <c r="DV4" s="674"/>
      <c r="DW4" s="674"/>
      <c r="DX4" s="674"/>
      <c r="DY4" s="674"/>
      <c r="DZ4" s="674"/>
      <c r="EA4" s="674"/>
      <c r="EB4" s="674"/>
      <c r="EC4" s="674"/>
      <c r="ED4" s="674"/>
      <c r="EE4" s="674"/>
      <c r="EF4" s="674"/>
      <c r="EG4" s="674"/>
      <c r="EH4" s="674"/>
      <c r="EI4" s="674"/>
      <c r="EJ4" s="674"/>
      <c r="EK4" s="674"/>
      <c r="EL4" s="674"/>
      <c r="EM4" s="674"/>
      <c r="EN4" s="674"/>
      <c r="EO4" s="674"/>
      <c r="EP4" s="674"/>
      <c r="EQ4" s="674"/>
      <c r="ER4" s="674"/>
      <c r="ES4" s="674"/>
      <c r="ET4" s="674"/>
      <c r="EU4" s="674"/>
      <c r="EV4" s="674"/>
      <c r="EW4" s="674"/>
      <c r="EX4" s="674"/>
      <c r="EY4" s="674"/>
      <c r="EZ4" s="674"/>
      <c r="FA4" s="674"/>
      <c r="FB4" s="674"/>
      <c r="FC4" s="674"/>
      <c r="FD4" s="674"/>
      <c r="FE4" s="674"/>
      <c r="FF4" s="674"/>
      <c r="FG4" s="674"/>
      <c r="FH4" s="674"/>
      <c r="FI4" s="674"/>
      <c r="FJ4" s="674"/>
      <c r="FK4" s="674"/>
      <c r="FL4" s="674"/>
      <c r="FM4" s="674"/>
      <c r="FN4" s="674"/>
    </row>
    <row r="5" spans="1:170" s="247" customFormat="1" ht="130.05000000000001" customHeight="1">
      <c r="A5" s="438" t="s">
        <v>42</v>
      </c>
      <c r="B5" s="620" t="s">
        <v>707</v>
      </c>
      <c r="C5" s="621" t="s">
        <v>714</v>
      </c>
      <c r="D5" s="621" t="s">
        <v>435</v>
      </c>
      <c r="E5" s="621" t="s">
        <v>436</v>
      </c>
      <c r="F5" s="621" t="s">
        <v>563</v>
      </c>
      <c r="G5" s="622" t="s">
        <v>437</v>
      </c>
      <c r="H5" s="622" t="s">
        <v>710</v>
      </c>
      <c r="I5" s="620" t="s">
        <v>567</v>
      </c>
      <c r="J5" s="621" t="s">
        <v>569</v>
      </c>
      <c r="K5" s="228" t="s">
        <v>59</v>
      </c>
      <c r="L5" s="620" t="s">
        <v>708</v>
      </c>
      <c r="M5" s="686" t="s">
        <v>59</v>
      </c>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V5" s="674"/>
      <c r="CW5" s="674"/>
      <c r="CX5" s="674"/>
      <c r="CY5" s="674"/>
      <c r="CZ5" s="674"/>
      <c r="DA5" s="674"/>
      <c r="DB5" s="674"/>
      <c r="DC5" s="674"/>
      <c r="DD5" s="674"/>
      <c r="DE5" s="674"/>
      <c r="DF5" s="674"/>
      <c r="DG5" s="674"/>
      <c r="DH5" s="674"/>
      <c r="DI5" s="674"/>
      <c r="DJ5" s="674"/>
      <c r="DK5" s="674"/>
      <c r="DL5" s="674"/>
      <c r="DM5" s="674"/>
      <c r="DN5" s="674"/>
      <c r="DO5" s="674"/>
      <c r="DP5" s="674"/>
      <c r="DQ5" s="674"/>
      <c r="DR5" s="674"/>
      <c r="DS5" s="674"/>
      <c r="DT5" s="674"/>
      <c r="DU5" s="674"/>
      <c r="DV5" s="674"/>
      <c r="DW5" s="674"/>
      <c r="DX5" s="674"/>
      <c r="DY5" s="674"/>
      <c r="DZ5" s="674"/>
      <c r="EA5" s="674"/>
      <c r="EB5" s="674"/>
      <c r="EC5" s="674"/>
      <c r="ED5" s="674"/>
      <c r="EE5" s="674"/>
      <c r="EF5" s="674"/>
      <c r="EG5" s="674"/>
      <c r="EH5" s="674"/>
      <c r="EI5" s="674"/>
      <c r="EJ5" s="674"/>
      <c r="EK5" s="674"/>
      <c r="EL5" s="674"/>
      <c r="EM5" s="674"/>
      <c r="EN5" s="674"/>
      <c r="EO5" s="674"/>
      <c r="EP5" s="674"/>
      <c r="EQ5" s="674"/>
      <c r="ER5" s="674"/>
      <c r="ES5" s="674"/>
      <c r="ET5" s="674"/>
      <c r="EU5" s="674"/>
      <c r="EV5" s="674"/>
      <c r="EW5" s="674"/>
      <c r="EX5" s="674"/>
      <c r="EY5" s="674"/>
      <c r="EZ5" s="674"/>
      <c r="FA5" s="674"/>
      <c r="FB5" s="674"/>
      <c r="FC5" s="674"/>
      <c r="FD5" s="674"/>
      <c r="FE5" s="674"/>
      <c r="FF5" s="674"/>
      <c r="FG5" s="674"/>
      <c r="FH5" s="674"/>
      <c r="FI5" s="674"/>
      <c r="FJ5" s="674"/>
      <c r="FK5" s="674"/>
      <c r="FL5" s="674"/>
      <c r="FM5" s="674"/>
      <c r="FN5" s="674"/>
    </row>
    <row r="6" spans="1:170" s="247" customFormat="1" ht="130.05000000000001" customHeight="1">
      <c r="A6" s="680" t="s">
        <v>43</v>
      </c>
      <c r="B6" s="619" t="s">
        <v>709</v>
      </c>
      <c r="C6" s="623" t="s">
        <v>705</v>
      </c>
      <c r="D6" s="623" t="s">
        <v>438</v>
      </c>
      <c r="E6" s="623" t="s">
        <v>439</v>
      </c>
      <c r="F6" s="619" t="s">
        <v>440</v>
      </c>
      <c r="G6" s="619" t="s">
        <v>715</v>
      </c>
      <c r="H6" s="619" t="s">
        <v>441</v>
      </c>
      <c r="I6" s="619" t="s">
        <v>442</v>
      </c>
      <c r="J6" s="623" t="s">
        <v>716</v>
      </c>
      <c r="K6" s="435" t="s">
        <v>59</v>
      </c>
      <c r="L6" s="619" t="s">
        <v>443</v>
      </c>
      <c r="M6" s="618" t="s">
        <v>444</v>
      </c>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4"/>
      <c r="EM6" s="674"/>
      <c r="EN6" s="674"/>
      <c r="EO6" s="674"/>
      <c r="EP6" s="674"/>
      <c r="EQ6" s="674"/>
      <c r="ER6" s="674"/>
      <c r="ES6" s="674"/>
      <c r="ET6" s="674"/>
      <c r="EU6" s="674"/>
      <c r="EV6" s="674"/>
      <c r="EW6" s="674"/>
      <c r="EX6" s="674"/>
      <c r="EY6" s="674"/>
      <c r="EZ6" s="674"/>
      <c r="FA6" s="674"/>
      <c r="FB6" s="674"/>
      <c r="FC6" s="674"/>
      <c r="FD6" s="674"/>
      <c r="FE6" s="674"/>
      <c r="FF6" s="674"/>
      <c r="FG6" s="674"/>
      <c r="FH6" s="674"/>
      <c r="FI6" s="674"/>
      <c r="FJ6" s="674"/>
      <c r="FK6" s="674"/>
      <c r="FL6" s="674"/>
      <c r="FM6" s="674"/>
      <c r="FN6" s="674"/>
    </row>
    <row r="7" spans="1:170" s="247" customFormat="1" ht="130.05000000000001" customHeight="1">
      <c r="A7" s="438" t="s">
        <v>51</v>
      </c>
      <c r="B7" s="624" t="s">
        <v>726</v>
      </c>
      <c r="C7" s="228" t="s">
        <v>59</v>
      </c>
      <c r="D7" s="624" t="s">
        <v>719</v>
      </c>
      <c r="E7" s="624" t="s">
        <v>604</v>
      </c>
      <c r="F7" s="624" t="s">
        <v>605</v>
      </c>
      <c r="G7" s="624" t="s">
        <v>718</v>
      </c>
      <c r="H7" s="624" t="s">
        <v>720</v>
      </c>
      <c r="I7" s="624" t="s">
        <v>608</v>
      </c>
      <c r="J7" s="624" t="s">
        <v>606</v>
      </c>
      <c r="K7" s="624" t="s">
        <v>717</v>
      </c>
      <c r="L7" s="624" t="s">
        <v>609</v>
      </c>
      <c r="M7" s="625" t="s">
        <v>607</v>
      </c>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c r="DA7" s="674"/>
      <c r="DB7" s="674"/>
      <c r="DC7" s="674"/>
      <c r="DD7" s="674"/>
      <c r="DE7" s="674"/>
      <c r="DF7" s="674"/>
      <c r="DG7" s="674"/>
      <c r="DH7" s="674"/>
      <c r="DI7" s="674"/>
      <c r="DJ7" s="674"/>
      <c r="DK7" s="674"/>
      <c r="DL7" s="674"/>
      <c r="DM7" s="674"/>
      <c r="DN7" s="674"/>
      <c r="DO7" s="674"/>
      <c r="DP7" s="674"/>
      <c r="DQ7" s="674"/>
      <c r="DR7" s="674"/>
      <c r="DS7" s="674"/>
      <c r="DT7" s="674"/>
      <c r="DU7" s="674"/>
      <c r="DV7" s="674"/>
      <c r="DW7" s="674"/>
      <c r="DX7" s="674"/>
      <c r="DY7" s="674"/>
      <c r="DZ7" s="674"/>
      <c r="EA7" s="674"/>
      <c r="EB7" s="674"/>
      <c r="EC7" s="674"/>
      <c r="ED7" s="674"/>
      <c r="EE7" s="674"/>
      <c r="EF7" s="674"/>
      <c r="EG7" s="674"/>
      <c r="EH7" s="674"/>
      <c r="EI7" s="674"/>
      <c r="EJ7" s="674"/>
      <c r="EK7" s="674"/>
      <c r="EL7" s="674"/>
      <c r="EM7" s="674"/>
      <c r="EN7" s="674"/>
      <c r="EO7" s="674"/>
      <c r="EP7" s="674"/>
      <c r="EQ7" s="674"/>
      <c r="ER7" s="674"/>
      <c r="ES7" s="674"/>
      <c r="ET7" s="674"/>
      <c r="EU7" s="674"/>
      <c r="EV7" s="674"/>
      <c r="EW7" s="674"/>
      <c r="EX7" s="674"/>
      <c r="EY7" s="674"/>
      <c r="EZ7" s="674"/>
      <c r="FA7" s="674"/>
      <c r="FB7" s="674"/>
      <c r="FC7" s="674"/>
      <c r="FD7" s="674"/>
      <c r="FE7" s="674"/>
      <c r="FF7" s="674"/>
      <c r="FG7" s="674"/>
      <c r="FH7" s="674"/>
      <c r="FI7" s="674"/>
      <c r="FJ7" s="674"/>
      <c r="FK7" s="674"/>
      <c r="FL7" s="674"/>
      <c r="FM7" s="674"/>
      <c r="FN7" s="674"/>
    </row>
    <row r="8" spans="1:170" s="247" customFormat="1" ht="130.05000000000001" customHeight="1">
      <c r="A8" s="680" t="s">
        <v>44</v>
      </c>
      <c r="B8" s="619" t="s">
        <v>735</v>
      </c>
      <c r="C8" s="619" t="s">
        <v>445</v>
      </c>
      <c r="D8" s="619" t="s">
        <v>724</v>
      </c>
      <c r="E8" s="623" t="s">
        <v>722</v>
      </c>
      <c r="F8" s="623" t="s">
        <v>723</v>
      </c>
      <c r="G8" s="619" t="s">
        <v>446</v>
      </c>
      <c r="H8" s="619" t="s">
        <v>725</v>
      </c>
      <c r="I8" s="619" t="s">
        <v>789</v>
      </c>
      <c r="J8" s="619" t="s">
        <v>721</v>
      </c>
      <c r="K8" s="435" t="s">
        <v>59</v>
      </c>
      <c r="L8" s="619" t="s">
        <v>447</v>
      </c>
      <c r="M8" s="701" t="s">
        <v>59</v>
      </c>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c r="CQ8" s="674"/>
      <c r="CR8" s="674"/>
      <c r="CS8" s="674"/>
      <c r="CT8" s="674"/>
      <c r="CU8" s="674"/>
      <c r="CV8" s="674"/>
      <c r="CW8" s="674"/>
      <c r="CX8" s="674"/>
      <c r="CY8" s="674"/>
      <c r="CZ8" s="674"/>
      <c r="DA8" s="674"/>
      <c r="DB8" s="674"/>
      <c r="DC8" s="674"/>
      <c r="DD8" s="674"/>
      <c r="DE8" s="674"/>
      <c r="DF8" s="674"/>
      <c r="DG8" s="674"/>
      <c r="DH8" s="674"/>
      <c r="DI8" s="674"/>
      <c r="DJ8" s="674"/>
      <c r="DK8" s="674"/>
      <c r="DL8" s="674"/>
      <c r="DM8" s="674"/>
      <c r="DN8" s="674"/>
      <c r="DO8" s="674"/>
      <c r="DP8" s="674"/>
      <c r="DQ8" s="674"/>
      <c r="DR8" s="674"/>
      <c r="DS8" s="674"/>
      <c r="DT8" s="674"/>
      <c r="DU8" s="674"/>
      <c r="DV8" s="674"/>
      <c r="DW8" s="674"/>
      <c r="DX8" s="674"/>
      <c r="DY8" s="674"/>
      <c r="DZ8" s="674"/>
      <c r="EA8" s="674"/>
      <c r="EB8" s="674"/>
      <c r="EC8" s="674"/>
      <c r="ED8" s="674"/>
      <c r="EE8" s="674"/>
      <c r="EF8" s="674"/>
      <c r="EG8" s="674"/>
      <c r="EH8" s="674"/>
      <c r="EI8" s="674"/>
      <c r="EJ8" s="674"/>
      <c r="EK8" s="674"/>
      <c r="EL8" s="674"/>
      <c r="EM8" s="674"/>
      <c r="EN8" s="674"/>
      <c r="EO8" s="674"/>
      <c r="EP8" s="674"/>
      <c r="EQ8" s="674"/>
      <c r="ER8" s="674"/>
      <c r="ES8" s="674"/>
      <c r="ET8" s="674"/>
      <c r="EU8" s="674"/>
      <c r="EV8" s="674"/>
      <c r="EW8" s="674"/>
      <c r="EX8" s="674"/>
      <c r="EY8" s="674"/>
      <c r="EZ8" s="674"/>
      <c r="FA8" s="674"/>
      <c r="FB8" s="674"/>
      <c r="FC8" s="674"/>
      <c r="FD8" s="674"/>
      <c r="FE8" s="674"/>
      <c r="FF8" s="674"/>
      <c r="FG8" s="674"/>
      <c r="FH8" s="674"/>
      <c r="FI8" s="674"/>
      <c r="FJ8" s="674"/>
      <c r="FK8" s="674"/>
      <c r="FL8" s="674"/>
      <c r="FM8" s="674"/>
      <c r="FN8" s="674"/>
    </row>
    <row r="9" spans="1:170" s="247" customFormat="1" ht="130.05000000000001" customHeight="1">
      <c r="A9" s="438" t="s">
        <v>34</v>
      </c>
      <c r="B9" s="626" t="s">
        <v>234</v>
      </c>
      <c r="C9" s="228" t="s">
        <v>59</v>
      </c>
      <c r="D9" s="620" t="s">
        <v>728</v>
      </c>
      <c r="E9" s="620" t="s">
        <v>729</v>
      </c>
      <c r="F9" s="620" t="s">
        <v>730</v>
      </c>
      <c r="G9" s="228" t="s">
        <v>59</v>
      </c>
      <c r="H9" s="626" t="s">
        <v>727</v>
      </c>
      <c r="I9" s="620" t="s">
        <v>731</v>
      </c>
      <c r="J9" s="626" t="s">
        <v>732</v>
      </c>
      <c r="K9" s="228" t="s">
        <v>59</v>
      </c>
      <c r="L9" s="620"/>
      <c r="M9" s="227" t="s">
        <v>59</v>
      </c>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c r="AY9" s="674"/>
      <c r="AZ9" s="674"/>
      <c r="BA9" s="674"/>
      <c r="BB9" s="674"/>
      <c r="BC9" s="674"/>
      <c r="BD9" s="674"/>
      <c r="BE9" s="674"/>
      <c r="BF9" s="674"/>
      <c r="BG9" s="674"/>
      <c r="BH9" s="674"/>
      <c r="BI9" s="674"/>
      <c r="BJ9" s="674"/>
      <c r="BK9" s="674"/>
      <c r="BL9" s="674"/>
      <c r="BM9" s="674"/>
      <c r="BN9" s="674"/>
      <c r="BO9" s="674"/>
      <c r="BP9" s="674"/>
      <c r="BQ9" s="674"/>
      <c r="BR9" s="674"/>
      <c r="BS9" s="674"/>
      <c r="BT9" s="674"/>
      <c r="BU9" s="674"/>
      <c r="BV9" s="674"/>
      <c r="BW9" s="674"/>
      <c r="BX9" s="674"/>
      <c r="BY9" s="674"/>
      <c r="BZ9" s="674"/>
      <c r="CA9" s="674"/>
      <c r="CB9" s="674"/>
      <c r="CC9" s="674"/>
      <c r="CD9" s="674"/>
      <c r="CE9" s="674"/>
      <c r="CF9" s="674"/>
      <c r="CG9" s="674"/>
      <c r="CH9" s="674"/>
      <c r="CI9" s="674"/>
      <c r="CJ9" s="674"/>
      <c r="CK9" s="674"/>
      <c r="CL9" s="674"/>
      <c r="CM9" s="674"/>
      <c r="CN9" s="674"/>
      <c r="CO9" s="674"/>
      <c r="CP9" s="674"/>
      <c r="CQ9" s="674"/>
      <c r="CR9" s="674"/>
      <c r="CS9" s="674"/>
      <c r="CT9" s="674"/>
      <c r="CU9" s="674"/>
      <c r="CV9" s="674"/>
      <c r="CW9" s="674"/>
      <c r="CX9" s="674"/>
      <c r="CY9" s="674"/>
      <c r="CZ9" s="674"/>
      <c r="DA9" s="674"/>
      <c r="DB9" s="674"/>
      <c r="DC9" s="674"/>
      <c r="DD9" s="674"/>
      <c r="DE9" s="674"/>
      <c r="DF9" s="674"/>
      <c r="DG9" s="674"/>
      <c r="DH9" s="674"/>
      <c r="DI9" s="674"/>
      <c r="DJ9" s="674"/>
      <c r="DK9" s="674"/>
      <c r="DL9" s="674"/>
      <c r="DM9" s="674"/>
      <c r="DN9" s="674"/>
      <c r="DO9" s="674"/>
      <c r="DP9" s="674"/>
      <c r="DQ9" s="674"/>
      <c r="DR9" s="674"/>
      <c r="DS9" s="674"/>
      <c r="DT9" s="674"/>
      <c r="DU9" s="674"/>
      <c r="DV9" s="674"/>
      <c r="DW9" s="674"/>
      <c r="DX9" s="674"/>
      <c r="DY9" s="674"/>
      <c r="DZ9" s="674"/>
      <c r="EA9" s="674"/>
      <c r="EB9" s="674"/>
      <c r="EC9" s="674"/>
      <c r="ED9" s="674"/>
      <c r="EE9" s="674"/>
      <c r="EF9" s="674"/>
      <c r="EG9" s="674"/>
      <c r="EH9" s="674"/>
      <c r="EI9" s="674"/>
      <c r="EJ9" s="674"/>
      <c r="EK9" s="674"/>
      <c r="EL9" s="674"/>
      <c r="EM9" s="674"/>
      <c r="EN9" s="674"/>
      <c r="EO9" s="674"/>
      <c r="EP9" s="674"/>
      <c r="EQ9" s="674"/>
      <c r="ER9" s="674"/>
      <c r="ES9" s="674"/>
      <c r="ET9" s="674"/>
      <c r="EU9" s="674"/>
      <c r="EV9" s="674"/>
      <c r="EW9" s="674"/>
      <c r="EX9" s="674"/>
      <c r="EY9" s="674"/>
      <c r="EZ9" s="674"/>
      <c r="FA9" s="674"/>
      <c r="FB9" s="674"/>
      <c r="FC9" s="674"/>
      <c r="FD9" s="674"/>
      <c r="FE9" s="674"/>
      <c r="FF9" s="674"/>
      <c r="FG9" s="674"/>
      <c r="FH9" s="674"/>
      <c r="FI9" s="674"/>
      <c r="FJ9" s="674"/>
      <c r="FK9" s="674"/>
      <c r="FL9" s="674"/>
      <c r="FM9" s="674"/>
      <c r="FN9" s="674"/>
    </row>
    <row r="10" spans="1:170" s="247" customFormat="1" ht="130.05000000000001" customHeight="1">
      <c r="A10" s="680" t="s">
        <v>660</v>
      </c>
      <c r="B10" s="619" t="s">
        <v>234</v>
      </c>
      <c r="C10" s="623" t="s">
        <v>734</v>
      </c>
      <c r="D10" s="435" t="s">
        <v>59</v>
      </c>
      <c r="E10" s="435" t="s">
        <v>59</v>
      </c>
      <c r="F10" s="619" t="s">
        <v>448</v>
      </c>
      <c r="G10" s="619" t="s">
        <v>449</v>
      </c>
      <c r="H10" s="619" t="s">
        <v>450</v>
      </c>
      <c r="I10" s="619" t="s">
        <v>451</v>
      </c>
      <c r="J10" s="623" t="s">
        <v>733</v>
      </c>
      <c r="K10" s="435" t="s">
        <v>59</v>
      </c>
      <c r="L10" s="619" t="s">
        <v>102</v>
      </c>
      <c r="M10" s="701" t="s">
        <v>59</v>
      </c>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row>
    <row r="11" spans="1:170" s="247" customFormat="1" ht="130.05000000000001" customHeight="1">
      <c r="A11" s="438" t="s">
        <v>36</v>
      </c>
      <c r="B11" s="620" t="s">
        <v>336</v>
      </c>
      <c r="C11" s="228" t="s">
        <v>59</v>
      </c>
      <c r="D11" s="228" t="s">
        <v>59</v>
      </c>
      <c r="E11" s="228" t="s">
        <v>59</v>
      </c>
      <c r="F11" s="627" t="s">
        <v>564</v>
      </c>
      <c r="G11" s="627" t="s">
        <v>452</v>
      </c>
      <c r="H11" s="620" t="s">
        <v>453</v>
      </c>
      <c r="I11" s="620" t="s">
        <v>568</v>
      </c>
      <c r="J11" s="627" t="s">
        <v>736</v>
      </c>
      <c r="K11" s="228" t="s">
        <v>59</v>
      </c>
      <c r="L11" s="620" t="s">
        <v>102</v>
      </c>
      <c r="M11" s="227" t="s">
        <v>59</v>
      </c>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c r="BS11" s="674"/>
      <c r="BT11" s="674"/>
      <c r="BU11" s="674"/>
      <c r="BV11" s="674"/>
      <c r="BW11" s="674"/>
      <c r="BX11" s="674"/>
      <c r="BY11" s="674"/>
      <c r="BZ11" s="674"/>
      <c r="CA11" s="674"/>
      <c r="CB11" s="674"/>
      <c r="CC11" s="674"/>
      <c r="CD11" s="674"/>
      <c r="CE11" s="674"/>
      <c r="CF11" s="674"/>
      <c r="CG11" s="674"/>
      <c r="CH11" s="674"/>
      <c r="CI11" s="674"/>
      <c r="CJ11" s="674"/>
      <c r="CK11" s="674"/>
      <c r="CL11" s="674"/>
      <c r="CM11" s="674"/>
      <c r="CN11" s="674"/>
      <c r="CO11" s="674"/>
      <c r="CP11" s="674"/>
      <c r="CQ11" s="674"/>
      <c r="CR11" s="674"/>
      <c r="CS11" s="674"/>
      <c r="CT11" s="674"/>
      <c r="CU11" s="674"/>
      <c r="CV11" s="674"/>
      <c r="CW11" s="674"/>
      <c r="CX11" s="674"/>
      <c r="CY11" s="674"/>
      <c r="CZ11" s="674"/>
      <c r="DA11" s="674"/>
      <c r="DB11" s="674"/>
      <c r="DC11" s="674"/>
      <c r="DD11" s="674"/>
      <c r="DE11" s="674"/>
      <c r="DF11" s="674"/>
      <c r="DG11" s="674"/>
      <c r="DH11" s="674"/>
      <c r="DI11" s="674"/>
      <c r="DJ11" s="674"/>
      <c r="DK11" s="674"/>
      <c r="DL11" s="674"/>
      <c r="DM11" s="674"/>
      <c r="DN11" s="674"/>
      <c r="DO11" s="674"/>
      <c r="DP11" s="674"/>
      <c r="DQ11" s="674"/>
      <c r="DR11" s="674"/>
      <c r="DS11" s="674"/>
      <c r="DT11" s="674"/>
      <c r="DU11" s="674"/>
      <c r="DV11" s="674"/>
      <c r="DW11" s="674"/>
      <c r="DX11" s="674"/>
      <c r="DY11" s="674"/>
      <c r="DZ11" s="674"/>
      <c r="EA11" s="674"/>
      <c r="EB11" s="674"/>
      <c r="EC11" s="674"/>
      <c r="ED11" s="674"/>
      <c r="EE11" s="674"/>
      <c r="EF11" s="674"/>
      <c r="EG11" s="674"/>
      <c r="EH11" s="674"/>
      <c r="EI11" s="674"/>
      <c r="EJ11" s="674"/>
      <c r="EK11" s="674"/>
      <c r="EL11" s="674"/>
      <c r="EM11" s="674"/>
      <c r="EN11" s="674"/>
      <c r="EO11" s="674"/>
      <c r="EP11" s="674"/>
      <c r="EQ11" s="674"/>
      <c r="ER11" s="674"/>
      <c r="ES11" s="674"/>
      <c r="ET11" s="674"/>
      <c r="EU11" s="674"/>
      <c r="EV11" s="674"/>
      <c r="EW11" s="674"/>
      <c r="EX11" s="674"/>
      <c r="EY11" s="674"/>
      <c r="EZ11" s="674"/>
      <c r="FA11" s="674"/>
      <c r="FB11" s="674"/>
      <c r="FC11" s="674"/>
      <c r="FD11" s="674"/>
      <c r="FE11" s="674"/>
      <c r="FF11" s="674"/>
      <c r="FG11" s="674"/>
      <c r="FH11" s="674"/>
      <c r="FI11" s="674"/>
      <c r="FJ11" s="674"/>
      <c r="FK11" s="674"/>
      <c r="FL11" s="674"/>
      <c r="FM11" s="674"/>
      <c r="FN11" s="674"/>
    </row>
    <row r="12" spans="1:170" s="247" customFormat="1" ht="130.05000000000001" customHeight="1">
      <c r="A12" s="680" t="s">
        <v>37</v>
      </c>
      <c r="B12" s="628" t="s">
        <v>582</v>
      </c>
      <c r="C12" s="629" t="s">
        <v>583</v>
      </c>
      <c r="D12" s="435" t="s">
        <v>59</v>
      </c>
      <c r="E12" s="629" t="s">
        <v>584</v>
      </c>
      <c r="F12" s="629" t="s">
        <v>597</v>
      </c>
      <c r="G12" s="435" t="s">
        <v>59</v>
      </c>
      <c r="H12" s="628" t="s">
        <v>585</v>
      </c>
      <c r="I12" s="628" t="s">
        <v>586</v>
      </c>
      <c r="J12" s="623" t="s">
        <v>737</v>
      </c>
      <c r="K12" s="435" t="s">
        <v>59</v>
      </c>
      <c r="L12" s="435" t="s">
        <v>59</v>
      </c>
      <c r="M12" s="701" t="s">
        <v>59</v>
      </c>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4"/>
      <c r="DI12" s="674"/>
      <c r="DJ12" s="674"/>
      <c r="DK12" s="674"/>
      <c r="DL12" s="674"/>
      <c r="DM12" s="674"/>
      <c r="DN12" s="674"/>
      <c r="DO12" s="674"/>
      <c r="DP12" s="674"/>
      <c r="DQ12" s="674"/>
      <c r="DR12" s="674"/>
      <c r="DS12" s="674"/>
      <c r="DT12" s="674"/>
      <c r="DU12" s="674"/>
      <c r="DV12" s="674"/>
      <c r="DW12" s="674"/>
      <c r="DX12" s="674"/>
      <c r="DY12" s="674"/>
      <c r="DZ12" s="674"/>
      <c r="EA12" s="674"/>
      <c r="EB12" s="674"/>
      <c r="EC12" s="674"/>
      <c r="ED12" s="674"/>
      <c r="EE12" s="674"/>
      <c r="EF12" s="674"/>
      <c r="EG12" s="674"/>
      <c r="EH12" s="674"/>
      <c r="EI12" s="674"/>
      <c r="EJ12" s="674"/>
      <c r="EK12" s="674"/>
      <c r="EL12" s="674"/>
      <c r="EM12" s="674"/>
      <c r="EN12" s="674"/>
      <c r="EO12" s="674"/>
      <c r="EP12" s="674"/>
      <c r="EQ12" s="674"/>
      <c r="ER12" s="674"/>
      <c r="ES12" s="674"/>
      <c r="ET12" s="674"/>
      <c r="EU12" s="674"/>
      <c r="EV12" s="674"/>
      <c r="EW12" s="674"/>
      <c r="EX12" s="674"/>
      <c r="EY12" s="674"/>
      <c r="EZ12" s="674"/>
      <c r="FA12" s="674"/>
      <c r="FB12" s="674"/>
      <c r="FC12" s="674"/>
      <c r="FD12" s="674"/>
      <c r="FE12" s="674"/>
      <c r="FF12" s="674"/>
      <c r="FG12" s="674"/>
      <c r="FH12" s="674"/>
      <c r="FI12" s="674"/>
      <c r="FJ12" s="674"/>
      <c r="FK12" s="674"/>
      <c r="FL12" s="674"/>
      <c r="FM12" s="674"/>
      <c r="FN12" s="674"/>
    </row>
    <row r="13" spans="1:170" s="247" customFormat="1" ht="130.05000000000001" customHeight="1">
      <c r="A13" s="438" t="s">
        <v>45</v>
      </c>
      <c r="B13" s="620" t="s">
        <v>234</v>
      </c>
      <c r="C13" s="620" t="s">
        <v>454</v>
      </c>
      <c r="D13" s="620" t="s">
        <v>455</v>
      </c>
      <c r="E13" s="649" t="s">
        <v>657</v>
      </c>
      <c r="F13" s="620" t="s">
        <v>456</v>
      </c>
      <c r="G13" s="228" t="s">
        <v>59</v>
      </c>
      <c r="H13" s="620" t="s">
        <v>457</v>
      </c>
      <c r="I13" s="620" t="s">
        <v>458</v>
      </c>
      <c r="J13" s="228" t="s">
        <v>59</v>
      </c>
      <c r="K13" s="624" t="s">
        <v>459</v>
      </c>
      <c r="L13" s="620" t="s">
        <v>460</v>
      </c>
      <c r="M13" s="227" t="s">
        <v>59</v>
      </c>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c r="CQ13" s="674"/>
      <c r="CR13" s="674"/>
      <c r="CS13" s="674"/>
      <c r="CT13" s="674"/>
      <c r="CU13" s="674"/>
      <c r="CV13" s="674"/>
      <c r="CW13" s="674"/>
      <c r="CX13" s="674"/>
      <c r="CY13" s="674"/>
      <c r="CZ13" s="674"/>
      <c r="DA13" s="674"/>
      <c r="DB13" s="674"/>
      <c r="DC13" s="674"/>
      <c r="DD13" s="674"/>
      <c r="DE13" s="674"/>
      <c r="DF13" s="674"/>
      <c r="DG13" s="674"/>
      <c r="DH13" s="674"/>
      <c r="DI13" s="674"/>
      <c r="DJ13" s="674"/>
      <c r="DK13" s="674"/>
      <c r="DL13" s="674"/>
      <c r="DM13" s="674"/>
      <c r="DN13" s="674"/>
      <c r="DO13" s="674"/>
      <c r="DP13" s="674"/>
      <c r="DQ13" s="674"/>
      <c r="DR13" s="674"/>
      <c r="DS13" s="674"/>
      <c r="DT13" s="674"/>
      <c r="DU13" s="674"/>
      <c r="DV13" s="674"/>
      <c r="DW13" s="674"/>
      <c r="DX13" s="674"/>
      <c r="DY13" s="674"/>
      <c r="DZ13" s="674"/>
      <c r="EA13" s="674"/>
      <c r="EB13" s="674"/>
      <c r="EC13" s="674"/>
      <c r="ED13" s="674"/>
      <c r="EE13" s="674"/>
      <c r="EF13" s="674"/>
      <c r="EG13" s="674"/>
      <c r="EH13" s="674"/>
      <c r="EI13" s="674"/>
      <c r="EJ13" s="674"/>
      <c r="EK13" s="674"/>
      <c r="EL13" s="674"/>
      <c r="EM13" s="674"/>
      <c r="EN13" s="674"/>
      <c r="EO13" s="674"/>
      <c r="EP13" s="674"/>
      <c r="EQ13" s="674"/>
      <c r="ER13" s="674"/>
      <c r="ES13" s="674"/>
      <c r="ET13" s="674"/>
      <c r="EU13" s="674"/>
      <c r="EV13" s="674"/>
      <c r="EW13" s="674"/>
      <c r="EX13" s="674"/>
      <c r="EY13" s="674"/>
      <c r="EZ13" s="674"/>
      <c r="FA13" s="674"/>
      <c r="FB13" s="674"/>
      <c r="FC13" s="674"/>
      <c r="FD13" s="674"/>
      <c r="FE13" s="674"/>
      <c r="FF13" s="674"/>
      <c r="FG13" s="674"/>
      <c r="FH13" s="674"/>
      <c r="FI13" s="674"/>
      <c r="FJ13" s="674"/>
      <c r="FK13" s="674"/>
      <c r="FL13" s="674"/>
      <c r="FM13" s="674"/>
      <c r="FN13" s="674"/>
    </row>
    <row r="14" spans="1:170" s="247" customFormat="1" ht="130.05000000000001" customHeight="1">
      <c r="A14" s="680" t="s">
        <v>46</v>
      </c>
      <c r="B14" s="619" t="s">
        <v>234</v>
      </c>
      <c r="C14" s="623" t="s">
        <v>706</v>
      </c>
      <c r="D14" s="623" t="s">
        <v>743</v>
      </c>
      <c r="E14" s="623" t="s">
        <v>742</v>
      </c>
      <c r="F14" s="623" t="s">
        <v>744</v>
      </c>
      <c r="G14" s="435" t="s">
        <v>59</v>
      </c>
      <c r="H14" s="619" t="s">
        <v>739</v>
      </c>
      <c r="I14" s="619" t="s">
        <v>740</v>
      </c>
      <c r="J14" s="623" t="s">
        <v>600</v>
      </c>
      <c r="K14" s="619" t="s">
        <v>570</v>
      </c>
      <c r="L14" s="687" t="s">
        <v>741</v>
      </c>
      <c r="M14" s="701" t="s">
        <v>59</v>
      </c>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c r="CU14" s="674"/>
      <c r="CV14" s="674"/>
      <c r="CW14" s="674"/>
      <c r="CX14" s="674"/>
      <c r="CY14" s="674"/>
      <c r="CZ14" s="674"/>
      <c r="DA14" s="674"/>
      <c r="DB14" s="674"/>
      <c r="DC14" s="674"/>
      <c r="DD14" s="674"/>
      <c r="DE14" s="674"/>
      <c r="DF14" s="674"/>
      <c r="DG14" s="674"/>
      <c r="DH14" s="674"/>
      <c r="DI14" s="674"/>
      <c r="DJ14" s="674"/>
      <c r="DK14" s="674"/>
      <c r="DL14" s="674"/>
      <c r="DM14" s="674"/>
      <c r="DN14" s="674"/>
      <c r="DO14" s="674"/>
      <c r="DP14" s="674"/>
      <c r="DQ14" s="674"/>
      <c r="DR14" s="674"/>
      <c r="DS14" s="674"/>
      <c r="DT14" s="674"/>
      <c r="DU14" s="674"/>
      <c r="DV14" s="674"/>
      <c r="DW14" s="674"/>
      <c r="DX14" s="674"/>
      <c r="DY14" s="674"/>
      <c r="DZ14" s="674"/>
      <c r="EA14" s="674"/>
      <c r="EB14" s="674"/>
      <c r="EC14" s="674"/>
      <c r="ED14" s="674"/>
      <c r="EE14" s="674"/>
      <c r="EF14" s="674"/>
      <c r="EG14" s="674"/>
      <c r="EH14" s="674"/>
      <c r="EI14" s="674"/>
      <c r="EJ14" s="674"/>
      <c r="EK14" s="674"/>
      <c r="EL14" s="674"/>
      <c r="EM14" s="674"/>
      <c r="EN14" s="674"/>
      <c r="EO14" s="674"/>
      <c r="EP14" s="674"/>
      <c r="EQ14" s="674"/>
      <c r="ER14" s="674"/>
      <c r="ES14" s="674"/>
      <c r="ET14" s="674"/>
      <c r="EU14" s="674"/>
      <c r="EV14" s="674"/>
      <c r="EW14" s="674"/>
      <c r="EX14" s="674"/>
      <c r="EY14" s="674"/>
      <c r="EZ14" s="674"/>
      <c r="FA14" s="674"/>
      <c r="FB14" s="674"/>
      <c r="FC14" s="674"/>
      <c r="FD14" s="674"/>
      <c r="FE14" s="674"/>
      <c r="FF14" s="674"/>
      <c r="FG14" s="674"/>
      <c r="FH14" s="674"/>
      <c r="FI14" s="674"/>
      <c r="FJ14" s="674"/>
      <c r="FK14" s="674"/>
      <c r="FL14" s="674"/>
      <c r="FM14" s="674"/>
      <c r="FN14" s="674"/>
    </row>
    <row r="15" spans="1:170" s="247" customFormat="1" ht="130.05000000000001" customHeight="1">
      <c r="A15" s="438" t="s">
        <v>47</v>
      </c>
      <c r="B15" s="620" t="s">
        <v>234</v>
      </c>
      <c r="C15" s="620" t="s">
        <v>745</v>
      </c>
      <c r="D15" s="228" t="s">
        <v>59</v>
      </c>
      <c r="E15" s="228" t="s">
        <v>59</v>
      </c>
      <c r="F15" s="627" t="s">
        <v>577</v>
      </c>
      <c r="G15" s="627" t="s">
        <v>578</v>
      </c>
      <c r="H15" s="627" t="s">
        <v>746</v>
      </c>
      <c r="I15" s="620" t="s">
        <v>568</v>
      </c>
      <c r="J15" s="627" t="s">
        <v>579</v>
      </c>
      <c r="K15" s="620" t="s">
        <v>580</v>
      </c>
      <c r="L15" s="620" t="s">
        <v>581</v>
      </c>
      <c r="M15" s="227" t="s">
        <v>59</v>
      </c>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c r="CQ15" s="674"/>
      <c r="CR15" s="674"/>
      <c r="CS15" s="674"/>
      <c r="CT15" s="674"/>
      <c r="CU15" s="674"/>
      <c r="CV15" s="674"/>
      <c r="CW15" s="674"/>
      <c r="CX15" s="674"/>
      <c r="CY15" s="674"/>
      <c r="CZ15" s="674"/>
      <c r="DA15" s="674"/>
      <c r="DB15" s="674"/>
      <c r="DC15" s="674"/>
      <c r="DD15" s="674"/>
      <c r="DE15" s="674"/>
      <c r="DF15" s="674"/>
      <c r="DG15" s="674"/>
      <c r="DH15" s="674"/>
      <c r="DI15" s="674"/>
      <c r="DJ15" s="674"/>
      <c r="DK15" s="674"/>
      <c r="DL15" s="674"/>
      <c r="DM15" s="674"/>
      <c r="DN15" s="674"/>
      <c r="DO15" s="674"/>
      <c r="DP15" s="674"/>
      <c r="DQ15" s="674"/>
      <c r="DR15" s="674"/>
      <c r="DS15" s="674"/>
      <c r="DT15" s="674"/>
      <c r="DU15" s="674"/>
      <c r="DV15" s="674"/>
      <c r="DW15" s="674"/>
      <c r="DX15" s="674"/>
      <c r="DY15" s="674"/>
      <c r="DZ15" s="674"/>
      <c r="EA15" s="674"/>
      <c r="EB15" s="674"/>
      <c r="EC15" s="674"/>
      <c r="ED15" s="674"/>
      <c r="EE15" s="674"/>
      <c r="EF15" s="674"/>
      <c r="EG15" s="674"/>
      <c r="EH15" s="674"/>
      <c r="EI15" s="674"/>
      <c r="EJ15" s="674"/>
      <c r="EK15" s="674"/>
      <c r="EL15" s="674"/>
      <c r="EM15" s="674"/>
      <c r="EN15" s="674"/>
      <c r="EO15" s="674"/>
      <c r="EP15" s="674"/>
      <c r="EQ15" s="674"/>
      <c r="ER15" s="674"/>
      <c r="ES15" s="674"/>
      <c r="ET15" s="674"/>
      <c r="EU15" s="674"/>
      <c r="EV15" s="674"/>
      <c r="EW15" s="674"/>
      <c r="EX15" s="674"/>
      <c r="EY15" s="674"/>
      <c r="EZ15" s="674"/>
      <c r="FA15" s="674"/>
      <c r="FB15" s="674"/>
      <c r="FC15" s="674"/>
      <c r="FD15" s="674"/>
      <c r="FE15" s="674"/>
      <c r="FF15" s="674"/>
      <c r="FG15" s="674"/>
      <c r="FH15" s="674"/>
      <c r="FI15" s="674"/>
      <c r="FJ15" s="674"/>
      <c r="FK15" s="674"/>
      <c r="FL15" s="674"/>
      <c r="FM15" s="674"/>
      <c r="FN15" s="674"/>
    </row>
    <row r="16" spans="1:170" s="247" customFormat="1" ht="130.05000000000001" customHeight="1">
      <c r="A16" s="680" t="s">
        <v>38</v>
      </c>
      <c r="B16" s="628" t="s">
        <v>572</v>
      </c>
      <c r="C16" s="629" t="s">
        <v>596</v>
      </c>
      <c r="D16" s="623" t="s">
        <v>747</v>
      </c>
      <c r="E16" s="629" t="s">
        <v>749</v>
      </c>
      <c r="F16" s="629" t="s">
        <v>748</v>
      </c>
      <c r="G16" s="623" t="s">
        <v>573</v>
      </c>
      <c r="H16" s="628" t="s">
        <v>574</v>
      </c>
      <c r="I16" s="628" t="s">
        <v>750</v>
      </c>
      <c r="J16" s="623" t="s">
        <v>575</v>
      </c>
      <c r="K16" s="435" t="s">
        <v>59</v>
      </c>
      <c r="L16" s="619" t="s">
        <v>576</v>
      </c>
      <c r="M16" s="701" t="s">
        <v>59</v>
      </c>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L16" s="674"/>
      <c r="CM16" s="674"/>
      <c r="CN16" s="674"/>
      <c r="CO16" s="674"/>
      <c r="CP16" s="674"/>
      <c r="CQ16" s="674"/>
      <c r="CR16" s="674"/>
      <c r="CS16" s="674"/>
      <c r="CT16" s="674"/>
      <c r="CU16" s="674"/>
      <c r="CV16" s="674"/>
      <c r="CW16" s="674"/>
      <c r="CX16" s="674"/>
      <c r="CY16" s="674"/>
      <c r="CZ16" s="674"/>
      <c r="DA16" s="674"/>
      <c r="DB16" s="674"/>
      <c r="DC16" s="674"/>
      <c r="DD16" s="674"/>
      <c r="DE16" s="674"/>
      <c r="DF16" s="674"/>
      <c r="DG16" s="674"/>
      <c r="DH16" s="674"/>
      <c r="DI16" s="674"/>
      <c r="DJ16" s="674"/>
      <c r="DK16" s="674"/>
      <c r="DL16" s="674"/>
      <c r="DM16" s="674"/>
      <c r="DN16" s="674"/>
      <c r="DO16" s="674"/>
      <c r="DP16" s="674"/>
      <c r="DQ16" s="674"/>
      <c r="DR16" s="674"/>
      <c r="DS16" s="674"/>
      <c r="DT16" s="674"/>
      <c r="DU16" s="674"/>
      <c r="DV16" s="674"/>
      <c r="DW16" s="674"/>
      <c r="DX16" s="674"/>
      <c r="DY16" s="674"/>
      <c r="DZ16" s="674"/>
      <c r="EA16" s="674"/>
      <c r="EB16" s="674"/>
      <c r="EC16" s="674"/>
      <c r="ED16" s="674"/>
      <c r="EE16" s="674"/>
      <c r="EF16" s="674"/>
      <c r="EG16" s="674"/>
      <c r="EH16" s="674"/>
      <c r="EI16" s="674"/>
      <c r="EJ16" s="674"/>
      <c r="EK16" s="674"/>
      <c r="EL16" s="674"/>
      <c r="EM16" s="674"/>
      <c r="EN16" s="674"/>
      <c r="EO16" s="674"/>
      <c r="EP16" s="674"/>
      <c r="EQ16" s="674"/>
      <c r="ER16" s="674"/>
      <c r="ES16" s="674"/>
      <c r="ET16" s="674"/>
      <c r="EU16" s="674"/>
      <c r="EV16" s="674"/>
      <c r="EW16" s="674"/>
      <c r="EX16" s="674"/>
      <c r="EY16" s="674"/>
      <c r="EZ16" s="674"/>
      <c r="FA16" s="674"/>
      <c r="FB16" s="674"/>
      <c r="FC16" s="674"/>
      <c r="FD16" s="674"/>
      <c r="FE16" s="674"/>
      <c r="FF16" s="674"/>
      <c r="FG16" s="674"/>
      <c r="FH16" s="674"/>
      <c r="FI16" s="674"/>
      <c r="FJ16" s="674"/>
      <c r="FK16" s="674"/>
      <c r="FL16" s="674"/>
      <c r="FM16" s="674"/>
      <c r="FN16" s="674"/>
    </row>
    <row r="17" spans="1:170" s="247" customFormat="1" ht="130.05000000000001" customHeight="1">
      <c r="A17" s="438" t="s">
        <v>39</v>
      </c>
      <c r="B17" s="620" t="s">
        <v>234</v>
      </c>
      <c r="C17" s="627" t="s">
        <v>461</v>
      </c>
      <c r="D17" s="228" t="s">
        <v>59</v>
      </c>
      <c r="E17" s="228" t="s">
        <v>59</v>
      </c>
      <c r="F17" s="627" t="s">
        <v>462</v>
      </c>
      <c r="G17" s="627" t="s">
        <v>566</v>
      </c>
      <c r="H17" s="620" t="s">
        <v>463</v>
      </c>
      <c r="I17" s="620" t="s">
        <v>464</v>
      </c>
      <c r="J17" s="228" t="s">
        <v>59</v>
      </c>
      <c r="K17" s="228" t="s">
        <v>59</v>
      </c>
      <c r="L17" s="620" t="s">
        <v>751</v>
      </c>
      <c r="M17" s="227" t="s">
        <v>59</v>
      </c>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674"/>
      <c r="AT17" s="674"/>
      <c r="AU17" s="674"/>
      <c r="AV17" s="674"/>
      <c r="AW17" s="674"/>
      <c r="AX17" s="674"/>
      <c r="AY17" s="674"/>
      <c r="AZ17" s="674"/>
      <c r="BA17" s="674"/>
      <c r="BB17" s="674"/>
      <c r="BC17" s="674"/>
      <c r="BD17" s="674"/>
      <c r="BE17" s="674"/>
      <c r="BF17" s="674"/>
      <c r="BG17" s="674"/>
      <c r="BH17" s="674"/>
      <c r="BI17" s="674"/>
      <c r="BJ17" s="674"/>
      <c r="BK17" s="674"/>
      <c r="BL17" s="674"/>
      <c r="BM17" s="674"/>
      <c r="BN17" s="674"/>
      <c r="BO17" s="674"/>
      <c r="BP17" s="674"/>
      <c r="BQ17" s="674"/>
      <c r="BR17" s="674"/>
      <c r="BS17" s="674"/>
      <c r="BT17" s="674"/>
      <c r="BU17" s="674"/>
      <c r="BV17" s="674"/>
      <c r="BW17" s="674"/>
      <c r="BX17" s="674"/>
      <c r="BY17" s="674"/>
      <c r="BZ17" s="674"/>
      <c r="CA17" s="674"/>
      <c r="CB17" s="674"/>
      <c r="CC17" s="674"/>
      <c r="CD17" s="674"/>
      <c r="CE17" s="674"/>
      <c r="CF17" s="674"/>
      <c r="CG17" s="674"/>
      <c r="CH17" s="674"/>
      <c r="CI17" s="674"/>
      <c r="CJ17" s="674"/>
      <c r="CK17" s="674"/>
      <c r="CL17" s="674"/>
      <c r="CM17" s="674"/>
      <c r="CN17" s="674"/>
      <c r="CO17" s="674"/>
      <c r="CP17" s="674"/>
      <c r="CQ17" s="674"/>
      <c r="CR17" s="674"/>
      <c r="CS17" s="674"/>
      <c r="CT17" s="674"/>
      <c r="CU17" s="674"/>
      <c r="CV17" s="674"/>
      <c r="CW17" s="674"/>
      <c r="CX17" s="674"/>
      <c r="CY17" s="674"/>
      <c r="CZ17" s="674"/>
      <c r="DA17" s="674"/>
      <c r="DB17" s="674"/>
      <c r="DC17" s="674"/>
      <c r="DD17" s="674"/>
      <c r="DE17" s="674"/>
      <c r="DF17" s="674"/>
      <c r="DG17" s="674"/>
      <c r="DH17" s="674"/>
      <c r="DI17" s="674"/>
      <c r="DJ17" s="674"/>
      <c r="DK17" s="674"/>
      <c r="DL17" s="674"/>
      <c r="DM17" s="674"/>
      <c r="DN17" s="674"/>
      <c r="DO17" s="674"/>
      <c r="DP17" s="674"/>
      <c r="DQ17" s="674"/>
      <c r="DR17" s="674"/>
      <c r="DS17" s="674"/>
      <c r="DT17" s="674"/>
      <c r="DU17" s="674"/>
      <c r="DV17" s="674"/>
      <c r="DW17" s="674"/>
      <c r="DX17" s="674"/>
      <c r="DY17" s="674"/>
      <c r="DZ17" s="674"/>
      <c r="EA17" s="674"/>
      <c r="EB17" s="674"/>
      <c r="EC17" s="674"/>
      <c r="ED17" s="674"/>
      <c r="EE17" s="674"/>
      <c r="EF17" s="674"/>
      <c r="EG17" s="674"/>
      <c r="EH17" s="674"/>
      <c r="EI17" s="674"/>
      <c r="EJ17" s="674"/>
      <c r="EK17" s="674"/>
      <c r="EL17" s="674"/>
      <c r="EM17" s="674"/>
      <c r="EN17" s="674"/>
      <c r="EO17" s="674"/>
      <c r="EP17" s="674"/>
      <c r="EQ17" s="674"/>
      <c r="ER17" s="674"/>
      <c r="ES17" s="674"/>
      <c r="ET17" s="674"/>
      <c r="EU17" s="674"/>
      <c r="EV17" s="674"/>
      <c r="EW17" s="674"/>
      <c r="EX17" s="674"/>
      <c r="EY17" s="674"/>
      <c r="EZ17" s="674"/>
      <c r="FA17" s="674"/>
      <c r="FB17" s="674"/>
      <c r="FC17" s="674"/>
      <c r="FD17" s="674"/>
      <c r="FE17" s="674"/>
      <c r="FF17" s="674"/>
      <c r="FG17" s="674"/>
      <c r="FH17" s="674"/>
      <c r="FI17" s="674"/>
      <c r="FJ17" s="674"/>
      <c r="FK17" s="674"/>
      <c r="FL17" s="674"/>
      <c r="FM17" s="674"/>
      <c r="FN17" s="674"/>
    </row>
    <row r="18" spans="1:170" s="247" customFormat="1" ht="130.05000000000001" customHeight="1">
      <c r="A18" s="680" t="s">
        <v>40</v>
      </c>
      <c r="B18" s="619" t="s">
        <v>280</v>
      </c>
      <c r="C18" s="623" t="s">
        <v>759</v>
      </c>
      <c r="D18" s="619" t="s">
        <v>757</v>
      </c>
      <c r="E18" s="619" t="s">
        <v>656</v>
      </c>
      <c r="F18" s="619" t="s">
        <v>565</v>
      </c>
      <c r="G18" s="619" t="s">
        <v>465</v>
      </c>
      <c r="H18" s="619" t="s">
        <v>466</v>
      </c>
      <c r="I18" s="619" t="s">
        <v>756</v>
      </c>
      <c r="J18" s="619" t="s">
        <v>467</v>
      </c>
      <c r="K18" s="619" t="s">
        <v>758</v>
      </c>
      <c r="L18" s="619" t="s">
        <v>755</v>
      </c>
      <c r="M18" s="618" t="s">
        <v>468</v>
      </c>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c r="CD18" s="674"/>
      <c r="CE18" s="674"/>
      <c r="CF18" s="674"/>
      <c r="CG18" s="674"/>
      <c r="CH18" s="674"/>
      <c r="CI18" s="674"/>
      <c r="CJ18" s="674"/>
      <c r="CK18" s="674"/>
      <c r="CL18" s="674"/>
      <c r="CM18" s="674"/>
      <c r="CN18" s="674"/>
      <c r="CO18" s="674"/>
      <c r="CP18" s="674"/>
      <c r="CQ18" s="674"/>
      <c r="CR18" s="674"/>
      <c r="CS18" s="674"/>
      <c r="CT18" s="674"/>
      <c r="CU18" s="674"/>
      <c r="CV18" s="674"/>
      <c r="CW18" s="674"/>
      <c r="CX18" s="674"/>
      <c r="CY18" s="674"/>
      <c r="CZ18" s="674"/>
      <c r="DA18" s="674"/>
      <c r="DB18" s="674"/>
      <c r="DC18" s="674"/>
      <c r="DD18" s="674"/>
      <c r="DE18" s="674"/>
      <c r="DF18" s="674"/>
      <c r="DG18" s="674"/>
      <c r="DH18" s="674"/>
      <c r="DI18" s="674"/>
      <c r="DJ18" s="674"/>
      <c r="DK18" s="674"/>
      <c r="DL18" s="674"/>
      <c r="DM18" s="674"/>
      <c r="DN18" s="674"/>
      <c r="DO18" s="674"/>
      <c r="DP18" s="674"/>
      <c r="DQ18" s="674"/>
      <c r="DR18" s="674"/>
      <c r="DS18" s="674"/>
      <c r="DT18" s="674"/>
      <c r="DU18" s="674"/>
      <c r="DV18" s="674"/>
      <c r="DW18" s="674"/>
      <c r="DX18" s="674"/>
      <c r="DY18" s="674"/>
      <c r="DZ18" s="674"/>
      <c r="EA18" s="674"/>
      <c r="EB18" s="674"/>
      <c r="EC18" s="674"/>
      <c r="ED18" s="674"/>
      <c r="EE18" s="674"/>
      <c r="EF18" s="674"/>
      <c r="EG18" s="674"/>
      <c r="EH18" s="674"/>
      <c r="EI18" s="674"/>
      <c r="EJ18" s="674"/>
      <c r="EK18" s="674"/>
      <c r="EL18" s="674"/>
      <c r="EM18" s="674"/>
      <c r="EN18" s="674"/>
      <c r="EO18" s="674"/>
      <c r="EP18" s="674"/>
      <c r="EQ18" s="674"/>
      <c r="ER18" s="674"/>
      <c r="ES18" s="674"/>
      <c r="ET18" s="674"/>
      <c r="EU18" s="674"/>
      <c r="EV18" s="674"/>
      <c r="EW18" s="674"/>
      <c r="EX18" s="674"/>
      <c r="EY18" s="674"/>
      <c r="EZ18" s="674"/>
      <c r="FA18" s="674"/>
      <c r="FB18" s="674"/>
      <c r="FC18" s="674"/>
      <c r="FD18" s="674"/>
      <c r="FE18" s="674"/>
      <c r="FF18" s="674"/>
      <c r="FG18" s="674"/>
      <c r="FH18" s="674"/>
      <c r="FI18" s="674"/>
      <c r="FJ18" s="674"/>
      <c r="FK18" s="674"/>
      <c r="FL18" s="674"/>
      <c r="FM18" s="674"/>
      <c r="FN18" s="674"/>
    </row>
    <row r="19" spans="1:170" s="247" customFormat="1" ht="130.05000000000001" customHeight="1">
      <c r="A19" s="438" t="s">
        <v>41</v>
      </c>
      <c r="B19" s="620" t="s">
        <v>234</v>
      </c>
      <c r="C19" s="228" t="s">
        <v>59</v>
      </c>
      <c r="D19" s="620" t="s">
        <v>601</v>
      </c>
      <c r="E19" s="620" t="s">
        <v>602</v>
      </c>
      <c r="F19" s="620" t="s">
        <v>760</v>
      </c>
      <c r="G19" s="620" t="s">
        <v>603</v>
      </c>
      <c r="H19" s="620" t="s">
        <v>598</v>
      </c>
      <c r="I19" s="620" t="s">
        <v>599</v>
      </c>
      <c r="J19" s="228" t="s">
        <v>59</v>
      </c>
      <c r="K19" s="620" t="s">
        <v>588</v>
      </c>
      <c r="L19" s="620" t="s">
        <v>589</v>
      </c>
      <c r="M19" s="622" t="s">
        <v>587</v>
      </c>
      <c r="N19" s="674"/>
      <c r="O19" s="674"/>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c r="CQ19" s="674"/>
      <c r="CR19" s="674"/>
      <c r="CS19" s="674"/>
      <c r="CT19" s="674"/>
      <c r="CU19" s="674"/>
      <c r="CV19" s="674"/>
      <c r="CW19" s="674"/>
      <c r="CX19" s="674"/>
      <c r="CY19" s="674"/>
      <c r="CZ19" s="674"/>
      <c r="DA19" s="674"/>
      <c r="DB19" s="674"/>
      <c r="DC19" s="674"/>
      <c r="DD19" s="674"/>
      <c r="DE19" s="674"/>
      <c r="DF19" s="674"/>
      <c r="DG19" s="674"/>
      <c r="DH19" s="674"/>
      <c r="DI19" s="674"/>
      <c r="DJ19" s="674"/>
      <c r="DK19" s="674"/>
      <c r="DL19" s="674"/>
      <c r="DM19" s="674"/>
      <c r="DN19" s="674"/>
      <c r="DO19" s="674"/>
      <c r="DP19" s="674"/>
      <c r="DQ19" s="674"/>
      <c r="DR19" s="674"/>
      <c r="DS19" s="674"/>
      <c r="DT19" s="674"/>
      <c r="DU19" s="674"/>
      <c r="DV19" s="674"/>
      <c r="DW19" s="674"/>
      <c r="DX19" s="674"/>
      <c r="DY19" s="674"/>
      <c r="DZ19" s="674"/>
      <c r="EA19" s="674"/>
      <c r="EB19" s="674"/>
      <c r="EC19" s="674"/>
      <c r="ED19" s="674"/>
      <c r="EE19" s="674"/>
      <c r="EF19" s="674"/>
      <c r="EG19" s="674"/>
      <c r="EH19" s="674"/>
      <c r="EI19" s="674"/>
      <c r="EJ19" s="674"/>
      <c r="EK19" s="674"/>
      <c r="EL19" s="674"/>
      <c r="EM19" s="674"/>
      <c r="EN19" s="674"/>
      <c r="EO19" s="674"/>
      <c r="EP19" s="674"/>
      <c r="EQ19" s="674"/>
      <c r="ER19" s="674"/>
      <c r="ES19" s="674"/>
      <c r="ET19" s="674"/>
      <c r="EU19" s="674"/>
      <c r="EV19" s="674"/>
      <c r="EW19" s="674"/>
      <c r="EX19" s="674"/>
      <c r="EY19" s="674"/>
      <c r="EZ19" s="674"/>
      <c r="FA19" s="674"/>
      <c r="FB19" s="674"/>
      <c r="FC19" s="674"/>
      <c r="FD19" s="674"/>
      <c r="FE19" s="674"/>
      <c r="FF19" s="674"/>
      <c r="FG19" s="674"/>
      <c r="FH19" s="674"/>
      <c r="FI19" s="674"/>
      <c r="FJ19" s="674"/>
      <c r="FK19" s="674"/>
      <c r="FL19" s="674"/>
      <c r="FM19" s="674"/>
      <c r="FN19" s="674"/>
    </row>
    <row r="20" spans="1:170" s="247" customFormat="1" ht="130.05000000000001" customHeight="1">
      <c r="A20" s="681" t="s">
        <v>48</v>
      </c>
      <c r="B20" s="630" t="s">
        <v>419</v>
      </c>
      <c r="C20" s="631" t="s">
        <v>469</v>
      </c>
      <c r="D20" s="631" t="s">
        <v>470</v>
      </c>
      <c r="E20" s="351" t="s">
        <v>59</v>
      </c>
      <c r="F20" s="351" t="s">
        <v>59</v>
      </c>
      <c r="G20" s="631" t="s">
        <v>471</v>
      </c>
      <c r="H20" s="630" t="s">
        <v>472</v>
      </c>
      <c r="I20" s="351" t="s">
        <v>59</v>
      </c>
      <c r="J20" s="351" t="s">
        <v>59</v>
      </c>
      <c r="K20" s="630" t="s">
        <v>761</v>
      </c>
      <c r="L20" s="351" t="s">
        <v>59</v>
      </c>
      <c r="M20" s="632" t="s">
        <v>473</v>
      </c>
      <c r="N20" s="674"/>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c r="CQ20" s="674"/>
      <c r="CR20" s="674"/>
      <c r="CS20" s="674"/>
      <c r="CT20" s="674"/>
      <c r="CU20" s="674"/>
      <c r="CV20" s="674"/>
      <c r="CW20" s="674"/>
      <c r="CX20" s="674"/>
      <c r="CY20" s="674"/>
      <c r="CZ20" s="674"/>
      <c r="DA20" s="674"/>
      <c r="DB20" s="674"/>
      <c r="DC20" s="674"/>
      <c r="DD20" s="674"/>
      <c r="DE20" s="674"/>
      <c r="DF20" s="674"/>
      <c r="DG20" s="674"/>
      <c r="DH20" s="674"/>
      <c r="DI20" s="674"/>
      <c r="DJ20" s="674"/>
      <c r="DK20" s="674"/>
      <c r="DL20" s="674"/>
      <c r="DM20" s="674"/>
      <c r="DN20" s="674"/>
      <c r="DO20" s="674"/>
      <c r="DP20" s="674"/>
      <c r="DQ20" s="674"/>
      <c r="DR20" s="674"/>
      <c r="DS20" s="674"/>
      <c r="DT20" s="674"/>
      <c r="DU20" s="674"/>
      <c r="DV20" s="674"/>
      <c r="DW20" s="674"/>
      <c r="DX20" s="674"/>
      <c r="DY20" s="674"/>
      <c r="DZ20" s="674"/>
      <c r="EA20" s="674"/>
      <c r="EB20" s="674"/>
      <c r="EC20" s="674"/>
      <c r="ED20" s="674"/>
      <c r="EE20" s="674"/>
      <c r="EF20" s="674"/>
      <c r="EG20" s="674"/>
      <c r="EH20" s="674"/>
      <c r="EI20" s="674"/>
      <c r="EJ20" s="674"/>
      <c r="EK20" s="674"/>
      <c r="EL20" s="674"/>
      <c r="EM20" s="674"/>
      <c r="EN20" s="674"/>
      <c r="EO20" s="674"/>
      <c r="EP20" s="674"/>
      <c r="EQ20" s="674"/>
      <c r="ER20" s="674"/>
      <c r="ES20" s="674"/>
      <c r="ET20" s="674"/>
      <c r="EU20" s="674"/>
      <c r="EV20" s="674"/>
      <c r="EW20" s="674"/>
      <c r="EX20" s="674"/>
      <c r="EY20" s="674"/>
      <c r="EZ20" s="674"/>
      <c r="FA20" s="674"/>
      <c r="FB20" s="674"/>
      <c r="FC20" s="674"/>
      <c r="FD20" s="674"/>
      <c r="FE20" s="674"/>
      <c r="FF20" s="674"/>
      <c r="FG20" s="674"/>
      <c r="FH20" s="674"/>
      <c r="FI20" s="674"/>
      <c r="FJ20" s="674"/>
      <c r="FK20" s="674"/>
      <c r="FL20" s="674"/>
      <c r="FM20" s="674"/>
      <c r="FN20" s="674"/>
    </row>
    <row r="21" spans="1:170" s="665" customFormat="1" ht="11.4">
      <c r="A21" s="663" t="s">
        <v>520</v>
      </c>
      <c r="B21" s="664"/>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664"/>
      <c r="AP21" s="664"/>
      <c r="AQ21" s="664"/>
      <c r="AR21" s="664"/>
      <c r="AS21" s="664"/>
      <c r="AT21" s="664"/>
      <c r="AU21" s="664"/>
      <c r="AV21" s="664"/>
      <c r="AW21" s="664"/>
      <c r="AX21" s="664"/>
      <c r="AY21" s="664"/>
      <c r="AZ21" s="664"/>
      <c r="BA21" s="664"/>
      <c r="BB21" s="664"/>
      <c r="BC21" s="664"/>
      <c r="BD21" s="664"/>
      <c r="BE21" s="664"/>
      <c r="BF21" s="664"/>
      <c r="BG21" s="664"/>
      <c r="BH21" s="664"/>
      <c r="BI21" s="664"/>
      <c r="BJ21" s="664"/>
      <c r="BK21" s="664"/>
      <c r="BL21" s="664"/>
      <c r="BM21" s="664"/>
      <c r="BN21" s="664"/>
      <c r="BO21" s="664"/>
      <c r="BP21" s="664"/>
      <c r="BQ21" s="664"/>
      <c r="BR21" s="664"/>
      <c r="BS21" s="664"/>
      <c r="BT21" s="664"/>
      <c r="BU21" s="664"/>
      <c r="BV21" s="664"/>
      <c r="BW21" s="664"/>
      <c r="BX21" s="664"/>
      <c r="BY21" s="664"/>
      <c r="BZ21" s="664"/>
      <c r="CA21" s="664"/>
      <c r="CB21" s="664"/>
      <c r="CC21" s="664"/>
      <c r="CD21" s="664"/>
      <c r="CE21" s="664"/>
      <c r="CF21" s="664"/>
      <c r="CG21" s="664"/>
      <c r="CH21" s="664"/>
      <c r="CI21" s="664"/>
      <c r="CJ21" s="664"/>
      <c r="CK21" s="664"/>
      <c r="CL21" s="664"/>
      <c r="CM21" s="664"/>
      <c r="CN21" s="664"/>
      <c r="CO21" s="664"/>
      <c r="CP21" s="664"/>
      <c r="CQ21" s="664"/>
      <c r="CR21" s="664"/>
      <c r="CS21" s="664"/>
      <c r="CT21" s="664"/>
      <c r="CU21" s="664"/>
      <c r="CV21" s="664"/>
      <c r="CW21" s="664"/>
      <c r="CX21" s="664"/>
      <c r="CY21" s="664"/>
      <c r="CZ21" s="664"/>
      <c r="DA21" s="664"/>
      <c r="DB21" s="664"/>
      <c r="DC21" s="664"/>
      <c r="DD21" s="664"/>
      <c r="DE21" s="664"/>
      <c r="DF21" s="664"/>
      <c r="DG21" s="664"/>
      <c r="DH21" s="664"/>
      <c r="DI21" s="664"/>
      <c r="DJ21" s="664"/>
      <c r="DK21" s="664"/>
      <c r="DL21" s="664"/>
      <c r="DM21" s="664"/>
      <c r="DN21" s="664"/>
      <c r="DO21" s="664"/>
      <c r="DP21" s="664"/>
      <c r="DQ21" s="664"/>
      <c r="DR21" s="664"/>
      <c r="DS21" s="664"/>
      <c r="DT21" s="664"/>
      <c r="DU21" s="664"/>
      <c r="DV21" s="664"/>
      <c r="DW21" s="664"/>
      <c r="DX21" s="664"/>
      <c r="DY21" s="664"/>
      <c r="DZ21" s="664"/>
      <c r="EA21" s="664"/>
      <c r="EB21" s="664"/>
      <c r="EC21" s="664"/>
      <c r="ED21" s="664"/>
      <c r="EE21" s="664"/>
      <c r="EF21" s="664"/>
      <c r="EG21" s="664"/>
      <c r="EH21" s="664"/>
      <c r="EI21" s="664"/>
      <c r="EJ21" s="664"/>
      <c r="EK21" s="664"/>
      <c r="EL21" s="664"/>
      <c r="EM21" s="664"/>
      <c r="EN21" s="664"/>
      <c r="EO21" s="664"/>
      <c r="EP21" s="664"/>
      <c r="EQ21" s="664"/>
      <c r="ER21" s="664"/>
      <c r="ES21" s="664"/>
      <c r="ET21" s="664"/>
      <c r="EU21" s="664"/>
      <c r="EV21" s="664"/>
      <c r="EW21" s="664"/>
      <c r="EX21" s="664"/>
      <c r="EY21" s="664"/>
    </row>
    <row r="22" spans="1:170" s="673" customFormat="1">
      <c r="A22" s="667" t="s">
        <v>545</v>
      </c>
    </row>
    <row r="23" spans="1:170" s="673" customFormat="1"/>
    <row r="24" spans="1:170" s="673" customFormat="1"/>
    <row r="25" spans="1:170" s="673" customFormat="1"/>
    <row r="26" spans="1:170" s="673" customFormat="1"/>
    <row r="27" spans="1:170" s="673" customFormat="1"/>
    <row r="28" spans="1:170" s="673" customFormat="1"/>
    <row r="29" spans="1:170" s="673" customFormat="1"/>
    <row r="30" spans="1:170" s="673" customFormat="1"/>
    <row r="31" spans="1:170" s="673" customFormat="1"/>
    <row r="32" spans="1:170" s="673" customFormat="1"/>
    <row r="33" s="673" customFormat="1"/>
    <row r="34" s="673" customFormat="1"/>
    <row r="35" s="673" customFormat="1"/>
    <row r="36" s="673" customFormat="1"/>
    <row r="37" s="673" customFormat="1"/>
    <row r="38" s="673" customFormat="1"/>
    <row r="39" s="673" customFormat="1"/>
    <row r="40" s="673" customFormat="1"/>
    <row r="41" s="673" customFormat="1"/>
    <row r="42" s="673" customFormat="1"/>
    <row r="43" s="673" customFormat="1"/>
    <row r="44" s="673" customFormat="1"/>
    <row r="45" s="673" customFormat="1"/>
    <row r="46" s="673" customFormat="1"/>
    <row r="47" s="673" customFormat="1"/>
    <row r="48" s="673" customFormat="1"/>
    <row r="49" s="673" customFormat="1"/>
    <row r="50" s="673" customFormat="1"/>
    <row r="51" s="673" customFormat="1"/>
    <row r="52" s="673" customFormat="1"/>
    <row r="53" s="673" customFormat="1"/>
    <row r="54" s="673" customFormat="1"/>
    <row r="55" s="673" customFormat="1"/>
    <row r="56" s="673" customFormat="1"/>
    <row r="57" s="673" customFormat="1"/>
    <row r="58" s="673" customFormat="1"/>
    <row r="59" s="673" customFormat="1"/>
    <row r="60" s="673" customFormat="1"/>
    <row r="61" s="673" customFormat="1"/>
    <row r="62" s="673" customFormat="1"/>
    <row r="63" s="673" customFormat="1"/>
    <row r="64" s="673" customFormat="1"/>
    <row r="65" s="673" customFormat="1"/>
    <row r="66" s="673" customFormat="1"/>
    <row r="67" s="673" customFormat="1"/>
    <row r="68" s="673" customFormat="1"/>
    <row r="69" s="673" customFormat="1"/>
    <row r="70" s="673" customFormat="1"/>
    <row r="71" s="673" customFormat="1"/>
    <row r="72" s="673" customFormat="1"/>
    <row r="73" s="673" customFormat="1"/>
    <row r="74" s="673" customFormat="1"/>
    <row r="75" s="673" customFormat="1"/>
    <row r="76" s="673" customFormat="1"/>
    <row r="77" s="673" customFormat="1"/>
    <row r="78" s="673" customFormat="1"/>
    <row r="79" s="673" customFormat="1"/>
    <row r="80" s="673" customFormat="1"/>
    <row r="81" s="673" customFormat="1"/>
    <row r="82" s="673" customFormat="1"/>
    <row r="83" s="673" customFormat="1"/>
    <row r="84" s="673" customFormat="1"/>
    <row r="85" s="673" customFormat="1"/>
    <row r="86" s="673" customFormat="1"/>
    <row r="87" s="673" customFormat="1"/>
    <row r="88" s="673" customFormat="1"/>
    <row r="89" s="673" customFormat="1"/>
    <row r="90" s="673" customFormat="1"/>
    <row r="91" s="673" customFormat="1"/>
    <row r="92" s="673" customFormat="1"/>
    <row r="93" s="673" customFormat="1"/>
    <row r="94" s="673" customFormat="1"/>
    <row r="95" s="673" customFormat="1"/>
    <row r="96" s="673" customFormat="1"/>
    <row r="97" s="673" customFormat="1"/>
    <row r="98" s="673" customFormat="1"/>
    <row r="99" s="673" customFormat="1"/>
    <row r="100" s="673" customFormat="1"/>
    <row r="101" s="673" customFormat="1"/>
    <row r="102" s="673" customFormat="1"/>
    <row r="103" s="673" customFormat="1"/>
    <row r="104" s="673" customFormat="1"/>
    <row r="105" s="673" customFormat="1"/>
    <row r="106" s="673" customFormat="1"/>
    <row r="107" s="673" customFormat="1"/>
    <row r="108" s="673" customFormat="1"/>
    <row r="109" s="673" customFormat="1"/>
    <row r="110" s="673" customFormat="1"/>
    <row r="111" s="673" customFormat="1"/>
    <row r="112" s="673" customFormat="1"/>
    <row r="113" s="673" customFormat="1"/>
    <row r="114" s="673" customFormat="1"/>
    <row r="115" s="673" customFormat="1"/>
    <row r="116" s="673" customFormat="1"/>
    <row r="117" s="673" customFormat="1"/>
    <row r="118" s="673" customFormat="1"/>
    <row r="119" s="673" customFormat="1"/>
    <row r="120" s="673" customFormat="1"/>
    <row r="121" s="673" customFormat="1"/>
    <row r="122" s="673" customFormat="1"/>
    <row r="123" s="673" customFormat="1"/>
    <row r="124" s="673" customFormat="1"/>
    <row r="125" s="673" customFormat="1"/>
    <row r="126" s="673" customFormat="1"/>
    <row r="127" s="673" customFormat="1"/>
    <row r="128" s="673" customFormat="1"/>
    <row r="129" s="673" customFormat="1"/>
    <row r="130" s="673" customFormat="1"/>
    <row r="131" s="673" customFormat="1"/>
    <row r="132" s="673" customFormat="1"/>
    <row r="133" s="673" customFormat="1"/>
    <row r="134" s="673" customFormat="1"/>
    <row r="135" s="673" customFormat="1"/>
    <row r="136" s="673" customFormat="1"/>
    <row r="137" s="673" customFormat="1"/>
    <row r="138" s="673" customFormat="1"/>
    <row r="139" s="673" customFormat="1"/>
    <row r="140" s="673" customFormat="1"/>
    <row r="141" s="673" customFormat="1"/>
    <row r="142" s="673" customFormat="1"/>
    <row r="143" s="673" customFormat="1"/>
    <row r="144" s="673" customFormat="1"/>
    <row r="145" s="673" customFormat="1"/>
    <row r="146" s="673" customFormat="1"/>
    <row r="147" s="673" customFormat="1"/>
    <row r="148" s="673" customFormat="1"/>
    <row r="149" s="673" customFormat="1"/>
    <row r="150" s="673" customFormat="1"/>
    <row r="151" s="673" customFormat="1"/>
    <row r="152" s="673" customFormat="1"/>
    <row r="153" s="673" customFormat="1"/>
    <row r="154" s="673" customFormat="1"/>
    <row r="155" s="673" customFormat="1"/>
    <row r="156" s="673" customFormat="1"/>
    <row r="157" s="673" customFormat="1"/>
    <row r="158" s="673" customFormat="1"/>
    <row r="159" s="673" customFormat="1"/>
    <row r="160" s="673" customFormat="1"/>
    <row r="161" s="673" customFormat="1"/>
    <row r="162" s="673" customFormat="1"/>
    <row r="163" s="673" customFormat="1"/>
    <row r="164" s="673" customFormat="1"/>
    <row r="165" s="673" customFormat="1"/>
    <row r="166" s="673" customFormat="1"/>
    <row r="167" s="673" customFormat="1"/>
    <row r="168" s="673" customFormat="1"/>
    <row r="169" s="673" customFormat="1"/>
    <row r="170" s="673" customFormat="1"/>
    <row r="171" s="673" customFormat="1"/>
    <row r="172" s="673" customFormat="1"/>
    <row r="173" s="673" customFormat="1"/>
    <row r="174" s="673" customFormat="1"/>
    <row r="175" s="673" customFormat="1"/>
    <row r="176" s="673" customFormat="1"/>
    <row r="177" s="673" customFormat="1"/>
    <row r="178" s="673" customFormat="1"/>
    <row r="179" s="673" customFormat="1"/>
    <row r="180" s="673" customFormat="1"/>
    <row r="181" s="673" customFormat="1"/>
    <row r="182" s="673" customFormat="1"/>
    <row r="183" s="673" customFormat="1"/>
    <row r="184" s="673" customFormat="1"/>
    <row r="185" s="673" customFormat="1"/>
    <row r="186" s="673" customFormat="1"/>
    <row r="187" s="673" customFormat="1"/>
    <row r="188" s="673" customFormat="1"/>
    <row r="189" s="673" customFormat="1"/>
    <row r="190" s="673" customFormat="1"/>
    <row r="191" s="673" customFormat="1"/>
    <row r="192" s="673" customFormat="1"/>
    <row r="193" s="673" customFormat="1"/>
    <row r="194" s="673" customFormat="1"/>
    <row r="195" s="673" customFormat="1"/>
    <row r="196" s="673" customFormat="1"/>
    <row r="197" s="673" customFormat="1"/>
    <row r="198" s="673" customFormat="1"/>
    <row r="199" s="673" customFormat="1"/>
    <row r="200" s="673" customFormat="1"/>
    <row r="201" s="673" customFormat="1"/>
    <row r="202" s="673" customFormat="1"/>
    <row r="203" s="673" customFormat="1"/>
    <row r="204" s="673" customFormat="1"/>
    <row r="205" s="673" customFormat="1"/>
    <row r="206" s="673" customFormat="1"/>
    <row r="207" s="673" customFormat="1"/>
    <row r="208" s="673" customFormat="1"/>
    <row r="209" s="673" customFormat="1"/>
    <row r="210" s="673" customFormat="1"/>
    <row r="211" s="673" customFormat="1"/>
    <row r="212" s="673" customFormat="1"/>
    <row r="213" s="673" customFormat="1"/>
    <row r="214" s="673" customFormat="1"/>
    <row r="215" s="673" customFormat="1"/>
    <row r="216" s="673" customFormat="1"/>
    <row r="217" s="673" customFormat="1"/>
    <row r="218" s="673" customFormat="1"/>
    <row r="219" s="673" customFormat="1"/>
    <row r="220" s="673" customFormat="1"/>
    <row r="221" s="673" customFormat="1"/>
    <row r="222" s="673" customFormat="1"/>
    <row r="223" s="673" customFormat="1"/>
    <row r="224" s="673" customFormat="1"/>
    <row r="225" s="673" customFormat="1"/>
    <row r="226" s="673" customFormat="1"/>
    <row r="227" s="673" customFormat="1"/>
    <row r="228" s="673" customFormat="1"/>
    <row r="229" s="673" customFormat="1"/>
    <row r="230" s="673" customFormat="1"/>
    <row r="231" s="673" customFormat="1"/>
    <row r="232" s="673" customFormat="1"/>
    <row r="233" s="673" customFormat="1"/>
    <row r="234" s="673" customFormat="1"/>
    <row r="235" s="673" customFormat="1"/>
    <row r="236" s="673" customFormat="1"/>
    <row r="237" s="673" customFormat="1"/>
    <row r="238" s="673" customFormat="1"/>
    <row r="239" s="673" customFormat="1"/>
    <row r="240" s="673" customFormat="1"/>
    <row r="241" s="673" customFormat="1"/>
    <row r="242" s="673" customFormat="1"/>
    <row r="243" s="673" customFormat="1"/>
    <row r="244" s="673" customFormat="1"/>
    <row r="245" s="673" customFormat="1"/>
    <row r="246" s="673" customFormat="1"/>
    <row r="247" s="673" customFormat="1"/>
    <row r="248" s="673" customFormat="1"/>
    <row r="249" s="673" customFormat="1"/>
    <row r="250" s="673" customFormat="1"/>
    <row r="251" s="673" customFormat="1"/>
    <row r="252" s="673" customFormat="1"/>
    <row r="253" s="673" customFormat="1"/>
    <row r="254" s="673" customFormat="1"/>
    <row r="255" s="673" customFormat="1"/>
    <row r="256" s="673" customFormat="1"/>
    <row r="257" s="673" customFormat="1"/>
    <row r="258" s="673" customFormat="1"/>
    <row r="259" s="673" customFormat="1"/>
    <row r="260" s="673" customFormat="1"/>
    <row r="261" s="673" customFormat="1"/>
    <row r="262" s="673" customFormat="1"/>
    <row r="263" s="673" customFormat="1"/>
    <row r="264" s="673" customFormat="1"/>
    <row r="265" s="673" customFormat="1"/>
    <row r="266" s="673" customFormat="1"/>
    <row r="267" s="673" customFormat="1"/>
    <row r="268" s="673" customFormat="1"/>
    <row r="269" s="673" customFormat="1"/>
    <row r="270" s="673" customFormat="1"/>
    <row r="271" s="673" customFormat="1"/>
    <row r="272" s="673" customFormat="1"/>
    <row r="273" s="673" customFormat="1"/>
    <row r="274" s="673" customFormat="1"/>
    <row r="275" s="673" customFormat="1"/>
    <row r="276" s="673" customFormat="1"/>
    <row r="277" s="673" customFormat="1"/>
    <row r="278" s="673" customFormat="1"/>
    <row r="279" s="673" customFormat="1"/>
    <row r="280" s="673" customFormat="1"/>
    <row r="281" s="673" customFormat="1"/>
    <row r="282" s="673" customFormat="1"/>
    <row r="283" s="673" customFormat="1"/>
    <row r="284" s="673" customFormat="1"/>
    <row r="285" s="673" customFormat="1"/>
    <row r="286" s="673" customFormat="1"/>
    <row r="287" s="673" customFormat="1"/>
    <row r="288" s="673" customFormat="1"/>
    <row r="289" s="673" customFormat="1"/>
    <row r="290" s="673" customFormat="1"/>
    <row r="291" s="673" customFormat="1"/>
    <row r="292" s="673" customFormat="1"/>
    <row r="293" s="673" customFormat="1"/>
    <row r="294" s="673" customFormat="1"/>
    <row r="295" s="673" customFormat="1"/>
    <row r="296" s="673" customFormat="1"/>
    <row r="297" s="673" customFormat="1"/>
    <row r="298" s="673" customFormat="1"/>
    <row r="299" s="673" customFormat="1"/>
    <row r="300" s="673" customFormat="1"/>
    <row r="301" s="673" customFormat="1"/>
    <row r="302" s="673" customFormat="1"/>
    <row r="303" s="673" customFormat="1"/>
    <row r="304" s="673" customFormat="1"/>
    <row r="305" s="673" customFormat="1"/>
    <row r="306" s="673" customFormat="1"/>
    <row r="307" s="673" customFormat="1"/>
    <row r="308" s="673" customFormat="1"/>
    <row r="309" s="673" customFormat="1"/>
    <row r="310" s="673" customFormat="1"/>
    <row r="311" s="673" customFormat="1"/>
    <row r="312" s="673" customFormat="1"/>
    <row r="313" s="673" customFormat="1"/>
    <row r="314" s="673" customFormat="1"/>
    <row r="315" s="673" customFormat="1"/>
    <row r="316" s="673" customFormat="1"/>
    <row r="317" s="673" customFormat="1"/>
    <row r="318" s="673" customFormat="1"/>
    <row r="319" s="673" customFormat="1"/>
    <row r="320" s="673" customFormat="1"/>
    <row r="321" s="673" customFormat="1"/>
    <row r="322" s="673" customFormat="1"/>
    <row r="323" s="673" customFormat="1"/>
    <row r="324" s="673" customFormat="1"/>
    <row r="325" s="673" customFormat="1"/>
    <row r="326" s="673" customFormat="1"/>
    <row r="327" s="673" customFormat="1"/>
    <row r="328" s="673" customFormat="1"/>
    <row r="329" s="673" customFormat="1"/>
    <row r="330" s="673" customFormat="1"/>
    <row r="331" s="673" customFormat="1"/>
    <row r="332" s="673" customFormat="1"/>
    <row r="333" s="673" customFormat="1"/>
    <row r="334" s="673" customFormat="1"/>
    <row r="335" s="673" customFormat="1"/>
    <row r="336" s="673" customFormat="1"/>
    <row r="337" s="673" customFormat="1"/>
    <row r="338" s="673" customFormat="1"/>
    <row r="339" s="673" customFormat="1"/>
    <row r="340" s="673" customFormat="1"/>
    <row r="341" s="673" customFormat="1"/>
    <row r="342" s="673" customFormat="1"/>
    <row r="343" s="673" customFormat="1"/>
    <row r="344" s="673" customFormat="1"/>
    <row r="345" s="673" customFormat="1"/>
    <row r="346" s="673" customFormat="1"/>
    <row r="347" s="673" customFormat="1"/>
    <row r="348" s="673" customFormat="1"/>
    <row r="349" s="673" customFormat="1"/>
    <row r="350" s="673" customFormat="1"/>
    <row r="351" s="673" customFormat="1"/>
    <row r="352" s="673" customFormat="1"/>
    <row r="353" s="673" customFormat="1"/>
    <row r="354" s="673" customFormat="1"/>
    <row r="355" s="673" customFormat="1"/>
    <row r="356" s="673" customFormat="1"/>
    <row r="357" s="673" customFormat="1"/>
    <row r="358" s="673" customFormat="1"/>
    <row r="359" s="673" customFormat="1"/>
    <row r="360" s="673" customFormat="1"/>
    <row r="361" s="673" customFormat="1"/>
    <row r="362" s="673" customFormat="1"/>
    <row r="363" s="673" customFormat="1"/>
    <row r="364" s="673" customFormat="1"/>
    <row r="365" s="673" customFormat="1"/>
    <row r="366" s="673" customFormat="1"/>
    <row r="367" s="673" customFormat="1"/>
    <row r="368" s="673" customFormat="1"/>
    <row r="369" s="673" customFormat="1"/>
    <row r="370" s="673" customFormat="1"/>
    <row r="371" s="673" customFormat="1"/>
    <row r="372" s="673" customFormat="1"/>
    <row r="373" s="673" customFormat="1"/>
    <row r="374" s="673" customFormat="1"/>
    <row r="375" s="673" customFormat="1"/>
    <row r="376" s="673" customFormat="1"/>
    <row r="377" s="673" customFormat="1"/>
    <row r="378" s="673" customFormat="1"/>
    <row r="379" s="673" customFormat="1"/>
    <row r="380" s="673" customFormat="1"/>
    <row r="381" s="673" customFormat="1"/>
    <row r="382" s="673" customFormat="1"/>
    <row r="383" s="673" customFormat="1"/>
    <row r="384" s="673" customFormat="1"/>
    <row r="385" s="673" customFormat="1"/>
    <row r="386" s="673" customFormat="1"/>
    <row r="387" s="673" customFormat="1"/>
    <row r="388" s="673" customFormat="1"/>
    <row r="389" s="673" customFormat="1"/>
    <row r="390" s="673" customFormat="1"/>
    <row r="391" s="673" customFormat="1"/>
    <row r="392" s="673" customFormat="1"/>
    <row r="393" s="673" customFormat="1"/>
    <row r="394" s="673" customFormat="1"/>
    <row r="395" s="673" customFormat="1"/>
    <row r="396" s="673" customFormat="1"/>
    <row r="397" s="673" customFormat="1"/>
    <row r="398" s="673" customFormat="1"/>
    <row r="399" s="673" customFormat="1"/>
    <row r="400" s="673" customFormat="1"/>
    <row r="401" s="673" customFormat="1"/>
    <row r="402" s="673" customFormat="1"/>
    <row r="403" s="673" customFormat="1"/>
    <row r="404" s="673" customFormat="1"/>
    <row r="405" s="673" customFormat="1"/>
    <row r="406" s="673" customFormat="1"/>
    <row r="407" s="673" customFormat="1"/>
    <row r="408" s="673" customFormat="1"/>
    <row r="409" s="673" customFormat="1"/>
    <row r="410" s="673" customFormat="1"/>
    <row r="411" s="673" customFormat="1"/>
    <row r="412" s="673" customFormat="1"/>
    <row r="413" s="673" customFormat="1"/>
    <row r="414" s="673" customFormat="1"/>
    <row r="415" s="673" customFormat="1"/>
    <row r="416" s="673" customFormat="1"/>
    <row r="417" s="673" customFormat="1"/>
    <row r="418" s="673" customFormat="1"/>
    <row r="419" s="673" customFormat="1"/>
    <row r="420" s="673" customFormat="1"/>
    <row r="421" s="673" customFormat="1"/>
    <row r="422" s="673" customFormat="1"/>
    <row r="423" s="673" customFormat="1"/>
    <row r="424" s="673" customFormat="1"/>
    <row r="425" s="673" customFormat="1"/>
    <row r="426" s="673" customFormat="1"/>
    <row r="427" s="673" customFormat="1"/>
    <row r="428" s="673" customFormat="1"/>
    <row r="429" s="673" customFormat="1"/>
    <row r="430" s="673" customFormat="1"/>
    <row r="431" s="673" customFormat="1"/>
    <row r="432" s="673" customFormat="1"/>
    <row r="433" s="673" customFormat="1"/>
    <row r="434" s="673" customFormat="1"/>
    <row r="435" s="673" customFormat="1"/>
    <row r="436" s="673" customFormat="1"/>
    <row r="437" s="673" customFormat="1"/>
    <row r="438" s="673" customFormat="1"/>
    <row r="439" s="673" customFormat="1"/>
    <row r="440" s="673" customFormat="1"/>
    <row r="441" s="673" customFormat="1"/>
    <row r="442" s="673" customFormat="1"/>
    <row r="443" s="673" customFormat="1"/>
    <row r="444" s="673" customFormat="1"/>
    <row r="445" s="673" customFormat="1"/>
    <row r="446" s="673" customFormat="1"/>
    <row r="447" s="673" customFormat="1"/>
    <row r="448" s="673" customFormat="1"/>
    <row r="449" s="673" customFormat="1"/>
    <row r="450" s="673" customFormat="1"/>
    <row r="451" s="673" customFormat="1"/>
    <row r="452" s="673" customFormat="1"/>
    <row r="453" s="673" customFormat="1"/>
    <row r="454" s="673" customFormat="1"/>
    <row r="455" s="673" customFormat="1"/>
    <row r="456" s="673" customFormat="1"/>
    <row r="457" s="673" customFormat="1"/>
    <row r="458" s="673" customFormat="1"/>
    <row r="459" s="673" customFormat="1"/>
    <row r="460" s="673" customFormat="1"/>
    <row r="461" s="673" customFormat="1"/>
    <row r="462" s="673" customFormat="1"/>
    <row r="463" s="673" customFormat="1"/>
    <row r="464" s="673" customFormat="1"/>
    <row r="465" s="673" customFormat="1"/>
    <row r="466" s="673" customFormat="1"/>
    <row r="467" s="673" customFormat="1"/>
    <row r="468" s="673" customFormat="1"/>
    <row r="469" s="673" customFormat="1"/>
    <row r="470" s="673" customFormat="1"/>
    <row r="471" s="673" customFormat="1"/>
    <row r="472" s="673" customFormat="1"/>
    <row r="473" s="673" customFormat="1"/>
    <row r="474" s="673" customFormat="1"/>
    <row r="475" s="673" customFormat="1"/>
    <row r="476" s="673" customFormat="1"/>
    <row r="477" s="673" customFormat="1"/>
    <row r="478" s="673" customFormat="1"/>
    <row r="479" s="673" customFormat="1"/>
    <row r="480" s="673" customFormat="1"/>
    <row r="481" s="673" customFormat="1"/>
    <row r="482" s="673" customFormat="1"/>
    <row r="483" s="673" customFormat="1"/>
    <row r="484" s="673" customFormat="1"/>
    <row r="485" s="673" customFormat="1"/>
    <row r="486" s="673" customFormat="1"/>
    <row r="487" s="673" customFormat="1"/>
    <row r="488" s="673" customFormat="1"/>
    <row r="489" s="673" customFormat="1"/>
    <row r="490" s="673" customFormat="1"/>
    <row r="491" s="673" customFormat="1"/>
    <row r="492" s="673" customFormat="1"/>
    <row r="493" s="673" customFormat="1"/>
    <row r="494" s="673" customFormat="1"/>
    <row r="495" s="673" customFormat="1"/>
    <row r="496" s="673" customFormat="1"/>
    <row r="497" s="673" customFormat="1"/>
    <row r="498" s="673" customFormat="1"/>
    <row r="499" s="673" customFormat="1"/>
    <row r="500" s="673" customFormat="1"/>
    <row r="501" s="673" customFormat="1"/>
    <row r="502" s="673" customFormat="1"/>
    <row r="503" s="673" customFormat="1"/>
    <row r="504" s="673" customFormat="1"/>
    <row r="505" s="673" customFormat="1"/>
    <row r="506" s="673" customFormat="1"/>
    <row r="507" s="673" customFormat="1"/>
    <row r="508" s="673" customFormat="1"/>
    <row r="509" s="673" customFormat="1"/>
    <row r="510" s="673" customFormat="1"/>
    <row r="511" s="673" customFormat="1"/>
    <row r="512" s="673" customFormat="1"/>
    <row r="513" s="673" customFormat="1"/>
    <row r="514" s="673" customFormat="1"/>
    <row r="515" s="673" customFormat="1"/>
    <row r="516" s="673" customFormat="1"/>
    <row r="517" s="673" customFormat="1"/>
    <row r="518" s="673" customFormat="1"/>
    <row r="519" s="673" customFormat="1"/>
    <row r="520" s="673" customFormat="1"/>
    <row r="521" s="673" customFormat="1"/>
    <row r="522" s="673" customFormat="1"/>
    <row r="523" s="673" customFormat="1"/>
    <row r="524" s="673" customFormat="1"/>
    <row r="525" s="673" customFormat="1"/>
    <row r="526" s="673" customFormat="1"/>
    <row r="527" s="673" customFormat="1"/>
    <row r="528" s="673" customFormat="1"/>
    <row r="529" s="673" customFormat="1"/>
    <row r="530" s="673" customFormat="1"/>
    <row r="531" s="673" customFormat="1"/>
    <row r="532" s="673" customFormat="1"/>
    <row r="533" s="673" customFormat="1"/>
    <row r="534" s="673" customFormat="1"/>
    <row r="535" s="673" customFormat="1"/>
    <row r="536" s="673" customFormat="1"/>
    <row r="537" s="673" customFormat="1"/>
    <row r="538" s="673" customFormat="1"/>
    <row r="539" s="673" customFormat="1"/>
    <row r="540" s="673" customFormat="1"/>
    <row r="541" s="673" customFormat="1"/>
    <row r="542" s="673" customFormat="1"/>
    <row r="543" s="673" customFormat="1"/>
    <row r="544" s="673" customFormat="1"/>
    <row r="545" s="673" customFormat="1"/>
    <row r="546" s="673" customFormat="1"/>
    <row r="547" s="673" customFormat="1"/>
    <row r="548" s="673" customFormat="1"/>
    <row r="549" s="673" customFormat="1"/>
    <row r="550" s="673" customFormat="1"/>
    <row r="551" s="673" customFormat="1"/>
    <row r="552" s="673" customFormat="1"/>
    <row r="553" s="673" customFormat="1"/>
    <row r="554" s="673" customFormat="1"/>
    <row r="555" s="673" customFormat="1"/>
    <row r="556" s="673" customFormat="1"/>
    <row r="557" s="673" customFormat="1"/>
    <row r="558" s="673" customFormat="1"/>
    <row r="559" s="673" customFormat="1"/>
    <row r="560" s="673" customFormat="1"/>
    <row r="561" s="673" customFormat="1"/>
    <row r="562" s="673" customFormat="1"/>
    <row r="563" s="673" customFormat="1"/>
    <row r="564" s="673" customFormat="1"/>
    <row r="565" s="673" customFormat="1"/>
    <row r="566" s="673" customFormat="1"/>
    <row r="567" s="673" customFormat="1"/>
    <row r="568" s="673" customFormat="1"/>
    <row r="569" s="673" customFormat="1"/>
    <row r="570" s="673" customFormat="1"/>
    <row r="571" s="673" customFormat="1"/>
    <row r="572" s="673" customFormat="1"/>
    <row r="573" s="673" customFormat="1"/>
    <row r="574" s="673" customFormat="1"/>
    <row r="575" s="673" customFormat="1"/>
    <row r="576" s="673" customFormat="1"/>
    <row r="577" s="673" customFormat="1"/>
    <row r="578" s="673" customFormat="1"/>
    <row r="579" s="673" customFormat="1"/>
    <row r="580" s="673" customFormat="1"/>
    <row r="581" s="673" customFormat="1"/>
    <row r="582" s="673" customFormat="1"/>
    <row r="583" s="673" customFormat="1"/>
    <row r="584" s="673" customFormat="1"/>
    <row r="585" s="673" customFormat="1"/>
    <row r="586" s="673" customFormat="1"/>
    <row r="587" s="673" customFormat="1"/>
    <row r="588" s="673" customFormat="1"/>
    <row r="589" s="673" customFormat="1"/>
    <row r="590" s="673" customFormat="1"/>
    <row r="591" s="673" customFormat="1"/>
    <row r="592" s="673" customFormat="1"/>
    <row r="593" s="673" customFormat="1"/>
    <row r="594" s="673" customFormat="1"/>
    <row r="595" s="673" customFormat="1"/>
    <row r="596" s="673" customFormat="1"/>
    <row r="597" s="673" customFormat="1"/>
    <row r="598" s="673" customFormat="1"/>
    <row r="599" s="673" customFormat="1"/>
    <row r="600" s="673" customFormat="1"/>
    <row r="601" s="673" customFormat="1"/>
    <row r="602" s="673" customFormat="1"/>
    <row r="603" s="673" customFormat="1"/>
    <row r="604" s="673" customFormat="1"/>
    <row r="605" s="673" customFormat="1"/>
    <row r="606" s="673" customFormat="1"/>
    <row r="607" s="673" customFormat="1"/>
    <row r="608" s="673" customFormat="1"/>
    <row r="609" s="673" customFormat="1"/>
    <row r="610" s="673" customFormat="1"/>
    <row r="611" s="673" customFormat="1"/>
    <row r="612" s="673" customFormat="1"/>
    <row r="613" s="673" customFormat="1"/>
    <row r="614" s="673" customFormat="1"/>
    <row r="615" s="673" customFormat="1"/>
    <row r="616" s="673" customFormat="1"/>
    <row r="617" s="673" customFormat="1"/>
    <row r="618" s="673" customFormat="1"/>
    <row r="619" s="673" customFormat="1"/>
    <row r="620" s="673" customFormat="1"/>
    <row r="621" s="673" customFormat="1"/>
    <row r="622" s="673" customFormat="1"/>
    <row r="623" s="673" customFormat="1"/>
    <row r="624" s="673" customFormat="1"/>
    <row r="625" s="673" customFormat="1"/>
    <row r="626" s="673" customFormat="1"/>
    <row r="627" s="673" customFormat="1"/>
    <row r="628" s="673" customFormat="1"/>
    <row r="629" s="673" customFormat="1"/>
    <row r="630" s="673" customFormat="1"/>
    <row r="631" s="673" customFormat="1"/>
    <row r="632" s="673" customFormat="1"/>
    <row r="633" s="673" customFormat="1"/>
    <row r="634" s="673" customFormat="1"/>
    <row r="635" s="673" customFormat="1"/>
    <row r="636" s="673" customFormat="1"/>
    <row r="637" s="673" customFormat="1"/>
    <row r="638" s="673" customFormat="1"/>
    <row r="639" s="673" customFormat="1"/>
    <row r="640" s="673" customFormat="1"/>
    <row r="641" s="673" customFormat="1"/>
    <row r="642" s="673" customFormat="1"/>
    <row r="643" s="673" customFormat="1"/>
    <row r="644" s="673" customFormat="1"/>
    <row r="645" s="673" customFormat="1"/>
    <row r="646" s="673" customFormat="1"/>
    <row r="647" s="673" customFormat="1"/>
    <row r="648" s="673" customFormat="1"/>
    <row r="649" s="673" customFormat="1"/>
    <row r="650" s="673" customFormat="1"/>
    <row r="651" s="673" customFormat="1"/>
    <row r="652" s="673" customFormat="1"/>
    <row r="653" s="673" customFormat="1"/>
    <row r="654" s="673" customFormat="1"/>
    <row r="655" s="673" customFormat="1"/>
    <row r="656" s="673" customFormat="1"/>
    <row r="657" s="673" customFormat="1"/>
    <row r="658" s="673" customFormat="1"/>
  </sheetData>
  <mergeCells count="13">
    <mergeCell ref="A1:M1"/>
    <mergeCell ref="J3:J4"/>
    <mergeCell ref="K3:K4"/>
    <mergeCell ref="L3:L4"/>
    <mergeCell ref="M3:M4"/>
    <mergeCell ref="A2:I2"/>
    <mergeCell ref="A3:A4"/>
    <mergeCell ref="B3:B4"/>
    <mergeCell ref="C3:C4"/>
    <mergeCell ref="D3:F3"/>
    <mergeCell ref="G3:G4"/>
    <mergeCell ref="H3:H4"/>
    <mergeCell ref="I3:I4"/>
  </mergeCells>
  <hyperlinks>
    <hyperlink ref="A1:I1" location="Inhalt!A1" display="Zurück zum Inhalt" xr:uid="{85DD0BD6-D89F-4858-A2A2-85096946CD4C}"/>
    <hyperlink ref="C1" location="Inhalt!A1" display="Zurück zum Inhalt" xr:uid="{2ED2A787-6226-4BCC-8594-FB7FD0B1C7F7}"/>
    <hyperlink ref="E1" location="Inhalt!A1" display="Zurück zum Inhalt" xr:uid="{4CA113EE-39B4-49EA-B5D2-724D0A96052D}"/>
    <hyperlink ref="G1" location="Inhalt!A1" display="Zurück zum Inhalt" xr:uid="{D7812D23-6325-473A-A1AE-B6E5447DAD17}"/>
    <hyperlink ref="L14" r:id="rId1" xr:uid="{77D8143B-526C-4683-9958-66DC8E8DF8D8}"/>
  </hyperlinks>
  <pageMargins left="0.7" right="0.7" top="0.78740157499999996" bottom="0.78740157499999996"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B5783D-751B-4AD7-87AA-AADE1EBA6A95}">
  <ds:schemaRefs>
    <ds:schemaRef ds:uri="http://schemas.microsoft.com/office/2006/metadata/properties"/>
    <ds:schemaRef ds:uri="http://schemas.microsoft.com/office/infopath/2007/PartnerControls"/>
    <ds:schemaRef ds:uri="620f3d72-446d-4636-a7db-9b9e0322cd12"/>
    <ds:schemaRef ds:uri="cfd5971d-a254-43cb-97a1-1cebe9692e61"/>
  </ds:schemaRefs>
</ds:datastoreItem>
</file>

<file path=customXml/itemProps2.xml><?xml version="1.0" encoding="utf-8"?>
<ds:datastoreItem xmlns:ds="http://schemas.openxmlformats.org/officeDocument/2006/customXml" ds:itemID="{FE18169F-463D-4F0C-BFAD-1F3B412F98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5745ED-2501-4C66-ACDB-DBD8058F45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Inhalt</vt:lpstr>
      <vt:lpstr>Tab. C5-1web </vt:lpstr>
      <vt:lpstr>Tab. C5-2web</vt:lpstr>
      <vt:lpstr>Tab. C5-3web</vt:lpstr>
      <vt:lpstr>Tab. C5-4web</vt:lpstr>
      <vt:lpstr>Tab. C5-5web</vt:lpstr>
      <vt:lpstr>Tab. C5-6web</vt:lpstr>
      <vt:lpstr>Tab. C5-7web</vt:lpstr>
      <vt:lpstr>Tab. C5-8web</vt:lpstr>
      <vt:lpstr>Tab. C5-9web</vt:lpstr>
      <vt:lpstr>Tab. C5-10web</vt:lpstr>
      <vt:lpstr>Tab. C5-11web</vt:lpstr>
      <vt:lpstr>Tab. C5-12web</vt:lpstr>
      <vt:lpstr>Tab. C5-13web</vt:lpstr>
      <vt:lpstr>Tab. C5-14web</vt:lpstr>
      <vt:lpstr>Tab. C5-15web</vt:lpstr>
      <vt:lpstr>Tab. C5-16web</vt:lpstr>
      <vt:lpstr>'Tab. C5-4web'!_GoBack</vt:lpstr>
      <vt:lpstr>'Tab. C5-4web'!_Hlk213396689</vt:lpstr>
      <vt:lpstr>Inhalt!Druckbereich</vt:lpstr>
      <vt:lpstr>'Tab. C5-10web'!Druckbereich</vt:lpstr>
      <vt:lpstr>'Tab. C5-11web'!Druckbereich</vt:lpstr>
      <vt:lpstr>'Tab. C5-12web'!Druckbereich</vt:lpstr>
      <vt:lpstr>'Tab. C5-13web'!Druckbereich</vt:lpstr>
      <vt:lpstr>'Tab. C5-14web'!Druckbereich</vt:lpstr>
      <vt:lpstr>'Tab. C5-15web'!Druckbereich</vt:lpstr>
      <vt:lpstr>'Tab. C5-16web'!Druckbereich</vt:lpstr>
      <vt:lpstr>'Tab. C5-2web'!Druckbereich</vt:lpstr>
      <vt:lpstr>'Tab. C5-3web'!Druckbereich</vt:lpstr>
      <vt:lpstr>'Tab. C5-4web'!Druckbereich</vt:lpstr>
      <vt:lpstr>'Tab. C5-5web'!Druckbereich</vt:lpstr>
      <vt:lpstr>'Tab. C5-7web'!Druckbereich</vt:lpstr>
    </vt:vector>
  </TitlesOfParts>
  <Company>Deutsches Jugendinstitut 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Patricia Lochner</dc:creator>
  <cp:lastModifiedBy>Brauch, Elias</cp:lastModifiedBy>
  <cp:lastPrinted>2026-05-05T10:51:36Z</cp:lastPrinted>
  <dcterms:created xsi:type="dcterms:W3CDTF">2020-10-12T08:25:58Z</dcterms:created>
  <dcterms:modified xsi:type="dcterms:W3CDTF">2026-06-12T07:36:26Z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ies>
</file>