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e.brauch\Nextcloud\Bildungsbericht (2)\2026\Verlag\98_Webanhänge\B\02_Korrektur\"/>
    </mc:Choice>
  </mc:AlternateContent>
  <xr:revisionPtr revIDLastSave="0" documentId="13_ncr:1_{42794B98-C133-4009-97F9-E085B721DFEC}" xr6:coauthVersionLast="47" xr6:coauthVersionMax="47" xr10:uidLastSave="{00000000-0000-0000-0000-000000000000}"/>
  <bookViews>
    <workbookView xWindow="-108" yWindow="-108" windowWidth="23256" windowHeight="13896" xr2:uid="{00000000-000D-0000-FFFF-FFFF00000000}"/>
  </bookViews>
  <sheets>
    <sheet name="Inhalt" sheetId="57" r:id="rId1"/>
    <sheet name="Tab. B5-1web" sheetId="72" r:id="rId2"/>
    <sheet name="Tab. B5-2web" sheetId="83" r:id="rId3"/>
    <sheet name="Tab. B5-3web" sheetId="71" r:id="rId4"/>
    <sheet name="Tab. B5-4web" sheetId="55" r:id="rId5"/>
    <sheet name="Tab. B5-5web" sheetId="74" r:id="rId6"/>
    <sheet name="Tab. B5-6web" sheetId="78" r:id="rId7"/>
    <sheet name="Tab. B5-7web" sheetId="81" r:id="rId8"/>
    <sheet name="Tab. B5-8web" sheetId="80" r:id="rId9"/>
  </sheets>
  <externalReferences>
    <externalReference r:id="rId10"/>
  </externalReferences>
  <definedNames>
    <definedName name="__123Graph_A" localSheetId="4" hidden="1">[1]Daten!#REF!</definedName>
    <definedName name="__123Graph_A" hidden="1">[1]Daten!#REF!</definedName>
    <definedName name="__123Graph_AL™SCH1" localSheetId="4" hidden="1">[1]Daten!#REF!</definedName>
    <definedName name="__123Graph_AL™SCH1" hidden="1">[1]Daten!#REF!</definedName>
    <definedName name="__123Graph_AL™SCH2" localSheetId="4" hidden="1">[1]Daten!#REF!</definedName>
    <definedName name="__123Graph_AL™SCH2" hidden="1">[1]Daten!#REF!</definedName>
    <definedName name="__123Graph_AL™SCH3" localSheetId="4" hidden="1">[1]Daten!#REF!</definedName>
    <definedName name="__123Graph_AL™SCH3" hidden="1">[1]Daten!#REF!</definedName>
    <definedName name="__123Graph_AL™SCH4" localSheetId="4" hidden="1">[1]Daten!#REF!</definedName>
    <definedName name="__123Graph_AL™SCH4" hidden="1">[1]Daten!#REF!</definedName>
    <definedName name="__123Graph_AL™SCH5" localSheetId="4" hidden="1">[1]Daten!#REF!</definedName>
    <definedName name="__123Graph_AL™SCH5" hidden="1">[1]Daten!#REF!</definedName>
    <definedName name="__123Graph_AL™SCH6" localSheetId="4" hidden="1">[1]Daten!#REF!</definedName>
    <definedName name="__123Graph_AL™SCH6" hidden="1">[1]Daten!#REF!</definedName>
    <definedName name="__123Graph_B" localSheetId="4" hidden="1">[1]Daten!#REF!</definedName>
    <definedName name="__123Graph_B" hidden="1">[1]Daten!#REF!</definedName>
    <definedName name="__123Graph_BL™SCH5" localSheetId="4" hidden="1">[1]Daten!#REF!</definedName>
    <definedName name="__123Graph_BL™SCH5" hidden="1">[1]Daten!#REF!</definedName>
    <definedName name="__123Graph_BL™SCH6" localSheetId="4" hidden="1">[1]Daten!#REF!</definedName>
    <definedName name="__123Graph_BL™SCH6" hidden="1">[1]Daten!#REF!</definedName>
    <definedName name="__123Graph_C" localSheetId="4" hidden="1">[1]Daten!#REF!</definedName>
    <definedName name="__123Graph_C" hidden="1">[1]Daten!#REF!</definedName>
    <definedName name="__123Graph_CL™SCH5" localSheetId="4" hidden="1">[1]Daten!#REF!</definedName>
    <definedName name="__123Graph_CL™SCH5" hidden="1">[1]Daten!#REF!</definedName>
    <definedName name="__123Graph_CL™SCH6" localSheetId="4" hidden="1">[1]Daten!#REF!</definedName>
    <definedName name="__123Graph_CL™SCH6" hidden="1">[1]Daten!#REF!</definedName>
    <definedName name="__123Graph_D" localSheetId="4" hidden="1">[1]Daten!#REF!</definedName>
    <definedName name="__123Graph_D" hidden="1">[1]Daten!#REF!</definedName>
    <definedName name="__123Graph_DL™SCH5" localSheetId="4" hidden="1">[1]Daten!#REF!</definedName>
    <definedName name="__123Graph_DL™SCH5" hidden="1">[1]Daten!#REF!</definedName>
    <definedName name="__123Graph_DL™SCH6" localSheetId="4" hidden="1">[1]Daten!#REF!</definedName>
    <definedName name="__123Graph_DL™SCH6" hidden="1">[1]Daten!#REF!</definedName>
    <definedName name="__123Graph_E" localSheetId="4" hidden="1">[1]Daten!#REF!</definedName>
    <definedName name="__123Graph_E" hidden="1">[1]Daten!#REF!</definedName>
    <definedName name="__123Graph_F" localSheetId="4" hidden="1">[1]Daten!#REF!</definedName>
    <definedName name="__123Graph_F" hidden="1">[1]Daten!#REF!</definedName>
    <definedName name="__123Graph_X" localSheetId="4" hidden="1">[1]Daten!#REF!</definedName>
    <definedName name="__123Graph_X" hidden="1">[1]Daten!#REF!</definedName>
    <definedName name="__123Graph_XL™SCH3" localSheetId="4" hidden="1">[1]Daten!#REF!</definedName>
    <definedName name="__123Graph_XL™SCH3" hidden="1">[1]Daten!#REF!</definedName>
    <definedName name="__123Graph_XL™SCH4" localSheetId="4" hidden="1">[1]Daten!#REF!</definedName>
    <definedName name="__123Graph_XL™SCH4" hidden="1">[1]Daten!#REF!</definedName>
    <definedName name="_1__123Graph_A17_2.CGM" localSheetId="4" hidden="1">'[1]Schaubild Seite 29'!#REF!</definedName>
    <definedName name="_1__123Graph_A17_2.CGM" hidden="1">'[1]Schaubild Seite 29'!#REF!</definedName>
    <definedName name="_10__123Graph_X17_2_NEU" localSheetId="4" hidden="1">'[1]JB 17.1'!#REF!</definedName>
    <definedName name="_10__123Graph_X17_2_NEU" hidden="1">'[1]JB 17.1'!#REF!</definedName>
    <definedName name="_12__123Graph_A17_2_NEU" localSheetId="4" hidden="1">'[1]JB 17.1'!#REF!</definedName>
    <definedName name="_12__123Graph_A17_2_NEU" hidden="1">'[1]JB 17.1'!#REF!</definedName>
    <definedName name="_123" localSheetId="4" hidden="1">[1]Daten!#REF!</definedName>
    <definedName name="_123" hidden="1">[1]Daten!#REF!</definedName>
    <definedName name="_123Graph_X" localSheetId="4" hidden="1">[1]Daten!#REF!</definedName>
    <definedName name="_123Graph_X" hidden="1">[1]Daten!#REF!</definedName>
    <definedName name="_16__123Graph_X17_2L™SCH" localSheetId="4" hidden="1">'[1]JB 17.1'!#REF!</definedName>
    <definedName name="_16__123Graph_X17_2L™SCH" hidden="1">'[1]JB 17.1'!#REF!</definedName>
    <definedName name="_2__123Graph_A17_2.CGM" localSheetId="4" hidden="1">'[1]Schaubild Seite 29'!#REF!</definedName>
    <definedName name="_2__123Graph_A17_2.CGM" hidden="1">'[1]Schaubild Seite 29'!#REF!</definedName>
    <definedName name="_2__123Graph_A17_2L™SCH" localSheetId="4" hidden="1">'[1]JB 17.1'!#REF!</definedName>
    <definedName name="_2__123Graph_A17_2L™SCH" hidden="1">'[1]JB 17.1'!#REF!</definedName>
    <definedName name="_20__123Graph_X17_2_NEU" localSheetId="4" hidden="1">'[1]JB 17.1'!#REF!</definedName>
    <definedName name="_20__123Graph_X17_2_NEU" hidden="1">'[1]JB 17.1'!#REF!</definedName>
    <definedName name="_3__123Graph_A17_2_NEU" localSheetId="4" hidden="1">'[1]JB 17.1'!#REF!</definedName>
    <definedName name="_3__123Graph_A17_2_NEU" hidden="1">'[1]JB 17.1'!#REF!</definedName>
    <definedName name="_4__123Graph_A17_2.CGM" localSheetId="4" hidden="1">'[1]Schaubild Seite 29'!#REF!</definedName>
    <definedName name="_4__123Graph_A17_2.CGM" hidden="1">'[1]Schaubild Seite 29'!#REF!</definedName>
    <definedName name="_4__123Graph_A17_2L™SCH" localSheetId="4" hidden="1">'[1]JB 17.1'!#REF!</definedName>
    <definedName name="_4__123Graph_A17_2L™SCH" hidden="1">'[1]JB 17.1'!#REF!</definedName>
    <definedName name="_4__123Graph_X17_2L™SCH" localSheetId="4" hidden="1">'[1]JB 17.1'!#REF!</definedName>
    <definedName name="_4__123Graph_X17_2L™SCH" hidden="1">'[1]JB 17.1'!#REF!</definedName>
    <definedName name="_5__123Graph_X17_2_NEU" localSheetId="4" hidden="1">'[1]JB 17.1'!#REF!</definedName>
    <definedName name="_5__123Graph_X17_2_NEU" hidden="1">'[1]JB 17.1'!#REF!</definedName>
    <definedName name="_6__123Graph_A17_2_NEU" localSheetId="4" hidden="1">'[1]JB 17.1'!#REF!</definedName>
    <definedName name="_6__123Graph_A17_2_NEU" hidden="1">'[1]JB 17.1'!#REF!</definedName>
    <definedName name="_8__123Graph_A17_2L™SCH" localSheetId="4" hidden="1">'[1]JB 17.1'!#REF!</definedName>
    <definedName name="_8__123Graph_A17_2L™SCH" hidden="1">'[1]JB 17.1'!#REF!</definedName>
    <definedName name="_8__123Graph_X17_2L™SCH" localSheetId="4" hidden="1">'[1]JB 17.1'!#REF!</definedName>
    <definedName name="_8__123Graph_X17_2L™SCH" hidden="1">'[1]JB 17.1'!#REF!</definedName>
    <definedName name="_Fill" localSheetId="4" hidden="1">#REF!</definedName>
    <definedName name="_Fill" hidden="1">#REF!</definedName>
    <definedName name="_Fill_neu" localSheetId="4" hidden="1">#REF!</definedName>
    <definedName name="_Fill_neu" hidden="1">#REF!</definedName>
    <definedName name="_Key1" localSheetId="4" hidden="1">#REF!</definedName>
    <definedName name="_Key1" hidden="1">#REF!</definedName>
    <definedName name="_Order1" hidden="1">255</definedName>
    <definedName name="_Sort" localSheetId="4" hidden="1">#REF!</definedName>
    <definedName name="_Sort" hidden="1">#REF!</definedName>
    <definedName name="aa"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78" l="1"/>
  <c r="F18" i="78" l="1"/>
  <c r="F17" i="78"/>
  <c r="F16" i="78"/>
  <c r="F15" i="78"/>
  <c r="C13" i="78"/>
  <c r="E13" i="78" s="1"/>
  <c r="C12" i="78"/>
  <c r="E12" i="78" s="1"/>
  <c r="C11" i="78"/>
  <c r="E11" i="78" s="1"/>
  <c r="C10" i="78"/>
  <c r="E10" i="78" s="1"/>
  <c r="C9" i="78"/>
  <c r="E9" i="78" s="1"/>
  <c r="C17" i="78"/>
  <c r="E17" i="78" s="1"/>
  <c r="C18" i="78"/>
  <c r="E18" i="78" s="1"/>
  <c r="C19" i="78"/>
  <c r="E19" i="78" s="1"/>
  <c r="C16" i="78"/>
  <c r="E16" i="78" s="1"/>
  <c r="C15" i="78"/>
  <c r="E15" i="78" s="1"/>
  <c r="F13" i="78"/>
  <c r="F12" i="78"/>
  <c r="F11" i="78"/>
  <c r="F10" i="78"/>
  <c r="F9" i="78"/>
  <c r="E7" i="78" l="1"/>
  <c r="F7" i="78"/>
  <c r="E61" i="78" l="1"/>
  <c r="E60" i="78"/>
  <c r="E59" i="78"/>
  <c r="E58" i="78"/>
  <c r="E57" i="78"/>
  <c r="E55" i="78"/>
  <c r="E54" i="78"/>
  <c r="E53" i="78"/>
  <c r="E52" i="78"/>
  <c r="E51" i="78"/>
  <c r="E49" i="78"/>
</calcChain>
</file>

<file path=xl/sharedStrings.xml><?xml version="1.0" encoding="utf-8"?>
<sst xmlns="http://schemas.openxmlformats.org/spreadsheetml/2006/main" count="619" uniqueCount="346">
  <si>
    <t>Zurück zum Inhalt</t>
  </si>
  <si>
    <r>
      <t>Insgesamt</t>
    </r>
    <r>
      <rPr>
        <vertAlign val="superscript"/>
        <sz val="9"/>
        <rFont val="Arial"/>
        <family val="2"/>
      </rPr>
      <t>1)</t>
    </r>
  </si>
  <si>
    <t>in Tsd.</t>
  </si>
  <si>
    <t>in %</t>
  </si>
  <si>
    <t>Insgesamt</t>
  </si>
  <si>
    <t>/</t>
  </si>
  <si>
    <t>Männlich</t>
  </si>
  <si>
    <t>Weiblich</t>
  </si>
  <si>
    <t>Jahr</t>
  </si>
  <si>
    <t>Davon</t>
  </si>
  <si>
    <t>15 – 20 Jahren</t>
  </si>
  <si>
    <t>20 – 25 Jahren</t>
  </si>
  <si>
    <t>25 – 30 Jahren</t>
  </si>
  <si>
    <t>30 – 35 Jahren</t>
  </si>
  <si>
    <t>35 – 40 Jahren</t>
  </si>
  <si>
    <t>40 – 45 Jahren</t>
  </si>
  <si>
    <t>45 – 50 Jahren</t>
  </si>
  <si>
    <t>50 – 55 Jahren</t>
  </si>
  <si>
    <t>55 – 60 Jahren</t>
  </si>
  <si>
    <t>60 – 65 Jahren</t>
  </si>
  <si>
    <t>65 Jahre und mehr</t>
  </si>
  <si>
    <t>25 – 65 Jahren</t>
  </si>
  <si>
    <t>ISCED 34</t>
  </si>
  <si>
    <t>ISCED 5-8</t>
  </si>
  <si>
    <t>ISCED 
55, 65</t>
  </si>
  <si>
    <t>ISCED 
64, 74, 84</t>
  </si>
  <si>
    <t>Deutschland</t>
  </si>
  <si>
    <t>ISCED 1-2</t>
  </si>
  <si>
    <t>ISCED 3-4</t>
  </si>
  <si>
    <t xml:space="preserve">Ohne beruflichen Abschluss und ohne Hochschulreife 
</t>
  </si>
  <si>
    <t>Ohne Schul-abschluss</t>
  </si>
  <si>
    <t>Inhalt</t>
  </si>
  <si>
    <t>Zeichenerklärung in den Tabellen</t>
  </si>
  <si>
    <t>–</t>
  </si>
  <si>
    <t>= nichts vorhanden</t>
  </si>
  <si>
    <t>o</t>
  </si>
  <si>
    <t>= Zahlenwert größer als null, aber kleiner als die Hälfte der verwendeten Einheit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</si>
  <si>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</si>
  <si>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</si>
  <si>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</si>
  <si>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</si>
  <si>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</si>
  <si>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</si>
  <si>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</si>
  <si>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</si>
  <si>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</si>
  <si>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</si>
  <si>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</si>
  <si>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Klicken Sie auf den unten stehenden Link oder auf den Reiter am unteren Bildschirmrand, um eine gewünschte Tabelle aufzurufen!</t>
  </si>
  <si>
    <t>Mittlerer Bildungs-
abschluss</t>
  </si>
  <si>
    <t>Hoher Bildungs-
abschluss</t>
  </si>
  <si>
    <t>ISCED 
35, 45</t>
  </si>
  <si>
    <t>Tabellen/Abbildungen zur Buchpublikation</t>
  </si>
  <si>
    <t>Tab. B5-2web</t>
  </si>
  <si>
    <t>Tab. B5-1web</t>
  </si>
  <si>
    <t>Tab. B5-3web</t>
  </si>
  <si>
    <t>Tab. B5-4web</t>
  </si>
  <si>
    <t>Tab. B5-5web</t>
  </si>
  <si>
    <t>Tab. B5-6web</t>
  </si>
  <si>
    <t>­</t>
  </si>
  <si>
    <t>Hoher 
Bildungs-
abschluss</t>
  </si>
  <si>
    <t>Mittlerer 
Bildungs-
abschluss</t>
  </si>
  <si>
    <t xml:space="preserve">Ohne beruflichen 
Abschluss und 
ohne 
Hochschulreife 
</t>
  </si>
  <si>
    <t xml:space="preserve">Im Alter von … bis 
unter … </t>
  </si>
  <si>
    <t>Akademisch</t>
  </si>
  <si>
    <t>Berufs-
bildend</t>
  </si>
  <si>
    <t>Allgemein-
bildend</t>
  </si>
  <si>
    <t>Berufs-
orientiert</t>
  </si>
  <si>
    <t xml:space="preserve">1) Einschließlich einem geringen Anteil von Personen zu denen keine Angabe zum Bildungsabschluss vorliegt.         </t>
  </si>
  <si>
    <r>
      <t>2020</t>
    </r>
    <r>
      <rPr>
        <vertAlign val="superscript"/>
        <sz val="9"/>
        <color theme="1"/>
        <rFont val="Arial"/>
        <family val="2"/>
      </rPr>
      <t>1)</t>
    </r>
  </si>
  <si>
    <t>Ohne Einwanderungsgeschichte</t>
  </si>
  <si>
    <t>Darunter</t>
  </si>
  <si>
    <t>Nicht in Bildung</t>
  </si>
  <si>
    <t>In Bildung</t>
  </si>
  <si>
    <t>ISCED 35, 45</t>
  </si>
  <si>
    <t>1) Einschließlich Personen zu denen keine Angabe zum Bildungsabschluss nach ISCED vorliegt.</t>
  </si>
  <si>
    <t>Zuzugsalter 18 Jahre und älter</t>
  </si>
  <si>
    <t>Zuzugsalter 14 bis unter 18 Jahre</t>
  </si>
  <si>
    <t>Zuzugsalter 10 bis unter 14 Jahre</t>
  </si>
  <si>
    <t>Zuzugsalter 6 bis unter 10 Jahre</t>
  </si>
  <si>
    <t>Zuzugsalter 3 bis unter 6 Jahre</t>
  </si>
  <si>
    <t>Zuzugsalter unter 3 Jahre</t>
  </si>
  <si>
    <t>Nachkommen von Eingewanderten (beidseitig)</t>
  </si>
  <si>
    <r>
      <t>2021</t>
    </r>
    <r>
      <rPr>
        <vertAlign val="superscript"/>
        <sz val="9"/>
        <color theme="1"/>
        <rFont val="Arial"/>
        <family val="2"/>
      </rPr>
      <t>2)</t>
    </r>
  </si>
  <si>
    <t xml:space="preserve">Ohne beruflichen Abschluss und ohne Hochschulreife </t>
  </si>
  <si>
    <t>Mit Schulabschluss</t>
  </si>
  <si>
    <t>25 Jahre und mehr</t>
  </si>
  <si>
    <t>EU-27-Durchschnitt</t>
  </si>
  <si>
    <t>* Die Ergebnisse des Mikrozensus ab 2020 sind aufgrund von methodischen Effekten der Neugestaltung des Mikrozensus im Jahr 2020 nur eingeschränkt mit Vorjahreswerten vergleichbar. Zudem ist die verstärkte Zuwanderung in 2022 im Mikrozensus nicht vollständig abgebildet, was möglicherweise Effekte auf die Interpretation von Ergebnissen haben kann.</t>
  </si>
  <si>
    <t>+/–</t>
  </si>
  <si>
    <t xml:space="preserve">  = Ausprägung trifft zu (+) oder trifft nicht zu (–)</t>
  </si>
  <si>
    <r>
      <t>2023</t>
    </r>
    <r>
      <rPr>
        <vertAlign val="superscript"/>
        <sz val="9"/>
        <color theme="1"/>
        <rFont val="Arial"/>
        <family val="2"/>
      </rPr>
      <t>3)</t>
    </r>
  </si>
  <si>
    <r>
      <t>2024</t>
    </r>
    <r>
      <rPr>
        <vertAlign val="superscript"/>
        <sz val="9"/>
        <color theme="1"/>
        <rFont val="Arial"/>
        <family val="2"/>
      </rPr>
      <t>3)</t>
    </r>
  </si>
  <si>
    <t>Selbst zugewandert</t>
  </si>
  <si>
    <t>Quelle: Statistische Ämter des Bundes und der Länder, Mikrozensus 2024</t>
  </si>
  <si>
    <t>24 – 35 Jahren</t>
  </si>
  <si>
    <t>Ohne ab 2014 Zugewanderte</t>
  </si>
  <si>
    <r>
      <t>2022</t>
    </r>
    <r>
      <rPr>
        <vertAlign val="superscript"/>
        <sz val="9"/>
        <color theme="1"/>
        <rFont val="Arial"/>
        <family val="2"/>
      </rPr>
      <t>3)</t>
    </r>
  </si>
  <si>
    <t>Lesen</t>
  </si>
  <si>
    <t>Niedrig (ISCED 0-2)</t>
  </si>
  <si>
    <t>Mittel (ISCED 3-4)</t>
  </si>
  <si>
    <t>Hoch (ISCED 5-8)</t>
  </si>
  <si>
    <t>Mathematik</t>
  </si>
  <si>
    <t>Bildungsabschluss</t>
  </si>
  <si>
    <t>Quelle: 2012: Rammstedt, B., Martin, S., Zabal, A., Konradt, I., Maehler, D., Perry, A., Massing, N., Ackermann-Piek, D., &amp; Helmschrott, S. (2016). Programme for the International Assessment of Adult Competencies (PIAAC), Germany – Reduced version. Data file version 2.2.0 [ZA5845]. Cologne: GESIS Data Archive. doi: 10.4232/1.12660, eigene Berechnung.
2023: Zabal, A., Martin, S., Massing, N., Gauly B., Kapidzic, S., &amp; Rammstedt, B. (2025). Programme for the International Assessment of Adult Competencies, Cycle 2: PIAAC Germany 2023 – Scientific Use File. Data file version 1.0.0 [ZA9009]. Cologne: GESIS Data Archive. doi: 10.4232/1.14530, eigene Berechnung.</t>
  </si>
  <si>
    <t>Ausbildungsstaat / Beruf</t>
  </si>
  <si>
    <t>Abge-
schlossene 
Verfahren</t>
  </si>
  <si>
    <t>Negativ</t>
  </si>
  <si>
    <r>
      <t>Positiv oder teilweise gleichwertig</t>
    </r>
    <r>
      <rPr>
        <vertAlign val="superscript"/>
        <sz val="9"/>
        <rFont val="Arial"/>
        <family val="2"/>
      </rPr>
      <t>1)</t>
    </r>
    <r>
      <rPr>
        <sz val="9"/>
        <rFont val="Arial"/>
        <family val="2"/>
      </rPr>
      <t xml:space="preserve"> </t>
    </r>
  </si>
  <si>
    <t>Anzahl</t>
  </si>
  <si>
    <t>Häufigste Ausbildungsstaaten</t>
  </si>
  <si>
    <t>Bosnien und Herzegowina</t>
  </si>
  <si>
    <t>Serbien</t>
  </si>
  <si>
    <t>Syrien</t>
  </si>
  <si>
    <t>Philippinen</t>
  </si>
  <si>
    <t>Rumänien</t>
  </si>
  <si>
    <t>Häufigste Berufe</t>
  </si>
  <si>
    <t>Gesundheits- und Krankenpfleger:in</t>
  </si>
  <si>
    <t>Arzt/Ärztin (Erteilung der Approbation)</t>
  </si>
  <si>
    <t>Ingenieur:in</t>
  </si>
  <si>
    <t>Lehramt/Lehrer:in</t>
  </si>
  <si>
    <t>Erzieher:in</t>
  </si>
  <si>
    <t>Polen</t>
  </si>
  <si>
    <t>Russische Föderation</t>
  </si>
  <si>
    <t>* Hinweis: Aus Datenschutzgründen sind alle Daten (Absolutwerte) jeweils auf ein Vielfaches von 3 gerundet;</t>
  </si>
  <si>
    <t xml:space="preserve">** Unterschieden wird zwischen reglementierten Berufen (vor allem Berufe im medizinischen Bereich, Rechtsberufe, Meisterabschlüsse) und nicht-reglementierten Berufen, deren Ausübung an keine staatlichen Vorgaben geknüpft ist (z. B. alle dualen Ausbildungsberufe).  </t>
  </si>
  <si>
    <t>1) Enthält Bescheide mit teilweiser Gleichwertigkeit und Bescheide mit voller Gleichwertigkeit der Berufsqualifikation sowie Bescheide mit der Auflage einer Ausgleichsmaßnahme als auch Bescheide über partiellen Berufszugang. Bescheide mit teilweiser Gleichwertigkeit der Berufsqualifikation sind nur bei nicht-reglementierten Berufen möglich.</t>
  </si>
  <si>
    <t>Quelle: Statistisches Bundesamt, Anerkennungsstatistik, eigene Berechnungen</t>
  </si>
  <si>
    <t>Einwanderungsgeschichte, Zuzugsalter und Herkunftsland</t>
  </si>
  <si>
    <t>Zuzug seit 2014 aus Syrien</t>
  </si>
  <si>
    <t>Zuzug seit 2014 aus der Ukraine</t>
  </si>
  <si>
    <t>Türkei</t>
  </si>
  <si>
    <t>Ukraine</t>
  </si>
  <si>
    <t>Tunesien</t>
  </si>
  <si>
    <t>Indien</t>
  </si>
  <si>
    <t>Physiotherapeut/in</t>
  </si>
  <si>
    <t>Kreistypen</t>
  </si>
  <si>
    <t>Mit Schul-abschluss</t>
  </si>
  <si>
    <t>ISCED 
1-2</t>
  </si>
  <si>
    <t>ISCED 
3-4</t>
  </si>
  <si>
    <t>ISCED 
34</t>
  </si>
  <si>
    <t>ISCED 
5-8</t>
  </si>
  <si>
    <t>25 bis unter 65 Jahre</t>
  </si>
  <si>
    <t>30 bis unter 35 Jahre</t>
  </si>
  <si>
    <t>45 bis unter 50 Jahre</t>
  </si>
  <si>
    <t>60 bis unter 65 Jahre</t>
  </si>
  <si>
    <t>1) Einschließlich einem geringen Anteil zu denen keine Angabe zum Bildungsabschluss nach ISCED vorliegt.</t>
  </si>
  <si>
    <r>
      <t>2020</t>
    </r>
    <r>
      <rPr>
        <vertAlign val="superscript"/>
        <sz val="9"/>
        <rFont val="Arial"/>
        <family val="2"/>
      </rPr>
      <t>2)</t>
    </r>
  </si>
  <si>
    <r>
      <t>2021</t>
    </r>
    <r>
      <rPr>
        <vertAlign val="superscript"/>
        <sz val="9"/>
        <color theme="1"/>
        <rFont val="Arial"/>
        <family val="2"/>
      </rPr>
      <t>3)</t>
    </r>
  </si>
  <si>
    <t xml:space="preserve">1) Einschließlich einem geringen Anteil von Personen, zu denen keine Angabe zum Bildungsabschluss nach ISCED vorliegen.         </t>
  </si>
  <si>
    <t>2) Die Ergebnisse des Mikrozensus 2020 sind nur eingeschränkt mit Vorjahreswerten vergleichbar und zudem auch nicht in der gewohnten fachlichen und regionalen Auswertungstiefe belastbar. Neben methodischen Effekten der Neugestaltung des Mikrozensus im Jahr 2020 führten technische Probleme bei der Einführung eines komplett neuen IT-Systems sowie die Folgen der Corona-Pandemie zu Einschränkungen bei der Erhebung der Angaben und Durchsetzung der Auskunftspflicht. Näheres siehe: http://www.destatis.de/mikrozensus2020</t>
  </si>
  <si>
    <t>3) Die Ergebnisse des Mikrozensus ab 2020 sind aufgrund von methodischen Effekten der Neugestaltung des Mikrozensus im Jahr 2020 nur eingeschränkt mit Vorjahreswerten vergleichbar.</t>
  </si>
  <si>
    <t>4) Die Ergebnisse des Mikrozensus ab 2020 sind aufgrund von methodischen Effekten der Neugestaltung des Mikrozensus im Jahr 2020 nur eingeschränkt mit Vorjahreswerten vergleichbar. Zudem ist die verstärkte Zuwanderung in 2022 im Mikrozensus nicht vollständig abgebildet, was möglicherweise Effekte auf die Interpretation von Ergebnissen haben kann.</t>
  </si>
  <si>
    <t>Quelle: Statistische Ämter des Bundes und der Länder, Mikrozensus</t>
  </si>
  <si>
    <t>Tab. B5-7web</t>
  </si>
  <si>
    <t xml:space="preserve">Im Bildungsbericht 2024 enthalten als </t>
  </si>
  <si>
    <t>Tab. B5-8web</t>
  </si>
  <si>
    <t>K1: Kreisfreie Städte und einzelne Landkreise, dicht besiedelt, strukturstark, hoher Anteil großer Unternehmen, positiver Wanderungssaldo junger Bevölkerung, hoher Anteil an Grundsicherung im Alter</t>
  </si>
  <si>
    <t>K2: Überwiegend ländliche Kreise, eher strukturschwach, dünn besiedelt, hoher Anteil älterer Bevölkerung, negativer Wanderungssaldo junger Menschen, geringer Anteil großer Unternehmen</t>
  </si>
  <si>
    <t>K3: Überwiegend west- und süddeutsche Landkreise, strukturstärker als K2, eher dünn besiedelt, hoher Anteil industrieller Beschäftigung, wachsender tertiärer Sektor, geringer Pendlersaldo</t>
  </si>
  <si>
    <t>K4: Großstädte und großstadtnahe Kreise, sehr dicht besiedelt, sehr strukturstark, höchste Wirtschaftsleistung und Einkommen, hoher Anteil großer Unternehmen, starke Wachstumsdynamik</t>
  </si>
  <si>
    <t>K5: Überwiegend ostdeutsche kreisfreie Städte, eher strukturschwach, hoher Anteil älterer Bevölkerung, geringe Wirtschaftsleistung, hohe Arbeitslosigkeit junger Menschen, steigende Attraktivität durch Zuwanderung</t>
  </si>
  <si>
    <t>K6: Überwiegend west- und süddeutsche Landkreise, sehr strukturstark, dünn besiedelt, hoher Anteil industrieller Wertschöpfung, hohe Einkommen, besonders familienattraktiv (hoher Anteil junger Bevölkerung)</t>
  </si>
  <si>
    <t>11</t>
  </si>
  <si>
    <r>
      <t>2022</t>
    </r>
    <r>
      <rPr>
        <vertAlign val="superscript"/>
        <sz val="9"/>
        <color theme="1"/>
        <rFont val="Arial"/>
        <family val="2"/>
      </rPr>
      <t>2)</t>
    </r>
  </si>
  <si>
    <r>
      <t>2023</t>
    </r>
    <r>
      <rPr>
        <vertAlign val="superscript"/>
        <sz val="9"/>
        <color theme="1"/>
        <rFont val="Arial"/>
        <family val="2"/>
      </rPr>
      <t>2)</t>
    </r>
  </si>
  <si>
    <r>
      <t>2024</t>
    </r>
    <r>
      <rPr>
        <vertAlign val="superscript"/>
        <sz val="9"/>
        <color theme="1"/>
        <rFont val="Arial"/>
        <family val="2"/>
      </rPr>
      <t>2)</t>
    </r>
  </si>
  <si>
    <r>
      <t>2025</t>
    </r>
    <r>
      <rPr>
        <vertAlign val="superscript"/>
        <sz val="9"/>
        <color theme="1"/>
        <rFont val="Arial"/>
        <family val="2"/>
      </rPr>
      <t>3)</t>
    </r>
  </si>
  <si>
    <t>1) Die Ergebnisse des Mikrozensus in 2020 sind nur eingeschränkt mit Vorjahreswerten vergleichbar und zudem auch nicht in der gewohnten fachlichen und regionalen Auswertungstiefe belastbar. Neben methodischen Effekten der Neugestaltung des Mikrozensus im Jahr 2020 führten technische Probleme bei der Einführung eines komplett neuen IT-Systems sowie die Folgen der Corona-Pandemie zu Einschränkungen bei der Erhebung der Angaben und Durchsetzung der Auskunftspflicht. Näheres siehe: http://www.destatis.de/mikrozensus2020</t>
  </si>
  <si>
    <t>4,8</t>
  </si>
  <si>
    <t>29,9</t>
  </si>
  <si>
    <t>8,2</t>
  </si>
  <si>
    <t>21,6</t>
  </si>
  <si>
    <t>8,3</t>
  </si>
  <si>
    <t>0,4</t>
  </si>
  <si>
    <t>(0,3)</t>
  </si>
  <si>
    <t>32,1</t>
  </si>
  <si>
    <t>12,7</t>
  </si>
  <si>
    <t>2,7</t>
  </si>
  <si>
    <t>8,9</t>
  </si>
  <si>
    <t>37,7</t>
  </si>
  <si>
    <t>6,2</t>
  </si>
  <si>
    <t>31,4</t>
  </si>
  <si>
    <t>4,6</t>
  </si>
  <si>
    <t>43,9</t>
  </si>
  <si>
    <t>7,8</t>
  </si>
  <si>
    <t>36,1</t>
  </si>
  <si>
    <t>3,1</t>
  </si>
  <si>
    <t>41,8</t>
  </si>
  <si>
    <t>33,5</t>
  </si>
  <si>
    <t>2,8</t>
  </si>
  <si>
    <t>37,9</t>
  </si>
  <si>
    <t>7,9</t>
  </si>
  <si>
    <t>34,2</t>
  </si>
  <si>
    <t>26,3</t>
  </si>
  <si>
    <t>2,3</t>
  </si>
  <si>
    <t>30,7</t>
  </si>
  <si>
    <t>8,5</t>
  </si>
  <si>
    <t>22,2</t>
  </si>
  <si>
    <t>30,4</t>
  </si>
  <si>
    <t>10,5</t>
  </si>
  <si>
    <t>19,9</t>
  </si>
  <si>
    <t>1,7</t>
  </si>
  <si>
    <t>29,4</t>
  </si>
  <si>
    <t>18,4</t>
  </si>
  <si>
    <t>1,2</t>
  </si>
  <si>
    <t>26,8</t>
  </si>
  <si>
    <t>10,2</t>
  </si>
  <si>
    <t>16,5</t>
  </si>
  <si>
    <t>32,9</t>
  </si>
  <si>
    <t>9,1</t>
  </si>
  <si>
    <t>23,8</t>
  </si>
  <si>
    <t>6,7</t>
  </si>
  <si>
    <t>40,9</t>
  </si>
  <si>
    <t>7,1</t>
  </si>
  <si>
    <t>33,8</t>
  </si>
  <si>
    <t>3,4</t>
  </si>
  <si>
    <t>35,5</t>
  </si>
  <si>
    <t>8,7</t>
  </si>
  <si>
    <t>4,9</t>
  </si>
  <si>
    <t>33,1</t>
  </si>
  <si>
    <t>10,4</t>
  </si>
  <si>
    <t>22,7</t>
  </si>
  <si>
    <t>7,3</t>
  </si>
  <si>
    <t>(0,4)</t>
  </si>
  <si>
    <t>28,9</t>
  </si>
  <si>
    <t>10,6</t>
  </si>
  <si>
    <t>2,2</t>
  </si>
  <si>
    <t>9,6</t>
  </si>
  <si>
    <t>33,7</t>
  </si>
  <si>
    <t>6,5</t>
  </si>
  <si>
    <t>27,2</t>
  </si>
  <si>
    <t>5,3</t>
  </si>
  <si>
    <t>42,2</t>
  </si>
  <si>
    <t>41,6</t>
  </si>
  <si>
    <t>31,5</t>
  </si>
  <si>
    <t>2,9</t>
  </si>
  <si>
    <t>38,5</t>
  </si>
  <si>
    <t>28,5</t>
  </si>
  <si>
    <t>35,7</t>
  </si>
  <si>
    <t>9,9</t>
  </si>
  <si>
    <t>25,8</t>
  </si>
  <si>
    <t>10,9</t>
  </si>
  <si>
    <t>23,1</t>
  </si>
  <si>
    <t>35,4</t>
  </si>
  <si>
    <t>13,3</t>
  </si>
  <si>
    <t>22,1</t>
  </si>
  <si>
    <t>1,8</t>
  </si>
  <si>
    <t>35,1</t>
  </si>
  <si>
    <t>21,1</t>
  </si>
  <si>
    <t>36,7</t>
  </si>
  <si>
    <t>14,5</t>
  </si>
  <si>
    <t>36,9</t>
  </si>
  <si>
    <t>11,7</t>
  </si>
  <si>
    <t>25,2</t>
  </si>
  <si>
    <t>7,4</t>
  </si>
  <si>
    <t>30,2</t>
  </si>
  <si>
    <t>3,8</t>
  </si>
  <si>
    <t>26,4</t>
  </si>
  <si>
    <t>4,7</t>
  </si>
  <si>
    <t>6,1</t>
  </si>
  <si>
    <t>20,6</t>
  </si>
  <si>
    <t>9,4</t>
  </si>
  <si>
    <t>(0,5)</t>
  </si>
  <si>
    <t>14,8</t>
  </si>
  <si>
    <t>3,3</t>
  </si>
  <si>
    <t>11,5</t>
  </si>
  <si>
    <t>5,9</t>
  </si>
  <si>
    <t>3,9</t>
  </si>
  <si>
    <t>45,7</t>
  </si>
  <si>
    <t>6,6</t>
  </si>
  <si>
    <t>39,2</t>
  </si>
  <si>
    <t>41,9</t>
  </si>
  <si>
    <t>6,3</t>
  </si>
  <si>
    <t>35,6</t>
  </si>
  <si>
    <t>2,6</t>
  </si>
  <si>
    <t>37,3</t>
  </si>
  <si>
    <t>5,8</t>
  </si>
  <si>
    <t>32,7</t>
  </si>
  <si>
    <t>27,4</t>
  </si>
  <si>
    <t>21,2</t>
  </si>
  <si>
    <t>25,5</t>
  </si>
  <si>
    <t>7,7</t>
  </si>
  <si>
    <t>17,8</t>
  </si>
  <si>
    <t>1,6</t>
  </si>
  <si>
    <t>8,1</t>
  </si>
  <si>
    <t>15,7</t>
  </si>
  <si>
    <t>18,7</t>
  </si>
  <si>
    <t>2,4</t>
  </si>
  <si>
    <t>29,1</t>
  </si>
  <si>
    <t>22,4</t>
  </si>
  <si>
    <t>33,9</t>
  </si>
  <si>
    <t>27,3</t>
  </si>
  <si>
    <t>12,3</t>
  </si>
  <si>
    <t>34,3</t>
  </si>
  <si>
    <t>8,4</t>
  </si>
  <si>
    <t>Zuzug seit 2014</t>
  </si>
  <si>
    <t>Ohne Schulabschluss</t>
  </si>
  <si>
    <t>Bevölkerung im Alter von 25 bis unter 65 Jahren nach beruflichem Bildungsabschluss und Kreistyp* 2024</t>
  </si>
  <si>
    <t xml:space="preserve">Bevölkerung ab 15 Jahren nach Bildungsabschluss (ISCED) 2010 bis 2022 </t>
  </si>
  <si>
    <t>Bildungsabschlüsse (ISCED 2-Steller) der 25- bis unter 35-Jährigen in Deutschland 2014 und 2025 (in %)</t>
  </si>
  <si>
    <t xml:space="preserve">Tab. B5-7web: Bevölkerung ab 15 Jahren nach Bildungsabschluss (ISCED) 2010 bis 2025 </t>
  </si>
  <si>
    <t>Tab. B5-8web: Bevölkerung im Alter von 25 bis unter 65 Jahren nach beruflichem Bildungsabschluss und Kreistyp* 2024**</t>
  </si>
  <si>
    <t>** Die Ergebnisse des Mikrozensus ab 2020 sind aufgrund von methodischen Effekten der Neugestaltung des Mikrozensus im Jahr 2020 nur eingeschränkt mit Vorjahreswerten vergleichbar.</t>
  </si>
  <si>
    <t>Bevölkerung in Privathaushalten nach Altersgruppen, Geschlecht und höchstem Bildungsabschluss 2024 (in %)</t>
  </si>
  <si>
    <t>Tab. B5-4web: Bevölkerung in Privathaushalten nach Altersgruppen, Geschlecht, Zuwanderungsjahr und höchstem Bildungsabschluss 2025* (in %)</t>
  </si>
  <si>
    <t>Bildungsabschlüsse (ISCED) der 25- bis unter 35-Jährigen in Deutschland und der EU 2010 - 2025 (in %)</t>
  </si>
  <si>
    <t>29,7</t>
  </si>
  <si>
    <t>8,6</t>
  </si>
  <si>
    <t>(0,2)</t>
  </si>
  <si>
    <t>9,5</t>
  </si>
  <si>
    <t>31,2</t>
  </si>
  <si>
    <t>43,7</t>
  </si>
  <si>
    <t>35,3</t>
  </si>
  <si>
    <t>41,3</t>
  </si>
  <si>
    <t>32,5</t>
  </si>
  <si>
    <t>37,8</t>
  </si>
  <si>
    <t>29,5</t>
  </si>
  <si>
    <t>30,9</t>
  </si>
  <si>
    <t>8,8</t>
  </si>
  <si>
    <t>30,6</t>
  </si>
  <si>
    <t>11,1</t>
  </si>
  <si>
    <t>18,3</t>
  </si>
  <si>
    <t>26,7</t>
  </si>
  <si>
    <t>10,3</t>
  </si>
  <si>
    <t>16,4</t>
  </si>
  <si>
    <t>7,6</t>
  </si>
  <si>
    <t>33,3</t>
  </si>
  <si>
    <t>Tab. B5-1web: Bildungsabschlüsse (ISCED) der 25- bis unter 35-Jährigen in Deutschland und der EU 2010 - 2025 (in %)</t>
  </si>
  <si>
    <t>Tab. B5-2web: Bildungsabschlüsse (ISCED 2-Steller) der 25- bis unter 35-Jährigen in Deutschland 2014 und 2025 (in %)</t>
  </si>
  <si>
    <r>
      <t xml:space="preserve">* Bei der Typisierung der Kreise werden Kreise und kreisfreie Städte zusammengeführt, deren Rahmenbedingungen ähnlich sind. Weitere Informationen finden sich in </t>
    </r>
    <r>
      <rPr>
        <b/>
        <sz val="8.5"/>
        <color rgb="FF000000"/>
        <rFont val="Arial"/>
        <family val="2"/>
      </rPr>
      <t>Tab. B1-14web</t>
    </r>
    <r>
      <rPr>
        <sz val="8.5"/>
        <color rgb="FF000000"/>
        <rFont val="Arial"/>
        <family val="2"/>
      </rPr>
      <t xml:space="preserve"> sowie Velimsky et al. (2026), Konrath &amp; Bach (2024), Giar &amp; Saks (2022) und Gawronski, Kreisz &amp; Middendorf (2017). </t>
    </r>
  </si>
  <si>
    <t>Quelle: Eurostat, LFS</t>
  </si>
  <si>
    <t>2) Die Ergebnisse des Mikrozensus ab 2020 sind aufgrund von methodischen Effekten der Neugestaltung des Mikrozensus im Jahr 2020 nur eingeschränkt mit Vorjahreswerten vergleichbar.</t>
  </si>
  <si>
    <t>Quelle: Statistische Ämter des Bundes und der Länder, Mikrozensus 2025 (Erstergebnis)</t>
  </si>
  <si>
    <t>* Die Ergebnisse des Mikrozensus ab 2020 sind aufgrund von methodischen Effekten der Neugestaltung des Mikrozensus im Jahr 2020 nur eingeschränkt mit Vorjahreswerten vergleichbar.</t>
  </si>
  <si>
    <t>3) Im Zuge der methodischen Umstellung des Mikrozensus im Jahr 2020 ist der gemessene Anteil der Personen ohne vollqualifizierenden beruflichen Abschluss deutlich angestiegen. Dieser Anstieg ist maßgeblich auf vermehrt unplausible Angaben der Befragten zum höchsten beruflichen bzw. Hochschulabschluss zurückzuführen. Ab dem Erhebungsjahr 2025 (teilweise bereits ab 2024) erfolgt daher bereits während der Erhebung eine verstärkte Prüfung dieser Angaben, wodurch der Anteil wieder merklich gesunken ist.</t>
  </si>
  <si>
    <t>Quelle: Statistische Ämter des Bundes und der Länder, Mikrozensus 2014 und 2025 (Erstergebnis)</t>
  </si>
  <si>
    <t>Tab. B5-3web: In PIAAC gemessene Grundkompetenzen der 25- bis unter 35-Jährigen in Deutschland nach Bildungsabschluss in Deutschland 2012 and 2023 (in %)</t>
  </si>
  <si>
    <t>In PIAAC gemessene Grundkompetenzen der 25- bis unter 35-Jährigen in Deutschland nach Bildungsabschluss Deutschland 2012 and 2023 (in %)</t>
  </si>
  <si>
    <t>Tab. B5-5web: Bevölkerung im Alter von 25 bis unter 65 Jahren nach Bildungsabschluss (ISCED), Einwanderungsgeschichte, Zuzugsalter und Herkunftsland 2025* (in %)</t>
  </si>
  <si>
    <t xml:space="preserve">Tab. B5-6web: Abgeschlossene Verfahren* der Anerkennung ausländischer Berufsabschlüsse nach Entscheidung vor Rechtsbehelf, Ausbildungsstaat und Beruf** 2016, 2019, 2020 und 2024 </t>
  </si>
  <si>
    <t>Abgeschlossene Verfahren der Anerkennung ausländischer Berufsabschlüsse nach Entscheidung vor Rechtsbehelf, Ausbildungsstaat und Beruf 2016, 2019, 2020 und 2024</t>
  </si>
  <si>
    <t>Bevölkerung im Alter von 25 bis unter 65 Jahren nach Bildungsabschluss (ISCED), Einwanderungsgeschichte, Zuzugsalter und Herkunftsland 2024 (in %)</t>
  </si>
  <si>
    <t>(5,5)</t>
  </si>
  <si>
    <t>(3,9)</t>
  </si>
  <si>
    <t>Veröffentlichung: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</si>
</sst>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_);\(#,##0\)"/>
    <numFmt numFmtId="167" formatCode="0.0"/>
    <numFmt numFmtId="168" formatCode="##\ ###\ ##0.0\ ;\-##\ ###\ ##0.0\ ;&quot; – &quot;"/>
    <numFmt numFmtId="169" formatCode="#\ ###\ ##0.0\ ;\-#\ ###\ ##0.0\ ;&quot; – &quot;"/>
    <numFmt numFmtId="170" formatCode="#,##0.0"/>
    <numFmt numFmtId="171" formatCode="#,##0.0_);\(#,##0.0\)"/>
    <numFmt numFmtId="172" formatCode="@\ *."/>
    <numFmt numFmtId="173" formatCode="0.0_)"/>
    <numFmt numFmtId="174" formatCode="\ \ \ \ \ \ \ \ \ \ \ \ @\ *."/>
    <numFmt numFmtId="175" formatCode="\ \ \ \ \ \ \ \ \ \ \ \ @"/>
    <numFmt numFmtId="176" formatCode="\ \ \ \ \ \ \ \ \ \ \ \ \ @\ *."/>
    <numFmt numFmtId="177" formatCode="\ @\ *."/>
    <numFmt numFmtId="178" formatCode="\ @"/>
    <numFmt numFmtId="179" formatCode="\ \ @\ *."/>
    <numFmt numFmtId="180" formatCode="\ \ @"/>
    <numFmt numFmtId="181" formatCode="\+#\ ###\ ##0;\-\ #\ ###\ ##0;\-"/>
    <numFmt numFmtId="182" formatCode="* &quot;[&quot;#0&quot;]&quot;"/>
    <numFmt numFmtId="183" formatCode="##\ ##"/>
    <numFmt numFmtId="184" formatCode="*+\ #\ ###\ ###\ ##0.0;\-\ #\ ###\ ###\ ##0.0;* &quot;&quot;\-&quot;&quot;"/>
    <numFmt numFmtId="185" formatCode="\ \ \ \ @"/>
    <numFmt numFmtId="186" formatCode="##\ ##\ #"/>
    <numFmt numFmtId="187" formatCode="##\ ##\ ##"/>
    <numFmt numFmtId="188" formatCode="\+\ #\ ###\ ###\ ##0.0;\-\ #\ ###\ ###\ ##0.0;* &quot;&quot;\-&quot;&quot;"/>
    <numFmt numFmtId="189" formatCode="* &quot;[&quot;#0\ \ &quot;]&quot;"/>
    <numFmt numFmtId="190" formatCode="##\ ###\ ##0"/>
    <numFmt numFmtId="191" formatCode="##\ ##\ ##\ ###"/>
    <numFmt numFmtId="192" formatCode="#\ ###\ ###"/>
    <numFmt numFmtId="193" formatCode="#\ ###\ ##0.0;\-\ #\ ###\ ##0.0;\-"/>
    <numFmt numFmtId="194" formatCode="\ #\ ###\ ##0.000\ \ ;\ \–###\ ##0.000\ \ ;\ * \–\ \ ;\ * @\ \ "/>
    <numFmt numFmtId="195" formatCode="\ ##\ ###\ ##0.0\ \ ;\ \–#\ ###\ ##0.0\ \ ;\ * \–\ \ ;\ * @\ \ "/>
    <numFmt numFmtId="196" formatCode="\ #\ ###\ ###\ ##0\ \ ;\ \–###\ ###\ ##0\ \ ;\ * \–\ \ ;\ * @\ \ "/>
    <numFmt numFmtId="197" formatCode="\ #\ ###\ ##0.00\ \ ;\ \–###\ ##0.00\ \ ;\ * \–\ \ ;\ * @\ \ "/>
    <numFmt numFmtId="198" formatCode="_-* #,##0.00\ _F_-;\-* #,##0.00\ _F_-;_-* &quot;-&quot;??\ _F_-;_-@_-"/>
    <numFmt numFmtId="199" formatCode="_-&quot;$&quot;* #,##0_-;\-&quot;$&quot;* #,##0_-;_-&quot;$&quot;* &quot;-&quot;_-;_-@_-"/>
    <numFmt numFmtId="200" formatCode="_(&quot;$&quot;* #,##0.00_);_(&quot;$&quot;* \(#,##0.00\);_(&quot;$&quot;* &quot;-&quot;??_);_(@_)"/>
    <numFmt numFmtId="201" formatCode="_-&quot;$&quot;* #,##0.00_-;\-&quot;$&quot;* #,##0.00_-;_-&quot;$&quot;* &quot;-&quot;??_-;_-@_-"/>
    <numFmt numFmtId="202" formatCode="_-* #,##0.00\ [$€-1]_-;\-* #,##0.00\ [$€-1]_-;_-* &quot;-&quot;??\ [$€-1]_-"/>
    <numFmt numFmtId="203" formatCode="_([$€]* #,##0.00_);_([$€]* \(#,##0.00\);_([$€]* &quot;-&quot;??_);_(@_)"/>
    <numFmt numFmtId="204" formatCode="_-* #,##0.00\ _D_M_-;\-* #,##0.00\ _D_M_-;_-* &quot;-&quot;??\ _D_M_-;_-@_-"/>
    <numFmt numFmtId="205" formatCode="_-* #,##0.00000_-;"/>
    <numFmt numFmtId="206" formatCode="\ ####0.0\ \ ;\ * \–####0.0\ \ ;\ * \X\ \ ;\ * @\ \ "/>
    <numFmt numFmtId="207" formatCode="\ ##0\ \ ;\ * \x\ \ ;\ * @\ \ "/>
    <numFmt numFmtId="208" formatCode="\ ??0.0\ \ ;\ * \–??0.0\ \ ;\ * \–\ \ ;\ * @\ \ "/>
    <numFmt numFmtId="209" formatCode="#\ ###\ ##0;\-#\ ###\ ##0;\-;@"/>
    <numFmt numFmtId="210" formatCode="###\ ###\ ###__"/>
    <numFmt numFmtId="211" formatCode="_-* #,##0.00\ _k_r_-;\-* #,##0.00\ _k_r_-;_-* &quot;-&quot;??\ _k_r_-;_-@_-"/>
    <numFmt numFmtId="212" formatCode="_(&quot;$&quot;* #,##0_);_(&quot;$&quot;* \(#,##0\);_(&quot;$&quot;* &quot;-&quot;_);_(@_)"/>
    <numFmt numFmtId="213" formatCode="###\ ###\ ###\ \ ;\-###\ ###\ ###\ \ ;\-\ \ ;@\ *."/>
    <numFmt numFmtId="214" formatCode="\ \ 0.0\ \ "/>
    <numFmt numFmtId="215" formatCode="_ * #,##0_ ;_ * \-#,##0_ ;_ * &quot;-&quot;_ ;_ @_ "/>
    <numFmt numFmtId="216" formatCode="_ * #,##0.00_ ;_ * \-#,##0.00_ ;_ * &quot;-&quot;??_ ;_ @_ "/>
    <numFmt numFmtId="217" formatCode="_ &quot;\&quot;* #,##0_ ;_ &quot;\&quot;* \-#,##0_ ;_ &quot;\&quot;* &quot;-&quot;_ ;_ @_ "/>
    <numFmt numFmtId="218" formatCode="_ &quot;\&quot;* #,##0.00_ ;_ &quot;\&quot;* \-#,##0.00_ ;_ &quot;\&quot;* &quot;-&quot;??_ ;_ @_ "/>
    <numFmt numFmtId="219" formatCode="&quot;\&quot;#,##0;&quot;\&quot;\-#,##0"/>
    <numFmt numFmtId="220" formatCode="@\ "/>
    <numFmt numFmtId="221" formatCode="_-* #,##0.0\ _€_-;\-* #,##0.0\ _€_-;_-* &quot;-&quot;??\ _€_-;_-@_-"/>
    <numFmt numFmtId="222" formatCode="0_ ;\-0\ "/>
  </numFmts>
  <fonts count="211">
    <font>
      <sz val="11"/>
      <color theme="1"/>
      <name val="Calibri"/>
      <family val="2"/>
      <scheme val="minor"/>
    </font>
    <font>
      <b/>
      <sz val="11"/>
      <color theme="1"/>
      <name val="Arial"/>
      <family val="2"/>
    </font>
    <font>
      <sz val="11"/>
      <color theme="1"/>
      <name val="Calibri"/>
      <family val="2"/>
    </font>
    <font>
      <sz val="10"/>
      <color theme="1"/>
      <name val="Arial"/>
      <family val="2"/>
    </font>
    <font>
      <sz val="11"/>
      <color theme="1"/>
      <name val="Arial"/>
      <family val="2"/>
    </font>
    <font>
      <u/>
      <sz val="10"/>
      <color rgb="FF0000FF"/>
      <name val="Arial"/>
      <family val="2"/>
    </font>
    <font>
      <sz val="11"/>
      <color rgb="FF0000FF"/>
      <name val="Calibri"/>
      <family val="2"/>
    </font>
    <font>
      <b/>
      <sz val="10"/>
      <color theme="1"/>
      <name val="Arial"/>
      <family val="2"/>
    </font>
    <font>
      <sz val="10"/>
      <color theme="1"/>
      <name val="Times New Roman"/>
      <family val="1"/>
    </font>
    <font>
      <sz val="10"/>
      <color theme="1"/>
      <name val="Courier New"/>
      <family val="3"/>
    </font>
    <font>
      <b/>
      <sz val="10"/>
      <color theme="1"/>
      <name val="Symbol"/>
      <family val="1"/>
    </font>
    <font>
      <u/>
      <sz val="10"/>
      <color indexed="12"/>
      <name val="Times New Roman"/>
      <family val="1"/>
    </font>
    <font>
      <u/>
      <sz val="10"/>
      <color theme="10"/>
      <name val="Arial"/>
      <family val="2"/>
    </font>
    <font>
      <sz val="9"/>
      <color theme="1"/>
      <name val="Arial"/>
      <family val="2"/>
    </font>
    <font>
      <sz val="8.5"/>
      <color theme="1"/>
      <name val="Arial"/>
      <family val="2"/>
    </font>
    <font>
      <u/>
      <sz val="10"/>
      <color rgb="FF0563C1"/>
      <name val="Arial"/>
      <family val="2"/>
    </font>
    <font>
      <sz val="11"/>
      <color theme="1"/>
      <name val="Calibri"/>
      <family val="2"/>
    </font>
    <font>
      <u/>
      <sz val="11"/>
      <color theme="10"/>
      <name val="Calibri"/>
      <family val="2"/>
      <scheme val="minor"/>
    </font>
    <font>
      <vertAlign val="superscript"/>
      <sz val="9"/>
      <name val="Arial"/>
      <family val="2"/>
    </font>
    <font>
      <vertAlign val="superscript"/>
      <sz val="9"/>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9C6500"/>
      <name val="Calibri"/>
      <family val="2"/>
      <scheme val="minor"/>
    </font>
    <font>
      <b/>
      <sz val="10"/>
      <name val="Arial"/>
      <family val="2"/>
    </font>
    <font>
      <sz val="10"/>
      <name val="Courier"/>
      <family val="3"/>
    </font>
    <font>
      <sz val="10"/>
      <name val="Times New Roman"/>
      <family val="1"/>
    </font>
    <font>
      <sz val="8"/>
      <name val="Arial"/>
      <family val="2"/>
    </font>
    <font>
      <sz val="7"/>
      <name val="Letter Gothic CE"/>
      <family val="3"/>
      <charset val="238"/>
    </font>
    <font>
      <sz val="9"/>
      <color indexed="8"/>
      <name val="Calibri"/>
      <family val="2"/>
    </font>
    <font>
      <sz val="10"/>
      <color theme="1"/>
      <name val="MetaNormalLF-Roman"/>
      <family val="2"/>
    </font>
    <font>
      <sz val="12"/>
      <color indexed="8"/>
      <name val="Arial"/>
      <family val="2"/>
    </font>
    <font>
      <sz val="11"/>
      <color indexed="8"/>
      <name val="Calibri"/>
      <family val="2"/>
    </font>
    <font>
      <sz val="10"/>
      <color indexed="8"/>
      <name val="Arial"/>
      <family val="2"/>
    </font>
    <font>
      <sz val="7"/>
      <name val="Arial"/>
      <family val="2"/>
    </font>
    <font>
      <sz val="8"/>
      <name val="Times New Roman"/>
      <family val="1"/>
    </font>
    <font>
      <sz val="9"/>
      <color indexed="9"/>
      <name val="Calibri"/>
      <family val="2"/>
    </font>
    <font>
      <sz val="10"/>
      <color theme="0"/>
      <name val="MetaNormalLF-Roman"/>
      <family val="2"/>
    </font>
    <font>
      <sz val="12"/>
      <color indexed="9"/>
      <name val="Arial"/>
      <family val="2"/>
    </font>
    <font>
      <sz val="11"/>
      <color indexed="9"/>
      <name val="Calibri"/>
      <family val="2"/>
    </font>
    <font>
      <sz val="10"/>
      <color indexed="9"/>
      <name val="Arial"/>
      <family val="2"/>
    </font>
    <font>
      <b/>
      <sz val="9"/>
      <color indexed="63"/>
      <name val="Calibri"/>
      <family val="2"/>
    </font>
    <font>
      <b/>
      <sz val="11"/>
      <color indexed="63"/>
      <name val="Calibri"/>
      <family val="2"/>
    </font>
    <font>
      <b/>
      <sz val="10"/>
      <color rgb="FF3F3F3F"/>
      <name val="MetaNormalLF-Roman"/>
      <family val="2"/>
    </font>
    <font>
      <b/>
      <sz val="12"/>
      <color indexed="63"/>
      <name val="Arial"/>
      <family val="2"/>
    </font>
    <font>
      <sz val="10"/>
      <color indexed="20"/>
      <name val="Arial"/>
      <family val="2"/>
    </font>
    <font>
      <b/>
      <sz val="9"/>
      <color indexed="17"/>
      <name val="Calibri"/>
      <family val="2"/>
    </font>
    <font>
      <b/>
      <sz val="11"/>
      <color indexed="10"/>
      <name val="Calibri"/>
      <family val="2"/>
    </font>
    <font>
      <b/>
      <sz val="10"/>
      <color rgb="FFFA7D00"/>
      <name val="MetaNormalLF-Roman"/>
      <family val="2"/>
    </font>
    <font>
      <b/>
      <sz val="12"/>
      <color indexed="52"/>
      <name val="Arial"/>
      <family val="2"/>
    </font>
    <font>
      <b/>
      <sz val="11"/>
      <color indexed="52"/>
      <name val="Calibri"/>
      <family val="2"/>
    </font>
    <font>
      <b/>
      <sz val="8"/>
      <color indexed="8"/>
      <name val="MS Sans Serif"/>
      <family val="2"/>
    </font>
    <font>
      <sz val="11"/>
      <name val="µ¸¿ò"/>
      <charset val="129"/>
    </font>
    <font>
      <b/>
      <sz val="10"/>
      <color indexed="52"/>
      <name val="Arial"/>
      <family val="2"/>
    </font>
    <font>
      <b/>
      <sz val="10"/>
      <color indexed="10"/>
      <name val="Arial"/>
      <family val="2"/>
    </font>
    <font>
      <b/>
      <sz val="10"/>
      <color indexed="9"/>
      <name val="Arial"/>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8"/>
      <color theme="1"/>
      <name val="Arial"/>
      <family val="2"/>
    </font>
    <font>
      <sz val="9"/>
      <name val="Times"/>
      <family val="1"/>
    </font>
    <font>
      <sz val="10"/>
      <color indexed="8"/>
      <name val="MS Sans Serif"/>
      <family val="2"/>
    </font>
    <font>
      <b/>
      <sz val="12"/>
      <color indexed="12"/>
      <name val="Bookman"/>
      <family val="1"/>
    </font>
    <font>
      <b/>
      <i/>
      <u/>
      <sz val="10"/>
      <color indexed="10"/>
      <name val="Bookman"/>
      <family val="1"/>
    </font>
    <font>
      <sz val="9"/>
      <color indexed="40"/>
      <name val="Calibri"/>
      <family val="2"/>
    </font>
    <font>
      <sz val="11"/>
      <color indexed="62"/>
      <name val="Calibri"/>
      <family val="2"/>
    </font>
    <font>
      <sz val="10"/>
      <color rgb="FF3F3F76"/>
      <name val="MetaNormalLF-Roman"/>
      <family val="2"/>
    </font>
    <font>
      <sz val="12"/>
      <color indexed="62"/>
      <name val="Arial"/>
      <family val="2"/>
    </font>
    <font>
      <b/>
      <sz val="9"/>
      <color indexed="8"/>
      <name val="Calibri"/>
      <family val="2"/>
    </font>
    <font>
      <b/>
      <sz val="11"/>
      <color indexed="8"/>
      <name val="Calibri"/>
      <family val="2"/>
    </font>
    <font>
      <b/>
      <sz val="10"/>
      <color theme="1"/>
      <name val="MetaNormalLF-Roman"/>
      <family val="2"/>
    </font>
    <font>
      <b/>
      <sz val="12"/>
      <color indexed="8"/>
      <name val="Arial"/>
      <family val="2"/>
    </font>
    <font>
      <i/>
      <sz val="9"/>
      <color indexed="18"/>
      <name val="Calibri"/>
      <family val="2"/>
    </font>
    <font>
      <i/>
      <sz val="11"/>
      <color indexed="23"/>
      <name val="Calibri"/>
      <family val="2"/>
    </font>
    <font>
      <i/>
      <sz val="10"/>
      <color rgb="FF7F7F7F"/>
      <name val="MetaNormalLF-Roman"/>
      <family val="2"/>
    </font>
    <font>
      <i/>
      <sz val="12"/>
      <color indexed="23"/>
      <name val="Arial"/>
      <family val="2"/>
    </font>
    <font>
      <sz val="8.5"/>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10"/>
      <color indexed="8"/>
      <name val="MS Sans Serif"/>
      <family val="2"/>
    </font>
    <font>
      <sz val="9"/>
      <color indexed="19"/>
      <name val="Calibri"/>
      <family val="2"/>
    </font>
    <font>
      <sz val="11"/>
      <color indexed="17"/>
      <name val="Calibri"/>
      <family val="2"/>
    </font>
    <font>
      <sz val="10"/>
      <color rgb="FF006100"/>
      <name val="MetaNormalLF-Roman"/>
      <family val="2"/>
    </font>
    <font>
      <sz val="12"/>
      <color indexed="17"/>
      <name val="Arial"/>
      <family val="2"/>
    </font>
    <font>
      <b/>
      <sz val="8"/>
      <name val="Arial"/>
      <family val="2"/>
    </font>
    <font>
      <b/>
      <sz val="12"/>
      <name val="Arial"/>
      <family val="2"/>
    </font>
    <font>
      <b/>
      <sz val="15"/>
      <color indexed="56"/>
      <name val="Arial"/>
      <family val="2"/>
    </font>
    <font>
      <b/>
      <sz val="15"/>
      <color indexed="62"/>
      <name val="Arial"/>
      <family val="2"/>
    </font>
    <font>
      <b/>
      <sz val="13"/>
      <color indexed="56"/>
      <name val="Arial"/>
      <family val="2"/>
    </font>
    <font>
      <b/>
      <sz val="13"/>
      <color indexed="62"/>
      <name val="Arial"/>
      <family val="2"/>
    </font>
    <font>
      <b/>
      <sz val="11"/>
      <color indexed="56"/>
      <name val="Arial"/>
      <family val="2"/>
    </font>
    <font>
      <b/>
      <sz val="11"/>
      <color indexed="62"/>
      <name val="Arial"/>
      <family val="2"/>
    </font>
    <font>
      <u/>
      <sz val="10"/>
      <color indexed="12"/>
      <name val="Arial"/>
      <family val="2"/>
    </font>
    <font>
      <u/>
      <sz val="10"/>
      <color indexed="36"/>
      <name val="Arial"/>
      <family val="2"/>
    </font>
    <font>
      <u/>
      <sz val="12"/>
      <color theme="10"/>
      <name val="Calibri"/>
      <family val="2"/>
      <scheme val="minor"/>
    </font>
    <font>
      <u/>
      <sz val="8.5"/>
      <color indexed="12"/>
      <name val="Arial"/>
      <family val="2"/>
    </font>
    <font>
      <u/>
      <sz val="8.5"/>
      <color theme="10"/>
      <name val="Arial"/>
      <family val="2"/>
    </font>
    <font>
      <u/>
      <sz val="10"/>
      <color indexed="12"/>
      <name val="Helvetica-Narrow"/>
    </font>
    <font>
      <u/>
      <sz val="7.5"/>
      <color indexed="12"/>
      <name val="Courier"/>
      <family val="3"/>
    </font>
    <font>
      <u/>
      <sz val="10"/>
      <color theme="10"/>
      <name val="Courier"/>
      <family val="3"/>
    </font>
    <font>
      <u/>
      <sz val="12"/>
      <color indexed="12"/>
      <name val="MetaNormalLF-Roman"/>
      <family val="2"/>
    </font>
    <font>
      <u/>
      <sz val="10"/>
      <color indexed="12"/>
      <name val="MetaNormalLF-Roman"/>
      <family val="2"/>
    </font>
    <font>
      <u/>
      <sz val="8"/>
      <color indexed="12"/>
      <name val="Tahoma"/>
      <family val="2"/>
    </font>
    <font>
      <u/>
      <sz val="8"/>
      <color theme="10"/>
      <name val="Arial"/>
      <family val="2"/>
    </font>
    <font>
      <u/>
      <sz val="11"/>
      <color rgb="FF0000FF"/>
      <name val="Calibri"/>
      <family val="2"/>
      <scheme val="minor"/>
    </font>
    <font>
      <u/>
      <sz val="10"/>
      <color indexed="12"/>
      <name val="Courier"/>
      <family val="3"/>
    </font>
    <font>
      <sz val="10"/>
      <color indexed="62"/>
      <name val="Arial"/>
      <family val="2"/>
    </font>
    <font>
      <b/>
      <sz val="8.5"/>
      <color indexed="8"/>
      <name val="MS Sans Serif"/>
      <family val="2"/>
    </font>
    <font>
      <sz val="10"/>
      <name val="Helvetica-Narrow"/>
    </font>
    <font>
      <sz val="12"/>
      <name val="Arial"/>
      <family val="2"/>
    </font>
    <font>
      <sz val="8"/>
      <name val="Arial"/>
      <family val="2"/>
      <charset val="238"/>
    </font>
    <font>
      <sz val="10"/>
      <color indexed="52"/>
      <name val="Arial"/>
      <family val="2"/>
    </font>
    <font>
      <sz val="10"/>
      <color indexed="10"/>
      <name val="Arial"/>
      <family val="2"/>
    </font>
    <font>
      <u/>
      <sz val="8"/>
      <color indexed="12"/>
      <name val="Arial"/>
      <family val="2"/>
    </font>
    <font>
      <b/>
      <u/>
      <sz val="8"/>
      <color indexed="12"/>
      <name val="Arial"/>
      <family val="2"/>
    </font>
    <font>
      <sz val="10"/>
      <color indexed="60"/>
      <name val="Arial"/>
      <family val="2"/>
    </font>
    <font>
      <sz val="11"/>
      <color indexed="19"/>
      <name val="Calibri"/>
      <family val="2"/>
    </font>
    <font>
      <sz val="10"/>
      <color rgb="FF9C6500"/>
      <name val="MetaNormalLF-Roman"/>
      <family val="2"/>
    </font>
    <font>
      <sz val="12"/>
      <color indexed="60"/>
      <name val="Arial"/>
      <family val="2"/>
    </font>
    <font>
      <sz val="11"/>
      <color indexed="60"/>
      <name val="Calibri"/>
      <family val="2"/>
    </font>
    <font>
      <sz val="6"/>
      <name val="Arial"/>
      <family val="2"/>
    </font>
    <font>
      <sz val="10"/>
      <name val="MS Sans Serif"/>
      <family val="2"/>
    </font>
    <font>
      <sz val="10"/>
      <name val="Helvetica"/>
      <family val="2"/>
    </font>
    <font>
      <sz val="11"/>
      <color theme="1"/>
      <name val="Calibri"/>
      <family val="2"/>
      <charset val="238"/>
      <scheme val="minor"/>
    </font>
    <font>
      <sz val="11"/>
      <color theme="1"/>
      <name val="Czcionka tekstu podstawowego"/>
      <family val="2"/>
    </font>
    <font>
      <sz val="8"/>
      <name val="Courier"/>
      <family val="3"/>
    </font>
    <font>
      <sz val="10"/>
      <name val="MetaNormalLF-Roman"/>
      <family val="2"/>
    </font>
    <font>
      <sz val="10"/>
      <name val="NewCenturySchlbk"/>
    </font>
    <font>
      <b/>
      <sz val="10"/>
      <color indexed="63"/>
      <name val="Arial"/>
      <family val="2"/>
    </font>
    <font>
      <b/>
      <u/>
      <sz val="10"/>
      <color indexed="8"/>
      <name val="MS Sans Serif"/>
      <family val="2"/>
    </font>
    <font>
      <sz val="7.5"/>
      <color indexed="8"/>
      <name val="MS Sans Serif"/>
      <family val="2"/>
    </font>
    <font>
      <sz val="9"/>
      <color indexed="14"/>
      <name val="Calibri"/>
      <family val="2"/>
    </font>
    <font>
      <sz val="11"/>
      <color indexed="20"/>
      <name val="Calibri"/>
      <family val="2"/>
    </font>
    <font>
      <sz val="10"/>
      <color rgb="FF9C0006"/>
      <name val="MetaNormalLF-Roman"/>
      <family val="2"/>
    </font>
    <font>
      <sz val="12"/>
      <color indexed="20"/>
      <name val="Arial"/>
      <family val="2"/>
    </font>
    <font>
      <sz val="12"/>
      <name val="MetaNormalLF-Roman"/>
      <family val="2"/>
    </font>
    <font>
      <sz val="11"/>
      <color indexed="8"/>
      <name val="Calibri"/>
      <family val="2"/>
      <scheme val="minor"/>
    </font>
    <font>
      <sz val="9"/>
      <color theme="1"/>
      <name val="Calibri"/>
      <family val="2"/>
      <scheme val="minor"/>
    </font>
    <font>
      <sz val="10"/>
      <name val="Helvetica-Narrow"/>
      <family val="2"/>
    </font>
    <font>
      <sz val="12"/>
      <color theme="1"/>
      <name val="Calibri"/>
      <family val="2"/>
      <scheme val="minor"/>
    </font>
    <font>
      <sz val="11"/>
      <name val="Arial"/>
      <family val="2"/>
    </font>
    <font>
      <sz val="12"/>
      <name val="Arial MT"/>
    </font>
    <font>
      <sz val="10"/>
      <color rgb="FF000000"/>
      <name val="Times New Roman"/>
      <family val="1"/>
    </font>
    <font>
      <sz val="9"/>
      <name val="MetaNormalLF-Roman"/>
      <family val="2"/>
    </font>
    <font>
      <sz val="8"/>
      <name val="Bliss 2 Regular"/>
      <family val="3"/>
    </font>
    <font>
      <b/>
      <sz val="14"/>
      <name val="Helv"/>
    </font>
    <font>
      <b/>
      <sz val="14"/>
      <name val="Helvetica"/>
      <family val="2"/>
    </font>
    <font>
      <b/>
      <sz val="12"/>
      <name val="Helv"/>
    </font>
    <font>
      <b/>
      <sz val="12"/>
      <name val="Helvetica"/>
      <family val="2"/>
    </font>
    <font>
      <b/>
      <sz val="18"/>
      <color indexed="56"/>
      <name val="Cambria"/>
      <family val="2"/>
    </font>
    <font>
      <b/>
      <sz val="18"/>
      <color indexed="62"/>
      <name val="Cambria"/>
      <family val="2"/>
    </font>
    <font>
      <b/>
      <sz val="10"/>
      <color indexed="8"/>
      <name val="Arial"/>
      <family val="2"/>
    </font>
    <font>
      <sz val="7.5"/>
      <name val="Arial"/>
      <family val="2"/>
    </font>
    <font>
      <b/>
      <sz val="15"/>
      <color indexed="40"/>
      <name val="Calibri"/>
      <family val="2"/>
    </font>
    <font>
      <b/>
      <sz val="15"/>
      <color indexed="60"/>
      <name val="Calibri"/>
      <family val="2"/>
    </font>
    <font>
      <b/>
      <sz val="15"/>
      <color theme="3"/>
      <name val="MetaNormalLF-Roman"/>
      <family val="2"/>
    </font>
    <font>
      <b/>
      <sz val="15"/>
      <color indexed="56"/>
      <name val="Calibri"/>
      <family val="2"/>
    </font>
    <font>
      <b/>
      <sz val="15"/>
      <color indexed="62"/>
      <name val="Calibri"/>
      <family val="2"/>
    </font>
    <font>
      <b/>
      <sz val="13"/>
      <color indexed="40"/>
      <name val="Calibri"/>
      <family val="2"/>
    </font>
    <font>
      <b/>
      <sz val="13"/>
      <color indexed="60"/>
      <name val="Calibri"/>
      <family val="2"/>
    </font>
    <font>
      <b/>
      <sz val="13"/>
      <color theme="3"/>
      <name val="MetaNormalLF-Roman"/>
      <family val="2"/>
    </font>
    <font>
      <b/>
      <sz val="13"/>
      <color indexed="56"/>
      <name val="Calibri"/>
      <family val="2"/>
    </font>
    <font>
      <b/>
      <sz val="13"/>
      <color indexed="62"/>
      <name val="Calibri"/>
      <family val="2"/>
    </font>
    <font>
      <b/>
      <sz val="11"/>
      <color indexed="40"/>
      <name val="Calibri"/>
      <family val="2"/>
    </font>
    <font>
      <b/>
      <sz val="11"/>
      <color indexed="60"/>
      <name val="Calibri"/>
      <family val="2"/>
    </font>
    <font>
      <b/>
      <sz val="11"/>
      <color theme="3"/>
      <name val="MetaNormalLF-Roman"/>
      <family val="2"/>
    </font>
    <font>
      <b/>
      <sz val="11"/>
      <color indexed="56"/>
      <name val="Calibri"/>
      <family val="2"/>
    </font>
    <font>
      <b/>
      <sz val="11"/>
      <color indexed="62"/>
      <name val="Calibri"/>
      <family val="2"/>
    </font>
    <font>
      <b/>
      <sz val="18"/>
      <color indexed="40"/>
      <name val="Cambria"/>
      <family val="2"/>
    </font>
    <font>
      <sz val="8"/>
      <color indexed="8"/>
      <name val="Bliss 2 Regular"/>
      <family val="3"/>
    </font>
    <font>
      <sz val="9"/>
      <color indexed="17"/>
      <name val="Calibri"/>
      <family val="2"/>
    </font>
    <font>
      <sz val="11"/>
      <color indexed="10"/>
      <name val="Calibri"/>
      <family val="2"/>
    </font>
    <font>
      <sz val="10"/>
      <color rgb="FFFA7D00"/>
      <name val="MetaNormalLF-Roman"/>
      <family val="2"/>
    </font>
    <font>
      <sz val="12"/>
      <color indexed="52"/>
      <name val="Arial"/>
      <family val="2"/>
    </font>
    <font>
      <sz val="11"/>
      <color indexed="52"/>
      <name val="Calibri"/>
      <family val="2"/>
    </font>
    <font>
      <sz val="10"/>
      <color rgb="FFFF0000"/>
      <name val="MetaNormalLF-Roman"/>
      <family val="2"/>
    </font>
    <font>
      <sz val="12"/>
      <color indexed="10"/>
      <name val="Arial"/>
      <family val="2"/>
    </font>
    <font>
      <sz val="6.5"/>
      <name val="MS Sans Serif"/>
      <family val="2"/>
    </font>
    <font>
      <b/>
      <sz val="9"/>
      <color indexed="9"/>
      <name val="Calibri"/>
      <family val="2"/>
    </font>
    <font>
      <b/>
      <sz val="11"/>
      <color indexed="9"/>
      <name val="Calibri"/>
      <family val="2"/>
    </font>
    <font>
      <b/>
      <sz val="10"/>
      <color theme="0"/>
      <name val="MetaNormalLF-Roman"/>
      <family val="2"/>
    </font>
    <font>
      <b/>
      <sz val="12"/>
      <color indexed="9"/>
      <name val="Arial"/>
      <family val="2"/>
    </font>
    <font>
      <b/>
      <sz val="7"/>
      <name val="Arial"/>
      <family val="2"/>
    </font>
    <font>
      <sz val="10"/>
      <color indexed="24"/>
      <name val="MS Sans Serif"/>
      <family val="2"/>
    </font>
    <font>
      <sz val="12"/>
      <name val="돋움체"/>
      <family val="3"/>
      <charset val="129"/>
    </font>
    <font>
      <sz val="12"/>
      <name val="ＭＳ Ｐゴシック"/>
      <family val="3"/>
      <charset val="128"/>
    </font>
    <font>
      <u/>
      <sz val="11"/>
      <color rgb="FF800080"/>
      <name val="Calibri"/>
      <family val="2"/>
      <scheme val="minor"/>
    </font>
    <font>
      <sz val="11"/>
      <color rgb="FF000000"/>
      <name val="Calibri"/>
      <family val="2"/>
      <scheme val="minor"/>
    </font>
    <font>
      <sz val="9"/>
      <name val="Arial"/>
      <family val="2"/>
    </font>
    <font>
      <sz val="8.5"/>
      <name val="Arial"/>
      <family val="2"/>
    </font>
    <font>
      <sz val="10"/>
      <color rgb="FF000000"/>
      <name val="Consolas"/>
      <family val="3"/>
    </font>
    <font>
      <sz val="9"/>
      <color rgb="FF000000"/>
      <name val="Arial"/>
      <family val="2"/>
    </font>
    <font>
      <sz val="8.5"/>
      <color rgb="FF000000"/>
      <name val="Arial"/>
      <family val="2"/>
    </font>
    <font>
      <b/>
      <sz val="8.5"/>
      <color rgb="FF000000"/>
      <name val="Arial"/>
      <family val="2"/>
    </font>
    <font>
      <u/>
      <sz val="10"/>
      <color rgb="FF0070C0"/>
      <name val="Arial"/>
      <family val="2"/>
    </font>
  </fonts>
  <fills count="84">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C5D9F1"/>
        <bgColor indexed="64"/>
      </patternFill>
    </fill>
    <fill>
      <patternFill patternType="solid">
        <fgColor theme="0" tint="-0.249977111117893"/>
        <bgColor indexed="64"/>
      </patternFill>
    </fill>
    <fill>
      <patternFill patternType="solid">
        <fgColor rgb="FFD9D9D9"/>
        <bgColor indexed="64"/>
      </patternFill>
    </fill>
    <fill>
      <patternFill patternType="solid">
        <fgColor theme="3" tint="0.79998168889431442"/>
        <bgColor indexed="64"/>
      </patternFill>
    </fill>
    <fill>
      <patternFill patternType="solid">
        <fgColor rgb="FFBFBFBF"/>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0"/>
      </patternFill>
    </fill>
    <fill>
      <patternFill patternType="solid">
        <fgColor indexed="31"/>
      </patternFill>
    </fill>
    <fill>
      <patternFill patternType="solid">
        <fgColor indexed="44"/>
      </patternFill>
    </fill>
    <fill>
      <patternFill patternType="solid">
        <fgColor indexed="57"/>
      </patternFill>
    </fill>
    <fill>
      <patternFill patternType="solid">
        <fgColor indexed="45"/>
      </patternFill>
    </fill>
    <fill>
      <patternFill patternType="solid">
        <fgColor indexed="29"/>
      </patternFill>
    </fill>
    <fill>
      <patternFill patternType="solid">
        <fgColor indexed="50"/>
      </patternFill>
    </fill>
    <fill>
      <patternFill patternType="solid">
        <fgColor indexed="42"/>
      </patternFill>
    </fill>
    <fill>
      <patternFill patternType="solid">
        <fgColor indexed="26"/>
      </patternFill>
    </fill>
    <fill>
      <patternFill patternType="solid">
        <fgColor indexed="9"/>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22"/>
      </patternFill>
    </fill>
    <fill>
      <patternFill patternType="solid">
        <fgColor indexed="51"/>
      </patternFill>
    </fill>
    <fill>
      <patternFill patternType="solid">
        <fgColor indexed="48"/>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4"/>
      </patternFill>
    </fill>
    <fill>
      <patternFill patternType="solid">
        <fgColor indexed="12"/>
      </patternFill>
    </fill>
    <fill>
      <patternFill patternType="solid">
        <fgColor indexed="17"/>
      </patternFill>
    </fill>
    <fill>
      <patternFill patternType="solid">
        <fgColor indexed="18"/>
      </patternFill>
    </fill>
    <fill>
      <patternFill patternType="solid">
        <fgColor indexed="31"/>
        <bgColor indexed="64"/>
      </patternFill>
    </fill>
    <fill>
      <patternFill patternType="solid">
        <fgColor indexed="63"/>
        <bgColor indexed="64"/>
      </patternFill>
    </fill>
    <fill>
      <patternFill patternType="solid">
        <fgColor indexed="44"/>
        <bgColor indexed="8"/>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10"/>
        <bgColor indexed="64"/>
      </patternFill>
    </fill>
    <fill>
      <patternFill patternType="solid">
        <fgColor indexed="22"/>
        <bgColor indexed="8"/>
      </patternFill>
    </fill>
    <fill>
      <patternFill patternType="solid">
        <fgColor indexed="44"/>
        <bgColor indexed="10"/>
      </patternFill>
    </fill>
    <fill>
      <patternFill patternType="solid">
        <fgColor rgb="FFEEECE1"/>
        <bgColor indexed="64"/>
      </patternFill>
    </fill>
  </fills>
  <borders count="5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right/>
      <top style="thin">
        <color indexed="12"/>
      </top>
      <bottom style="double">
        <color indexed="12"/>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56"/>
      </top>
      <bottom style="double">
        <color indexed="56"/>
      </bottom>
      <diagonal/>
    </border>
    <border>
      <left/>
      <right/>
      <top style="medium">
        <color indexed="64"/>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style="thin">
        <color indexed="64"/>
      </top>
      <bottom style="hair">
        <color indexed="64"/>
      </bottom>
      <diagonal/>
    </border>
    <border>
      <left style="thin">
        <color indexed="8"/>
      </left>
      <right/>
      <top style="thin">
        <color indexed="8"/>
      </top>
      <bottom style="thin">
        <color indexed="8"/>
      </bottom>
      <diagonal/>
    </border>
    <border>
      <left/>
      <right/>
      <top/>
      <bottom style="double">
        <color indexed="52"/>
      </bottom>
      <diagonal/>
    </border>
    <border>
      <left/>
      <right/>
      <top/>
      <bottom style="double">
        <color indexed="10"/>
      </bottom>
      <diagonal/>
    </border>
    <border>
      <left style="medium">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right/>
      <top style="thick">
        <color indexed="63"/>
      </top>
      <bottom/>
      <diagonal/>
    </border>
    <border>
      <left/>
      <right/>
      <top/>
      <bottom style="thick">
        <color indexed="12"/>
      </bottom>
      <diagonal/>
    </border>
    <border>
      <left/>
      <right/>
      <top/>
      <bottom style="thick">
        <color indexed="49"/>
      </bottom>
      <diagonal/>
    </border>
    <border>
      <left/>
      <right/>
      <top/>
      <bottom style="thick">
        <color indexed="60"/>
      </bottom>
      <diagonal/>
    </border>
    <border>
      <left/>
      <right/>
      <top/>
      <bottom style="medium">
        <color indexed="48"/>
      </bottom>
      <diagonal/>
    </border>
    <border>
      <left/>
      <right/>
      <top/>
      <bottom style="medium">
        <color indexed="49"/>
      </bottom>
      <diagonal/>
    </border>
    <border>
      <left style="thin">
        <color theme="4"/>
      </left>
      <right style="thin">
        <color theme="4"/>
      </right>
      <top style="thin">
        <color theme="4"/>
      </top>
      <bottom style="thin">
        <color theme="4"/>
      </bottom>
      <diagonal/>
    </border>
    <border>
      <left/>
      <right/>
      <top/>
      <bottom style="double">
        <color indexed="17"/>
      </bottom>
      <diagonal/>
    </border>
  </borders>
  <cellStyleXfs count="2590">
    <xf numFmtId="0" fontId="0" fillId="0" borderId="0"/>
    <xf numFmtId="0" fontId="17" fillId="0" borderId="0" applyNumberFormat="0" applyFill="0" applyBorder="0" applyAlignment="0" applyProtection="0"/>
    <xf numFmtId="0" fontId="35" fillId="0" borderId="0"/>
    <xf numFmtId="37" fontId="12" fillId="0" borderId="0" applyNumberFormat="0" applyFill="0" applyBorder="0" applyAlignment="0" applyProtection="0"/>
    <xf numFmtId="165" fontId="38" fillId="0" borderId="0" applyFont="0" applyFill="0" applyBorder="0" applyAlignment="0" applyProtection="0"/>
    <xf numFmtId="37" fontId="38" fillId="0" borderId="0"/>
    <xf numFmtId="0" fontId="39" fillId="0" borderId="0"/>
    <xf numFmtId="172" fontId="40" fillId="0" borderId="0"/>
    <xf numFmtId="49" fontId="40" fillId="0" borderId="0"/>
    <xf numFmtId="173" fontId="35" fillId="0" borderId="0">
      <alignment horizontal="center"/>
    </xf>
    <xf numFmtId="173" fontId="35" fillId="0" borderId="0">
      <alignment horizontal="center"/>
    </xf>
    <xf numFmtId="174" fontId="40" fillId="0" borderId="0"/>
    <xf numFmtId="175" fontId="40" fillId="0" borderId="0"/>
    <xf numFmtId="176" fontId="40" fillId="0" borderId="0"/>
    <xf numFmtId="177" fontId="40" fillId="0" borderId="0"/>
    <xf numFmtId="178" fontId="41" fillId="0" borderId="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42" fillId="43" borderId="0" applyNumberFormat="0" applyBorder="0" applyAlignment="0" applyProtection="0"/>
    <xf numFmtId="0" fontId="43" fillId="20" borderId="0" applyNumberFormat="0" applyBorder="0" applyAlignment="0" applyProtection="0"/>
    <xf numFmtId="0" fontId="44" fillId="44" borderId="0" applyNumberFormat="0" applyBorder="0" applyAlignment="0" applyProtection="0"/>
    <xf numFmtId="0" fontId="45" fillId="45" borderId="0" applyNumberFormat="0" applyBorder="0" applyAlignment="0" applyProtection="0"/>
    <xf numFmtId="0" fontId="20" fillId="20" borderId="0" applyNumberFormat="0" applyBorder="0" applyAlignment="0" applyProtection="0"/>
    <xf numFmtId="0" fontId="43" fillId="20" borderId="0" applyNumberFormat="0" applyBorder="0" applyAlignment="0" applyProtection="0"/>
    <xf numFmtId="0" fontId="45" fillId="45" borderId="0" applyNumberFormat="0" applyBorder="0" applyAlignment="0" applyProtection="0"/>
    <xf numFmtId="0" fontId="20" fillId="20" borderId="0" applyNumberFormat="0" applyBorder="0" applyAlignment="0" applyProtection="0"/>
    <xf numFmtId="0" fontId="43" fillId="20" borderId="0" applyNumberFormat="0" applyBorder="0" applyAlignment="0" applyProtection="0"/>
    <xf numFmtId="0" fontId="20" fillId="20" borderId="0" applyNumberFormat="0" applyBorder="0" applyAlignment="0" applyProtection="0"/>
    <xf numFmtId="0" fontId="43" fillId="20" borderId="0" applyNumberFormat="0" applyBorder="0" applyAlignment="0" applyProtection="0"/>
    <xf numFmtId="0" fontId="20" fillId="20" borderId="0" applyNumberFormat="0" applyBorder="0" applyAlignment="0" applyProtection="0"/>
    <xf numFmtId="0" fontId="46" fillId="44" borderId="0" applyNumberFormat="0" applyBorder="0" applyAlignment="0" applyProtection="0"/>
    <xf numFmtId="0" fontId="43"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42" fillId="46" borderId="0" applyNumberFormat="0" applyBorder="0" applyAlignment="0" applyProtection="0"/>
    <xf numFmtId="0" fontId="43" fillId="24" borderId="0" applyNumberFormat="0" applyBorder="0" applyAlignment="0" applyProtection="0"/>
    <xf numFmtId="0" fontId="44" fillId="47" borderId="0" applyNumberFormat="0" applyBorder="0" applyAlignment="0" applyProtection="0"/>
    <xf numFmtId="0" fontId="45" fillId="48" borderId="0" applyNumberFormat="0" applyBorder="0" applyAlignment="0" applyProtection="0"/>
    <xf numFmtId="0" fontId="20" fillId="24" borderId="0" applyNumberFormat="0" applyBorder="0" applyAlignment="0" applyProtection="0"/>
    <xf numFmtId="0" fontId="43" fillId="24" borderId="0" applyNumberFormat="0" applyBorder="0" applyAlignment="0" applyProtection="0"/>
    <xf numFmtId="0" fontId="45" fillId="48" borderId="0" applyNumberFormat="0" applyBorder="0" applyAlignment="0" applyProtection="0"/>
    <xf numFmtId="0" fontId="20" fillId="24" borderId="0" applyNumberFormat="0" applyBorder="0" applyAlignment="0" applyProtection="0"/>
    <xf numFmtId="0" fontId="43" fillId="24" borderId="0" applyNumberFormat="0" applyBorder="0" applyAlignment="0" applyProtection="0"/>
    <xf numFmtId="0" fontId="20" fillId="24" borderId="0" applyNumberFormat="0" applyBorder="0" applyAlignment="0" applyProtection="0"/>
    <xf numFmtId="0" fontId="43" fillId="24" borderId="0" applyNumberFormat="0" applyBorder="0" applyAlignment="0" applyProtection="0"/>
    <xf numFmtId="0" fontId="20" fillId="24" borderId="0" applyNumberFormat="0" applyBorder="0" applyAlignment="0" applyProtection="0"/>
    <xf numFmtId="0" fontId="46" fillId="47" borderId="0" applyNumberFormat="0" applyBorder="0" applyAlignment="0" applyProtection="0"/>
    <xf numFmtId="0" fontId="43"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42" fillId="49" borderId="0" applyNumberFormat="0" applyBorder="0" applyAlignment="0" applyProtection="0"/>
    <xf numFmtId="0" fontId="43" fillId="28" borderId="0" applyNumberFormat="0" applyBorder="0" applyAlignment="0" applyProtection="0"/>
    <xf numFmtId="0" fontId="44" fillId="50" borderId="0" applyNumberFormat="0" applyBorder="0" applyAlignment="0" applyProtection="0"/>
    <xf numFmtId="0" fontId="45" fillId="51" borderId="0" applyNumberFormat="0" applyBorder="0" applyAlignment="0" applyProtection="0"/>
    <xf numFmtId="0" fontId="20" fillId="28" borderId="0" applyNumberFormat="0" applyBorder="0" applyAlignment="0" applyProtection="0"/>
    <xf numFmtId="0" fontId="43" fillId="28" borderId="0" applyNumberFormat="0" applyBorder="0" applyAlignment="0" applyProtection="0"/>
    <xf numFmtId="0" fontId="45" fillId="51" borderId="0" applyNumberFormat="0" applyBorder="0" applyAlignment="0" applyProtection="0"/>
    <xf numFmtId="0" fontId="20" fillId="28" borderId="0" applyNumberFormat="0" applyBorder="0" applyAlignment="0" applyProtection="0"/>
    <xf numFmtId="0" fontId="43" fillId="28" borderId="0" applyNumberFormat="0" applyBorder="0" applyAlignment="0" applyProtection="0"/>
    <xf numFmtId="0" fontId="20" fillId="28" borderId="0" applyNumberFormat="0" applyBorder="0" applyAlignment="0" applyProtection="0"/>
    <xf numFmtId="0" fontId="43" fillId="28" borderId="0" applyNumberFormat="0" applyBorder="0" applyAlignment="0" applyProtection="0"/>
    <xf numFmtId="0" fontId="20" fillId="28" borderId="0" applyNumberFormat="0" applyBorder="0" applyAlignment="0" applyProtection="0"/>
    <xf numFmtId="0" fontId="46" fillId="50" borderId="0" applyNumberFormat="0" applyBorder="0" applyAlignment="0" applyProtection="0"/>
    <xf numFmtId="0" fontId="43"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42" fillId="52" borderId="0" applyNumberFormat="0" applyBorder="0" applyAlignment="0" applyProtection="0"/>
    <xf numFmtId="0" fontId="43" fillId="32" borderId="0" applyNumberFormat="0" applyBorder="0" applyAlignment="0" applyProtection="0"/>
    <xf numFmtId="0" fontId="44" fillId="53" borderId="0" applyNumberFormat="0" applyBorder="0" applyAlignment="0" applyProtection="0"/>
    <xf numFmtId="0" fontId="45" fillId="54" borderId="0" applyNumberFormat="0" applyBorder="0" applyAlignment="0" applyProtection="0"/>
    <xf numFmtId="0" fontId="20" fillId="32" borderId="0" applyNumberFormat="0" applyBorder="0" applyAlignment="0" applyProtection="0"/>
    <xf numFmtId="0" fontId="43" fillId="32" borderId="0" applyNumberFormat="0" applyBorder="0" applyAlignment="0" applyProtection="0"/>
    <xf numFmtId="0" fontId="45" fillId="54" borderId="0" applyNumberFormat="0" applyBorder="0" applyAlignment="0" applyProtection="0"/>
    <xf numFmtId="0" fontId="20" fillId="32" borderId="0" applyNumberFormat="0" applyBorder="0" applyAlignment="0" applyProtection="0"/>
    <xf numFmtId="0" fontId="43" fillId="32" borderId="0" applyNumberFormat="0" applyBorder="0" applyAlignment="0" applyProtection="0"/>
    <xf numFmtId="0" fontId="20" fillId="32" borderId="0" applyNumberFormat="0" applyBorder="0" applyAlignment="0" applyProtection="0"/>
    <xf numFmtId="0" fontId="43" fillId="32" borderId="0" applyNumberFormat="0" applyBorder="0" applyAlignment="0" applyProtection="0"/>
    <xf numFmtId="0" fontId="20" fillId="32" borderId="0" applyNumberFormat="0" applyBorder="0" applyAlignment="0" applyProtection="0"/>
    <xf numFmtId="0" fontId="46" fillId="53" borderId="0" applyNumberFormat="0" applyBorder="0" applyAlignment="0" applyProtection="0"/>
    <xf numFmtId="0" fontId="43" fillId="32" borderId="0" applyNumberFormat="0" applyBorder="0" applyAlignment="0" applyProtection="0"/>
    <xf numFmtId="0" fontId="20" fillId="32"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42" fillId="43" borderId="0" applyNumberFormat="0" applyBorder="0" applyAlignment="0" applyProtection="0"/>
    <xf numFmtId="0" fontId="43" fillId="36" borderId="0" applyNumberFormat="0" applyBorder="0" applyAlignment="0" applyProtection="0"/>
    <xf numFmtId="0" fontId="44" fillId="55" borderId="0" applyNumberFormat="0" applyBorder="0" applyAlignment="0" applyProtection="0"/>
    <xf numFmtId="0" fontId="45" fillId="55" borderId="0" applyNumberFormat="0" applyBorder="0" applyAlignment="0" applyProtection="0"/>
    <xf numFmtId="0" fontId="20" fillId="36" borderId="0" applyNumberFormat="0" applyBorder="0" applyAlignment="0" applyProtection="0"/>
    <xf numFmtId="0" fontId="43" fillId="36" borderId="0" applyNumberFormat="0" applyBorder="0" applyAlignment="0" applyProtection="0"/>
    <xf numFmtId="0" fontId="45" fillId="55" borderId="0" applyNumberFormat="0" applyBorder="0" applyAlignment="0" applyProtection="0"/>
    <xf numFmtId="0" fontId="20" fillId="36" borderId="0" applyNumberFormat="0" applyBorder="0" applyAlignment="0" applyProtection="0"/>
    <xf numFmtId="0" fontId="43" fillId="36" borderId="0" applyNumberFormat="0" applyBorder="0" applyAlignment="0" applyProtection="0"/>
    <xf numFmtId="0" fontId="20" fillId="36" borderId="0" applyNumberFormat="0" applyBorder="0" applyAlignment="0" applyProtection="0"/>
    <xf numFmtId="0" fontId="43" fillId="36" borderId="0" applyNumberFormat="0" applyBorder="0" applyAlignment="0" applyProtection="0"/>
    <xf numFmtId="0" fontId="20" fillId="36" borderId="0" applyNumberFormat="0" applyBorder="0" applyAlignment="0" applyProtection="0"/>
    <xf numFmtId="0" fontId="46" fillId="55" borderId="0" applyNumberFormat="0" applyBorder="0" applyAlignment="0" applyProtection="0"/>
    <xf numFmtId="0" fontId="43" fillId="36" borderId="0" applyNumberFormat="0" applyBorder="0" applyAlignment="0" applyProtection="0"/>
    <xf numFmtId="0" fontId="20" fillId="36"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42" fillId="46" borderId="0" applyNumberFormat="0" applyBorder="0" applyAlignment="0" applyProtection="0"/>
    <xf numFmtId="0" fontId="43" fillId="40" borderId="0" applyNumberFormat="0" applyBorder="0" applyAlignment="0" applyProtection="0"/>
    <xf numFmtId="0" fontId="44" fillId="54" borderId="0" applyNumberFormat="0" applyBorder="0" applyAlignment="0" applyProtection="0"/>
    <xf numFmtId="0" fontId="45" fillId="51" borderId="0" applyNumberFormat="0" applyBorder="0" applyAlignment="0" applyProtection="0"/>
    <xf numFmtId="0" fontId="20" fillId="40" borderId="0" applyNumberFormat="0" applyBorder="0" applyAlignment="0" applyProtection="0"/>
    <xf numFmtId="0" fontId="43" fillId="40" borderId="0" applyNumberFormat="0" applyBorder="0" applyAlignment="0" applyProtection="0"/>
    <xf numFmtId="0" fontId="45" fillId="51" borderId="0" applyNumberFormat="0" applyBorder="0" applyAlignment="0" applyProtection="0"/>
    <xf numFmtId="0" fontId="20" fillId="40" borderId="0" applyNumberFormat="0" applyBorder="0" applyAlignment="0" applyProtection="0"/>
    <xf numFmtId="0" fontId="43" fillId="40" borderId="0" applyNumberFormat="0" applyBorder="0" applyAlignment="0" applyProtection="0"/>
    <xf numFmtId="0" fontId="20" fillId="40" borderId="0" applyNumberFormat="0" applyBorder="0" applyAlignment="0" applyProtection="0"/>
    <xf numFmtId="0" fontId="43" fillId="40" borderId="0" applyNumberFormat="0" applyBorder="0" applyAlignment="0" applyProtection="0"/>
    <xf numFmtId="0" fontId="20" fillId="40" borderId="0" applyNumberFormat="0" applyBorder="0" applyAlignment="0" applyProtection="0"/>
    <xf numFmtId="0" fontId="46" fillId="54" borderId="0" applyNumberFormat="0" applyBorder="0" applyAlignment="0" applyProtection="0"/>
    <xf numFmtId="0" fontId="43" fillId="40" borderId="0" applyNumberFormat="0" applyBorder="0" applyAlignment="0" applyProtection="0"/>
    <xf numFmtId="0" fontId="20" fillId="40" borderId="0" applyNumberFormat="0" applyBorder="0" applyAlignment="0" applyProtection="0"/>
    <xf numFmtId="0" fontId="46" fillId="44" borderId="0" applyNumberFormat="0" applyBorder="0" applyAlignment="0" applyProtection="0"/>
    <xf numFmtId="0" fontId="46" fillId="45"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20" fillId="36" borderId="0" applyNumberFormat="0" applyBorder="0" applyAlignment="0" applyProtection="0"/>
    <xf numFmtId="0" fontId="46" fillId="54" borderId="0" applyNumberFormat="0" applyBorder="0" applyAlignment="0" applyProtection="0"/>
    <xf numFmtId="0" fontId="46" fillId="51" borderId="0" applyNumberFormat="0" applyBorder="0" applyAlignment="0" applyProtection="0"/>
    <xf numFmtId="0" fontId="45" fillId="44" borderId="0" applyNumberFormat="0" applyBorder="0" applyAlignment="0" applyProtection="0"/>
    <xf numFmtId="0" fontId="45" fillId="52"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3" borderId="0" applyNumberFormat="0" applyBorder="0" applyAlignment="0" applyProtection="0"/>
    <xf numFmtId="0" fontId="45" fillId="52"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0" fontId="45" fillId="54" borderId="0" applyNumberFormat="0" applyBorder="0" applyAlignment="0" applyProtection="0"/>
    <xf numFmtId="0" fontId="45" fillId="51"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179" fontId="47" fillId="0" borderId="0"/>
    <xf numFmtId="180" fontId="41" fillId="0" borderId="0"/>
    <xf numFmtId="181" fontId="35" fillId="0" borderId="0"/>
    <xf numFmtId="181" fontId="35" fillId="0" borderId="0"/>
    <xf numFmtId="182" fontId="35" fillId="0" borderId="0"/>
    <xf numFmtId="182" fontId="35" fillId="0" borderId="0"/>
    <xf numFmtId="183" fontId="48" fillId="0" borderId="13">
      <alignment horizontal="left"/>
    </xf>
    <xf numFmtId="183" fontId="48" fillId="0" borderId="13">
      <alignment horizontal="left"/>
    </xf>
    <xf numFmtId="183" fontId="48" fillId="0" borderId="25">
      <alignment horizontal="left"/>
    </xf>
    <xf numFmtId="183" fontId="48" fillId="0" borderId="25">
      <alignment horizontal="left"/>
    </xf>
    <xf numFmtId="183" fontId="48" fillId="0" borderId="25">
      <alignment horizontal="left"/>
    </xf>
    <xf numFmtId="183" fontId="48" fillId="0" borderId="25">
      <alignment horizontal="left"/>
    </xf>
    <xf numFmtId="183" fontId="48" fillId="0" borderId="25">
      <alignment horizontal="left"/>
    </xf>
    <xf numFmtId="183" fontId="48" fillId="0" borderId="25">
      <alignment horizontal="left"/>
    </xf>
    <xf numFmtId="183" fontId="48" fillId="0" borderId="13">
      <alignment horizontal="left"/>
    </xf>
    <xf numFmtId="183" fontId="48" fillId="0" borderId="13">
      <alignment horizontal="left"/>
    </xf>
    <xf numFmtId="183" fontId="48" fillId="0" borderId="25">
      <alignment horizontal="left"/>
    </xf>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42" fillId="43" borderId="0" applyNumberFormat="0" applyBorder="0" applyAlignment="0" applyProtection="0"/>
    <xf numFmtId="0" fontId="43" fillId="21" borderId="0" applyNumberFormat="0" applyBorder="0" applyAlignment="0" applyProtection="0"/>
    <xf numFmtId="0" fontId="44" fillId="45" borderId="0" applyNumberFormat="0" applyBorder="0" applyAlignment="0" applyProtection="0"/>
    <xf numFmtId="0" fontId="45" fillId="55" borderId="0" applyNumberFormat="0" applyBorder="0" applyAlignment="0" applyProtection="0"/>
    <xf numFmtId="0" fontId="20" fillId="21" borderId="0" applyNumberFormat="0" applyBorder="0" applyAlignment="0" applyProtection="0"/>
    <xf numFmtId="0" fontId="43" fillId="21" borderId="0" applyNumberFormat="0" applyBorder="0" applyAlignment="0" applyProtection="0"/>
    <xf numFmtId="0" fontId="45" fillId="55" borderId="0" applyNumberFormat="0" applyBorder="0" applyAlignment="0" applyProtection="0"/>
    <xf numFmtId="0" fontId="20" fillId="21" borderId="0" applyNumberFormat="0" applyBorder="0" applyAlignment="0" applyProtection="0"/>
    <xf numFmtId="0" fontId="43" fillId="21" borderId="0" applyNumberFormat="0" applyBorder="0" applyAlignment="0" applyProtection="0"/>
    <xf numFmtId="0" fontId="20" fillId="21" borderId="0" applyNumberFormat="0" applyBorder="0" applyAlignment="0" applyProtection="0"/>
    <xf numFmtId="0" fontId="43" fillId="21" borderId="0" applyNumberFormat="0" applyBorder="0" applyAlignment="0" applyProtection="0"/>
    <xf numFmtId="0" fontId="20" fillId="21" borderId="0" applyNumberFormat="0" applyBorder="0" applyAlignment="0" applyProtection="0"/>
    <xf numFmtId="0" fontId="46" fillId="45" borderId="0" applyNumberFormat="0" applyBorder="0" applyAlignment="0" applyProtection="0"/>
    <xf numFmtId="0" fontId="43"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42" fillId="46" borderId="0" applyNumberFormat="0" applyBorder="0" applyAlignment="0" applyProtection="0"/>
    <xf numFmtId="0" fontId="43" fillId="25" borderId="0" applyNumberFormat="0" applyBorder="0" applyAlignment="0" applyProtection="0"/>
    <xf numFmtId="0" fontId="44" fillId="48" borderId="0" applyNumberFormat="0" applyBorder="0" applyAlignment="0" applyProtection="0"/>
    <xf numFmtId="0" fontId="45" fillId="48" borderId="0" applyNumberFormat="0" applyBorder="0" applyAlignment="0" applyProtection="0"/>
    <xf numFmtId="0" fontId="20" fillId="25" borderId="0" applyNumberFormat="0" applyBorder="0" applyAlignment="0" applyProtection="0"/>
    <xf numFmtId="0" fontId="43" fillId="25" borderId="0" applyNumberFormat="0" applyBorder="0" applyAlignment="0" applyProtection="0"/>
    <xf numFmtId="0" fontId="45" fillId="48" borderId="0" applyNumberFormat="0" applyBorder="0" applyAlignment="0" applyProtection="0"/>
    <xf numFmtId="0" fontId="20" fillId="25" borderId="0" applyNumberFormat="0" applyBorder="0" applyAlignment="0" applyProtection="0"/>
    <xf numFmtId="0" fontId="43" fillId="25" borderId="0" applyNumberFormat="0" applyBorder="0" applyAlignment="0" applyProtection="0"/>
    <xf numFmtId="0" fontId="20" fillId="25" borderId="0" applyNumberFormat="0" applyBorder="0" applyAlignment="0" applyProtection="0"/>
    <xf numFmtId="0" fontId="43" fillId="25" borderId="0" applyNumberFormat="0" applyBorder="0" applyAlignment="0" applyProtection="0"/>
    <xf numFmtId="0" fontId="20" fillId="25" borderId="0" applyNumberFormat="0" applyBorder="0" applyAlignment="0" applyProtection="0"/>
    <xf numFmtId="0" fontId="46" fillId="48" borderId="0" applyNumberFormat="0" applyBorder="0" applyAlignment="0" applyProtection="0"/>
    <xf numFmtId="0" fontId="43"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42" fillId="49" borderId="0" applyNumberFormat="0" applyBorder="0" applyAlignment="0" applyProtection="0"/>
    <xf numFmtId="0" fontId="43" fillId="29" borderId="0" applyNumberFormat="0" applyBorder="0" applyAlignment="0" applyProtection="0"/>
    <xf numFmtId="0" fontId="44" fillId="56" borderId="0" applyNumberFormat="0" applyBorder="0" applyAlignment="0" applyProtection="0"/>
    <xf numFmtId="0" fontId="45" fillId="57" borderId="0" applyNumberFormat="0" applyBorder="0" applyAlignment="0" applyProtection="0"/>
    <xf numFmtId="0" fontId="20" fillId="29" borderId="0" applyNumberFormat="0" applyBorder="0" applyAlignment="0" applyProtection="0"/>
    <xf numFmtId="0" fontId="43" fillId="29" borderId="0" applyNumberFormat="0" applyBorder="0" applyAlignment="0" applyProtection="0"/>
    <xf numFmtId="0" fontId="45" fillId="57" borderId="0" applyNumberFormat="0" applyBorder="0" applyAlignment="0" applyProtection="0"/>
    <xf numFmtId="0" fontId="20" fillId="29" borderId="0" applyNumberFormat="0" applyBorder="0" applyAlignment="0" applyProtection="0"/>
    <xf numFmtId="0" fontId="43" fillId="29" borderId="0" applyNumberFormat="0" applyBorder="0" applyAlignment="0" applyProtection="0"/>
    <xf numFmtId="0" fontId="20" fillId="29" borderId="0" applyNumberFormat="0" applyBorder="0" applyAlignment="0" applyProtection="0"/>
    <xf numFmtId="0" fontId="43" fillId="29" borderId="0" applyNumberFormat="0" applyBorder="0" applyAlignment="0" applyProtection="0"/>
    <xf numFmtId="0" fontId="20" fillId="29" borderId="0" applyNumberFormat="0" applyBorder="0" applyAlignment="0" applyProtection="0"/>
    <xf numFmtId="0" fontId="46" fillId="56" borderId="0" applyNumberFormat="0" applyBorder="0" applyAlignment="0" applyProtection="0"/>
    <xf numFmtId="0" fontId="43"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42" fillId="58" borderId="0" applyNumberFormat="0" applyBorder="0" applyAlignment="0" applyProtection="0"/>
    <xf numFmtId="0" fontId="43" fillId="33" borderId="0" applyNumberFormat="0" applyBorder="0" applyAlignment="0" applyProtection="0"/>
    <xf numFmtId="0" fontId="44" fillId="53" borderId="0" applyNumberFormat="0" applyBorder="0" applyAlignment="0" applyProtection="0"/>
    <xf numFmtId="0" fontId="45" fillId="47" borderId="0" applyNumberFormat="0" applyBorder="0" applyAlignment="0" applyProtection="0"/>
    <xf numFmtId="0" fontId="20" fillId="33" borderId="0" applyNumberFormat="0" applyBorder="0" applyAlignment="0" applyProtection="0"/>
    <xf numFmtId="0" fontId="43" fillId="33" borderId="0" applyNumberFormat="0" applyBorder="0" applyAlignment="0" applyProtection="0"/>
    <xf numFmtId="0" fontId="45" fillId="47" borderId="0" applyNumberFormat="0" applyBorder="0" applyAlignment="0" applyProtection="0"/>
    <xf numFmtId="0" fontId="20" fillId="33" borderId="0" applyNumberFormat="0" applyBorder="0" applyAlignment="0" applyProtection="0"/>
    <xf numFmtId="0" fontId="43" fillId="33" borderId="0" applyNumberFormat="0" applyBorder="0" applyAlignment="0" applyProtection="0"/>
    <xf numFmtId="0" fontId="20" fillId="33" borderId="0" applyNumberFormat="0" applyBorder="0" applyAlignment="0" applyProtection="0"/>
    <xf numFmtId="0" fontId="43" fillId="33" borderId="0" applyNumberFormat="0" applyBorder="0" applyAlignment="0" applyProtection="0"/>
    <xf numFmtId="0" fontId="20" fillId="33" borderId="0" applyNumberFormat="0" applyBorder="0" applyAlignment="0" applyProtection="0"/>
    <xf numFmtId="0" fontId="46" fillId="53" borderId="0" applyNumberFormat="0" applyBorder="0" applyAlignment="0" applyProtection="0"/>
    <xf numFmtId="0" fontId="43" fillId="33" borderId="0" applyNumberFormat="0" applyBorder="0" applyAlignment="0" applyProtection="0"/>
    <xf numFmtId="0" fontId="20" fillId="3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42" fillId="43" borderId="0" applyNumberFormat="0" applyBorder="0" applyAlignment="0" applyProtection="0"/>
    <xf numFmtId="0" fontId="43" fillId="37" borderId="0" applyNumberFormat="0" applyBorder="0" applyAlignment="0" applyProtection="0"/>
    <xf numFmtId="0" fontId="44" fillId="45" borderId="0" applyNumberFormat="0" applyBorder="0" applyAlignment="0" applyProtection="0"/>
    <xf numFmtId="0" fontId="45" fillId="55" borderId="0" applyNumberFormat="0" applyBorder="0" applyAlignment="0" applyProtection="0"/>
    <xf numFmtId="0" fontId="20" fillId="37" borderId="0" applyNumberFormat="0" applyBorder="0" applyAlignment="0" applyProtection="0"/>
    <xf numFmtId="0" fontId="43" fillId="37" borderId="0" applyNumberFormat="0" applyBorder="0" applyAlignment="0" applyProtection="0"/>
    <xf numFmtId="0" fontId="45" fillId="55" borderId="0" applyNumberFormat="0" applyBorder="0" applyAlignment="0" applyProtection="0"/>
    <xf numFmtId="0" fontId="20" fillId="37" borderId="0" applyNumberFormat="0" applyBorder="0" applyAlignment="0" applyProtection="0"/>
    <xf numFmtId="0" fontId="43" fillId="37" borderId="0" applyNumberFormat="0" applyBorder="0" applyAlignment="0" applyProtection="0"/>
    <xf numFmtId="0" fontId="20" fillId="37" borderId="0" applyNumberFormat="0" applyBorder="0" applyAlignment="0" applyProtection="0"/>
    <xf numFmtId="0" fontId="43" fillId="37" borderId="0" applyNumberFormat="0" applyBorder="0" applyAlignment="0" applyProtection="0"/>
    <xf numFmtId="0" fontId="20" fillId="37" borderId="0" applyNumberFormat="0" applyBorder="0" applyAlignment="0" applyProtection="0"/>
    <xf numFmtId="0" fontId="46" fillId="45" borderId="0" applyNumberFormat="0" applyBorder="0" applyAlignment="0" applyProtection="0"/>
    <xf numFmtId="0" fontId="43" fillId="37" borderId="0" applyNumberFormat="0" applyBorder="0" applyAlignment="0" applyProtection="0"/>
    <xf numFmtId="0" fontId="20" fillId="37"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42" fillId="46" borderId="0" applyNumberFormat="0" applyBorder="0" applyAlignment="0" applyProtection="0"/>
    <xf numFmtId="0" fontId="43" fillId="41" borderId="0" applyNumberFormat="0" applyBorder="0" applyAlignment="0" applyProtection="0"/>
    <xf numFmtId="0" fontId="44" fillId="59" borderId="0" applyNumberFormat="0" applyBorder="0" applyAlignment="0" applyProtection="0"/>
    <xf numFmtId="0" fontId="45" fillId="51" borderId="0" applyNumberFormat="0" applyBorder="0" applyAlignment="0" applyProtection="0"/>
    <xf numFmtId="0" fontId="20" fillId="41" borderId="0" applyNumberFormat="0" applyBorder="0" applyAlignment="0" applyProtection="0"/>
    <xf numFmtId="0" fontId="43" fillId="41" borderId="0" applyNumberFormat="0" applyBorder="0" applyAlignment="0" applyProtection="0"/>
    <xf numFmtId="0" fontId="45" fillId="51" borderId="0" applyNumberFormat="0" applyBorder="0" applyAlignment="0" applyProtection="0"/>
    <xf numFmtId="0" fontId="20" fillId="41" borderId="0" applyNumberFormat="0" applyBorder="0" applyAlignment="0" applyProtection="0"/>
    <xf numFmtId="0" fontId="43" fillId="41" borderId="0" applyNumberFormat="0" applyBorder="0" applyAlignment="0" applyProtection="0"/>
    <xf numFmtId="0" fontId="20" fillId="41" borderId="0" applyNumberFormat="0" applyBorder="0" applyAlignment="0" applyProtection="0"/>
    <xf numFmtId="0" fontId="43" fillId="41" borderId="0" applyNumberFormat="0" applyBorder="0" applyAlignment="0" applyProtection="0"/>
    <xf numFmtId="0" fontId="20" fillId="41" borderId="0" applyNumberFormat="0" applyBorder="0" applyAlignment="0" applyProtection="0"/>
    <xf numFmtId="0" fontId="46" fillId="59" borderId="0" applyNumberFormat="0" applyBorder="0" applyAlignment="0" applyProtection="0"/>
    <xf numFmtId="0" fontId="43" fillId="41" borderId="0" applyNumberFormat="0" applyBorder="0" applyAlignment="0" applyProtection="0"/>
    <xf numFmtId="0" fontId="20" fillId="41" borderId="0" applyNumberFormat="0" applyBorder="0" applyAlignment="0" applyProtection="0"/>
    <xf numFmtId="0" fontId="46" fillId="45" borderId="0" applyNumberFormat="0" applyBorder="0" applyAlignment="0" applyProtection="0"/>
    <xf numFmtId="0" fontId="46" fillId="55" borderId="0" applyNumberFormat="0" applyBorder="0" applyAlignment="0" applyProtection="0"/>
    <xf numFmtId="0" fontId="46" fillId="48" borderId="0" applyNumberFormat="0" applyBorder="0" applyAlignment="0" applyProtection="0"/>
    <xf numFmtId="0" fontId="20" fillId="25" borderId="0" applyNumberFormat="0" applyBorder="0" applyAlignment="0" applyProtection="0"/>
    <xf numFmtId="0" fontId="46" fillId="56" borderId="0" applyNumberFormat="0" applyBorder="0" applyAlignment="0" applyProtection="0"/>
    <xf numFmtId="0" fontId="46" fillId="57" borderId="0" applyNumberFormat="0" applyBorder="0" applyAlignment="0" applyProtection="0"/>
    <xf numFmtId="0" fontId="46" fillId="53" borderId="0" applyNumberFormat="0" applyBorder="0" applyAlignment="0" applyProtection="0"/>
    <xf numFmtId="0" fontId="46" fillId="47" borderId="0" applyNumberFormat="0" applyBorder="0" applyAlignment="0" applyProtection="0"/>
    <xf numFmtId="0" fontId="46" fillId="45" borderId="0" applyNumberFormat="0" applyBorder="0" applyAlignment="0" applyProtection="0"/>
    <xf numFmtId="0" fontId="46" fillId="55" borderId="0" applyNumberFormat="0" applyBorder="0" applyAlignment="0" applyProtection="0"/>
    <xf numFmtId="0" fontId="46" fillId="59" borderId="0" applyNumberFormat="0" applyBorder="0" applyAlignment="0" applyProtection="0"/>
    <xf numFmtId="0" fontId="46" fillId="51" borderId="0" applyNumberFormat="0" applyBorder="0" applyAlignment="0" applyProtection="0"/>
    <xf numFmtId="0" fontId="45" fillId="45" borderId="0" applyNumberFormat="0" applyBorder="0" applyAlignment="0" applyProtection="0"/>
    <xf numFmtId="0" fontId="45" fillId="58"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56" borderId="0" applyNumberFormat="0" applyBorder="0" applyAlignment="0" applyProtection="0"/>
    <xf numFmtId="0" fontId="45" fillId="57" borderId="0" applyNumberFormat="0" applyBorder="0" applyAlignment="0" applyProtection="0"/>
    <xf numFmtId="0" fontId="45" fillId="56" borderId="0" applyNumberFormat="0" applyBorder="0" applyAlignment="0" applyProtection="0"/>
    <xf numFmtId="0" fontId="45" fillId="56" borderId="0" applyNumberFormat="0" applyBorder="0" applyAlignment="0" applyProtection="0"/>
    <xf numFmtId="0" fontId="45" fillId="53" borderId="0" applyNumberFormat="0" applyBorder="0" applyAlignment="0" applyProtection="0"/>
    <xf numFmtId="0" fontId="45" fillId="58"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59" borderId="0" applyNumberFormat="0" applyBorder="0" applyAlignment="0" applyProtection="0"/>
    <xf numFmtId="0" fontId="45" fillId="57" borderId="0" applyNumberFormat="0" applyBorder="0" applyAlignment="0" applyProtection="0"/>
    <xf numFmtId="0" fontId="45" fillId="59" borderId="0" applyNumberFormat="0" applyBorder="0" applyAlignment="0" applyProtection="0"/>
    <xf numFmtId="0" fontId="45" fillId="59" borderId="0" applyNumberFormat="0" applyBorder="0" applyAlignment="0" applyProtection="0"/>
    <xf numFmtId="184" fontId="35" fillId="0" borderId="0"/>
    <xf numFmtId="184" fontId="35" fillId="0" borderId="0"/>
    <xf numFmtId="185" fontId="41" fillId="0" borderId="0"/>
    <xf numFmtId="186" fontId="48" fillId="0" borderId="13">
      <alignment horizontal="left"/>
    </xf>
    <xf numFmtId="186" fontId="48" fillId="0" borderId="13">
      <alignment horizontal="left"/>
    </xf>
    <xf numFmtId="186" fontId="48" fillId="0" borderId="25">
      <alignment horizontal="left"/>
    </xf>
    <xf numFmtId="186" fontId="48" fillId="0" borderId="25">
      <alignment horizontal="left"/>
    </xf>
    <xf numFmtId="186" fontId="48" fillId="0" borderId="25">
      <alignment horizontal="left"/>
    </xf>
    <xf numFmtId="186" fontId="48" fillId="0" borderId="25">
      <alignment horizontal="left"/>
    </xf>
    <xf numFmtId="186" fontId="48" fillId="0" borderId="25">
      <alignment horizontal="left"/>
    </xf>
    <xf numFmtId="186" fontId="48" fillId="0" borderId="25">
      <alignment horizontal="left"/>
    </xf>
    <xf numFmtId="186" fontId="48" fillId="0" borderId="13">
      <alignment horizontal="left"/>
    </xf>
    <xf numFmtId="186" fontId="48" fillId="0" borderId="13">
      <alignment horizontal="left"/>
    </xf>
    <xf numFmtId="186" fontId="48" fillId="0" borderId="25">
      <alignment horizontal="left"/>
    </xf>
    <xf numFmtId="187" fontId="48" fillId="0" borderId="13">
      <alignment horizontal="left"/>
    </xf>
    <xf numFmtId="187" fontId="48" fillId="0" borderId="13">
      <alignment horizontal="left"/>
    </xf>
    <xf numFmtId="187" fontId="48" fillId="0" borderId="25">
      <alignment horizontal="left"/>
    </xf>
    <xf numFmtId="187" fontId="48" fillId="0" borderId="25">
      <alignment horizontal="left"/>
    </xf>
    <xf numFmtId="187" fontId="48" fillId="0" borderId="25">
      <alignment horizontal="left"/>
    </xf>
    <xf numFmtId="187" fontId="48" fillId="0" borderId="25">
      <alignment horizontal="left"/>
    </xf>
    <xf numFmtId="187" fontId="48" fillId="0" borderId="25">
      <alignment horizontal="left"/>
    </xf>
    <xf numFmtId="187" fontId="48" fillId="0" borderId="25">
      <alignment horizontal="left"/>
    </xf>
    <xf numFmtId="187" fontId="48" fillId="0" borderId="13">
      <alignment horizontal="left"/>
    </xf>
    <xf numFmtId="187" fontId="48" fillId="0" borderId="13">
      <alignment horizontal="left"/>
    </xf>
    <xf numFmtId="187" fontId="48" fillId="0" borderId="25">
      <alignment horizontal="left"/>
    </xf>
    <xf numFmtId="0" fontId="49" fillId="60" borderId="0" applyNumberFormat="0" applyBorder="0" applyAlignment="0" applyProtection="0"/>
    <xf numFmtId="0" fontId="50" fillId="22" borderId="0" applyNumberFormat="0" applyBorder="0" applyAlignment="0" applyProtection="0"/>
    <xf numFmtId="0" fontId="51" fillId="61" borderId="0" applyNumberFormat="0" applyBorder="0" applyAlignment="0" applyProtection="0"/>
    <xf numFmtId="0" fontId="52" fillId="55" borderId="0" applyNumberFormat="0" applyBorder="0" applyAlignment="0" applyProtection="0"/>
    <xf numFmtId="0" fontId="34" fillId="22" borderId="0" applyNumberFormat="0" applyBorder="0" applyAlignment="0" applyProtection="0"/>
    <xf numFmtId="0" fontId="52" fillId="55" borderId="0" applyNumberFormat="0" applyBorder="0" applyAlignment="0" applyProtection="0"/>
    <xf numFmtId="0" fontId="53" fillId="61" borderId="0" applyNumberFormat="0" applyBorder="0" applyAlignment="0" applyProtection="0"/>
    <xf numFmtId="0" fontId="49" fillId="46" borderId="0" applyNumberFormat="0" applyBorder="0" applyAlignment="0" applyProtection="0"/>
    <xf numFmtId="0" fontId="50" fillId="26" borderId="0" applyNumberFormat="0" applyBorder="0" applyAlignment="0" applyProtection="0"/>
    <xf numFmtId="0" fontId="51" fillId="48" borderId="0" applyNumberFormat="0" applyBorder="0" applyAlignment="0" applyProtection="0"/>
    <xf numFmtId="0" fontId="52" fillId="62" borderId="0" applyNumberFormat="0" applyBorder="0" applyAlignment="0" applyProtection="0"/>
    <xf numFmtId="0" fontId="34" fillId="26" borderId="0" applyNumberFormat="0" applyBorder="0" applyAlignment="0" applyProtection="0"/>
    <xf numFmtId="0" fontId="52" fillId="62" borderId="0" applyNumberFormat="0" applyBorder="0" applyAlignment="0" applyProtection="0"/>
    <xf numFmtId="0" fontId="53" fillId="48" borderId="0" applyNumberFormat="0" applyBorder="0" applyAlignment="0" applyProtection="0"/>
    <xf numFmtId="0" fontId="49" fillId="49" borderId="0" applyNumberFormat="0" applyBorder="0" applyAlignment="0" applyProtection="0"/>
    <xf numFmtId="0" fontId="50" fillId="30" borderId="0" applyNumberFormat="0" applyBorder="0" applyAlignment="0" applyProtection="0"/>
    <xf numFmtId="0" fontId="51" fillId="56" borderId="0" applyNumberFormat="0" applyBorder="0" applyAlignment="0" applyProtection="0"/>
    <xf numFmtId="0" fontId="52" fillId="59" borderId="0" applyNumberFormat="0" applyBorder="0" applyAlignment="0" applyProtection="0"/>
    <xf numFmtId="0" fontId="34" fillId="30" borderId="0" applyNumberFormat="0" applyBorder="0" applyAlignment="0" applyProtection="0"/>
    <xf numFmtId="0" fontId="52" fillId="59" borderId="0" applyNumberFormat="0" applyBorder="0" applyAlignment="0" applyProtection="0"/>
    <xf numFmtId="0" fontId="53" fillId="56" borderId="0" applyNumberFormat="0" applyBorder="0" applyAlignment="0" applyProtection="0"/>
    <xf numFmtId="0" fontId="49" fillId="58" borderId="0" applyNumberFormat="0" applyBorder="0" applyAlignment="0" applyProtection="0"/>
    <xf numFmtId="0" fontId="50" fillId="34" borderId="0" applyNumberFormat="0" applyBorder="0" applyAlignment="0" applyProtection="0"/>
    <xf numFmtId="0" fontId="51" fillId="63" borderId="0" applyNumberFormat="0" applyBorder="0" applyAlignment="0" applyProtection="0"/>
    <xf numFmtId="0" fontId="52" fillId="47" borderId="0" applyNumberFormat="0" applyBorder="0" applyAlignment="0" applyProtection="0"/>
    <xf numFmtId="0" fontId="34" fillId="34" borderId="0" applyNumberFormat="0" applyBorder="0" applyAlignment="0" applyProtection="0"/>
    <xf numFmtId="0" fontId="52" fillId="47" borderId="0" applyNumberFormat="0" applyBorder="0" applyAlignment="0" applyProtection="0"/>
    <xf numFmtId="0" fontId="53" fillId="63" borderId="0" applyNumberFormat="0" applyBorder="0" applyAlignment="0" applyProtection="0"/>
    <xf numFmtId="0" fontId="49" fillId="43" borderId="0" applyNumberFormat="0" applyBorder="0" applyAlignment="0" applyProtection="0"/>
    <xf numFmtId="0" fontId="50" fillId="38" borderId="0" applyNumberFormat="0" applyBorder="0" applyAlignment="0" applyProtection="0"/>
    <xf numFmtId="0" fontId="51" fillId="64" borderId="0" applyNumberFormat="0" applyBorder="0" applyAlignment="0" applyProtection="0"/>
    <xf numFmtId="0" fontId="52" fillId="55" borderId="0" applyNumberFormat="0" applyBorder="0" applyAlignment="0" applyProtection="0"/>
    <xf numFmtId="0" fontId="34" fillId="38" borderId="0" applyNumberFormat="0" applyBorder="0" applyAlignment="0" applyProtection="0"/>
    <xf numFmtId="0" fontId="52" fillId="55" borderId="0" applyNumberFormat="0" applyBorder="0" applyAlignment="0" applyProtection="0"/>
    <xf numFmtId="0" fontId="53" fillId="64" borderId="0" applyNumberFormat="0" applyBorder="0" applyAlignment="0" applyProtection="0"/>
    <xf numFmtId="0" fontId="49" fillId="46" borderId="0" applyNumberFormat="0" applyBorder="0" applyAlignment="0" applyProtection="0"/>
    <xf numFmtId="0" fontId="50" fillId="42" borderId="0" applyNumberFormat="0" applyBorder="0" applyAlignment="0" applyProtection="0"/>
    <xf numFmtId="0" fontId="51" fillId="65" borderId="0" applyNumberFormat="0" applyBorder="0" applyAlignment="0" applyProtection="0"/>
    <xf numFmtId="0" fontId="52" fillId="48" borderId="0" applyNumberFormat="0" applyBorder="0" applyAlignment="0" applyProtection="0"/>
    <xf numFmtId="0" fontId="34" fillId="42" borderId="0" applyNumberFormat="0" applyBorder="0" applyAlignment="0" applyProtection="0"/>
    <xf numFmtId="0" fontId="52" fillId="48" borderId="0" applyNumberFormat="0" applyBorder="0" applyAlignment="0" applyProtection="0"/>
    <xf numFmtId="0" fontId="53" fillId="65" borderId="0" applyNumberFormat="0" applyBorder="0" applyAlignment="0" applyProtection="0"/>
    <xf numFmtId="0" fontId="53" fillId="61" borderId="0" applyNumberFormat="0" applyBorder="0" applyAlignment="0" applyProtection="0"/>
    <xf numFmtId="0" fontId="53" fillId="55" borderId="0" applyNumberFormat="0" applyBorder="0" applyAlignment="0" applyProtection="0"/>
    <xf numFmtId="0" fontId="53" fillId="48" borderId="0" applyNumberFormat="0" applyBorder="0" applyAlignment="0" applyProtection="0"/>
    <xf numFmtId="0" fontId="53" fillId="62" borderId="0" applyNumberFormat="0" applyBorder="0" applyAlignment="0" applyProtection="0"/>
    <xf numFmtId="0" fontId="53" fillId="56" borderId="0" applyNumberFormat="0" applyBorder="0" applyAlignment="0" applyProtection="0"/>
    <xf numFmtId="0" fontId="53" fillId="59" borderId="0" applyNumberFormat="0" applyBorder="0" applyAlignment="0" applyProtection="0"/>
    <xf numFmtId="0" fontId="53" fillId="63" borderId="0" applyNumberFormat="0" applyBorder="0" applyAlignment="0" applyProtection="0"/>
    <xf numFmtId="0" fontId="53" fillId="47" borderId="0" applyNumberFormat="0" applyBorder="0" applyAlignment="0" applyProtection="0"/>
    <xf numFmtId="0" fontId="53" fillId="64" borderId="0" applyNumberFormat="0" applyBorder="0" applyAlignment="0" applyProtection="0"/>
    <xf numFmtId="0" fontId="53" fillId="55" borderId="0" applyNumberFormat="0" applyBorder="0" applyAlignment="0" applyProtection="0"/>
    <xf numFmtId="0" fontId="53" fillId="65" borderId="0" applyNumberFormat="0" applyBorder="0" applyAlignment="0" applyProtection="0"/>
    <xf numFmtId="0" fontId="53" fillId="48" borderId="0" applyNumberFormat="0" applyBorder="0" applyAlignment="0" applyProtection="0"/>
    <xf numFmtId="0" fontId="52" fillId="61" borderId="0" applyNumberFormat="0" applyBorder="0" applyAlignment="0" applyProtection="0"/>
    <xf numFmtId="0" fontId="52" fillId="64" borderId="0" applyNumberFormat="0" applyBorder="0" applyAlignment="0" applyProtection="0"/>
    <xf numFmtId="0" fontId="52" fillId="61"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56" borderId="0" applyNumberFormat="0" applyBorder="0" applyAlignment="0" applyProtection="0"/>
    <xf numFmtId="0" fontId="52" fillId="57" borderId="0" applyNumberFormat="0" applyBorder="0" applyAlignment="0" applyProtection="0"/>
    <xf numFmtId="0" fontId="52" fillId="56" borderId="0" applyNumberFormat="0" applyBorder="0" applyAlignment="0" applyProtection="0"/>
    <xf numFmtId="0" fontId="52" fillId="63" borderId="0" applyNumberFormat="0" applyBorder="0" applyAlignment="0" applyProtection="0"/>
    <xf numFmtId="0" fontId="52" fillId="58" borderId="0" applyNumberFormat="0" applyBorder="0" applyAlignment="0" applyProtection="0"/>
    <xf numFmtId="0" fontId="52" fillId="63"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52" fillId="54" borderId="0" applyNumberFormat="0" applyBorder="0" applyAlignment="0" applyProtection="0"/>
    <xf numFmtId="0" fontId="52" fillId="65" borderId="0" applyNumberFormat="0" applyBorder="0" applyAlignment="0" applyProtection="0"/>
    <xf numFmtId="0" fontId="52" fillId="48" borderId="0" applyNumberFormat="0" applyBorder="0" applyAlignment="0" applyProtection="0"/>
    <xf numFmtId="0" fontId="52" fillId="65" borderId="0" applyNumberFormat="0" applyBorder="0" applyAlignment="0" applyProtection="0"/>
    <xf numFmtId="188" fontId="35" fillId="0" borderId="0">
      <alignment horizontal="center"/>
    </xf>
    <xf numFmtId="188" fontId="35" fillId="0" borderId="0">
      <alignment horizontal="center"/>
    </xf>
    <xf numFmtId="189" fontId="35" fillId="0" borderId="0">
      <alignment horizontal="center"/>
    </xf>
    <xf numFmtId="189" fontId="35" fillId="0" borderId="0">
      <alignment horizontal="center"/>
    </xf>
    <xf numFmtId="190" fontId="35" fillId="0" borderId="0">
      <alignment horizontal="center"/>
    </xf>
    <xf numFmtId="190" fontId="35" fillId="0" borderId="0">
      <alignment horizontal="center"/>
    </xf>
    <xf numFmtId="191" fontId="48" fillId="0" borderId="13">
      <alignment horizontal="left"/>
    </xf>
    <xf numFmtId="191" fontId="48" fillId="0" borderId="13">
      <alignment horizontal="left"/>
    </xf>
    <xf numFmtId="191" fontId="48" fillId="0" borderId="25">
      <alignment horizontal="left"/>
    </xf>
    <xf numFmtId="191" fontId="48" fillId="0" borderId="25">
      <alignment horizontal="left"/>
    </xf>
    <xf numFmtId="191" fontId="48" fillId="0" borderId="25">
      <alignment horizontal="left"/>
    </xf>
    <xf numFmtId="191" fontId="48" fillId="0" borderId="25">
      <alignment horizontal="left"/>
    </xf>
    <xf numFmtId="191" fontId="48" fillId="0" borderId="25">
      <alignment horizontal="left"/>
    </xf>
    <xf numFmtId="191" fontId="48" fillId="0" borderId="25">
      <alignment horizontal="left"/>
    </xf>
    <xf numFmtId="191" fontId="48" fillId="0" borderId="13">
      <alignment horizontal="left"/>
    </xf>
    <xf numFmtId="191" fontId="48" fillId="0" borderId="13">
      <alignment horizontal="left"/>
    </xf>
    <xf numFmtId="191" fontId="48" fillId="0" borderId="25">
      <alignment horizontal="left"/>
    </xf>
    <xf numFmtId="192" fontId="35" fillId="0" borderId="0">
      <alignment horizontal="center"/>
    </xf>
    <xf numFmtId="192" fontId="35" fillId="0" borderId="0">
      <alignment horizontal="center"/>
    </xf>
    <xf numFmtId="193" fontId="35" fillId="0" borderId="0">
      <alignment horizontal="center"/>
    </xf>
    <xf numFmtId="193" fontId="35" fillId="0" borderId="0">
      <alignment horizontal="center"/>
    </xf>
    <xf numFmtId="0" fontId="53" fillId="66" borderId="0" applyNumberFormat="0" applyBorder="0" applyAlignment="0" applyProtection="0"/>
    <xf numFmtId="0" fontId="53" fillId="67" borderId="0" applyNumberFormat="0" applyBorder="0" applyAlignment="0" applyProtection="0"/>
    <xf numFmtId="0" fontId="53" fillId="68" borderId="0" applyNumberFormat="0" applyBorder="0" applyAlignment="0" applyProtection="0"/>
    <xf numFmtId="0" fontId="53" fillId="62" borderId="0" applyNumberFormat="0" applyBorder="0" applyAlignment="0" applyProtection="0"/>
    <xf numFmtId="0" fontId="53" fillId="46" borderId="0" applyNumberFormat="0" applyBorder="0" applyAlignment="0" applyProtection="0"/>
    <xf numFmtId="0" fontId="53" fillId="59" borderId="0" applyNumberFormat="0" applyBorder="0" applyAlignment="0" applyProtection="0"/>
    <xf numFmtId="0" fontId="53" fillId="63" borderId="0" applyNumberFormat="0" applyBorder="0" applyAlignment="0" applyProtection="0"/>
    <xf numFmtId="0" fontId="53" fillId="69" borderId="0" applyNumberFormat="0" applyBorder="0" applyAlignment="0" applyProtection="0"/>
    <xf numFmtId="0" fontId="53" fillId="64" borderId="0" applyNumberFormat="0" applyBorder="0" applyAlignment="0" applyProtection="0"/>
    <xf numFmtId="0" fontId="34" fillId="35" borderId="0" applyNumberFormat="0" applyBorder="0" applyAlignment="0" applyProtection="0"/>
    <xf numFmtId="0" fontId="53" fillId="62" borderId="0" applyNumberFormat="0" applyBorder="0" applyAlignment="0" applyProtection="0"/>
    <xf numFmtId="0" fontId="53" fillId="68" borderId="0" applyNumberFormat="0" applyBorder="0" applyAlignment="0" applyProtection="0"/>
    <xf numFmtId="0" fontId="49" fillId="70" borderId="0" applyNumberFormat="0" applyBorder="0" applyAlignment="0" applyProtection="0"/>
    <xf numFmtId="0" fontId="52" fillId="64" borderId="0" applyNumberFormat="0" applyBorder="0" applyAlignment="0" applyProtection="0"/>
    <xf numFmtId="0" fontId="50" fillId="19" borderId="0" applyNumberFormat="0" applyBorder="0" applyAlignment="0" applyProtection="0"/>
    <xf numFmtId="0" fontId="51" fillId="66" borderId="0" applyNumberFormat="0" applyBorder="0" applyAlignment="0" applyProtection="0"/>
    <xf numFmtId="0" fontId="52" fillId="66" borderId="0" applyNumberFormat="0" applyBorder="0" applyAlignment="0" applyProtection="0"/>
    <xf numFmtId="0" fontId="52" fillId="66" borderId="0" applyNumberFormat="0" applyBorder="0" applyAlignment="0" applyProtection="0"/>
    <xf numFmtId="0" fontId="34" fillId="19" borderId="0" applyNumberFormat="0" applyBorder="0" applyAlignment="0" applyProtection="0"/>
    <xf numFmtId="0" fontId="52" fillId="67" borderId="0" applyNumberFormat="0" applyBorder="0" applyAlignment="0" applyProtection="0"/>
    <xf numFmtId="0" fontId="49" fillId="71" borderId="0" applyNumberFormat="0" applyBorder="0" applyAlignment="0" applyProtection="0"/>
    <xf numFmtId="0" fontId="52" fillId="68" borderId="0" applyNumberFormat="0" applyBorder="0" applyAlignment="0" applyProtection="0"/>
    <xf numFmtId="0" fontId="50" fillId="23" borderId="0" applyNumberFormat="0" applyBorder="0" applyAlignment="0" applyProtection="0"/>
    <xf numFmtId="0" fontId="51" fillId="68" borderId="0" applyNumberFormat="0" applyBorder="0" applyAlignment="0" applyProtection="0"/>
    <xf numFmtId="0" fontId="52" fillId="68" borderId="0" applyNumberFormat="0" applyBorder="0" applyAlignment="0" applyProtection="0"/>
    <xf numFmtId="0" fontId="34" fillId="23" borderId="0" applyNumberFormat="0" applyBorder="0" applyAlignment="0" applyProtection="0"/>
    <xf numFmtId="0" fontId="52" fillId="62" borderId="0" applyNumberFormat="0" applyBorder="0" applyAlignment="0" applyProtection="0"/>
    <xf numFmtId="0" fontId="49" fillId="49" borderId="0" applyNumberFormat="0" applyBorder="0" applyAlignment="0" applyProtection="0"/>
    <xf numFmtId="0" fontId="52" fillId="46" borderId="0" applyNumberFormat="0" applyBorder="0" applyAlignment="0" applyProtection="0"/>
    <xf numFmtId="0" fontId="50" fillId="27" borderId="0" applyNumberFormat="0" applyBorder="0" applyAlignment="0" applyProtection="0"/>
    <xf numFmtId="0" fontId="51" fillId="46" borderId="0" applyNumberFormat="0" applyBorder="0" applyAlignment="0" applyProtection="0"/>
    <xf numFmtId="0" fontId="52" fillId="46" borderId="0" applyNumberFormat="0" applyBorder="0" applyAlignment="0" applyProtection="0"/>
    <xf numFmtId="0" fontId="34" fillId="27" borderId="0" applyNumberFormat="0" applyBorder="0" applyAlignment="0" applyProtection="0"/>
    <xf numFmtId="0" fontId="52" fillId="59" borderId="0" applyNumberFormat="0" applyBorder="0" applyAlignment="0" applyProtection="0"/>
    <xf numFmtId="0" fontId="49" fillId="72" borderId="0" applyNumberFormat="0" applyBorder="0" applyAlignment="0" applyProtection="0"/>
    <xf numFmtId="0" fontId="52" fillId="69" borderId="0" applyNumberFormat="0" applyBorder="0" applyAlignment="0" applyProtection="0"/>
    <xf numFmtId="0" fontId="50" fillId="31" borderId="0" applyNumberFormat="0" applyBorder="0" applyAlignment="0" applyProtection="0"/>
    <xf numFmtId="0" fontId="51" fillId="63" borderId="0" applyNumberFormat="0" applyBorder="0" applyAlignment="0" applyProtection="0"/>
    <xf numFmtId="0" fontId="52" fillId="63" borderId="0" applyNumberFormat="0" applyBorder="0" applyAlignment="0" applyProtection="0"/>
    <xf numFmtId="0" fontId="52" fillId="63" borderId="0" applyNumberFormat="0" applyBorder="0" applyAlignment="0" applyProtection="0"/>
    <xf numFmtId="0" fontId="34" fillId="31" borderId="0" applyNumberFormat="0" applyBorder="0" applyAlignment="0" applyProtection="0"/>
    <xf numFmtId="0" fontId="52" fillId="69" borderId="0" applyNumberFormat="0" applyBorder="0" applyAlignment="0" applyProtection="0"/>
    <xf numFmtId="0" fontId="49" fillId="70" borderId="0" applyNumberFormat="0" applyBorder="0" applyAlignment="0" applyProtection="0"/>
    <xf numFmtId="0" fontId="52" fillId="64" borderId="0" applyNumberFormat="0" applyBorder="0" applyAlignment="0" applyProtection="0"/>
    <xf numFmtId="0" fontId="50" fillId="35" borderId="0" applyNumberFormat="0" applyBorder="0" applyAlignment="0" applyProtection="0"/>
    <xf numFmtId="0" fontId="51" fillId="64" borderId="0" applyNumberFormat="0" applyBorder="0" applyAlignment="0" applyProtection="0"/>
    <xf numFmtId="0" fontId="52" fillId="64" borderId="0" applyNumberFormat="0" applyBorder="0" applyAlignment="0" applyProtection="0"/>
    <xf numFmtId="0" fontId="34" fillId="35" borderId="0" applyNumberFormat="0" applyBorder="0" applyAlignment="0" applyProtection="0"/>
    <xf numFmtId="0" fontId="52" fillId="64" borderId="0" applyNumberFormat="0" applyBorder="0" applyAlignment="0" applyProtection="0"/>
    <xf numFmtId="0" fontId="49" fillId="46" borderId="0" applyNumberFormat="0" applyBorder="0" applyAlignment="0" applyProtection="0"/>
    <xf numFmtId="0" fontId="52" fillId="68" borderId="0" applyNumberFormat="0" applyBorder="0" applyAlignment="0" applyProtection="0"/>
    <xf numFmtId="0" fontId="50" fillId="39" borderId="0" applyNumberFormat="0" applyBorder="0" applyAlignment="0" applyProtection="0"/>
    <xf numFmtId="0" fontId="51" fillId="62" borderId="0" applyNumberFormat="0" applyBorder="0" applyAlignment="0" applyProtection="0"/>
    <xf numFmtId="0" fontId="52" fillId="62" borderId="0" applyNumberFormat="0" applyBorder="0" applyAlignment="0" applyProtection="0"/>
    <xf numFmtId="0" fontId="52" fillId="62" borderId="0" applyNumberFormat="0" applyBorder="0" applyAlignment="0" applyProtection="0"/>
    <xf numFmtId="0" fontId="34" fillId="39" borderId="0" applyNumberFormat="0" applyBorder="0" applyAlignment="0" applyProtection="0"/>
    <xf numFmtId="0" fontId="52" fillId="68" borderId="0" applyNumberFormat="0" applyBorder="0" applyAlignment="0" applyProtection="0"/>
    <xf numFmtId="0" fontId="54" fillId="52" borderId="26" applyNumberFormat="0" applyAlignment="0" applyProtection="0"/>
    <xf numFmtId="0" fontId="55" fillId="52" borderId="26" applyNumberFormat="0" applyAlignment="0" applyProtection="0"/>
    <xf numFmtId="0" fontId="56" fillId="16" borderId="20" applyNumberFormat="0" applyAlignment="0" applyProtection="0"/>
    <xf numFmtId="0" fontId="57" fillId="58" borderId="26" applyNumberFormat="0" applyAlignment="0" applyProtection="0"/>
    <xf numFmtId="0" fontId="55" fillId="58" borderId="26" applyNumberFormat="0" applyAlignment="0" applyProtection="0"/>
    <xf numFmtId="0" fontId="55" fillId="58" borderId="26" applyNumberFormat="0" applyAlignment="0" applyProtection="0"/>
    <xf numFmtId="0" fontId="55" fillId="58" borderId="26" applyNumberFormat="0" applyAlignment="0" applyProtection="0"/>
    <xf numFmtId="0" fontId="55" fillId="58" borderId="26" applyNumberFormat="0" applyAlignment="0" applyProtection="0"/>
    <xf numFmtId="0" fontId="27" fillId="16" borderId="20" applyNumberFormat="0" applyAlignment="0" applyProtection="0"/>
    <xf numFmtId="0" fontId="55" fillId="52" borderId="26" applyNumberFormat="0" applyAlignment="0" applyProtection="0"/>
    <xf numFmtId="0" fontId="58" fillId="47" borderId="0" applyNumberFormat="0" applyBorder="0" applyAlignment="0" applyProtection="0"/>
    <xf numFmtId="0" fontId="58" fillId="53" borderId="0" applyNumberFormat="0" applyBorder="0" applyAlignment="0" applyProtection="0"/>
    <xf numFmtId="194" fontId="47" fillId="0" borderId="0">
      <alignment horizontal="right"/>
    </xf>
    <xf numFmtId="194" fontId="47" fillId="0" borderId="0">
      <alignment horizontal="right"/>
    </xf>
    <xf numFmtId="195" fontId="47" fillId="0" borderId="0">
      <alignment horizontal="right"/>
    </xf>
    <xf numFmtId="195" fontId="47" fillId="0" borderId="0">
      <alignment horizontal="right"/>
    </xf>
    <xf numFmtId="196" fontId="47" fillId="0" borderId="0">
      <alignment horizontal="right"/>
    </xf>
    <xf numFmtId="0" fontId="47" fillId="0" borderId="0">
      <alignment horizontal="right"/>
    </xf>
    <xf numFmtId="0" fontId="47" fillId="0" borderId="0">
      <alignment horizontal="right"/>
    </xf>
    <xf numFmtId="197" fontId="47" fillId="0" borderId="0">
      <alignment horizontal="right"/>
    </xf>
    <xf numFmtId="197" fontId="47" fillId="0" borderId="0">
      <alignment horizontal="right"/>
    </xf>
    <xf numFmtId="0" fontId="59" fillId="52" borderId="27" applyNumberFormat="0" applyAlignment="0" applyProtection="0"/>
    <xf numFmtId="0" fontId="60" fillId="52" borderId="28" applyNumberFormat="0" applyAlignment="0" applyProtection="0"/>
    <xf numFmtId="0" fontId="61" fillId="16" borderId="19" applyNumberFormat="0" applyAlignment="0" applyProtection="0"/>
    <xf numFmtId="0" fontId="62" fillId="58" borderId="28" applyNumberFormat="0" applyAlignment="0" applyProtection="0"/>
    <xf numFmtId="0" fontId="63" fillId="58" borderId="28" applyNumberFormat="0" applyAlignment="0" applyProtection="0"/>
    <xf numFmtId="0" fontId="63" fillId="58" borderId="28" applyNumberFormat="0" applyAlignment="0" applyProtection="0"/>
    <xf numFmtId="0" fontId="63" fillId="58" borderId="28" applyNumberFormat="0" applyAlignment="0" applyProtection="0"/>
    <xf numFmtId="0" fontId="63" fillId="58" borderId="28" applyNumberFormat="0" applyAlignment="0" applyProtection="0"/>
    <xf numFmtId="0" fontId="28" fillId="16" borderId="19" applyNumberFormat="0" applyAlignment="0" applyProtection="0"/>
    <xf numFmtId="0" fontId="60" fillId="52" borderId="28" applyNumberFormat="0" applyAlignment="0" applyProtection="0"/>
    <xf numFmtId="0" fontId="40" fillId="73" borderId="29"/>
    <xf numFmtId="0" fontId="40" fillId="74" borderId="29"/>
    <xf numFmtId="0" fontId="64" fillId="75" borderId="30">
      <alignment horizontal="right" vertical="top" wrapText="1"/>
    </xf>
    <xf numFmtId="0" fontId="65" fillId="0" borderId="0"/>
    <xf numFmtId="0" fontId="66" fillId="58" borderId="28" applyNumberFormat="0" applyAlignment="0" applyProtection="0"/>
    <xf numFmtId="0" fontId="67" fillId="52" borderId="28" applyNumberFormat="0" applyAlignment="0" applyProtection="0"/>
    <xf numFmtId="0" fontId="40" fillId="0" borderId="13"/>
    <xf numFmtId="0" fontId="40" fillId="0" borderId="13"/>
    <xf numFmtId="0" fontId="68" fillId="76" borderId="31" applyNumberFormat="0" applyAlignment="0" applyProtection="0"/>
    <xf numFmtId="0" fontId="30" fillId="17" borderId="22" applyNumberFormat="0" applyAlignment="0" applyProtection="0"/>
    <xf numFmtId="0" fontId="69" fillId="77" borderId="32">
      <alignment horizontal="left" vertical="top" wrapText="1"/>
    </xf>
    <xf numFmtId="0" fontId="70" fillId="78" borderId="0">
      <alignment horizontal="center"/>
    </xf>
    <xf numFmtId="0" fontId="71" fillId="78" borderId="0">
      <alignment horizontal="center" vertical="center"/>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35" fillId="79" borderId="0">
      <alignment horizontal="center" wrapText="1"/>
    </xf>
    <xf numFmtId="0" fontId="72" fillId="78" borderId="0">
      <alignment horizontal="center"/>
    </xf>
    <xf numFmtId="41"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65" fontId="73"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74" fillId="0" borderId="0">
      <alignment horizontal="right" vertical="top"/>
    </xf>
    <xf numFmtId="43" fontId="35" fillId="0" borderId="0" applyFont="0" applyFill="0" applyBorder="0" applyAlignment="0" applyProtection="0"/>
    <xf numFmtId="199" fontId="35" fillId="0" borderId="0" applyFont="0" applyFill="0" applyBorder="0" applyAlignment="0" applyProtection="0"/>
    <xf numFmtId="200" fontId="35" fillId="0" borderId="0" applyFont="0" applyFill="0" applyBorder="0" applyAlignment="0" applyProtection="0"/>
    <xf numFmtId="201" fontId="35" fillId="0" borderId="0" applyFont="0" applyFill="0" applyBorder="0" applyAlignment="0" applyProtection="0"/>
    <xf numFmtId="0" fontId="75" fillId="9" borderId="29" applyBorder="0">
      <protection locked="0"/>
    </xf>
    <xf numFmtId="164" fontId="35" fillId="0" borderId="0" applyFont="0" applyFill="0" applyBorder="0" applyAlignment="0" applyProtection="0"/>
    <xf numFmtId="165" fontId="35"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0" fontId="76" fillId="0" borderId="0">
      <alignment horizontal="centerContinuous"/>
    </xf>
    <xf numFmtId="0" fontId="76" fillId="0" borderId="0" applyAlignment="0">
      <alignment horizontal="centerContinuous"/>
    </xf>
    <xf numFmtId="0" fontId="77" fillId="0" borderId="0" applyAlignment="0">
      <alignment horizontal="centerContinuous"/>
    </xf>
    <xf numFmtId="0" fontId="78" fillId="46" borderId="27" applyNumberFormat="0" applyAlignment="0" applyProtection="0"/>
    <xf numFmtId="0" fontId="79" fillId="57" borderId="28" applyNumberFormat="0" applyAlignment="0" applyProtection="0"/>
    <xf numFmtId="0" fontId="80" fillId="15" borderId="19" applyNumberFormat="0" applyAlignment="0" applyProtection="0"/>
    <xf numFmtId="0" fontId="81" fillId="54" borderId="28" applyNumberFormat="0" applyAlignment="0" applyProtection="0"/>
    <xf numFmtId="0" fontId="79" fillId="54" borderId="28" applyNumberFormat="0" applyAlignment="0" applyProtection="0"/>
    <xf numFmtId="0" fontId="79" fillId="54" borderId="28" applyNumberFormat="0" applyAlignment="0" applyProtection="0"/>
    <xf numFmtId="0" fontId="79" fillId="54" borderId="28" applyNumberFormat="0" applyAlignment="0" applyProtection="0"/>
    <xf numFmtId="0" fontId="79" fillId="54" borderId="28" applyNumberFormat="0" applyAlignment="0" applyProtection="0"/>
    <xf numFmtId="0" fontId="26" fillId="15" borderId="19" applyNumberFormat="0" applyAlignment="0" applyProtection="0"/>
    <xf numFmtId="0" fontId="79" fillId="57" borderId="28" applyNumberFormat="0" applyAlignment="0" applyProtection="0"/>
    <xf numFmtId="0" fontId="82" fillId="0" borderId="33" applyNumberFormat="0" applyFill="0" applyAlignment="0" applyProtection="0"/>
    <xf numFmtId="0" fontId="83" fillId="0" borderId="34" applyNumberFormat="0" applyFill="0" applyAlignment="0" applyProtection="0"/>
    <xf numFmtId="0" fontId="84" fillId="0" borderId="24" applyNumberFormat="0" applyFill="0" applyAlignment="0" applyProtection="0"/>
    <xf numFmtId="0" fontId="85" fillId="0" borderId="35" applyNumberFormat="0" applyFill="0" applyAlignment="0" applyProtection="0"/>
    <xf numFmtId="0" fontId="83" fillId="0" borderId="34" applyNumberFormat="0" applyFill="0" applyAlignment="0" applyProtection="0"/>
    <xf numFmtId="0" fontId="83" fillId="0" borderId="35" applyNumberFormat="0" applyFill="0" applyAlignment="0" applyProtection="0"/>
    <xf numFmtId="0" fontId="83" fillId="0" borderId="35" applyNumberFormat="0" applyFill="0" applyAlignment="0" applyProtection="0"/>
    <xf numFmtId="0" fontId="83" fillId="0" borderId="35" applyNumberFormat="0" applyFill="0" applyAlignment="0" applyProtection="0"/>
    <xf numFmtId="0" fontId="83" fillId="0" borderId="35" applyNumberFormat="0" applyFill="0" applyAlignment="0" applyProtection="0"/>
    <xf numFmtId="0" fontId="83" fillId="0" borderId="34" applyNumberFormat="0" applyFill="0" applyAlignment="0" applyProtection="0"/>
    <xf numFmtId="0" fontId="33" fillId="0" borderId="24" applyNumberFormat="0" applyFill="0" applyAlignment="0" applyProtection="0"/>
    <xf numFmtId="0" fontId="83" fillId="0" borderId="36"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87" fillId="0" borderId="0" applyNumberFormat="0" applyFill="0" applyBorder="0" applyAlignment="0" applyProtection="0"/>
    <xf numFmtId="0" fontId="90" fillId="9" borderId="29">
      <protection locked="0"/>
    </xf>
    <xf numFmtId="0" fontId="35" fillId="9" borderId="13"/>
    <xf numFmtId="0" fontId="35" fillId="9" borderId="13"/>
    <xf numFmtId="0" fontId="35" fillId="78" borderId="0"/>
    <xf numFmtId="0" fontId="35" fillId="78" borderId="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202"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202"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202"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203" fontId="35" fillId="0" borderId="0" applyFont="0" applyFill="0" applyBorder="0" applyAlignment="0" applyProtection="0"/>
    <xf numFmtId="0" fontId="91" fillId="0" borderId="0" applyNumberFormat="0" applyFill="0" applyBorder="0" applyAlignment="0" applyProtection="0"/>
    <xf numFmtId="0" fontId="32" fillId="0" borderId="0" applyNumberFormat="0" applyFill="0" applyBorder="0" applyAlignment="0" applyProtection="0"/>
    <xf numFmtId="0" fontId="92" fillId="78" borderId="13">
      <alignment horizontal="left"/>
    </xf>
    <xf numFmtId="0" fontId="92" fillId="78" borderId="13">
      <alignment horizontal="left"/>
    </xf>
    <xf numFmtId="0" fontId="40" fillId="0" borderId="8"/>
    <xf numFmtId="0" fontId="46" fillId="78" borderId="0">
      <alignment horizontal="left"/>
    </xf>
    <xf numFmtId="0" fontId="93" fillId="78" borderId="0">
      <alignment horizontal="left"/>
    </xf>
    <xf numFmtId="0" fontId="46" fillId="78" borderId="0">
      <alignment horizontal="left"/>
    </xf>
    <xf numFmtId="0" fontId="46" fillId="78" borderId="0">
      <alignment horizontal="left"/>
    </xf>
    <xf numFmtId="0" fontId="46" fillId="78" borderId="0">
      <alignment horizontal="left"/>
    </xf>
    <xf numFmtId="0" fontId="46" fillId="78" borderId="0">
      <alignment horizontal="left"/>
    </xf>
    <xf numFmtId="0" fontId="46" fillId="78" borderId="0">
      <alignment horizontal="left"/>
    </xf>
    <xf numFmtId="0" fontId="46" fillId="78" borderId="0">
      <alignment horizontal="left"/>
    </xf>
    <xf numFmtId="0" fontId="46" fillId="78" borderId="0">
      <alignment horizontal="left"/>
    </xf>
    <xf numFmtId="0" fontId="94" fillId="50" borderId="0" applyNumberFormat="0" applyBorder="0" applyAlignment="0" applyProtection="0"/>
    <xf numFmtId="0" fontId="94" fillId="55" borderId="0" applyNumberFormat="0" applyBorder="0" applyAlignment="0" applyProtection="0"/>
    <xf numFmtId="0" fontId="95" fillId="80" borderId="0">
      <alignment horizontal="left" vertical="top"/>
    </xf>
    <xf numFmtId="0" fontId="64" fillId="81" borderId="0">
      <alignment horizontal="right" vertical="top" wrapText="1"/>
    </xf>
    <xf numFmtId="0" fontId="64" fillId="81" borderId="0">
      <alignment horizontal="right" vertical="top" textRotation="90" wrapText="1"/>
    </xf>
    <xf numFmtId="0" fontId="64" fillId="81" borderId="0">
      <alignment horizontal="right" vertical="top" textRotation="90" wrapText="1"/>
    </xf>
    <xf numFmtId="0" fontId="96" fillId="43" borderId="0" applyNumberFormat="0" applyBorder="0" applyAlignment="0" applyProtection="0"/>
    <xf numFmtId="0" fontId="97" fillId="50" borderId="0" applyNumberFormat="0" applyBorder="0" applyAlignment="0" applyProtection="0"/>
    <xf numFmtId="0" fontId="98" fillId="12" borderId="0" applyNumberFormat="0" applyBorder="0" applyAlignment="0" applyProtection="0"/>
    <xf numFmtId="0" fontId="99" fillId="50" borderId="0" applyNumberFormat="0" applyBorder="0" applyAlignment="0" applyProtection="0"/>
    <xf numFmtId="0" fontId="97" fillId="50" borderId="0" applyNumberFormat="0" applyBorder="0" applyAlignment="0" applyProtection="0"/>
    <xf numFmtId="0" fontId="24" fillId="12" borderId="0" applyNumberFormat="0" applyBorder="0" applyAlignment="0" applyProtection="0"/>
    <xf numFmtId="0" fontId="97" fillId="55" borderId="0" applyNumberFormat="0" applyBorder="0" applyAlignment="0" applyProtection="0"/>
    <xf numFmtId="49" fontId="100" fillId="0" borderId="0">
      <alignment horizontal="left"/>
    </xf>
    <xf numFmtId="49" fontId="100" fillId="0" borderId="0">
      <alignment horizontal="left"/>
    </xf>
    <xf numFmtId="0" fontId="101" fillId="0" borderId="37" applyNumberFormat="0" applyAlignment="0" applyProtection="0">
      <alignment horizontal="left" vertical="center"/>
    </xf>
    <xf numFmtId="0" fontId="101" fillId="0" borderId="7">
      <alignment horizontal="left" vertical="center"/>
    </xf>
    <xf numFmtId="0" fontId="102" fillId="0" borderId="38" applyNumberFormat="0" applyFill="0" applyAlignment="0" applyProtection="0"/>
    <xf numFmtId="0" fontId="103" fillId="0" borderId="39" applyNumberFormat="0" applyFill="0" applyAlignment="0" applyProtection="0"/>
    <xf numFmtId="0" fontId="104" fillId="0" borderId="40" applyNumberFormat="0" applyFill="0" applyAlignment="0" applyProtection="0"/>
    <xf numFmtId="0" fontId="105" fillId="0" borderId="41" applyNumberFormat="0" applyFill="0" applyAlignment="0" applyProtection="0"/>
    <xf numFmtId="0" fontId="106" fillId="0" borderId="42" applyNumberFormat="0" applyFill="0" applyAlignment="0" applyProtection="0"/>
    <xf numFmtId="0" fontId="107" fillId="0" borderId="43" applyNumberFormat="0" applyFill="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3" fillId="18" borderId="23" applyNumberFormat="0" applyFont="0" applyAlignment="0" applyProtection="0"/>
    <xf numFmtId="0" fontId="3" fillId="18" borderId="23" applyNumberFormat="0" applyFont="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7"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4" fillId="0" borderId="0" applyNumberFormat="0" applyFill="0" applyBorder="0" applyAlignment="0" applyProtection="0">
      <alignment vertical="top"/>
      <protection locked="0"/>
    </xf>
    <xf numFmtId="37" fontId="115" fillId="0" borderId="0" applyNumberFormat="0" applyFill="0" applyBorder="0" applyAlignment="0" applyProtection="0"/>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37" fontId="115"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8"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10" fillId="0" borderId="0" applyNumberFormat="0" applyFill="0" applyBorder="0" applyAlignment="0" applyProtection="0"/>
    <xf numFmtId="0" fontId="17"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7" fillId="0" borderId="0" applyNumberFormat="0" applyFill="0" applyBorder="0" applyAlignment="0" applyProtection="0"/>
    <xf numFmtId="0" fontId="110" fillId="0" borderId="0" applyNumberFormat="0" applyFill="0" applyBorder="0" applyAlignment="0" applyProtection="0"/>
    <xf numFmtId="0" fontId="12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08" fillId="0" borderId="0" applyNumberFormat="0" applyFill="0" applyBorder="0" applyAlignment="0" applyProtection="0">
      <alignment vertical="top"/>
      <protection locked="0"/>
    </xf>
    <xf numFmtId="0" fontId="110" fillId="0" borderId="0" applyNumberFormat="0" applyFill="0" applyBorder="0" applyAlignment="0" applyProtection="0"/>
    <xf numFmtId="0" fontId="117" fillId="0" borderId="0" applyNumberFormat="0" applyFill="0" applyBorder="0" applyAlignment="0" applyProtection="0">
      <alignment vertical="top"/>
      <protection locked="0"/>
    </xf>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21" fillId="0" borderId="0" applyNumberFormat="0" applyFill="0" applyBorder="0" applyAlignment="0" applyProtection="0">
      <alignment vertical="top"/>
      <protection locked="0"/>
    </xf>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8" fillId="0" borderId="0" applyNumberFormat="0" applyFill="0" applyBorder="0" applyAlignment="0" applyProtection="0">
      <alignment vertical="top"/>
      <protection locked="0"/>
    </xf>
    <xf numFmtId="0" fontId="40" fillId="0" borderId="0">
      <alignment horizontal="left"/>
    </xf>
    <xf numFmtId="0" fontId="122" fillId="54" borderId="28" applyNumberFormat="0" applyAlignment="0" applyProtection="0"/>
    <xf numFmtId="0" fontId="122" fillId="57" borderId="28" applyNumberFormat="0" applyAlignment="0" applyProtection="0"/>
    <xf numFmtId="0" fontId="37" fillId="79" borderId="0">
      <alignment horizontal="center"/>
    </xf>
    <xf numFmtId="0" fontId="37" fillId="79" borderId="0">
      <alignment horizontal="center"/>
    </xf>
    <xf numFmtId="0" fontId="37" fillId="79" borderId="0">
      <alignment horizontal="center"/>
    </xf>
    <xf numFmtId="0" fontId="37" fillId="79" borderId="0">
      <alignment horizontal="center"/>
    </xf>
    <xf numFmtId="0" fontId="35" fillId="78" borderId="13">
      <alignment horizontal="centerContinuous" wrapText="1"/>
    </xf>
    <xf numFmtId="0" fontId="35" fillId="78" borderId="13">
      <alignment horizontal="centerContinuous" wrapText="1"/>
    </xf>
    <xf numFmtId="0" fontId="123" fillId="80" borderId="0">
      <alignment horizontal="center" wrapText="1"/>
    </xf>
    <xf numFmtId="0" fontId="35" fillId="78" borderId="13">
      <alignment horizontal="centerContinuous" wrapText="1"/>
    </xf>
    <xf numFmtId="1" fontId="47" fillId="0" borderId="1">
      <alignment horizontal="center"/>
    </xf>
    <xf numFmtId="1" fontId="47" fillId="0" borderId="1">
      <alignment horizontal="center"/>
    </xf>
    <xf numFmtId="165" fontId="3" fillId="0" borderId="0" applyFont="0" applyFill="0" applyBorder="0" applyAlignment="0" applyProtection="0"/>
    <xf numFmtId="165"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124" fillId="0" borderId="0" applyFont="0" applyFill="0" applyBorder="0" applyAlignment="0" applyProtection="0"/>
    <xf numFmtId="3" fontId="125" fillId="0" borderId="0" applyFont="0" applyFill="0" applyBorder="0" applyAlignment="0" applyProtection="0"/>
    <xf numFmtId="205" fontId="35" fillId="0" borderId="44" applyFont="0" applyFill="0" applyBorder="0" applyAlignment="0" applyProtection="0">
      <alignment vertical="top" wrapText="1"/>
    </xf>
    <xf numFmtId="0" fontId="40" fillId="78" borderId="7">
      <alignment wrapText="1"/>
    </xf>
    <xf numFmtId="0" fontId="126" fillId="78" borderId="7">
      <alignment wrapText="1"/>
    </xf>
    <xf numFmtId="0" fontId="40" fillId="78" borderId="7">
      <alignment wrapText="1"/>
    </xf>
    <xf numFmtId="0" fontId="40" fillId="78" borderId="7">
      <alignment wrapText="1"/>
    </xf>
    <xf numFmtId="0" fontId="126" fillId="78" borderId="3"/>
    <xf numFmtId="0" fontId="126" fillId="78" borderId="3"/>
    <xf numFmtId="0" fontId="40" fillId="78" borderId="3"/>
    <xf numFmtId="0" fontId="40" fillId="78" borderId="3"/>
    <xf numFmtId="0" fontId="40" fillId="78" borderId="3"/>
    <xf numFmtId="0" fontId="40" fillId="78" borderId="3"/>
    <xf numFmtId="0" fontId="126" fillId="78" borderId="12"/>
    <xf numFmtId="0" fontId="40" fillId="78" borderId="12"/>
    <xf numFmtId="0" fontId="40" fillId="78" borderId="12"/>
    <xf numFmtId="0" fontId="40" fillId="78" borderId="12"/>
    <xf numFmtId="0" fontId="40" fillId="78" borderId="5">
      <alignment horizontal="center" wrapText="1"/>
    </xf>
    <xf numFmtId="0" fontId="40" fillId="78" borderId="5">
      <alignment horizontal="center" wrapText="1"/>
    </xf>
    <xf numFmtId="0" fontId="69" fillId="77" borderId="45">
      <alignment horizontal="left" vertical="top" wrapText="1"/>
    </xf>
    <xf numFmtId="0" fontId="108" fillId="0" borderId="0" applyNumberFormat="0" applyFill="0" applyBorder="0" applyAlignment="0" applyProtection="0">
      <alignment vertical="top"/>
      <protection locked="0"/>
    </xf>
    <xf numFmtId="0" fontId="127" fillId="0" borderId="46" applyNumberFormat="0" applyFill="0" applyAlignment="0" applyProtection="0"/>
    <xf numFmtId="0" fontId="128" fillId="0" borderId="47" applyNumberFormat="0" applyFill="0" applyAlignment="0" applyProtection="0"/>
    <xf numFmtId="0" fontId="129" fillId="0" borderId="0">
      <alignment horizontal="left"/>
      <protection locked="0"/>
    </xf>
    <xf numFmtId="0" fontId="130" fillId="0" borderId="0">
      <alignment horizontal="left"/>
      <protection locked="0"/>
    </xf>
    <xf numFmtId="206" fontId="47" fillId="0" borderId="0">
      <alignment horizontal="right"/>
    </xf>
    <xf numFmtId="206" fontId="47" fillId="0" borderId="0">
      <alignment horizontal="right"/>
    </xf>
    <xf numFmtId="207" fontId="47" fillId="0" borderId="0">
      <alignment horizontal="right"/>
    </xf>
    <xf numFmtId="207" fontId="47" fillId="0" borderId="0">
      <alignment horizontal="right"/>
    </xf>
    <xf numFmtId="41" fontId="35" fillId="0" borderId="0" applyFont="0" applyFill="0" applyBorder="0" applyAlignment="0" applyProtection="0"/>
    <xf numFmtId="172" fontId="41" fillId="0" borderId="0"/>
    <xf numFmtId="0" fontId="131" fillId="57" borderId="0" applyNumberFormat="0" applyBorder="0" applyAlignment="0" applyProtection="0"/>
    <xf numFmtId="0" fontId="132" fillId="57" borderId="0" applyNumberFormat="0" applyBorder="0" applyAlignment="0" applyProtection="0"/>
    <xf numFmtId="0" fontId="133" fillId="14" borderId="0" applyNumberFormat="0" applyBorder="0" applyAlignment="0" applyProtection="0"/>
    <xf numFmtId="0" fontId="134" fillId="57" borderId="0" applyNumberFormat="0" applyBorder="0" applyAlignment="0" applyProtection="0"/>
    <xf numFmtId="0" fontId="135" fillId="57" borderId="0" applyNumberFormat="0" applyBorder="0" applyAlignment="0" applyProtection="0"/>
    <xf numFmtId="0" fontId="135" fillId="57" borderId="0" applyNumberFormat="0" applyBorder="0" applyAlignment="0" applyProtection="0"/>
    <xf numFmtId="0" fontId="36" fillId="14" borderId="0" applyNumberFormat="0" applyBorder="0" applyAlignment="0" applyProtection="0"/>
    <xf numFmtId="0" fontId="132" fillId="57" borderId="0" applyNumberFormat="0" applyBorder="0" applyAlignment="0" applyProtection="0"/>
    <xf numFmtId="0" fontId="136" fillId="0" borderId="48" applyFont="0" applyBorder="0" applyAlignment="0"/>
    <xf numFmtId="49" fontId="40" fillId="0" borderId="0">
      <alignment horizontal="left"/>
    </xf>
    <xf numFmtId="49" fontId="40" fillId="0" borderId="0">
      <alignment horizontal="left"/>
    </xf>
    <xf numFmtId="0" fontId="3" fillId="0" borderId="0"/>
    <xf numFmtId="0" fontId="3" fillId="0" borderId="0"/>
    <xf numFmtId="0" fontId="20" fillId="0" borderId="0"/>
    <xf numFmtId="0" fontId="35" fillId="0" borderId="0" applyNumberFormat="0" applyFill="0" applyBorder="0" applyAlignment="0" applyProtection="0"/>
    <xf numFmtId="0" fontId="7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46" fillId="0" borderId="0"/>
    <xf numFmtId="0" fontId="3" fillId="0" borderId="0"/>
    <xf numFmtId="0" fontId="3" fillId="0" borderId="0"/>
    <xf numFmtId="0" fontId="3" fillId="0" borderId="0"/>
    <xf numFmtId="0" fontId="3" fillId="0" borderId="0"/>
    <xf numFmtId="0" fontId="3" fillId="0" borderId="0"/>
    <xf numFmtId="0" fontId="137" fillId="0" borderId="0"/>
    <xf numFmtId="0" fontId="137" fillId="0" borderId="0"/>
    <xf numFmtId="0" fontId="20"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9"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5" fillId="0" borderId="0" applyNumberFormat="0" applyFill="0" applyBorder="0" applyAlignment="0" applyProtection="0"/>
    <xf numFmtId="0" fontId="20" fillId="0" borderId="0"/>
    <xf numFmtId="0" fontId="3" fillId="0" borderId="0"/>
    <xf numFmtId="0" fontId="3" fillId="0" borderId="0"/>
    <xf numFmtId="0" fontId="138" fillId="0" borderId="0"/>
    <xf numFmtId="0" fontId="35" fillId="0" borderId="0"/>
    <xf numFmtId="0" fontId="35" fillId="0" borderId="0"/>
    <xf numFmtId="0" fontId="3" fillId="0" borderId="0"/>
    <xf numFmtId="0" fontId="3" fillId="0" borderId="0"/>
    <xf numFmtId="0" fontId="3" fillId="0" borderId="0"/>
    <xf numFmtId="0" fontId="138" fillId="0" borderId="0"/>
    <xf numFmtId="0" fontId="138" fillId="0" borderId="0"/>
    <xf numFmtId="0" fontId="3" fillId="0" borderId="0"/>
    <xf numFmtId="0" fontId="35" fillId="0" borderId="0"/>
    <xf numFmtId="0" fontId="35" fillId="0" borderId="0"/>
    <xf numFmtId="0" fontId="3" fillId="0" borderId="0"/>
    <xf numFmtId="0" fontId="3" fillId="0" borderId="0"/>
    <xf numFmtId="0" fontId="3" fillId="0" borderId="0"/>
    <xf numFmtId="0" fontId="3" fillId="0" borderId="0"/>
    <xf numFmtId="0" fontId="35" fillId="0" borderId="0"/>
    <xf numFmtId="0" fontId="35" fillId="0" borderId="0"/>
    <xf numFmtId="0" fontId="3" fillId="0" borderId="0"/>
    <xf numFmtId="0" fontId="3" fillId="0" borderId="0"/>
    <xf numFmtId="0" fontId="3" fillId="0" borderId="0"/>
    <xf numFmtId="0" fontId="3" fillId="0" borderId="0"/>
    <xf numFmtId="0" fontId="3" fillId="0" borderId="0"/>
    <xf numFmtId="0" fontId="35" fillId="0" borderId="0"/>
    <xf numFmtId="0" fontId="35" fillId="0" borderId="0"/>
    <xf numFmtId="0" fontId="3" fillId="0" borderId="0"/>
    <xf numFmtId="0" fontId="3" fillId="0" borderId="0"/>
    <xf numFmtId="0" fontId="3" fillId="0" borderId="0"/>
    <xf numFmtId="0" fontId="3" fillId="0" borderId="0"/>
    <xf numFmtId="0" fontId="3" fillId="0" borderId="0"/>
    <xf numFmtId="0" fontId="73" fillId="0" borderId="0"/>
    <xf numFmtId="0" fontId="35"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73" fillId="0" borderId="0"/>
    <xf numFmtId="0" fontId="35" fillId="0" borderId="0"/>
    <xf numFmtId="0" fontId="46" fillId="0" borderId="0"/>
    <xf numFmtId="0" fontId="35" fillId="0" borderId="0"/>
    <xf numFmtId="0" fontId="35"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46" fillId="0" borderId="0"/>
    <xf numFmtId="0" fontId="3" fillId="0" borderId="0"/>
    <xf numFmtId="0" fontId="3" fillId="0" borderId="0"/>
    <xf numFmtId="0" fontId="3" fillId="0" borderId="0"/>
    <xf numFmtId="0" fontId="3" fillId="0" borderId="0"/>
    <xf numFmtId="0" fontId="3" fillId="0" borderId="0"/>
    <xf numFmtId="0" fontId="3" fillId="0" borderId="0"/>
    <xf numFmtId="0" fontId="137" fillId="0" borderId="0"/>
    <xf numFmtId="0" fontId="35" fillId="0" borderId="0"/>
    <xf numFmtId="0" fontId="3" fillId="0" borderId="0"/>
    <xf numFmtId="0" fontId="3" fillId="0" borderId="0"/>
    <xf numFmtId="0" fontId="3" fillId="0" borderId="0"/>
    <xf numFmtId="0" fontId="3" fillId="0" borderId="0"/>
    <xf numFmtId="0" fontId="20" fillId="0" borderId="0"/>
    <xf numFmtId="0" fontId="3" fillId="0" borderId="0"/>
    <xf numFmtId="0" fontId="137" fillId="0" borderId="0"/>
    <xf numFmtId="0" fontId="46" fillId="0" borderId="0"/>
    <xf numFmtId="0" fontId="46" fillId="0" borderId="0"/>
    <xf numFmtId="0" fontId="35" fillId="0" borderId="0"/>
    <xf numFmtId="0" fontId="39" fillId="0" borderId="0"/>
    <xf numFmtId="0" fontId="3" fillId="0" borderId="0"/>
    <xf numFmtId="0" fontId="3" fillId="0" borderId="0"/>
    <xf numFmtId="0" fontId="35" fillId="0" borderId="0"/>
    <xf numFmtId="0" fontId="35" fillId="0" borderId="0"/>
    <xf numFmtId="0" fontId="35" fillId="0" borderId="0"/>
    <xf numFmtId="0" fontId="46" fillId="0" borderId="0"/>
    <xf numFmtId="0" fontId="46" fillId="0" borderId="0"/>
    <xf numFmtId="0" fontId="3" fillId="0" borderId="0"/>
    <xf numFmtId="0" fontId="46" fillId="0" borderId="0"/>
    <xf numFmtId="0" fontId="3" fillId="0" borderId="0"/>
    <xf numFmtId="0" fontId="3" fillId="0" borderId="0"/>
    <xf numFmtId="0" fontId="3" fillId="0" borderId="0"/>
    <xf numFmtId="0" fontId="3" fillId="0" borderId="0"/>
    <xf numFmtId="0" fontId="3" fillId="0" borderId="0"/>
    <xf numFmtId="0" fontId="35" fillId="0" borderId="0"/>
    <xf numFmtId="0" fontId="46" fillId="0" borderId="0"/>
    <xf numFmtId="0" fontId="46" fillId="0" borderId="0"/>
    <xf numFmtId="0" fontId="3" fillId="0" borderId="0"/>
    <xf numFmtId="0" fontId="137" fillId="0" borderId="0"/>
    <xf numFmtId="0" fontId="46" fillId="0" borderId="0"/>
    <xf numFmtId="0" fontId="46" fillId="0" borderId="0"/>
    <xf numFmtId="0" fontId="3" fillId="0" borderId="0"/>
    <xf numFmtId="0" fontId="3" fillId="0" borderId="0"/>
    <xf numFmtId="0" fontId="46" fillId="0" borderId="0"/>
    <xf numFmtId="0" fontId="137" fillId="0" borderId="0"/>
    <xf numFmtId="0" fontId="137" fillId="0" borderId="0"/>
    <xf numFmtId="0" fontId="92" fillId="0" borderId="0"/>
    <xf numFmtId="0" fontId="73" fillId="0" borderId="0"/>
    <xf numFmtId="0" fontId="35" fillId="0" borderId="0"/>
    <xf numFmtId="0" fontId="3" fillId="0" borderId="0"/>
    <xf numFmtId="0" fontId="137" fillId="0" borderId="0"/>
    <xf numFmtId="0" fontId="137" fillId="0" borderId="0"/>
    <xf numFmtId="0" fontId="137" fillId="0" borderId="0"/>
    <xf numFmtId="0" fontId="137" fillId="0" borderId="0"/>
    <xf numFmtId="0" fontId="137" fillId="0" borderId="0"/>
    <xf numFmtId="0" fontId="46" fillId="0" borderId="0"/>
    <xf numFmtId="0" fontId="46" fillId="0" borderId="0"/>
    <xf numFmtId="0" fontId="46" fillId="0" borderId="0"/>
    <xf numFmtId="0" fontId="40" fillId="0" borderId="0"/>
    <xf numFmtId="0" fontId="35" fillId="0" borderId="0"/>
    <xf numFmtId="0" fontId="39" fillId="0" borderId="0"/>
    <xf numFmtId="0" fontId="137" fillId="0" borderId="0"/>
    <xf numFmtId="0" fontId="139" fillId="0" borderId="0"/>
    <xf numFmtId="0" fontId="20" fillId="0" borderId="0"/>
    <xf numFmtId="0" fontId="140" fillId="0" borderId="0"/>
    <xf numFmtId="0" fontId="139" fillId="0" borderId="0"/>
    <xf numFmtId="0" fontId="140" fillId="0" borderId="0"/>
    <xf numFmtId="0" fontId="139" fillId="0" borderId="0"/>
    <xf numFmtId="0" fontId="20" fillId="0" borderId="0"/>
    <xf numFmtId="0" fontId="2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39" fillId="0" borderId="0"/>
    <xf numFmtId="0" fontId="20" fillId="0" borderId="0"/>
    <xf numFmtId="0" fontId="140" fillId="0" borderId="0"/>
    <xf numFmtId="0" fontId="140" fillId="0" borderId="0"/>
    <xf numFmtId="0" fontId="140" fillId="0" borderId="0"/>
    <xf numFmtId="0" fontId="139" fillId="0" borderId="0"/>
    <xf numFmtId="0" fontId="20" fillId="0" borderId="0"/>
    <xf numFmtId="0" fontId="139" fillId="0" borderId="0"/>
    <xf numFmtId="0" fontId="20" fillId="0" borderId="0"/>
    <xf numFmtId="0" fontId="139" fillId="0" borderId="0"/>
    <xf numFmtId="0" fontId="20" fillId="0" borderId="0"/>
    <xf numFmtId="0" fontId="140" fillId="0" borderId="0"/>
    <xf numFmtId="0" fontId="46" fillId="51" borderId="49"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141" fillId="51" borderId="49"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46" fillId="18" borderId="23" applyNumberFormat="0" applyFont="0" applyAlignment="0" applyProtection="0"/>
    <xf numFmtId="0" fontId="20" fillId="18" borderId="23" applyNumberFormat="0" applyFont="0" applyAlignment="0" applyProtection="0"/>
    <xf numFmtId="0" fontId="20" fillId="18" borderId="23" applyNumberFormat="0" applyFont="0" applyAlignment="0" applyProtection="0"/>
    <xf numFmtId="0" fontId="20" fillId="18" borderId="23" applyNumberFormat="0" applyFont="0" applyAlignment="0" applyProtection="0"/>
    <xf numFmtId="0" fontId="20" fillId="18" borderId="23" applyNumberFormat="0" applyFont="0" applyAlignment="0" applyProtection="0"/>
    <xf numFmtId="0" fontId="20" fillId="18" borderId="23" applyNumberFormat="0" applyFont="0" applyAlignment="0" applyProtection="0"/>
    <xf numFmtId="0" fontId="20" fillId="18" borderId="23" applyNumberFormat="0" applyFont="0" applyAlignment="0" applyProtection="0"/>
    <xf numFmtId="0" fontId="38" fillId="65" borderId="49" applyNumberFormat="0" applyFont="0" applyAlignment="0" applyProtection="0"/>
    <xf numFmtId="0" fontId="35" fillId="51" borderId="49" applyNumberFormat="0" applyFont="0" applyAlignment="0" applyProtection="0"/>
    <xf numFmtId="0" fontId="43" fillId="18" borderId="23" applyNumberFormat="0" applyFont="0" applyAlignment="0" applyProtection="0"/>
    <xf numFmtId="0" fontId="142" fillId="51" borderId="49" applyNumberFormat="0" applyFont="0" applyAlignment="0" applyProtection="0"/>
    <xf numFmtId="0" fontId="43" fillId="18" borderId="23" applyNumberFormat="0" applyFont="0" applyAlignment="0" applyProtection="0"/>
    <xf numFmtId="0" fontId="35" fillId="51" borderId="49" applyNumberFormat="0" applyFont="0" applyAlignment="0" applyProtection="0"/>
    <xf numFmtId="0" fontId="20" fillId="18" borderId="23" applyNumberFormat="0" applyFont="0" applyAlignment="0" applyProtection="0"/>
    <xf numFmtId="0" fontId="43" fillId="18" borderId="23" applyNumberFormat="0" applyFont="0" applyAlignment="0" applyProtection="0"/>
    <xf numFmtId="0" fontId="35" fillId="51" borderId="49" applyNumberFormat="0" applyFont="0" applyAlignment="0" applyProtection="0"/>
    <xf numFmtId="0" fontId="35" fillId="51" borderId="49" applyNumberFormat="0" applyFont="0" applyAlignment="0" applyProtection="0"/>
    <xf numFmtId="0" fontId="35" fillId="51" borderId="49" applyNumberFormat="0" applyFont="0" applyAlignment="0" applyProtection="0"/>
    <xf numFmtId="0" fontId="143" fillId="51" borderId="49" applyNumberFormat="0" applyFont="0" applyAlignment="0" applyProtection="0"/>
    <xf numFmtId="0" fontId="20" fillId="18" borderId="23" applyNumberFormat="0" applyFont="0" applyAlignment="0" applyProtection="0"/>
    <xf numFmtId="0" fontId="43" fillId="18" borderId="23" applyNumberFormat="0" applyFont="0" applyAlignment="0" applyProtection="0"/>
    <xf numFmtId="0" fontId="20" fillId="18" borderId="23" applyNumberFormat="0" applyFont="0" applyAlignment="0" applyProtection="0"/>
    <xf numFmtId="0" fontId="43" fillId="18" borderId="23" applyNumberFormat="0" applyFont="0" applyAlignment="0" applyProtection="0"/>
    <xf numFmtId="0" fontId="20" fillId="18" borderId="23" applyNumberFormat="0" applyFont="0" applyAlignment="0" applyProtection="0"/>
    <xf numFmtId="0" fontId="43" fillId="18" borderId="23" applyNumberFormat="0" applyFont="0" applyAlignment="0" applyProtection="0"/>
    <xf numFmtId="0" fontId="20" fillId="18" borderId="23" applyNumberFormat="0" applyFont="0" applyAlignment="0" applyProtection="0"/>
    <xf numFmtId="0" fontId="20" fillId="18" borderId="23" applyNumberFormat="0" applyFont="0" applyAlignment="0" applyProtection="0"/>
    <xf numFmtId="0" fontId="43" fillId="18" borderId="23" applyNumberFormat="0" applyFont="0" applyAlignment="0" applyProtection="0"/>
    <xf numFmtId="49" fontId="41" fillId="0" borderId="0"/>
    <xf numFmtId="0" fontId="144" fillId="58" borderId="26" applyNumberFormat="0" applyAlignment="0" applyProtection="0"/>
    <xf numFmtId="0" fontId="144" fillId="52" borderId="26" applyNumberFormat="0" applyAlignment="0" applyProtection="0"/>
    <xf numFmtId="9" fontId="35" fillId="0" borderId="0" applyFont="0" applyFill="0" applyBorder="0" applyAlignment="0" applyProtection="0"/>
    <xf numFmtId="9" fontId="139"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3" fillId="0" borderId="0" applyFont="0" applyFill="0" applyBorder="0" applyAlignment="0" applyProtection="0"/>
    <xf numFmtId="9" fontId="3"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9" fontId="4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9" fontId="35" fillId="0" borderId="0" applyNumberFormat="0" applyFont="0" applyFill="0" applyBorder="0" applyAlignment="0" applyProtection="0"/>
    <xf numFmtId="9" fontId="139" fillId="0" borderId="0" applyFont="0" applyFill="0" applyBorder="0" applyAlignment="0" applyProtection="0"/>
    <xf numFmtId="9" fontId="20" fillId="0" borderId="0" applyFont="0" applyFill="0" applyBorder="0" applyAlignment="0" applyProtection="0"/>
    <xf numFmtId="9" fontId="139" fillId="0" borderId="0" applyFont="0" applyFill="0" applyBorder="0" applyAlignment="0" applyProtection="0"/>
    <xf numFmtId="9" fontId="20" fillId="0" borderId="0" applyFont="0" applyFill="0" applyBorder="0" applyAlignment="0" applyProtection="0"/>
    <xf numFmtId="9" fontId="35" fillId="0" borderId="0" applyFont="0" applyFill="0" applyBorder="0" applyAlignment="0" applyProtection="0"/>
    <xf numFmtId="208" fontId="47" fillId="0" borderId="0">
      <alignment horizontal="right"/>
    </xf>
    <xf numFmtId="208" fontId="47" fillId="0" borderId="0">
      <alignment horizontal="right"/>
    </xf>
    <xf numFmtId="3" fontId="3" fillId="0" borderId="0" applyFont="0" applyFill="0" applyBorder="0" applyAlignment="0" applyProtection="0"/>
    <xf numFmtId="170" fontId="13" fillId="0" borderId="0" applyFont="0" applyFill="0" applyBorder="0" applyAlignment="0" applyProtection="0">
      <alignment vertical="center"/>
    </xf>
    <xf numFmtId="0" fontId="40" fillId="78" borderId="13"/>
    <xf numFmtId="0" fontId="40" fillId="78" borderId="13"/>
    <xf numFmtId="0" fontId="71" fillId="78" borderId="0">
      <alignment horizontal="right"/>
    </xf>
    <xf numFmtId="0" fontId="145" fillId="80" borderId="0">
      <alignment horizontal="center"/>
    </xf>
    <xf numFmtId="0" fontId="69" fillId="81" borderId="13">
      <alignment horizontal="left" vertical="top" wrapText="1"/>
    </xf>
    <xf numFmtId="0" fontId="69" fillId="81" borderId="13">
      <alignment horizontal="left" vertical="top" wrapText="1"/>
    </xf>
    <xf numFmtId="0" fontId="123" fillId="79" borderId="0"/>
    <xf numFmtId="0" fontId="146" fillId="81" borderId="6">
      <alignment horizontal="left" vertical="top" wrapText="1"/>
    </xf>
    <xf numFmtId="0" fontId="146" fillId="81" borderId="6">
      <alignment horizontal="left" vertical="top" wrapText="1"/>
    </xf>
    <xf numFmtId="0" fontId="69" fillId="81" borderId="11">
      <alignment horizontal="left" vertical="top" wrapText="1"/>
    </xf>
    <xf numFmtId="0" fontId="69" fillId="81" borderId="11">
      <alignment horizontal="left" vertical="top" wrapText="1"/>
    </xf>
    <xf numFmtId="0" fontId="69" fillId="81" borderId="6">
      <alignment horizontal="left" vertical="top"/>
    </xf>
    <xf numFmtId="0" fontId="69" fillId="81" borderId="6">
      <alignment horizontal="left" vertical="top"/>
    </xf>
    <xf numFmtId="0" fontId="147" fillId="68" borderId="0" applyNumberFormat="0" applyBorder="0" applyAlignment="0" applyProtection="0"/>
    <xf numFmtId="0" fontId="148" fillId="47" borderId="0" applyNumberFormat="0" applyBorder="0" applyAlignment="0" applyProtection="0"/>
    <xf numFmtId="0" fontId="149" fillId="13" borderId="0" applyNumberFormat="0" applyBorder="0" applyAlignment="0" applyProtection="0"/>
    <xf numFmtId="0" fontId="150" fillId="47" borderId="0" applyNumberFormat="0" applyBorder="0" applyAlignment="0" applyProtection="0"/>
    <xf numFmtId="0" fontId="148" fillId="47" borderId="0" applyNumberFormat="0" applyBorder="0" applyAlignment="0" applyProtection="0"/>
    <xf numFmtId="0" fontId="25" fillId="13" borderId="0" applyNumberFormat="0" applyBorder="0" applyAlignment="0" applyProtection="0"/>
    <xf numFmtId="0" fontId="148" fillId="53" borderId="0" applyNumberFormat="0" applyBorder="0" applyAlignment="0" applyProtection="0"/>
    <xf numFmtId="0" fontId="40" fillId="0" borderId="0"/>
    <xf numFmtId="37" fontId="38" fillId="0" borderId="0"/>
    <xf numFmtId="0" fontId="20" fillId="0" borderId="0"/>
    <xf numFmtId="0" fontId="20" fillId="0" borderId="0"/>
    <xf numFmtId="0" fontId="35" fillId="0" borderId="0"/>
    <xf numFmtId="0" fontId="151" fillId="0" borderId="0"/>
    <xf numFmtId="0" fontId="152" fillId="0" borderId="0"/>
    <xf numFmtId="0" fontId="35" fillId="0" borderId="0"/>
    <xf numFmtId="0" fontId="35" fillId="0" borderId="0"/>
    <xf numFmtId="0" fontId="20" fillId="0" borderId="0"/>
    <xf numFmtId="0" fontId="142" fillId="0" borderId="0"/>
    <xf numFmtId="0" fontId="35" fillId="0" borderId="0"/>
    <xf numFmtId="0" fontId="142" fillId="0" borderId="0"/>
    <xf numFmtId="0" fontId="35" fillId="0" borderId="0"/>
    <xf numFmtId="0" fontId="35" fillId="0" borderId="0"/>
    <xf numFmtId="0" fontId="3" fillId="0" borderId="0"/>
    <xf numFmtId="0" fontId="3" fillId="0" borderId="0"/>
    <xf numFmtId="0" fontId="3" fillId="0" borderId="0"/>
    <xf numFmtId="0" fontId="35" fillId="0" borderId="0"/>
    <xf numFmtId="0" fontId="20" fillId="0" borderId="0"/>
    <xf numFmtId="0" fontId="35" fillId="0" borderId="0"/>
    <xf numFmtId="0" fontId="35" fillId="0" borderId="0"/>
    <xf numFmtId="0" fontId="15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4" fillId="0" borderId="0"/>
    <xf numFmtId="0" fontId="124" fillId="0" borderId="0"/>
    <xf numFmtId="0" fontId="35" fillId="0" borderId="0"/>
    <xf numFmtId="0" fontId="35" fillId="0" borderId="0"/>
    <xf numFmtId="0" fontId="46" fillId="0" borderId="0"/>
    <xf numFmtId="0" fontId="46" fillId="0" borderId="0"/>
    <xf numFmtId="0" fontId="46" fillId="0" borderId="0"/>
    <xf numFmtId="0" fontId="46" fillId="0" borderId="0"/>
    <xf numFmtId="0" fontId="46" fillId="0" borderId="0"/>
    <xf numFmtId="0" fontId="20" fillId="0" borderId="0"/>
    <xf numFmtId="0" fontId="153" fillId="0" borderId="0"/>
    <xf numFmtId="0" fontId="153" fillId="0" borderId="0"/>
    <xf numFmtId="0" fontId="35" fillId="0" borderId="0"/>
    <xf numFmtId="0" fontId="35" fillId="0" borderId="0"/>
    <xf numFmtId="0" fontId="35" fillId="0" borderId="0"/>
    <xf numFmtId="0" fontId="35" fillId="0" borderId="0"/>
    <xf numFmtId="0" fontId="43" fillId="0" borderId="0"/>
    <xf numFmtId="0" fontId="124" fillId="0" borderId="0"/>
    <xf numFmtId="0" fontId="35" fillId="0" borderId="0"/>
    <xf numFmtId="0" fontId="20" fillId="0" borderId="0"/>
    <xf numFmtId="0" fontId="35" fillId="0" borderId="0"/>
    <xf numFmtId="0" fontId="43" fillId="0" borderId="0"/>
    <xf numFmtId="202" fontId="20" fillId="0" borderId="0"/>
    <xf numFmtId="202" fontId="20" fillId="0" borderId="0"/>
    <xf numFmtId="202" fontId="20" fillId="0" borderId="0"/>
    <xf numFmtId="0" fontId="20" fillId="0" borderId="0"/>
    <xf numFmtId="0" fontId="143" fillId="0" borderId="0"/>
    <xf numFmtId="0" fontId="20" fillId="0" borderId="0"/>
    <xf numFmtId="0" fontId="35" fillId="0" borderId="0"/>
    <xf numFmtId="0" fontId="143" fillId="0" borderId="0"/>
    <xf numFmtId="0" fontId="20" fillId="0" borderId="0"/>
    <xf numFmtId="0" fontId="155" fillId="0" borderId="0"/>
    <xf numFmtId="0" fontId="35" fillId="0" borderId="0"/>
    <xf numFmtId="0" fontId="142" fillId="0" borderId="0"/>
    <xf numFmtId="0" fontId="155" fillId="0" borderId="0"/>
    <xf numFmtId="0" fontId="35" fillId="0" borderId="0"/>
    <xf numFmtId="0" fontId="155" fillId="0" borderId="0"/>
    <xf numFmtId="0" fontId="35" fillId="0" borderId="0"/>
    <xf numFmtId="0" fontId="15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142" fillId="0" borderId="0"/>
    <xf numFmtId="37" fontId="38" fillId="0" borderId="0"/>
    <xf numFmtId="0" fontId="35" fillId="0" borderId="0"/>
    <xf numFmtId="0" fontId="35" fillId="0" borderId="0"/>
    <xf numFmtId="0" fontId="35" fillId="0" borderId="0"/>
    <xf numFmtId="0" fontId="142" fillId="0" borderId="0"/>
    <xf numFmtId="0" fontId="35" fillId="0" borderId="0"/>
    <xf numFmtId="0" fontId="35" fillId="0" borderId="0"/>
    <xf numFmtId="0" fontId="35" fillId="0" borderId="0"/>
    <xf numFmtId="0" fontId="35" fillId="0" borderId="0"/>
    <xf numFmtId="0" fontId="142" fillId="0" borderId="0"/>
    <xf numFmtId="0" fontId="153" fillId="0" borderId="0"/>
    <xf numFmtId="209" fontId="15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 fillId="0" borderId="0"/>
    <xf numFmtId="0" fontId="156" fillId="0" borderId="0"/>
    <xf numFmtId="0" fontId="35" fillId="0" borderId="0"/>
    <xf numFmtId="0" fontId="3" fillId="0" borderId="0"/>
    <xf numFmtId="0" fontId="46" fillId="0" borderId="0"/>
    <xf numFmtId="0" fontId="46" fillId="0" borderId="0"/>
    <xf numFmtId="209" fontId="151" fillId="0" borderId="0"/>
    <xf numFmtId="209" fontId="151" fillId="0" borderId="0"/>
    <xf numFmtId="0" fontId="3" fillId="0" borderId="0"/>
    <xf numFmtId="0" fontId="3" fillId="0" borderId="0"/>
    <xf numFmtId="0" fontId="46" fillId="0" borderId="0"/>
    <xf numFmtId="0" fontId="3" fillId="0" borderId="0"/>
    <xf numFmtId="0" fontId="3" fillId="0" borderId="0"/>
    <xf numFmtId="0" fontId="3" fillId="0" borderId="0"/>
    <xf numFmtId="209" fontId="151" fillId="0" borderId="0"/>
    <xf numFmtId="209" fontId="151" fillId="0" borderId="0"/>
    <xf numFmtId="0" fontId="43" fillId="0" borderId="0"/>
    <xf numFmtId="0" fontId="35" fillId="0" borderId="0"/>
    <xf numFmtId="0" fontId="20" fillId="0" borderId="0"/>
    <xf numFmtId="0" fontId="46" fillId="0" borderId="0"/>
    <xf numFmtId="0" fontId="35" fillId="0" borderId="0"/>
    <xf numFmtId="0" fontId="45" fillId="0" borderId="0"/>
    <xf numFmtId="0" fontId="125" fillId="0" borderId="0"/>
    <xf numFmtId="0" fontId="35" fillId="0" borderId="0"/>
    <xf numFmtId="0" fontId="125" fillId="0" borderId="0"/>
    <xf numFmtId="0" fontId="35" fillId="0" borderId="0"/>
    <xf numFmtId="0" fontId="43" fillId="0" borderId="0"/>
    <xf numFmtId="0" fontId="20" fillId="0" borderId="0"/>
    <xf numFmtId="0" fontId="20" fillId="0" borderId="0"/>
    <xf numFmtId="0" fontId="125" fillId="0" borderId="0"/>
    <xf numFmtId="0" fontId="35" fillId="0" borderId="0"/>
    <xf numFmtId="0" fontId="35" fillId="0" borderId="0"/>
    <xf numFmtId="0" fontId="152" fillId="0" borderId="0"/>
    <xf numFmtId="0" fontId="35" fillId="0" borderId="0"/>
    <xf numFmtId="0" fontId="152" fillId="0" borderId="0"/>
    <xf numFmtId="0" fontId="153"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92" fillId="0" borderId="0"/>
    <xf numFmtId="0" fontId="73" fillId="0" borderId="0"/>
    <xf numFmtId="0" fontId="35" fillId="0" borderId="0" applyNumberFormat="0" applyFill="0" applyBorder="0" applyAlignment="0" applyProtection="0"/>
    <xf numFmtId="0" fontId="46" fillId="0" borderId="0"/>
    <xf numFmtId="209" fontId="151" fillId="0" borderId="0"/>
    <xf numFmtId="0" fontId="35" fillId="0" borderId="0"/>
    <xf numFmtId="0" fontId="46" fillId="0" borderId="0"/>
    <xf numFmtId="0" fontId="3" fillId="0" borderId="0"/>
    <xf numFmtId="0" fontId="3" fillId="0" borderId="0"/>
    <xf numFmtId="0" fontId="3" fillId="0" borderId="0"/>
    <xf numFmtId="0" fontId="43" fillId="0" borderId="0"/>
    <xf numFmtId="0" fontId="35" fillId="0" borderId="0"/>
    <xf numFmtId="0" fontId="35" fillId="0" borderId="0" applyNumberFormat="0" applyFill="0" applyBorder="0" applyAlignment="0" applyProtection="0"/>
    <xf numFmtId="209" fontId="151" fillId="0" borderId="0"/>
    <xf numFmtId="0" fontId="35" fillId="0" borderId="0"/>
    <xf numFmtId="0" fontId="14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 fillId="0" borderId="0"/>
    <xf numFmtId="0" fontId="35" fillId="0" borderId="0" applyNumberFormat="0" applyFill="0" applyBorder="0" applyAlignment="0" applyProtection="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37" fontId="38" fillId="0" borderId="0"/>
    <xf numFmtId="0" fontId="35" fillId="0" borderId="0"/>
    <xf numFmtId="0" fontId="35" fillId="0" borderId="0"/>
    <xf numFmtId="0" fontId="43" fillId="0" borderId="0"/>
    <xf numFmtId="0" fontId="73" fillId="0" borderId="0"/>
    <xf numFmtId="209" fontId="151" fillId="0" borderId="0"/>
    <xf numFmtId="0" fontId="20" fillId="0" borderId="0"/>
    <xf numFmtId="0" fontId="35" fillId="0" borderId="0"/>
    <xf numFmtId="209" fontId="151" fillId="0" borderId="0"/>
    <xf numFmtId="0" fontId="153"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35" fillId="0" borderId="0"/>
    <xf numFmtId="0" fontId="35" fillId="0" borderId="0"/>
    <xf numFmtId="0" fontId="35" fillId="0" borderId="0" applyNumberFormat="0" applyFill="0" applyBorder="0" applyAlignment="0" applyProtection="0"/>
    <xf numFmtId="0" fontId="43" fillId="0" borderId="0"/>
    <xf numFmtId="0" fontId="20" fillId="0" borderId="0"/>
    <xf numFmtId="0" fontId="45" fillId="0" borderId="0"/>
    <xf numFmtId="0" fontId="35" fillId="0" borderId="0"/>
    <xf numFmtId="0" fontId="35" fillId="0" borderId="0"/>
    <xf numFmtId="0" fontId="124" fillId="0" borderId="0"/>
    <xf numFmtId="0" fontId="35" fillId="0" borderId="0" applyNumberFormat="0" applyFill="0" applyBorder="0" applyAlignment="0" applyProtection="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35" fillId="0" borderId="0"/>
    <xf numFmtId="0" fontId="35" fillId="0" borderId="0"/>
    <xf numFmtId="37" fontId="38" fillId="0" borderId="0"/>
    <xf numFmtId="0" fontId="35" fillId="0" borderId="0"/>
    <xf numFmtId="0" fontId="35" fillId="0" borderId="0"/>
    <xf numFmtId="0" fontId="125"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20" fillId="0" borderId="0"/>
    <xf numFmtId="0" fontId="35" fillId="0" borderId="0"/>
    <xf numFmtId="0" fontId="3" fillId="0" borderId="0"/>
    <xf numFmtId="0" fontId="3" fillId="0" borderId="0"/>
    <xf numFmtId="0" fontId="3" fillId="0" borderId="0"/>
    <xf numFmtId="0" fontId="157" fillId="0" borderId="0"/>
    <xf numFmtId="0" fontId="158" fillId="0" borderId="0"/>
    <xf numFmtId="0" fontId="35"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35" fillId="0" borderId="0"/>
    <xf numFmtId="0" fontId="125" fillId="0" borderId="0" applyProtection="0"/>
    <xf numFmtId="0" fontId="35" fillId="0" borderId="0"/>
    <xf numFmtId="0" fontId="20" fillId="0" borderId="0"/>
    <xf numFmtId="0" fontId="20" fillId="0" borderId="0"/>
    <xf numFmtId="0" fontId="35" fillId="0" borderId="0"/>
    <xf numFmtId="0" fontId="20" fillId="0" borderId="0"/>
    <xf numFmtId="0" fontId="20" fillId="0" borderId="0"/>
    <xf numFmtId="0" fontId="20" fillId="0" borderId="0"/>
    <xf numFmtId="0" fontId="35" fillId="0" borderId="0"/>
    <xf numFmtId="0" fontId="35" fillId="0" borderId="0"/>
    <xf numFmtId="0" fontId="35" fillId="0" borderId="0"/>
    <xf numFmtId="0" fontId="35" fillId="0" borderId="0"/>
    <xf numFmtId="0" fontId="125" fillId="0" borderId="0" applyProtection="0"/>
    <xf numFmtId="0" fontId="20"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3" fontId="159" fillId="0" borderId="0" applyNumberFormat="0"/>
    <xf numFmtId="3" fontId="159" fillId="0" borderId="0" applyNumberFormat="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95" fillId="82" borderId="0">
      <alignment horizontal="left"/>
    </xf>
    <xf numFmtId="0" fontId="123" fillId="82" borderId="0">
      <alignment horizontal="left" wrapText="1"/>
    </xf>
    <xf numFmtId="0" fontId="95" fillId="82" borderId="0">
      <alignment horizontal="left"/>
    </xf>
    <xf numFmtId="0" fontId="160" fillId="2" borderId="0"/>
    <xf numFmtId="0" fontId="161" fillId="0" borderId="50"/>
    <xf numFmtId="0" fontId="162" fillId="0" borderId="50"/>
    <xf numFmtId="0" fontId="163" fillId="0" borderId="0"/>
    <xf numFmtId="0" fontId="164" fillId="0" borderId="0"/>
    <xf numFmtId="210" fontId="160" fillId="2" borderId="0" applyFill="0" applyBorder="0" applyAlignment="0">
      <alignment horizontal="right"/>
    </xf>
    <xf numFmtId="0" fontId="70" fillId="78" borderId="0">
      <alignment horizontal="center"/>
    </xf>
    <xf numFmtId="0" fontId="165" fillId="0" borderId="0" applyNumberFormat="0" applyFill="0" applyBorder="0" applyAlignment="0" applyProtection="0"/>
    <xf numFmtId="0" fontId="166" fillId="0" borderId="0" applyNumberFormat="0" applyFill="0" applyBorder="0" applyAlignment="0" applyProtection="0"/>
    <xf numFmtId="0" fontId="100" fillId="78" borderId="0"/>
    <xf numFmtId="0" fontId="95" fillId="82" borderId="0">
      <alignment horizontal="left"/>
    </xf>
    <xf numFmtId="0" fontId="167" fillId="0" borderId="35" applyNumberFormat="0" applyFill="0" applyAlignment="0" applyProtection="0"/>
    <xf numFmtId="0" fontId="167" fillId="0" borderId="36" applyNumberFormat="0" applyFill="0" applyAlignment="0" applyProtection="0"/>
    <xf numFmtId="170" fontId="168" fillId="0" borderId="0">
      <alignment horizontal="center" vertical="center"/>
    </xf>
    <xf numFmtId="164" fontId="39" fillId="0" borderId="0" applyFont="0" applyFill="0" applyBorder="0" applyAlignment="0" applyProtection="0"/>
    <xf numFmtId="211" fontId="138" fillId="0" borderId="0" applyFont="0" applyFill="0" applyBorder="0" applyAlignment="0" applyProtection="0"/>
    <xf numFmtId="165" fontId="39" fillId="0" borderId="0" applyFont="0" applyFill="0" applyBorder="0" applyAlignment="0" applyProtection="0"/>
    <xf numFmtId="0" fontId="169" fillId="0" borderId="51" applyNumberFormat="0" applyFill="0" applyAlignment="0" applyProtection="0"/>
    <xf numFmtId="0" fontId="170" fillId="0" borderId="52" applyNumberFormat="0" applyFill="0" applyAlignment="0" applyProtection="0"/>
    <xf numFmtId="0" fontId="171" fillId="0" borderId="16" applyNumberFormat="0" applyFill="0" applyAlignment="0" applyProtection="0"/>
    <xf numFmtId="0" fontId="102" fillId="0" borderId="38" applyNumberFormat="0" applyFill="0" applyAlignment="0" applyProtection="0"/>
    <xf numFmtId="0" fontId="172" fillId="0" borderId="38" applyNumberFormat="0" applyFill="0" applyAlignment="0" applyProtection="0"/>
    <xf numFmtId="0" fontId="172" fillId="0" borderId="38" applyNumberFormat="0" applyFill="0" applyAlignment="0" applyProtection="0"/>
    <xf numFmtId="0" fontId="21" fillId="0" borderId="16" applyNumberFormat="0" applyFill="0" applyAlignment="0" applyProtection="0"/>
    <xf numFmtId="0" fontId="173" fillId="0" borderId="39" applyNumberFormat="0" applyFill="0" applyAlignment="0" applyProtection="0"/>
    <xf numFmtId="0" fontId="174" fillId="0" borderId="53" applyNumberFormat="0" applyFill="0" applyAlignment="0" applyProtection="0"/>
    <xf numFmtId="0" fontId="175" fillId="0" borderId="40" applyNumberFormat="0" applyFill="0" applyAlignment="0" applyProtection="0"/>
    <xf numFmtId="0" fontId="176" fillId="0" borderId="17" applyNumberFormat="0" applyFill="0" applyAlignment="0" applyProtection="0"/>
    <xf numFmtId="0" fontId="104" fillId="0" borderId="40" applyNumberFormat="0" applyFill="0" applyAlignment="0" applyProtection="0"/>
    <xf numFmtId="0" fontId="177" fillId="0" borderId="40" applyNumberFormat="0" applyFill="0" applyAlignment="0" applyProtection="0"/>
    <xf numFmtId="0" fontId="177" fillId="0" borderId="40" applyNumberFormat="0" applyFill="0" applyAlignment="0" applyProtection="0"/>
    <xf numFmtId="0" fontId="22" fillId="0" borderId="17" applyNumberFormat="0" applyFill="0" applyAlignment="0" applyProtection="0"/>
    <xf numFmtId="0" fontId="178" fillId="0" borderId="41" applyNumberFormat="0" applyFill="0" applyAlignment="0" applyProtection="0"/>
    <xf numFmtId="0" fontId="179" fillId="0" borderId="54" applyNumberFormat="0" applyFill="0" applyAlignment="0" applyProtection="0"/>
    <xf numFmtId="0" fontId="180" fillId="0" borderId="55" applyNumberFormat="0" applyFill="0" applyAlignment="0" applyProtection="0"/>
    <xf numFmtId="0" fontId="181" fillId="0" borderId="18" applyNumberFormat="0" applyFill="0" applyAlignment="0" applyProtection="0"/>
    <xf numFmtId="0" fontId="106" fillId="0" borderId="42" applyNumberFormat="0" applyFill="0" applyAlignment="0" applyProtection="0"/>
    <xf numFmtId="0" fontId="182" fillId="0" borderId="42" applyNumberFormat="0" applyFill="0" applyAlignment="0" applyProtection="0"/>
    <xf numFmtId="0" fontId="182" fillId="0" borderId="42" applyNumberFormat="0" applyFill="0" applyAlignment="0" applyProtection="0"/>
    <xf numFmtId="0" fontId="23" fillId="0" borderId="18" applyNumberFormat="0" applyFill="0" applyAlignment="0" applyProtection="0"/>
    <xf numFmtId="0" fontId="183" fillId="0" borderId="43" applyNumberFormat="0" applyFill="0" applyAlignment="0" applyProtection="0"/>
    <xf numFmtId="0" fontId="179" fillId="0" borderId="0" applyNumberFormat="0" applyFill="0" applyBorder="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06"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23" fillId="0" borderId="0" applyNumberFormat="0" applyFill="0" applyBorder="0" applyAlignment="0" applyProtection="0"/>
    <xf numFmtId="0" fontId="183" fillId="0" borderId="0" applyNumberFormat="0" applyFill="0" applyBorder="0" applyAlignment="0" applyProtection="0"/>
    <xf numFmtId="0" fontId="184" fillId="0" borderId="0" applyNumberFormat="0" applyFill="0" applyBorder="0" applyAlignment="0" applyProtection="0"/>
    <xf numFmtId="0" fontId="165" fillId="0" borderId="0" applyNumberFormat="0" applyFill="0" applyBorder="0" applyAlignment="0" applyProtection="0"/>
    <xf numFmtId="0" fontId="166" fillId="0" borderId="0" applyNumberFormat="0" applyFill="0" applyBorder="0" applyAlignment="0" applyProtection="0"/>
    <xf numFmtId="49" fontId="185" fillId="3" borderId="56">
      <alignment horizontal="center" vertical="center" wrapText="1"/>
    </xf>
    <xf numFmtId="49" fontId="40" fillId="0" borderId="0">
      <alignment horizontal="left" vertical="top"/>
    </xf>
    <xf numFmtId="49" fontId="40" fillId="0" borderId="0">
      <alignment horizontal="left" vertical="top"/>
    </xf>
    <xf numFmtId="0" fontId="140" fillId="18" borderId="23" applyNumberFormat="0" applyFont="0" applyAlignment="0" applyProtection="0"/>
    <xf numFmtId="212" fontId="39" fillId="0" borderId="0" applyFont="0" applyFill="0" applyBorder="0" applyAlignment="0" applyProtection="0"/>
    <xf numFmtId="200" fontId="39" fillId="0" borderId="0" applyFont="0" applyFill="0" applyBorder="0" applyAlignment="0" applyProtection="0"/>
    <xf numFmtId="0" fontId="186" fillId="0" borderId="57" applyNumberFormat="0" applyFill="0" applyAlignment="0" applyProtection="0"/>
    <xf numFmtId="0" fontId="187" fillId="0" borderId="47" applyNumberFormat="0" applyFill="0" applyAlignment="0" applyProtection="0"/>
    <xf numFmtId="0" fontId="188" fillId="0" borderId="21" applyNumberFormat="0" applyFill="0" applyAlignment="0" applyProtection="0"/>
    <xf numFmtId="0" fontId="189" fillId="0" borderId="46" applyNumberFormat="0" applyFill="0" applyAlignment="0" applyProtection="0"/>
    <xf numFmtId="0" fontId="190" fillId="0" borderId="46" applyNumberFormat="0" applyFill="0" applyAlignment="0" applyProtection="0"/>
    <xf numFmtId="0" fontId="190" fillId="0" borderId="46" applyNumberFormat="0" applyFill="0" applyAlignment="0" applyProtection="0"/>
    <xf numFmtId="0" fontId="29" fillId="0" borderId="21" applyNumberFormat="0" applyFill="0" applyAlignment="0" applyProtection="0"/>
    <xf numFmtId="0" fontId="187" fillId="0" borderId="47" applyNumberFormat="0" applyFill="0" applyAlignment="0" applyProtection="0"/>
    <xf numFmtId="213" fontId="40" fillId="0" borderId="0">
      <alignment vertical="center"/>
    </xf>
    <xf numFmtId="0" fontId="35" fillId="0" borderId="0" applyNumberFormat="0" applyFill="0" applyBorder="0" applyAlignment="0" applyProtection="0"/>
    <xf numFmtId="44" fontId="155" fillId="0" borderId="0" applyFon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191" fillId="0" borderId="0" applyNumberFormat="0" applyFill="0" applyBorder="0" applyAlignment="0" applyProtection="0"/>
    <xf numFmtId="0" fontId="192" fillId="0" borderId="0" applyNumberFormat="0" applyFill="0" applyBorder="0" applyAlignment="0" applyProtection="0"/>
    <xf numFmtId="0" fontId="187" fillId="0" borderId="0" applyNumberFormat="0" applyFill="0" applyBorder="0" applyAlignment="0" applyProtection="0"/>
    <xf numFmtId="0" fontId="31" fillId="0" borderId="0" applyNumberFormat="0" applyFill="0" applyBorder="0" applyAlignment="0" applyProtection="0"/>
    <xf numFmtId="0" fontId="187" fillId="0" borderId="0" applyNumberFormat="0" applyFill="0" applyBorder="0" applyAlignment="0" applyProtection="0"/>
    <xf numFmtId="0" fontId="128" fillId="0" borderId="0" applyNumberFormat="0" applyFill="0" applyBorder="0" applyAlignment="0" applyProtection="0"/>
    <xf numFmtId="0" fontId="31" fillId="0" borderId="0" applyNumberFormat="0" applyFill="0" applyBorder="0" applyAlignment="0" applyProtection="0"/>
    <xf numFmtId="214" fontId="193" fillId="0" borderId="4">
      <alignment horizontal="left"/>
    </xf>
    <xf numFmtId="0" fontId="194" fillId="76" borderId="31" applyNumberFormat="0" applyAlignment="0" applyProtection="0"/>
    <xf numFmtId="0" fontId="195" fillId="76" borderId="31" applyNumberFormat="0" applyAlignment="0" applyProtection="0"/>
    <xf numFmtId="0" fontId="196" fillId="17" borderId="22" applyNumberFormat="0" applyAlignment="0" applyProtection="0"/>
    <xf numFmtId="0" fontId="197" fillId="76" borderId="31" applyNumberFormat="0" applyAlignment="0" applyProtection="0"/>
    <xf numFmtId="0" fontId="195" fillId="76" borderId="31" applyNumberFormat="0" applyAlignment="0" applyProtection="0"/>
    <xf numFmtId="0" fontId="30" fillId="17" borderId="22" applyNumberFormat="0" applyAlignment="0" applyProtection="0"/>
    <xf numFmtId="0" fontId="195" fillId="76" borderId="31" applyNumberFormat="0" applyAlignment="0" applyProtection="0"/>
    <xf numFmtId="0" fontId="198" fillId="0" borderId="0">
      <alignment horizontal="center" vertical="center"/>
    </xf>
    <xf numFmtId="4" fontId="199" fillId="0" borderId="0" applyFont="0" applyFill="0" applyBorder="0" applyAlignment="0" applyProtection="0"/>
    <xf numFmtId="3" fontId="199" fillId="0" borderId="0" applyFont="0" applyFill="0" applyBorder="0" applyAlignment="0" applyProtection="0"/>
    <xf numFmtId="215" fontId="200" fillId="0" borderId="0" applyFont="0" applyFill="0" applyBorder="0" applyAlignment="0" applyProtection="0"/>
    <xf numFmtId="216" fontId="200" fillId="0" borderId="0" applyFont="0" applyFill="0" applyBorder="0" applyAlignment="0" applyProtection="0"/>
    <xf numFmtId="217" fontId="200" fillId="0" borderId="0" applyFont="0" applyFill="0" applyBorder="0" applyAlignment="0" applyProtection="0"/>
    <xf numFmtId="218" fontId="200" fillId="0" borderId="0" applyFont="0" applyFill="0" applyBorder="0" applyAlignment="0" applyProtection="0"/>
    <xf numFmtId="9" fontId="199" fillId="0" borderId="0" applyFont="0" applyFill="0" applyBorder="0" applyAlignment="0" applyProtection="0"/>
    <xf numFmtId="0" fontId="199" fillId="0" borderId="0"/>
    <xf numFmtId="219" fontId="199" fillId="0" borderId="0" applyFont="0" applyFill="0" applyBorder="0" applyAlignment="0" applyProtection="0"/>
    <xf numFmtId="219" fontId="199" fillId="0" borderId="0" applyFont="0" applyFill="0" applyBorder="0" applyAlignment="0" applyProtection="0"/>
    <xf numFmtId="0" fontId="201" fillId="0" borderId="0"/>
    <xf numFmtId="37" fontId="38" fillId="0" borderId="0"/>
    <xf numFmtId="172" fontId="40" fillId="0" borderId="0"/>
    <xf numFmtId="49" fontId="40" fillId="0" borderId="0"/>
    <xf numFmtId="174" fontId="40" fillId="0" borderId="0"/>
    <xf numFmtId="175" fontId="40" fillId="0" borderId="0"/>
    <xf numFmtId="176" fontId="40" fillId="0" borderId="0"/>
    <xf numFmtId="177" fontId="40" fillId="0" borderId="0"/>
    <xf numFmtId="183" fontId="48" fillId="0" borderId="13">
      <alignment horizontal="left"/>
    </xf>
    <xf numFmtId="186" fontId="48" fillId="0" borderId="13">
      <alignment horizontal="left"/>
    </xf>
    <xf numFmtId="187" fontId="48" fillId="0" borderId="13">
      <alignment horizontal="left"/>
    </xf>
    <xf numFmtId="191" fontId="48" fillId="0" borderId="13">
      <alignment horizontal="left"/>
    </xf>
    <xf numFmtId="0" fontId="202" fillId="0" borderId="0" applyNumberFormat="0" applyFill="0" applyBorder="0" applyAlignment="0" applyProtection="0"/>
    <xf numFmtId="0" fontId="40" fillId="0" borderId="8"/>
    <xf numFmtId="0" fontId="35" fillId="57" borderId="49" applyNumberFormat="0" applyFont="0" applyAlignment="0" applyProtection="0"/>
    <xf numFmtId="0" fontId="35" fillId="57" borderId="49" applyNumberFormat="0" applyFont="0" applyAlignment="0" applyProtection="0"/>
    <xf numFmtId="0" fontId="40" fillId="0" borderId="0">
      <alignment horizontal="left"/>
    </xf>
    <xf numFmtId="205" fontId="35" fillId="0" borderId="44" applyFont="0" applyFill="0" applyBorder="0" applyAlignment="0" applyProtection="0">
      <alignment vertical="top" wrapText="1"/>
    </xf>
    <xf numFmtId="41" fontId="35" fillId="0" borderId="0" applyFont="0" applyFill="0" applyBorder="0" applyAlignment="0" applyProtection="0"/>
    <xf numFmtId="43" fontId="35" fillId="0" borderId="0" applyFont="0" applyFill="0" applyBorder="0" applyAlignment="0" applyProtection="0"/>
    <xf numFmtId="199" fontId="35" fillId="0" borderId="0" applyFont="0" applyFill="0" applyBorder="0" applyAlignment="0" applyProtection="0"/>
    <xf numFmtId="201" fontId="35" fillId="0" borderId="0" applyFont="0" applyFill="0" applyBorder="0" applyAlignment="0" applyProtection="0"/>
    <xf numFmtId="0" fontId="165" fillId="0" borderId="0" applyNumberFormat="0" applyFill="0" applyBorder="0" applyAlignment="0" applyProtection="0"/>
    <xf numFmtId="0" fontId="42" fillId="48" borderId="0" applyNumberFormat="0" applyBorder="0" applyAlignment="0" applyProtection="0"/>
    <xf numFmtId="0" fontId="35" fillId="0" borderId="0"/>
    <xf numFmtId="0" fontId="12" fillId="0" borderId="0" applyNumberFormat="0" applyFill="0" applyBorder="0" applyAlignment="0" applyProtection="0"/>
    <xf numFmtId="0" fontId="11" fillId="0" borderId="0" applyNumberFormat="0" applyFill="0" applyBorder="0" applyAlignment="0" applyProtection="0">
      <alignment vertical="top"/>
      <protection locked="0"/>
    </xf>
    <xf numFmtId="43" fontId="153" fillId="0" borderId="0" applyFont="0" applyFill="0" applyBorder="0" applyAlignment="0" applyProtection="0"/>
    <xf numFmtId="0" fontId="20" fillId="0" borderId="0"/>
    <xf numFmtId="0" fontId="203" fillId="0" borderId="0"/>
    <xf numFmtId="0" fontId="35" fillId="0" borderId="0"/>
    <xf numFmtId="165" fontId="38"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73"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165" fontId="3" fillId="0" borderId="0" applyFont="0" applyFill="0" applyBorder="0" applyAlignment="0" applyProtection="0"/>
    <xf numFmtId="165" fontId="35" fillId="0" borderId="0" applyFont="0" applyFill="0" applyBorder="0" applyAlignment="0" applyProtection="0"/>
    <xf numFmtId="44" fontId="155" fillId="0" borderId="0" applyFont="0" applyFill="0" applyBorder="0" applyAlignment="0" applyProtection="0"/>
    <xf numFmtId="0" fontId="43" fillId="0" borderId="0" applyNumberFormat="0" applyFill="0" applyBorder="0" applyAlignment="0" applyProtection="0"/>
  </cellStyleXfs>
  <cellXfs count="240">
    <xf numFmtId="0" fontId="0" fillId="0" borderId="0" xfId="0"/>
    <xf numFmtId="0" fontId="1" fillId="2" borderId="0" xfId="0" applyFont="1" applyFill="1"/>
    <xf numFmtId="0" fontId="2" fillId="2" borderId="0" xfId="0" applyFont="1" applyFill="1"/>
    <xf numFmtId="2" fontId="3" fillId="2" borderId="0" xfId="0" applyNumberFormat="1" applyFont="1" applyFill="1"/>
    <xf numFmtId="0" fontId="4" fillId="2" borderId="0" xfId="0" applyFont="1" applyFill="1"/>
    <xf numFmtId="0" fontId="5" fillId="2" borderId="0" xfId="0" applyFont="1" applyFill="1" applyAlignment="1">
      <alignment horizontal="left" vertical="top"/>
    </xf>
    <xf numFmtId="2" fontId="3" fillId="2" borderId="0" xfId="0" applyNumberFormat="1" applyFont="1" applyFill="1" applyAlignment="1">
      <alignment wrapText="1"/>
    </xf>
    <xf numFmtId="0" fontId="3" fillId="2" borderId="0" xfId="0" applyFont="1" applyFill="1"/>
    <xf numFmtId="0" fontId="6" fillId="2" borderId="0" xfId="0" applyFont="1" applyFill="1" applyAlignment="1">
      <alignment horizontal="right"/>
    </xf>
    <xf numFmtId="49" fontId="3" fillId="2" borderId="0" xfId="0" applyNumberFormat="1" applyFont="1" applyFill="1" applyAlignment="1">
      <alignment horizontal="right" vertical="center"/>
    </xf>
    <xf numFmtId="49" fontId="3" fillId="2" borderId="0" xfId="0" applyNumberFormat="1" applyFont="1" applyFill="1" applyAlignment="1">
      <alignment horizontal="left" vertical="center"/>
    </xf>
    <xf numFmtId="0" fontId="7" fillId="2" borderId="0" xfId="0" applyFont="1" applyFill="1" applyAlignment="1">
      <alignment horizontal="right"/>
    </xf>
    <xf numFmtId="0" fontId="8" fillId="2" borderId="0" xfId="0" applyFont="1" applyFill="1"/>
    <xf numFmtId="0" fontId="4" fillId="2" borderId="0" xfId="0" applyFont="1" applyFill="1" applyAlignment="1">
      <alignment horizontal="left"/>
    </xf>
    <xf numFmtId="1" fontId="3" fillId="2" borderId="0" xfId="0" applyNumberFormat="1" applyFont="1" applyFill="1" applyAlignment="1">
      <alignment horizontal="right"/>
    </xf>
    <xf numFmtId="0" fontId="3" fillId="2" borderId="0" xfId="0" applyFont="1" applyFill="1" applyAlignment="1">
      <alignment horizontal="right"/>
    </xf>
    <xf numFmtId="166" fontId="4" fillId="2" borderId="0" xfId="0" applyNumberFormat="1" applyFont="1" applyFill="1" applyAlignment="1">
      <alignment wrapText="1"/>
    </xf>
    <xf numFmtId="0" fontId="4" fillId="2" borderId="0" xfId="0" applyFont="1" applyFill="1" applyAlignment="1">
      <alignment wrapText="1"/>
    </xf>
    <xf numFmtId="0" fontId="10" fillId="2" borderId="0" xfId="0" applyFont="1" applyFill="1" applyAlignment="1">
      <alignment horizontal="right"/>
    </xf>
    <xf numFmtId="0" fontId="11" fillId="2" borderId="0" xfId="0" applyFont="1" applyFill="1"/>
    <xf numFmtId="0" fontId="13" fillId="4" borderId="6"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2" fillId="0" borderId="0" xfId="0" applyFont="1" applyAlignment="1">
      <alignment horizontal="right"/>
    </xf>
    <xf numFmtId="0" fontId="13" fillId="7" borderId="13" xfId="0" applyFont="1" applyFill="1" applyBorder="1" applyAlignment="1">
      <alignment horizontal="center" vertical="center" wrapText="1"/>
    </xf>
    <xf numFmtId="0" fontId="13" fillId="7" borderId="0" xfId="0" applyFont="1" applyFill="1" applyAlignment="1">
      <alignment horizontal="center" vertical="center" wrapText="1"/>
    </xf>
    <xf numFmtId="0" fontId="12" fillId="2" borderId="0" xfId="0" applyFont="1" applyFill="1" applyAlignment="1">
      <alignment vertical="center"/>
    </xf>
    <xf numFmtId="169" fontId="13" fillId="2" borderId="3" xfId="0" applyNumberFormat="1" applyFont="1" applyFill="1" applyBorder="1" applyAlignment="1">
      <alignment horizontal="center" vertical="center"/>
    </xf>
    <xf numFmtId="169" fontId="13" fillId="2" borderId="4" xfId="0" applyNumberFormat="1" applyFont="1" applyFill="1" applyBorder="1" applyAlignment="1">
      <alignment horizontal="center" vertical="center"/>
    </xf>
    <xf numFmtId="169" fontId="13" fillId="4" borderId="3" xfId="0" applyNumberFormat="1" applyFont="1" applyFill="1" applyBorder="1" applyAlignment="1">
      <alignment horizontal="center" vertical="center"/>
    </xf>
    <xf numFmtId="169" fontId="13" fillId="4" borderId="4" xfId="0" applyNumberFormat="1" applyFont="1" applyFill="1" applyBorder="1" applyAlignment="1">
      <alignment horizontal="center" vertical="center"/>
    </xf>
    <xf numFmtId="0" fontId="13" fillId="2" borderId="1" xfId="0" applyFont="1" applyFill="1" applyBorder="1" applyAlignment="1">
      <alignment horizontal="left" vertical="center" indent="1"/>
    </xf>
    <xf numFmtId="0" fontId="13" fillId="8" borderId="13" xfId="0" applyFont="1" applyFill="1" applyBorder="1" applyAlignment="1">
      <alignment horizontal="center" vertical="center" wrapText="1"/>
    </xf>
    <xf numFmtId="0" fontId="13" fillId="2" borderId="8" xfId="0" applyFont="1" applyFill="1" applyBorder="1" applyAlignment="1">
      <alignment horizontal="left" vertical="center"/>
    </xf>
    <xf numFmtId="0" fontId="13" fillId="7" borderId="1" xfId="0" applyFont="1" applyFill="1" applyBorder="1" applyAlignment="1">
      <alignment horizontal="left" vertical="center" wrapText="1" indent="1"/>
    </xf>
    <xf numFmtId="0" fontId="13" fillId="7" borderId="3" xfId="0" applyFont="1" applyFill="1" applyBorder="1" applyAlignment="1">
      <alignment horizontal="right" vertical="center" wrapText="1" indent="2"/>
    </xf>
    <xf numFmtId="0" fontId="13" fillId="7" borderId="4" xfId="0" applyFont="1" applyFill="1" applyBorder="1" applyAlignment="1">
      <alignment horizontal="right" vertical="center" wrapText="1" indent="2"/>
    </xf>
    <xf numFmtId="0" fontId="13" fillId="0" borderId="1" xfId="0" applyFont="1" applyBorder="1" applyAlignment="1">
      <alignment horizontal="left" vertical="center" wrapText="1" indent="1"/>
    </xf>
    <xf numFmtId="3" fontId="13" fillId="0" borderId="3" xfId="0" applyNumberFormat="1" applyFont="1" applyBorder="1" applyAlignment="1">
      <alignment horizontal="right" vertical="center" wrapText="1" indent="2"/>
    </xf>
    <xf numFmtId="0" fontId="13" fillId="0" borderId="3" xfId="0" applyFont="1" applyBorder="1" applyAlignment="1">
      <alignment horizontal="right" vertical="center" wrapText="1" indent="2"/>
    </xf>
    <xf numFmtId="0" fontId="13" fillId="0" borderId="4" xfId="0" applyFont="1" applyBorder="1" applyAlignment="1">
      <alignment horizontal="right" vertical="center" wrapText="1" indent="2"/>
    </xf>
    <xf numFmtId="3" fontId="13" fillId="0" borderId="5" xfId="0" applyNumberFormat="1" applyFont="1" applyBorder="1" applyAlignment="1">
      <alignment horizontal="right" vertical="center" wrapText="1" indent="2"/>
    </xf>
    <xf numFmtId="0" fontId="13" fillId="0" borderId="2" xfId="0" applyFont="1" applyBorder="1" applyAlignment="1">
      <alignment horizontal="left" vertical="center" wrapText="1" indent="1"/>
    </xf>
    <xf numFmtId="0" fontId="13" fillId="0" borderId="5" xfId="0" applyFont="1" applyBorder="1" applyAlignment="1">
      <alignment horizontal="right" vertical="center" wrapText="1" indent="2"/>
    </xf>
    <xf numFmtId="0" fontId="13" fillId="2" borderId="1" xfId="0" applyFont="1" applyFill="1" applyBorder="1" applyAlignment="1">
      <alignment horizontal="left" vertical="center" wrapText="1"/>
    </xf>
    <xf numFmtId="0" fontId="13" fillId="4" borderId="1" xfId="0" applyFont="1" applyFill="1" applyBorder="1" applyAlignment="1">
      <alignment horizontal="left" vertical="center" wrapText="1" indent="1"/>
    </xf>
    <xf numFmtId="0" fontId="13" fillId="2" borderId="1" xfId="0" applyFont="1" applyFill="1" applyBorder="1" applyAlignment="1">
      <alignment horizontal="left" vertical="center" wrapText="1" indent="1"/>
    </xf>
    <xf numFmtId="0" fontId="13" fillId="2" borderId="3" xfId="0" applyFont="1" applyFill="1" applyBorder="1" applyAlignment="1">
      <alignment horizontal="right" vertical="center" wrapText="1" indent="2"/>
    </xf>
    <xf numFmtId="0" fontId="13" fillId="2" borderId="4" xfId="0" applyFont="1" applyFill="1" applyBorder="1" applyAlignment="1">
      <alignment horizontal="right" vertical="center" wrapText="1" indent="2"/>
    </xf>
    <xf numFmtId="167" fontId="13" fillId="4" borderId="3" xfId="0" applyNumberFormat="1" applyFont="1" applyFill="1" applyBorder="1" applyAlignment="1">
      <alignment horizontal="right" vertical="center" wrapText="1" indent="2"/>
    </xf>
    <xf numFmtId="167" fontId="13" fillId="4" borderId="4" xfId="0" applyNumberFormat="1" applyFont="1" applyFill="1" applyBorder="1" applyAlignment="1">
      <alignment horizontal="right" vertical="center" wrapText="1" indent="2"/>
    </xf>
    <xf numFmtId="3" fontId="13" fillId="2" borderId="3" xfId="0" applyNumberFormat="1" applyFont="1" applyFill="1" applyBorder="1" applyAlignment="1">
      <alignment horizontal="right" vertical="center" wrapText="1" indent="2"/>
    </xf>
    <xf numFmtId="3" fontId="13" fillId="4" borderId="3" xfId="0" applyNumberFormat="1" applyFont="1" applyFill="1" applyBorder="1" applyAlignment="1">
      <alignment horizontal="right" vertical="center" wrapText="1" indent="2"/>
    </xf>
    <xf numFmtId="0" fontId="13" fillId="4" borderId="3" xfId="0" applyFont="1" applyFill="1" applyBorder="1" applyAlignment="1">
      <alignment horizontal="right" vertical="center" wrapText="1" indent="2"/>
    </xf>
    <xf numFmtId="0" fontId="13" fillId="4" borderId="4" xfId="0" applyFont="1" applyFill="1" applyBorder="1" applyAlignment="1">
      <alignment horizontal="right" vertical="center" wrapText="1" indent="2"/>
    </xf>
    <xf numFmtId="0" fontId="9" fillId="2" borderId="0" xfId="0" applyFont="1" applyFill="1" applyAlignment="1">
      <alignment horizontal="left" vertical="top" wrapText="1" indent="1"/>
    </xf>
    <xf numFmtId="0" fontId="13" fillId="2" borderId="1" xfId="0" applyFont="1" applyFill="1" applyBorder="1" applyAlignment="1">
      <alignment vertical="center" wrapText="1"/>
    </xf>
    <xf numFmtId="0" fontId="13" fillId="4" borderId="1" xfId="0" applyFont="1" applyFill="1" applyBorder="1" applyAlignment="1">
      <alignment vertical="center" wrapText="1"/>
    </xf>
    <xf numFmtId="168" fontId="13" fillId="2" borderId="4" xfId="0" applyNumberFormat="1" applyFont="1" applyFill="1" applyBorder="1" applyAlignment="1">
      <alignment horizontal="right" vertical="center" wrapText="1" indent="3"/>
    </xf>
    <xf numFmtId="0" fontId="13" fillId="0" borderId="1" xfId="0" applyFont="1" applyBorder="1" applyAlignment="1">
      <alignment horizontal="left" vertical="center" wrapText="1"/>
    </xf>
    <xf numFmtId="0" fontId="13" fillId="7" borderId="1" xfId="0" applyFont="1" applyFill="1" applyBorder="1" applyAlignment="1">
      <alignment horizontal="left" vertical="center" wrapText="1"/>
    </xf>
    <xf numFmtId="0" fontId="13" fillId="0" borderId="0" xfId="0" applyFont="1" applyAlignment="1">
      <alignment horizontal="left" vertical="center" wrapText="1"/>
    </xf>
    <xf numFmtId="168" fontId="13" fillId="7" borderId="4" xfId="0" applyNumberFormat="1" applyFont="1" applyFill="1" applyBorder="1" applyAlignment="1">
      <alignment horizontal="right" vertical="center" wrapText="1" indent="3"/>
    </xf>
    <xf numFmtId="0" fontId="13" fillId="0" borderId="0" xfId="0" applyFont="1" applyAlignment="1">
      <alignment vertical="center"/>
    </xf>
    <xf numFmtId="168" fontId="13" fillId="0" borderId="4" xfId="0" applyNumberFormat="1" applyFont="1" applyBorder="1" applyAlignment="1">
      <alignment horizontal="right" vertical="center" wrapText="1" indent="3"/>
    </xf>
    <xf numFmtId="168" fontId="13" fillId="0" borderId="3" xfId="0" applyNumberFormat="1" applyFont="1" applyBorder="1" applyAlignment="1">
      <alignment horizontal="right" vertical="center" wrapText="1" indent="3"/>
    </xf>
    <xf numFmtId="0" fontId="7" fillId="7" borderId="14" xfId="0" applyFont="1" applyFill="1" applyBorder="1" applyAlignment="1">
      <alignment horizontal="left"/>
    </xf>
    <xf numFmtId="0" fontId="13" fillId="7" borderId="0" xfId="0" applyFont="1" applyFill="1" applyAlignment="1">
      <alignment vertical="center"/>
    </xf>
    <xf numFmtId="0" fontId="13" fillId="4" borderId="10"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0" xfId="0" applyFont="1" applyFill="1" applyAlignment="1">
      <alignment horizontal="center" vertical="top" wrapText="1"/>
    </xf>
    <xf numFmtId="0" fontId="13" fillId="4" borderId="4" xfId="0" applyFont="1" applyFill="1" applyBorder="1" applyAlignment="1">
      <alignment horizontal="center" vertical="top" wrapText="1"/>
    </xf>
    <xf numFmtId="0" fontId="13" fillId="7" borderId="2" xfId="0" applyFont="1" applyFill="1" applyBorder="1" applyAlignment="1">
      <alignment vertical="center"/>
    </xf>
    <xf numFmtId="168" fontId="13" fillId="7" borderId="15" xfId="0" applyNumberFormat="1" applyFont="1" applyFill="1" applyBorder="1" applyAlignment="1">
      <alignment horizontal="right" vertical="center" wrapText="1" indent="3"/>
    </xf>
    <xf numFmtId="0" fontId="204" fillId="7" borderId="13" xfId="1809" applyFont="1" applyFill="1" applyBorder="1" applyAlignment="1">
      <alignment horizontal="center" vertical="center" wrapText="1"/>
    </xf>
    <xf numFmtId="0" fontId="204" fillId="7" borderId="6" xfId="1809" applyFont="1" applyFill="1" applyBorder="1" applyAlignment="1">
      <alignment horizontal="center" vertical="center" wrapText="1"/>
    </xf>
    <xf numFmtId="0" fontId="204" fillId="2" borderId="1" xfId="1809" applyFont="1" applyFill="1" applyBorder="1" applyAlignment="1">
      <alignment horizontal="left" wrapText="1"/>
    </xf>
    <xf numFmtId="3" fontId="204" fillId="9" borderId="1" xfId="1808" applyNumberFormat="1" applyFont="1" applyFill="1" applyBorder="1" applyAlignment="1">
      <alignment horizontal="right" vertical="center" indent="2"/>
    </xf>
    <xf numFmtId="171" fontId="204" fillId="9" borderId="1" xfId="1808" applyNumberFormat="1" applyFont="1" applyFill="1" applyBorder="1" applyAlignment="1">
      <alignment horizontal="right" vertical="center" indent="2"/>
    </xf>
    <xf numFmtId="171" fontId="204" fillId="9" borderId="0" xfId="1808" applyNumberFormat="1" applyFont="1" applyFill="1" applyAlignment="1">
      <alignment horizontal="right" vertical="center" indent="2"/>
    </xf>
    <xf numFmtId="0" fontId="204" fillId="0" borderId="1" xfId="1809" applyFont="1" applyBorder="1" applyAlignment="1">
      <alignment horizontal="left" vertical="center" wrapText="1"/>
    </xf>
    <xf numFmtId="3" fontId="204" fillId="4" borderId="1" xfId="1808" applyNumberFormat="1" applyFont="1" applyFill="1" applyBorder="1" applyAlignment="1">
      <alignment horizontal="right" vertical="center" indent="2"/>
    </xf>
    <xf numFmtId="171" fontId="204" fillId="4" borderId="1" xfId="1808" applyNumberFormat="1" applyFont="1" applyFill="1" applyBorder="1" applyAlignment="1">
      <alignment horizontal="right" vertical="center" indent="2"/>
    </xf>
    <xf numFmtId="171" fontId="204" fillId="4" borderId="0" xfId="1808" applyNumberFormat="1" applyFont="1" applyFill="1" applyAlignment="1">
      <alignment horizontal="right" vertical="center" indent="2"/>
    </xf>
    <xf numFmtId="0" fontId="204" fillId="4" borderId="1" xfId="1809" applyFont="1" applyFill="1" applyBorder="1" applyAlignment="1">
      <alignment horizontal="left" wrapText="1"/>
    </xf>
    <xf numFmtId="0" fontId="204" fillId="0" borderId="1" xfId="1809" applyFont="1" applyBorder="1" applyAlignment="1">
      <alignment horizontal="left" wrapText="1"/>
    </xf>
    <xf numFmtId="0" fontId="204" fillId="2" borderId="1" xfId="1809" applyFont="1" applyFill="1" applyBorder="1" applyAlignment="1">
      <alignment horizontal="left" vertical="center" wrapText="1"/>
    </xf>
    <xf numFmtId="0" fontId="13" fillId="2" borderId="0" xfId="0" applyFont="1" applyFill="1" applyAlignment="1">
      <alignment horizontal="left" vertical="center"/>
    </xf>
    <xf numFmtId="0" fontId="13" fillId="4" borderId="1" xfId="0" applyFont="1" applyFill="1" applyBorder="1" applyAlignment="1">
      <alignment vertical="top"/>
    </xf>
    <xf numFmtId="0" fontId="13" fillId="7" borderId="0" xfId="0" applyFont="1" applyFill="1" applyAlignment="1">
      <alignment horizontal="left" vertical="center"/>
    </xf>
    <xf numFmtId="169" fontId="13" fillId="7" borderId="3" xfId="0" applyNumberFormat="1" applyFont="1" applyFill="1" applyBorder="1" applyAlignment="1">
      <alignment horizontal="center" vertical="center"/>
    </xf>
    <xf numFmtId="169" fontId="13" fillId="7" borderId="4" xfId="0" applyNumberFormat="1" applyFont="1" applyFill="1" applyBorder="1" applyAlignment="1">
      <alignment horizontal="center" vertical="center"/>
    </xf>
    <xf numFmtId="0" fontId="13" fillId="7" borderId="1" xfId="0" applyFont="1" applyFill="1" applyBorder="1" applyAlignment="1">
      <alignment horizontal="left" vertical="center" indent="1"/>
    </xf>
    <xf numFmtId="0" fontId="13" fillId="7" borderId="0" xfId="0" applyFont="1" applyFill="1" applyAlignment="1">
      <alignment horizontal="left" vertical="center" indent="1"/>
    </xf>
    <xf numFmtId="3" fontId="13" fillId="2" borderId="3" xfId="0" applyNumberFormat="1" applyFont="1" applyFill="1" applyBorder="1" applyAlignment="1">
      <alignment horizontal="right" vertical="center" indent="2"/>
    </xf>
    <xf numFmtId="3" fontId="13" fillId="4" borderId="3" xfId="0" applyNumberFormat="1" applyFont="1" applyFill="1" applyBorder="1" applyAlignment="1">
      <alignment horizontal="right" vertical="center" indent="2"/>
    </xf>
    <xf numFmtId="3" fontId="13" fillId="7" borderId="3" xfId="0" applyNumberFormat="1" applyFont="1" applyFill="1" applyBorder="1" applyAlignment="1">
      <alignment horizontal="right" vertical="center" indent="2"/>
    </xf>
    <xf numFmtId="0" fontId="13" fillId="10" borderId="7" xfId="0" applyFont="1" applyFill="1" applyBorder="1" applyAlignment="1">
      <alignment vertical="center" wrapText="1"/>
    </xf>
    <xf numFmtId="0" fontId="13" fillId="11" borderId="8" xfId="0" applyFont="1" applyFill="1" applyBorder="1" applyAlignment="1">
      <alignment wrapText="1"/>
    </xf>
    <xf numFmtId="220" fontId="13" fillId="0" borderId="1" xfId="0" applyNumberFormat="1" applyFont="1" applyBorder="1" applyAlignment="1">
      <alignment horizontal="left" vertical="center" wrapText="1"/>
    </xf>
    <xf numFmtId="221" fontId="13" fillId="0" borderId="3" xfId="0" applyNumberFormat="1" applyFont="1" applyBorder="1" applyAlignment="1">
      <alignment horizontal="right" vertical="center" wrapText="1" indent="2"/>
    </xf>
    <xf numFmtId="221" fontId="13" fillId="0" borderId="4" xfId="0" applyNumberFormat="1" applyFont="1" applyBorder="1" applyAlignment="1">
      <alignment horizontal="right" vertical="center" wrapText="1" indent="2"/>
    </xf>
    <xf numFmtId="221" fontId="13" fillId="4" borderId="3" xfId="0" applyNumberFormat="1" applyFont="1" applyFill="1" applyBorder="1" applyAlignment="1">
      <alignment horizontal="right" vertical="center" wrapText="1" indent="2"/>
    </xf>
    <xf numFmtId="0" fontId="3" fillId="2" borderId="0" xfId="0" applyFont="1" applyFill="1" applyAlignment="1">
      <alignment horizontal="left" vertical="top" indent="1"/>
    </xf>
    <xf numFmtId="0" fontId="13" fillId="7" borderId="4" xfId="0" applyFont="1" applyFill="1" applyBorder="1" applyAlignment="1">
      <alignment horizontal="right" vertical="center" wrapText="1" indent="3"/>
    </xf>
    <xf numFmtId="0" fontId="13" fillId="5" borderId="13" xfId="0" applyFont="1" applyFill="1" applyBorder="1" applyAlignment="1">
      <alignment horizontal="centerContinuous" vertical="center" wrapText="1"/>
    </xf>
    <xf numFmtId="3" fontId="13" fillId="2" borderId="4" xfId="0" applyNumberFormat="1" applyFont="1" applyFill="1" applyBorder="1" applyAlignment="1">
      <alignment horizontal="right" vertical="center" indent="3"/>
    </xf>
    <xf numFmtId="3" fontId="13" fillId="4" borderId="4" xfId="0" applyNumberFormat="1" applyFont="1" applyFill="1" applyBorder="1" applyAlignment="1">
      <alignment horizontal="right" vertical="center" indent="3"/>
    </xf>
    <xf numFmtId="3" fontId="13" fillId="0" borderId="4" xfId="0" applyNumberFormat="1" applyFont="1" applyBorder="1" applyAlignment="1">
      <alignment horizontal="right" vertical="center" indent="3"/>
    </xf>
    <xf numFmtId="0" fontId="13" fillId="4" borderId="14" xfId="0" applyFont="1" applyFill="1" applyBorder="1" applyAlignment="1">
      <alignment horizontal="center" vertical="top" wrapText="1"/>
    </xf>
    <xf numFmtId="0" fontId="207" fillId="4" borderId="1" xfId="0" applyFont="1" applyFill="1" applyBorder="1" applyAlignment="1">
      <alignment horizontal="left" vertical="center" wrapText="1"/>
    </xf>
    <xf numFmtId="0" fontId="207" fillId="0" borderId="1" xfId="0" applyFont="1" applyBorder="1" applyAlignment="1">
      <alignment horizontal="left" vertical="center" wrapText="1"/>
    </xf>
    <xf numFmtId="0" fontId="207" fillId="0" borderId="2" xfId="0" applyFont="1" applyBorder="1" applyAlignment="1">
      <alignment horizontal="left" vertical="center" wrapText="1"/>
    </xf>
    <xf numFmtId="0" fontId="13" fillId="0" borderId="12" xfId="0" applyFont="1" applyBorder="1" applyAlignment="1">
      <alignment horizontal="left" indent="1"/>
    </xf>
    <xf numFmtId="3" fontId="13" fillId="0" borderId="5" xfId="0" applyNumberFormat="1" applyFont="1" applyBorder="1" applyAlignment="1">
      <alignment horizontal="right" vertical="center" indent="2"/>
    </xf>
    <xf numFmtId="169" fontId="13" fillId="0" borderId="5" xfId="0" applyNumberFormat="1" applyFont="1" applyBorder="1" applyAlignment="1">
      <alignment horizontal="center" vertical="center"/>
    </xf>
    <xf numFmtId="169" fontId="13" fillId="0" borderId="15" xfId="0" applyNumberFormat="1" applyFont="1" applyBorder="1" applyAlignment="1">
      <alignment horizontal="center" vertical="center"/>
    </xf>
    <xf numFmtId="222" fontId="13" fillId="2" borderId="3" xfId="0" applyNumberFormat="1" applyFont="1" applyFill="1" applyBorder="1" applyAlignment="1">
      <alignment horizontal="right" vertical="center" wrapText="1" indent="4"/>
    </xf>
    <xf numFmtId="222" fontId="13" fillId="4" borderId="3" xfId="0" applyNumberFormat="1" applyFont="1" applyFill="1" applyBorder="1" applyAlignment="1">
      <alignment horizontal="right" vertical="center" wrapText="1" indent="4"/>
    </xf>
    <xf numFmtId="3" fontId="13" fillId="4" borderId="4" xfId="0" applyNumberFormat="1" applyFont="1" applyFill="1" applyBorder="1" applyAlignment="1">
      <alignment vertical="top"/>
    </xf>
    <xf numFmtId="168" fontId="13" fillId="7" borderId="4" xfId="0" applyNumberFormat="1" applyFont="1" applyFill="1" applyBorder="1" applyAlignment="1">
      <alignment vertical="center" wrapText="1"/>
    </xf>
    <xf numFmtId="0" fontId="0" fillId="0" borderId="0" xfId="0" applyAlignment="1">
      <alignment vertical="center"/>
    </xf>
    <xf numFmtId="0" fontId="13" fillId="0" borderId="5" xfId="0" applyFont="1" applyBorder="1" applyAlignment="1">
      <alignment horizontal="center" vertical="center" wrapText="1"/>
    </xf>
    <xf numFmtId="3" fontId="13" fillId="2" borderId="3" xfId="0" applyNumberFormat="1" applyFont="1" applyFill="1" applyBorder="1" applyAlignment="1">
      <alignment horizontal="center" vertical="center"/>
    </xf>
    <xf numFmtId="1" fontId="13" fillId="0" borderId="15" xfId="0" applyNumberFormat="1" applyFont="1" applyBorder="1" applyAlignment="1">
      <alignment horizontal="center" vertical="center" wrapText="1"/>
    </xf>
    <xf numFmtId="1" fontId="13" fillId="0" borderId="5" xfId="0" applyNumberFormat="1" applyFont="1" applyBorder="1" applyAlignment="1">
      <alignment horizontal="center"/>
    </xf>
    <xf numFmtId="1" fontId="13" fillId="0" borderId="15" xfId="0" applyNumberFormat="1" applyFont="1" applyBorder="1" applyAlignment="1">
      <alignment horizontal="center"/>
    </xf>
    <xf numFmtId="0" fontId="0" fillId="2" borderId="0" xfId="0" applyFill="1"/>
    <xf numFmtId="222" fontId="13" fillId="2" borderId="4" xfId="0" applyNumberFormat="1" applyFont="1" applyFill="1" applyBorder="1" applyAlignment="1">
      <alignment horizontal="right" vertical="center" wrapText="1" indent="4"/>
    </xf>
    <xf numFmtId="222" fontId="13" fillId="4" borderId="4" xfId="0" applyNumberFormat="1" applyFont="1" applyFill="1" applyBorder="1" applyAlignment="1">
      <alignment horizontal="right" vertical="center" wrapText="1" indent="4"/>
    </xf>
    <xf numFmtId="170" fontId="204" fillId="9" borderId="0" xfId="1808" applyNumberFormat="1" applyFont="1" applyFill="1" applyAlignment="1">
      <alignment horizontal="right" vertical="center" indent="2"/>
    </xf>
    <xf numFmtId="170" fontId="204" fillId="4" borderId="0" xfId="1808" applyNumberFormat="1" applyFont="1" applyFill="1" applyAlignment="1">
      <alignment horizontal="right" vertical="center" indent="2"/>
    </xf>
    <xf numFmtId="0" fontId="203" fillId="2" borderId="0" xfId="2466" applyFill="1"/>
    <xf numFmtId="0" fontId="0" fillId="2" borderId="0" xfId="0" applyFill="1" applyAlignment="1">
      <alignment vertical="center"/>
    </xf>
    <xf numFmtId="0" fontId="206" fillId="2" borderId="0" xfId="0" applyFont="1" applyFill="1" applyAlignment="1">
      <alignment vertical="center"/>
    </xf>
    <xf numFmtId="3" fontId="207" fillId="2" borderId="0" xfId="0" applyNumberFormat="1" applyFont="1" applyFill="1" applyAlignment="1">
      <alignment horizontal="right" vertical="center" wrapText="1"/>
    </xf>
    <xf numFmtId="43" fontId="207" fillId="2" borderId="0" xfId="0" applyNumberFormat="1" applyFont="1" applyFill="1" applyAlignment="1">
      <alignment horizontal="right" vertical="center" wrapText="1"/>
    </xf>
    <xf numFmtId="49" fontId="3" fillId="2" borderId="0" xfId="0" applyNumberFormat="1" applyFont="1" applyFill="1" applyAlignment="1">
      <alignment horizontal="left" indent="1"/>
    </xf>
    <xf numFmtId="0" fontId="3" fillId="2" borderId="0" xfId="0" applyFont="1" applyFill="1" applyAlignment="1">
      <alignment horizontal="left"/>
    </xf>
    <xf numFmtId="0" fontId="3" fillId="2" borderId="0" xfId="0" applyFont="1" applyFill="1" applyAlignment="1">
      <alignment horizontal="left" vertical="top"/>
    </xf>
    <xf numFmtId="0" fontId="210" fillId="2" borderId="0" xfId="1" applyFont="1" applyFill="1" applyAlignment="1">
      <alignment horizontal="left" vertical="top"/>
    </xf>
    <xf numFmtId="167" fontId="13" fillId="2" borderId="3" xfId="0" applyNumberFormat="1" applyFont="1" applyFill="1" applyBorder="1" applyAlignment="1">
      <alignment horizontal="right" vertical="center" wrapText="1" indent="2"/>
    </xf>
    <xf numFmtId="167" fontId="13" fillId="0" borderId="3" xfId="0" applyNumberFormat="1" applyFont="1" applyBorder="1" applyAlignment="1">
      <alignment horizontal="right" vertical="center" wrapText="1" indent="2"/>
    </xf>
    <xf numFmtId="167" fontId="13" fillId="2" borderId="4" xfId="0" applyNumberFormat="1" applyFont="1" applyFill="1" applyBorder="1" applyAlignment="1">
      <alignment horizontal="right" vertical="center" wrapText="1" indent="2"/>
    </xf>
    <xf numFmtId="167" fontId="13" fillId="7" borderId="3" xfId="0" applyNumberFormat="1" applyFont="1" applyFill="1" applyBorder="1" applyAlignment="1">
      <alignment horizontal="right" vertical="center" wrapText="1" indent="2"/>
    </xf>
    <xf numFmtId="167" fontId="13" fillId="0" borderId="4" xfId="0" applyNumberFormat="1" applyFont="1" applyBorder="1" applyAlignment="1">
      <alignment horizontal="right" vertical="center" wrapText="1" indent="2"/>
    </xf>
    <xf numFmtId="167" fontId="13" fillId="0" borderId="15" xfId="0" applyNumberFormat="1" applyFont="1" applyBorder="1" applyAlignment="1">
      <alignment horizontal="right" vertical="center" wrapText="1" indent="2"/>
    </xf>
    <xf numFmtId="0" fontId="204" fillId="4" borderId="1" xfId="1809" applyFont="1" applyFill="1" applyBorder="1" applyAlignment="1">
      <alignment horizontal="left" vertical="center" wrapText="1"/>
    </xf>
    <xf numFmtId="49" fontId="13" fillId="4" borderId="3" xfId="0" applyNumberFormat="1" applyFont="1" applyFill="1" applyBorder="1" applyAlignment="1">
      <alignment horizontal="right" vertical="center" wrapText="1" indent="2"/>
    </xf>
    <xf numFmtId="0" fontId="4" fillId="83" borderId="0" xfId="2589" applyNumberFormat="1" applyFont="1" applyFill="1" applyAlignment="1" applyProtection="1">
      <alignment horizontal="left" vertical="center" wrapText="1"/>
    </xf>
    <xf numFmtId="0" fontId="4" fillId="2" borderId="0" xfId="0" applyFont="1" applyFill="1" applyAlignment="1">
      <alignment horizontal="left" wrapText="1"/>
    </xf>
    <xf numFmtId="0" fontId="3" fillId="2" borderId="0" xfId="0" applyFont="1" applyFill="1" applyAlignment="1">
      <alignment horizontal="left" vertical="top" wrapText="1"/>
    </xf>
    <xf numFmtId="0" fontId="0" fillId="2" borderId="0" xfId="0" applyFill="1" applyAlignment="1">
      <alignment horizontal="left" vertical="top" wrapText="1"/>
    </xf>
    <xf numFmtId="0" fontId="3" fillId="2" borderId="0" xfId="0" applyFont="1" applyFill="1" applyAlignment="1">
      <alignment wrapText="1"/>
    </xf>
    <xf numFmtId="0" fontId="0" fillId="2" borderId="0" xfId="0" applyFill="1" applyAlignment="1">
      <alignment wrapText="1"/>
    </xf>
    <xf numFmtId="2" fontId="3" fillId="2" borderId="0" xfId="0" applyNumberFormat="1" applyFont="1" applyFill="1" applyAlignment="1">
      <alignment horizontal="left" wrapText="1"/>
    </xf>
    <xf numFmtId="49" fontId="3" fillId="2" borderId="0" xfId="0" applyNumberFormat="1" applyFont="1" applyFill="1" applyAlignment="1">
      <alignment horizontal="left" indent="1"/>
    </xf>
    <xf numFmtId="0" fontId="3" fillId="2" borderId="0" xfId="0" applyFont="1" applyFill="1" applyAlignment="1">
      <alignment horizontal="left"/>
    </xf>
    <xf numFmtId="0" fontId="210" fillId="2" borderId="0" xfId="0" applyFont="1" applyFill="1" applyAlignment="1">
      <alignment horizontal="left" vertical="center"/>
    </xf>
    <xf numFmtId="0" fontId="7" fillId="2" borderId="12" xfId="0" applyFont="1" applyFill="1" applyBorder="1" applyAlignment="1">
      <alignment horizontal="left" vertical="center" wrapText="1"/>
    </xf>
    <xf numFmtId="0" fontId="7" fillId="2" borderId="0" xfId="0" applyFont="1" applyFill="1" applyAlignment="1">
      <alignment horizontal="left" vertical="center" wrapText="1"/>
    </xf>
    <xf numFmtId="0" fontId="13" fillId="7"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13" fillId="7" borderId="6" xfId="0" applyFont="1" applyFill="1" applyBorder="1" applyAlignment="1">
      <alignment horizontal="center" vertical="center"/>
    </xf>
    <xf numFmtId="0" fontId="13" fillId="0" borderId="7" xfId="0" applyFont="1" applyBorder="1" applyAlignment="1">
      <alignment horizontal="center" vertical="center"/>
    </xf>
    <xf numFmtId="0" fontId="14" fillId="2" borderId="0" xfId="0" applyFont="1" applyFill="1" applyAlignment="1">
      <alignment horizontal="left" vertical="top" wrapText="1"/>
    </xf>
    <xf numFmtId="0" fontId="13" fillId="5" borderId="7"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4" borderId="10"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5" xfId="0" applyFont="1" applyFill="1" applyBorder="1" applyAlignment="1">
      <alignment horizontal="center" vertical="center"/>
    </xf>
    <xf numFmtId="0" fontId="14" fillId="2" borderId="0" xfId="0" applyFont="1" applyFill="1" applyAlignment="1">
      <alignment horizontal="left" vertical="center" wrapText="1"/>
    </xf>
    <xf numFmtId="0" fontId="14" fillId="0" borderId="0" xfId="0" applyFont="1" applyAlignment="1">
      <alignment horizontal="left" vertical="top" wrapText="1"/>
    </xf>
    <xf numFmtId="0" fontId="13" fillId="6"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7" fillId="0" borderId="12" xfId="0" applyFont="1" applyBorder="1" applyAlignment="1">
      <alignment horizontal="left" vertical="center" wrapText="1"/>
    </xf>
    <xf numFmtId="0" fontId="0" fillId="0" borderId="12" xfId="0" applyBorder="1"/>
    <xf numFmtId="0" fontId="13" fillId="4" borderId="1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4" fillId="2" borderId="8" xfId="0" applyFont="1" applyFill="1" applyBorder="1" applyAlignment="1">
      <alignment vertical="center" wrapText="1"/>
    </xf>
    <xf numFmtId="0" fontId="0" fillId="0" borderId="8" xfId="0" applyBorder="1"/>
    <xf numFmtId="0" fontId="15" fillId="2" borderId="0" xfId="0" applyFont="1" applyFill="1" applyAlignment="1">
      <alignment horizontal="left" vertical="center"/>
    </xf>
    <xf numFmtId="0" fontId="13" fillId="4" borderId="9"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4" fillId="2" borderId="8" xfId="0" applyFont="1" applyFill="1" applyBorder="1" applyAlignment="1">
      <alignment horizontal="left" vertical="center" wrapText="1"/>
    </xf>
    <xf numFmtId="0" fontId="7" fillId="0" borderId="0" xfId="0" applyFont="1" applyAlignment="1">
      <alignment horizontal="left" vertical="center" wrapText="1"/>
    </xf>
    <xf numFmtId="0" fontId="13" fillId="4" borderId="9"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5" fillId="0" borderId="0" xfId="0" applyFont="1" applyAlignment="1">
      <alignment horizontal="left" vertical="center"/>
    </xf>
    <xf numFmtId="0" fontId="13" fillId="7" borderId="10"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7" fillId="0" borderId="12" xfId="0" applyFont="1" applyBorder="1" applyAlignment="1">
      <alignment horizontal="left" vertical="center"/>
    </xf>
    <xf numFmtId="0" fontId="13" fillId="4" borderId="1" xfId="0" applyFont="1" applyFill="1" applyBorder="1" applyAlignment="1">
      <alignment horizontal="center" vertical="center" wrapText="1"/>
    </xf>
    <xf numFmtId="0" fontId="13" fillId="4" borderId="10" xfId="0" applyFont="1" applyFill="1" applyBorder="1" applyAlignment="1">
      <alignment horizontal="center" vertical="top" wrapText="1"/>
    </xf>
    <xf numFmtId="0" fontId="13" fillId="4" borderId="5" xfId="0" applyFont="1" applyFill="1" applyBorder="1" applyAlignment="1">
      <alignment horizontal="center" vertical="top" wrapText="1"/>
    </xf>
    <xf numFmtId="0" fontId="14" fillId="2" borderId="0" xfId="0" applyFont="1" applyFill="1" applyAlignment="1">
      <alignment vertical="center" wrapText="1"/>
    </xf>
    <xf numFmtId="0" fontId="16" fillId="0" borderId="0" xfId="0" applyFont="1" applyAlignment="1">
      <alignment vertical="center"/>
    </xf>
    <xf numFmtId="0" fontId="7" fillId="0" borderId="12" xfId="0" applyFont="1" applyBorder="1" applyAlignment="1">
      <alignment horizontal="left" wrapText="1"/>
    </xf>
    <xf numFmtId="0" fontId="13" fillId="4" borderId="9"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204" fillId="7" borderId="10" xfId="1809" applyFont="1" applyFill="1" applyBorder="1" applyAlignment="1">
      <alignment horizontal="center" vertical="center" wrapText="1"/>
    </xf>
    <xf numFmtId="0" fontId="204" fillId="7" borderId="5" xfId="1809" applyFont="1" applyFill="1" applyBorder="1" applyAlignment="1">
      <alignment horizontal="center" vertical="center" wrapText="1"/>
    </xf>
    <xf numFmtId="0" fontId="204" fillId="7" borderId="6" xfId="1809" applyFont="1" applyFill="1" applyBorder="1" applyAlignment="1">
      <alignment horizontal="center" vertical="center" wrapText="1"/>
    </xf>
    <xf numFmtId="0" fontId="204" fillId="7" borderId="7" xfId="1809" applyFont="1" applyFill="1" applyBorder="1" applyAlignment="1">
      <alignment horizontal="center" vertical="center" wrapText="1"/>
    </xf>
    <xf numFmtId="0" fontId="204" fillId="8" borderId="6" xfId="1809" applyFont="1" applyFill="1" applyBorder="1" applyAlignment="1">
      <alignment horizontal="center" vertical="center" wrapText="1"/>
    </xf>
    <xf numFmtId="0" fontId="204" fillId="8" borderId="7" xfId="1809" applyFont="1" applyFill="1" applyBorder="1" applyAlignment="1">
      <alignment horizontal="center" vertical="center" wrapText="1"/>
    </xf>
    <xf numFmtId="0" fontId="204" fillId="8" borderId="11" xfId="1809" applyFont="1" applyFill="1" applyBorder="1" applyAlignment="1">
      <alignment horizontal="center" vertical="center" wrapText="1"/>
    </xf>
    <xf numFmtId="0" fontId="204" fillId="5" borderId="6" xfId="2" applyFont="1" applyFill="1" applyBorder="1" applyAlignment="1">
      <alignment horizontal="center" vertical="center" wrapText="1"/>
    </xf>
    <xf numFmtId="0" fontId="204" fillId="5" borderId="7" xfId="2" applyFont="1" applyFill="1" applyBorder="1" applyAlignment="1">
      <alignment horizontal="center" vertical="center" wrapText="1"/>
    </xf>
    <xf numFmtId="0" fontId="204" fillId="11" borderId="8" xfId="1809" applyFont="1" applyFill="1" applyBorder="1" applyAlignment="1">
      <alignment horizontal="center" vertical="center" wrapText="1"/>
    </xf>
    <xf numFmtId="0" fontId="204" fillId="11" borderId="8" xfId="1809" applyFont="1" applyFill="1" applyBorder="1" applyAlignment="1">
      <alignment horizontal="center" wrapText="1"/>
    </xf>
    <xf numFmtId="0" fontId="204" fillId="10" borderId="8" xfId="1809" applyFont="1" applyFill="1" applyBorder="1" applyAlignment="1">
      <alignment horizontal="center" wrapText="1"/>
    </xf>
    <xf numFmtId="0" fontId="204" fillId="10" borderId="8" xfId="1809" applyFont="1" applyFill="1" applyBorder="1" applyAlignment="1">
      <alignment horizontal="center" vertical="center" wrapText="1"/>
    </xf>
    <xf numFmtId="0" fontId="205" fillId="2" borderId="8" xfId="1809" applyFont="1" applyFill="1" applyBorder="1" applyAlignment="1">
      <alignment horizontal="left" vertical="top"/>
    </xf>
    <xf numFmtId="0" fontId="205" fillId="2" borderId="0" xfId="1809" applyFont="1" applyFill="1" applyAlignment="1">
      <alignment vertical="top" wrapText="1"/>
    </xf>
    <xf numFmtId="0" fontId="205" fillId="2" borderId="0" xfId="2" applyFont="1" applyFill="1" applyAlignment="1">
      <alignment vertical="top" wrapText="1"/>
    </xf>
    <xf numFmtId="0" fontId="14" fillId="2" borderId="8" xfId="0" applyFont="1" applyFill="1" applyBorder="1" applyAlignment="1">
      <alignment horizontal="left" vertical="top" wrapText="1"/>
    </xf>
    <xf numFmtId="0" fontId="12" fillId="2" borderId="0" xfId="0" applyFont="1" applyFill="1" applyAlignment="1">
      <alignment horizontal="left" vertical="center"/>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37" fontId="14" fillId="2" borderId="0" xfId="0" applyNumberFormat="1" applyFont="1" applyFill="1" applyAlignment="1">
      <alignment horizontal="left" vertical="top" wrapText="1"/>
    </xf>
    <xf numFmtId="0" fontId="13" fillId="11" borderId="8" xfId="0" applyFont="1" applyFill="1" applyBorder="1" applyAlignment="1">
      <alignment horizontal="center" wrapText="1"/>
    </xf>
    <xf numFmtId="0" fontId="13" fillId="10" borderId="7" xfId="0" applyFont="1" applyFill="1" applyBorder="1" applyAlignment="1">
      <alignment horizontal="center" vertical="center" wrapText="1"/>
    </xf>
    <xf numFmtId="0" fontId="208" fillId="0" borderId="0" xfId="0" applyFont="1" applyAlignment="1">
      <alignment horizontal="left" vertical="center" wrapText="1"/>
    </xf>
    <xf numFmtId="0" fontId="0" fillId="0" borderId="0" xfId="0" applyAlignment="1">
      <alignment horizontal="left" wrapText="1"/>
    </xf>
    <xf numFmtId="0" fontId="37" fillId="2" borderId="12" xfId="2467" applyFont="1" applyFill="1" applyBorder="1" applyAlignment="1">
      <alignment horizontal="left" vertical="center" wrapText="1"/>
    </xf>
    <xf numFmtId="0" fontId="4" fillId="2" borderId="0" xfId="2589" applyNumberFormat="1" applyFont="1" applyFill="1" applyAlignment="1" applyProtection="1">
      <alignment vertical="center" wrapText="1"/>
    </xf>
    <xf numFmtId="0" fontId="3" fillId="2" borderId="0" xfId="0" applyFont="1" applyFill="1" applyAlignment="1">
      <alignment horizontal="left" vertical="center"/>
    </xf>
  </cellXfs>
  <cellStyles count="2590">
    <cellStyle name="0mitP" xfId="7" xr:uid="{00000000-0005-0000-0000-000000000000}"/>
    <cellStyle name="0mitP 2" xfId="2439" xr:uid="{00000000-0005-0000-0000-000001000000}"/>
    <cellStyle name="0ohneP" xfId="8" xr:uid="{00000000-0005-0000-0000-000002000000}"/>
    <cellStyle name="0ohneP 2" xfId="2440" xr:uid="{00000000-0005-0000-0000-000003000000}"/>
    <cellStyle name="10mitP" xfId="9" xr:uid="{00000000-0005-0000-0000-000004000000}"/>
    <cellStyle name="10mitP 2" xfId="10" xr:uid="{00000000-0005-0000-0000-000005000000}"/>
    <cellStyle name="12mitP" xfId="11" xr:uid="{00000000-0005-0000-0000-000006000000}"/>
    <cellStyle name="12mitP 2" xfId="2441" xr:uid="{00000000-0005-0000-0000-000007000000}"/>
    <cellStyle name="12ohneP" xfId="12" xr:uid="{00000000-0005-0000-0000-000008000000}"/>
    <cellStyle name="12ohneP 2" xfId="2442" xr:uid="{00000000-0005-0000-0000-000009000000}"/>
    <cellStyle name="13mitP" xfId="13" xr:uid="{00000000-0005-0000-0000-00000A000000}"/>
    <cellStyle name="13mitP 2" xfId="2443" xr:uid="{00000000-0005-0000-0000-00000B000000}"/>
    <cellStyle name="1mitP" xfId="14" xr:uid="{00000000-0005-0000-0000-00000C000000}"/>
    <cellStyle name="1mitP 2" xfId="2444" xr:uid="{00000000-0005-0000-0000-00000D000000}"/>
    <cellStyle name="1ohneP" xfId="15" xr:uid="{00000000-0005-0000-0000-00000E000000}"/>
    <cellStyle name="20 % - Aksentti1 2" xfId="16" xr:uid="{00000000-0005-0000-0000-00000F000000}"/>
    <cellStyle name="20 % - Aksentti2 2" xfId="17" xr:uid="{00000000-0005-0000-0000-000010000000}"/>
    <cellStyle name="20 % - Aksentti3 2" xfId="18" xr:uid="{00000000-0005-0000-0000-000011000000}"/>
    <cellStyle name="20 % - Aksentti4 2" xfId="19" xr:uid="{00000000-0005-0000-0000-000012000000}"/>
    <cellStyle name="20 % - Aksentti5 2" xfId="20" xr:uid="{00000000-0005-0000-0000-000013000000}"/>
    <cellStyle name="20 % - Aksentti6 2" xfId="21" xr:uid="{00000000-0005-0000-0000-000014000000}"/>
    <cellStyle name="20 % - Akzent1 10" xfId="22" xr:uid="{00000000-0005-0000-0000-000015000000}"/>
    <cellStyle name="20 % - Akzent1 11" xfId="23" xr:uid="{00000000-0005-0000-0000-000016000000}"/>
    <cellStyle name="20 % - Akzent1 12" xfId="24" xr:uid="{00000000-0005-0000-0000-000017000000}"/>
    <cellStyle name="20 % - Akzent1 13" xfId="25" xr:uid="{00000000-0005-0000-0000-000018000000}"/>
    <cellStyle name="20 % - Akzent1 14" xfId="26" xr:uid="{00000000-0005-0000-0000-000019000000}"/>
    <cellStyle name="20 % - Akzent1 2" xfId="27" xr:uid="{00000000-0005-0000-0000-00001A000000}"/>
    <cellStyle name="20 % - Akzent1 2 2" xfId="28" xr:uid="{00000000-0005-0000-0000-00001B000000}"/>
    <cellStyle name="20 % - Akzent1 2 2 2" xfId="29" xr:uid="{00000000-0005-0000-0000-00001C000000}"/>
    <cellStyle name="20 % - Akzent1 2 3" xfId="30" xr:uid="{00000000-0005-0000-0000-00001D000000}"/>
    <cellStyle name="20 % - Akzent1 3" xfId="31" xr:uid="{00000000-0005-0000-0000-00001E000000}"/>
    <cellStyle name="20 % - Akzent1 3 2" xfId="32" xr:uid="{00000000-0005-0000-0000-00001F000000}"/>
    <cellStyle name="20 % - Akzent1 3 3" xfId="33" xr:uid="{00000000-0005-0000-0000-000020000000}"/>
    <cellStyle name="20 % - Akzent1 4" xfId="34" xr:uid="{00000000-0005-0000-0000-000021000000}"/>
    <cellStyle name="20 % - Akzent1 4 2" xfId="35" xr:uid="{00000000-0005-0000-0000-000022000000}"/>
    <cellStyle name="20 % - Akzent1 5" xfId="36" xr:uid="{00000000-0005-0000-0000-000023000000}"/>
    <cellStyle name="20 % - Akzent1 5 2" xfId="37" xr:uid="{00000000-0005-0000-0000-000024000000}"/>
    <cellStyle name="20 % - Akzent1 6" xfId="38" xr:uid="{00000000-0005-0000-0000-000025000000}"/>
    <cellStyle name="20 % - Akzent1 7" xfId="39" xr:uid="{00000000-0005-0000-0000-000026000000}"/>
    <cellStyle name="20 % - Akzent1 8" xfId="40" xr:uid="{00000000-0005-0000-0000-000027000000}"/>
    <cellStyle name="20 % - Akzent1 9" xfId="41" xr:uid="{00000000-0005-0000-0000-000028000000}"/>
    <cellStyle name="20 % - Akzent2 10" xfId="42" xr:uid="{00000000-0005-0000-0000-000029000000}"/>
    <cellStyle name="20 % - Akzent2 11" xfId="43" xr:uid="{00000000-0005-0000-0000-00002A000000}"/>
    <cellStyle name="20 % - Akzent2 12" xfId="44" xr:uid="{00000000-0005-0000-0000-00002B000000}"/>
    <cellStyle name="20 % - Akzent2 13" xfId="45" xr:uid="{00000000-0005-0000-0000-00002C000000}"/>
    <cellStyle name="20 % - Akzent2 14" xfId="46" xr:uid="{00000000-0005-0000-0000-00002D000000}"/>
    <cellStyle name="20 % - Akzent2 2" xfId="47" xr:uid="{00000000-0005-0000-0000-00002E000000}"/>
    <cellStyle name="20 % - Akzent2 2 2" xfId="48" xr:uid="{00000000-0005-0000-0000-00002F000000}"/>
    <cellStyle name="20 % - Akzent2 2 2 2" xfId="49" xr:uid="{00000000-0005-0000-0000-000030000000}"/>
    <cellStyle name="20 % - Akzent2 2 3" xfId="50" xr:uid="{00000000-0005-0000-0000-000031000000}"/>
    <cellStyle name="20 % - Akzent2 2 4" xfId="2460" xr:uid="{00000000-0005-0000-0000-000032000000}"/>
    <cellStyle name="20 % - Akzent2 3" xfId="51" xr:uid="{00000000-0005-0000-0000-000033000000}"/>
    <cellStyle name="20 % - Akzent2 3 2" xfId="52" xr:uid="{00000000-0005-0000-0000-000034000000}"/>
    <cellStyle name="20 % - Akzent2 3 3" xfId="53" xr:uid="{00000000-0005-0000-0000-000035000000}"/>
    <cellStyle name="20 % - Akzent2 4" xfId="54" xr:uid="{00000000-0005-0000-0000-000036000000}"/>
    <cellStyle name="20 % - Akzent2 4 2" xfId="55" xr:uid="{00000000-0005-0000-0000-000037000000}"/>
    <cellStyle name="20 % - Akzent2 5" xfId="56" xr:uid="{00000000-0005-0000-0000-000038000000}"/>
    <cellStyle name="20 % - Akzent2 5 2" xfId="57" xr:uid="{00000000-0005-0000-0000-000039000000}"/>
    <cellStyle name="20 % - Akzent2 6" xfId="58" xr:uid="{00000000-0005-0000-0000-00003A000000}"/>
    <cellStyle name="20 % - Akzent2 7" xfId="59" xr:uid="{00000000-0005-0000-0000-00003B000000}"/>
    <cellStyle name="20 % - Akzent2 8" xfId="60" xr:uid="{00000000-0005-0000-0000-00003C000000}"/>
    <cellStyle name="20 % - Akzent2 9" xfId="61" xr:uid="{00000000-0005-0000-0000-00003D000000}"/>
    <cellStyle name="20 % - Akzent3 10" xfId="62" xr:uid="{00000000-0005-0000-0000-00003E000000}"/>
    <cellStyle name="20 % - Akzent3 11" xfId="63" xr:uid="{00000000-0005-0000-0000-00003F000000}"/>
    <cellStyle name="20 % - Akzent3 12" xfId="64" xr:uid="{00000000-0005-0000-0000-000040000000}"/>
    <cellStyle name="20 % - Akzent3 13" xfId="65" xr:uid="{00000000-0005-0000-0000-000041000000}"/>
    <cellStyle name="20 % - Akzent3 14" xfId="66" xr:uid="{00000000-0005-0000-0000-000042000000}"/>
    <cellStyle name="20 % - Akzent3 2" xfId="67" xr:uid="{00000000-0005-0000-0000-000043000000}"/>
    <cellStyle name="20 % - Akzent3 2 2" xfId="68" xr:uid="{00000000-0005-0000-0000-000044000000}"/>
    <cellStyle name="20 % - Akzent3 2 2 2" xfId="69" xr:uid="{00000000-0005-0000-0000-000045000000}"/>
    <cellStyle name="20 % - Akzent3 2 3" xfId="70" xr:uid="{00000000-0005-0000-0000-000046000000}"/>
    <cellStyle name="20 % - Akzent3 3" xfId="71" xr:uid="{00000000-0005-0000-0000-000047000000}"/>
    <cellStyle name="20 % - Akzent3 3 2" xfId="72" xr:uid="{00000000-0005-0000-0000-000048000000}"/>
    <cellStyle name="20 % - Akzent3 3 3" xfId="73" xr:uid="{00000000-0005-0000-0000-000049000000}"/>
    <cellStyle name="20 % - Akzent3 4" xfId="74" xr:uid="{00000000-0005-0000-0000-00004A000000}"/>
    <cellStyle name="20 % - Akzent3 4 2" xfId="75" xr:uid="{00000000-0005-0000-0000-00004B000000}"/>
    <cellStyle name="20 % - Akzent3 5" xfId="76" xr:uid="{00000000-0005-0000-0000-00004C000000}"/>
    <cellStyle name="20 % - Akzent3 5 2" xfId="77" xr:uid="{00000000-0005-0000-0000-00004D000000}"/>
    <cellStyle name="20 % - Akzent3 6" xfId="78" xr:uid="{00000000-0005-0000-0000-00004E000000}"/>
    <cellStyle name="20 % - Akzent3 7" xfId="79" xr:uid="{00000000-0005-0000-0000-00004F000000}"/>
    <cellStyle name="20 % - Akzent3 8" xfId="80" xr:uid="{00000000-0005-0000-0000-000050000000}"/>
    <cellStyle name="20 % - Akzent3 9" xfId="81" xr:uid="{00000000-0005-0000-0000-000051000000}"/>
    <cellStyle name="20 % - Akzent4 10" xfId="82" xr:uid="{00000000-0005-0000-0000-000052000000}"/>
    <cellStyle name="20 % - Akzent4 11" xfId="83" xr:uid="{00000000-0005-0000-0000-000053000000}"/>
    <cellStyle name="20 % - Akzent4 12" xfId="84" xr:uid="{00000000-0005-0000-0000-000054000000}"/>
    <cellStyle name="20 % - Akzent4 13" xfId="85" xr:uid="{00000000-0005-0000-0000-000055000000}"/>
    <cellStyle name="20 % - Akzent4 14" xfId="86" xr:uid="{00000000-0005-0000-0000-000056000000}"/>
    <cellStyle name="20 % - Akzent4 2" xfId="87" xr:uid="{00000000-0005-0000-0000-000057000000}"/>
    <cellStyle name="20 % - Akzent4 2 2" xfId="88" xr:uid="{00000000-0005-0000-0000-000058000000}"/>
    <cellStyle name="20 % - Akzent4 2 2 2" xfId="89" xr:uid="{00000000-0005-0000-0000-000059000000}"/>
    <cellStyle name="20 % - Akzent4 2 3" xfId="90" xr:uid="{00000000-0005-0000-0000-00005A000000}"/>
    <cellStyle name="20 % - Akzent4 3" xfId="91" xr:uid="{00000000-0005-0000-0000-00005B000000}"/>
    <cellStyle name="20 % - Akzent4 3 2" xfId="92" xr:uid="{00000000-0005-0000-0000-00005C000000}"/>
    <cellStyle name="20 % - Akzent4 3 3" xfId="93" xr:uid="{00000000-0005-0000-0000-00005D000000}"/>
    <cellStyle name="20 % - Akzent4 4" xfId="94" xr:uid="{00000000-0005-0000-0000-00005E000000}"/>
    <cellStyle name="20 % - Akzent4 4 2" xfId="95" xr:uid="{00000000-0005-0000-0000-00005F000000}"/>
    <cellStyle name="20 % - Akzent4 5" xfId="96" xr:uid="{00000000-0005-0000-0000-000060000000}"/>
    <cellStyle name="20 % - Akzent4 5 2" xfId="97" xr:uid="{00000000-0005-0000-0000-000061000000}"/>
    <cellStyle name="20 % - Akzent4 6" xfId="98" xr:uid="{00000000-0005-0000-0000-000062000000}"/>
    <cellStyle name="20 % - Akzent4 7" xfId="99" xr:uid="{00000000-0005-0000-0000-000063000000}"/>
    <cellStyle name="20 % - Akzent4 8" xfId="100" xr:uid="{00000000-0005-0000-0000-000064000000}"/>
    <cellStyle name="20 % - Akzent4 9" xfId="101" xr:uid="{00000000-0005-0000-0000-000065000000}"/>
    <cellStyle name="20 % - Akzent5 10" xfId="102" xr:uid="{00000000-0005-0000-0000-000066000000}"/>
    <cellStyle name="20 % - Akzent5 11" xfId="103" xr:uid="{00000000-0005-0000-0000-000067000000}"/>
    <cellStyle name="20 % - Akzent5 12" xfId="104" xr:uid="{00000000-0005-0000-0000-000068000000}"/>
    <cellStyle name="20 % - Akzent5 13" xfId="105" xr:uid="{00000000-0005-0000-0000-000069000000}"/>
    <cellStyle name="20 % - Akzent5 14" xfId="106" xr:uid="{00000000-0005-0000-0000-00006A000000}"/>
    <cellStyle name="20 % - Akzent5 2" xfId="107" xr:uid="{00000000-0005-0000-0000-00006B000000}"/>
    <cellStyle name="20 % - Akzent5 2 2" xfId="108" xr:uid="{00000000-0005-0000-0000-00006C000000}"/>
    <cellStyle name="20 % - Akzent5 2 2 2" xfId="109" xr:uid="{00000000-0005-0000-0000-00006D000000}"/>
    <cellStyle name="20 % - Akzent5 2 3" xfId="110" xr:uid="{00000000-0005-0000-0000-00006E000000}"/>
    <cellStyle name="20 % - Akzent5 3" xfId="111" xr:uid="{00000000-0005-0000-0000-00006F000000}"/>
    <cellStyle name="20 % - Akzent5 3 2" xfId="112" xr:uid="{00000000-0005-0000-0000-000070000000}"/>
    <cellStyle name="20 % - Akzent5 3 3" xfId="113" xr:uid="{00000000-0005-0000-0000-000071000000}"/>
    <cellStyle name="20 % - Akzent5 4" xfId="114" xr:uid="{00000000-0005-0000-0000-000072000000}"/>
    <cellStyle name="20 % - Akzent5 4 2" xfId="115" xr:uid="{00000000-0005-0000-0000-000073000000}"/>
    <cellStyle name="20 % - Akzent5 5" xfId="116" xr:uid="{00000000-0005-0000-0000-000074000000}"/>
    <cellStyle name="20 % - Akzent5 5 2" xfId="117" xr:uid="{00000000-0005-0000-0000-000075000000}"/>
    <cellStyle name="20 % - Akzent5 6" xfId="118" xr:uid="{00000000-0005-0000-0000-000076000000}"/>
    <cellStyle name="20 % - Akzent5 7" xfId="119" xr:uid="{00000000-0005-0000-0000-000077000000}"/>
    <cellStyle name="20 % - Akzent5 8" xfId="120" xr:uid="{00000000-0005-0000-0000-000078000000}"/>
    <cellStyle name="20 % - Akzent5 9" xfId="121" xr:uid="{00000000-0005-0000-0000-000079000000}"/>
    <cellStyle name="20 % - Akzent6 10" xfId="122" xr:uid="{00000000-0005-0000-0000-00007A000000}"/>
    <cellStyle name="20 % - Akzent6 11" xfId="123" xr:uid="{00000000-0005-0000-0000-00007B000000}"/>
    <cellStyle name="20 % - Akzent6 12" xfId="124" xr:uid="{00000000-0005-0000-0000-00007C000000}"/>
    <cellStyle name="20 % - Akzent6 13" xfId="125" xr:uid="{00000000-0005-0000-0000-00007D000000}"/>
    <cellStyle name="20 % - Akzent6 14" xfId="126" xr:uid="{00000000-0005-0000-0000-00007E000000}"/>
    <cellStyle name="20 % - Akzent6 2" xfId="127" xr:uid="{00000000-0005-0000-0000-00007F000000}"/>
    <cellStyle name="20 % - Akzent6 2 2" xfId="128" xr:uid="{00000000-0005-0000-0000-000080000000}"/>
    <cellStyle name="20 % - Akzent6 2 2 2" xfId="129" xr:uid="{00000000-0005-0000-0000-000081000000}"/>
    <cellStyle name="20 % - Akzent6 2 3" xfId="130" xr:uid="{00000000-0005-0000-0000-000082000000}"/>
    <cellStyle name="20 % - Akzent6 3" xfId="131" xr:uid="{00000000-0005-0000-0000-000083000000}"/>
    <cellStyle name="20 % - Akzent6 3 2" xfId="132" xr:uid="{00000000-0005-0000-0000-000084000000}"/>
    <cellStyle name="20 % - Akzent6 3 3" xfId="133" xr:uid="{00000000-0005-0000-0000-000085000000}"/>
    <cellStyle name="20 % - Akzent6 4" xfId="134" xr:uid="{00000000-0005-0000-0000-000086000000}"/>
    <cellStyle name="20 % - Akzent6 4 2" xfId="135" xr:uid="{00000000-0005-0000-0000-000087000000}"/>
    <cellStyle name="20 % - Akzent6 5" xfId="136" xr:uid="{00000000-0005-0000-0000-000088000000}"/>
    <cellStyle name="20 % - Akzent6 5 2" xfId="137" xr:uid="{00000000-0005-0000-0000-000089000000}"/>
    <cellStyle name="20 % - Akzent6 6" xfId="138" xr:uid="{00000000-0005-0000-0000-00008A000000}"/>
    <cellStyle name="20 % - Akzent6 7" xfId="139" xr:uid="{00000000-0005-0000-0000-00008B000000}"/>
    <cellStyle name="20 % - Akzent6 8" xfId="140" xr:uid="{00000000-0005-0000-0000-00008C000000}"/>
    <cellStyle name="20 % - Akzent6 9" xfId="141" xr:uid="{00000000-0005-0000-0000-00008D000000}"/>
    <cellStyle name="20% - Accent1" xfId="142" xr:uid="{00000000-0005-0000-0000-00008E000000}"/>
    <cellStyle name="20% - Accent1 2" xfId="143" xr:uid="{00000000-0005-0000-0000-00008F000000}"/>
    <cellStyle name="20% - Accent2" xfId="144" xr:uid="{00000000-0005-0000-0000-000090000000}"/>
    <cellStyle name="20% - Accent2 2" xfId="145" xr:uid="{00000000-0005-0000-0000-000091000000}"/>
    <cellStyle name="20% - Accent3" xfId="146" xr:uid="{00000000-0005-0000-0000-000092000000}"/>
    <cellStyle name="20% - Accent3 2" xfId="147" xr:uid="{00000000-0005-0000-0000-000093000000}"/>
    <cellStyle name="20% - Accent4" xfId="148" xr:uid="{00000000-0005-0000-0000-000094000000}"/>
    <cellStyle name="20% - Accent4 2" xfId="149" xr:uid="{00000000-0005-0000-0000-000095000000}"/>
    <cellStyle name="20% - Accent5" xfId="150" xr:uid="{00000000-0005-0000-0000-000096000000}"/>
    <cellStyle name="20% - Accent5 2" xfId="151" xr:uid="{00000000-0005-0000-0000-000097000000}"/>
    <cellStyle name="20% - Accent6" xfId="152" xr:uid="{00000000-0005-0000-0000-000098000000}"/>
    <cellStyle name="20% - Accent6 2" xfId="153" xr:uid="{00000000-0005-0000-0000-000099000000}"/>
    <cellStyle name="20% - Akzent1" xfId="154" xr:uid="{00000000-0005-0000-0000-00009A000000}"/>
    <cellStyle name="20% - Akzent1 2" xfId="155" xr:uid="{00000000-0005-0000-0000-00009B000000}"/>
    <cellStyle name="20% - Akzent1 2 2" xfId="156" xr:uid="{00000000-0005-0000-0000-00009C000000}"/>
    <cellStyle name="20% - Akzent1_11.04.19 - Tabellen" xfId="157" xr:uid="{00000000-0005-0000-0000-00009D000000}"/>
    <cellStyle name="20% - Akzent2" xfId="158" xr:uid="{00000000-0005-0000-0000-00009E000000}"/>
    <cellStyle name="20% - Akzent2 2" xfId="159" xr:uid="{00000000-0005-0000-0000-00009F000000}"/>
    <cellStyle name="20% - Akzent2 2 2" xfId="160" xr:uid="{00000000-0005-0000-0000-0000A0000000}"/>
    <cellStyle name="20% - Akzent2_11.04.19 - Tabellen" xfId="161" xr:uid="{00000000-0005-0000-0000-0000A1000000}"/>
    <cellStyle name="20% - Akzent3" xfId="162" xr:uid="{00000000-0005-0000-0000-0000A2000000}"/>
    <cellStyle name="20% - Akzent3 2" xfId="163" xr:uid="{00000000-0005-0000-0000-0000A3000000}"/>
    <cellStyle name="20% - Akzent3 2 2" xfId="164" xr:uid="{00000000-0005-0000-0000-0000A4000000}"/>
    <cellStyle name="20% - Akzent3_11.04.19 - Tabellen" xfId="165" xr:uid="{00000000-0005-0000-0000-0000A5000000}"/>
    <cellStyle name="20% - Akzent4" xfId="166" xr:uid="{00000000-0005-0000-0000-0000A6000000}"/>
    <cellStyle name="20% - Akzent4 2" xfId="167" xr:uid="{00000000-0005-0000-0000-0000A7000000}"/>
    <cellStyle name="20% - Akzent4 2 2" xfId="168" xr:uid="{00000000-0005-0000-0000-0000A8000000}"/>
    <cellStyle name="20% - Akzent4_11.04.19 - Tabellen" xfId="169" xr:uid="{00000000-0005-0000-0000-0000A9000000}"/>
    <cellStyle name="20% - Akzent5" xfId="170" xr:uid="{00000000-0005-0000-0000-0000AA000000}"/>
    <cellStyle name="20% - Akzent5 2" xfId="171" xr:uid="{00000000-0005-0000-0000-0000AB000000}"/>
    <cellStyle name="20% - Akzent5 2 2" xfId="172" xr:uid="{00000000-0005-0000-0000-0000AC000000}"/>
    <cellStyle name="20% - Akzent5_BBE14 Abb. G2 MZ 130802" xfId="173" xr:uid="{00000000-0005-0000-0000-0000AD000000}"/>
    <cellStyle name="20% - Akzent6" xfId="174" xr:uid="{00000000-0005-0000-0000-0000AE000000}"/>
    <cellStyle name="20% - Akzent6 2" xfId="175" xr:uid="{00000000-0005-0000-0000-0000AF000000}"/>
    <cellStyle name="20% - Akzent6 2 2" xfId="176" xr:uid="{00000000-0005-0000-0000-0000B0000000}"/>
    <cellStyle name="20% - Akzent6_11.04.19 - Tabellen" xfId="177" xr:uid="{00000000-0005-0000-0000-0000B1000000}"/>
    <cellStyle name="2mitP" xfId="178" xr:uid="{00000000-0005-0000-0000-0000B2000000}"/>
    <cellStyle name="2ohneP" xfId="179" xr:uid="{00000000-0005-0000-0000-0000B3000000}"/>
    <cellStyle name="3mitP" xfId="180" xr:uid="{00000000-0005-0000-0000-0000B4000000}"/>
    <cellStyle name="3mitP 2" xfId="181" xr:uid="{00000000-0005-0000-0000-0000B5000000}"/>
    <cellStyle name="3ohneP" xfId="182" xr:uid="{00000000-0005-0000-0000-0000B6000000}"/>
    <cellStyle name="3ohneP 2" xfId="183" xr:uid="{00000000-0005-0000-0000-0000B7000000}"/>
    <cellStyle name="4" xfId="184" xr:uid="{00000000-0005-0000-0000-0000B8000000}"/>
    <cellStyle name="4 2" xfId="2445" xr:uid="{00000000-0005-0000-0000-0000B9000000}"/>
    <cellStyle name="4_5225402107005(1)" xfId="185" xr:uid="{00000000-0005-0000-0000-0000BA000000}"/>
    <cellStyle name="4_DeckblattNeu" xfId="186" xr:uid="{00000000-0005-0000-0000-0000BB000000}"/>
    <cellStyle name="4_III_Tagesbetreuung_2010_Rev1" xfId="187" xr:uid="{00000000-0005-0000-0000-0000BC000000}"/>
    <cellStyle name="4_III_Tagesbetreuung_2010_Rev1 2" xfId="188" xr:uid="{00000000-0005-0000-0000-0000BD000000}"/>
    <cellStyle name="4_leertabellen_teil_iii" xfId="189" xr:uid="{00000000-0005-0000-0000-0000BE000000}"/>
    <cellStyle name="4_leertabellen_teil_iii 2" xfId="190" xr:uid="{00000000-0005-0000-0000-0000BF000000}"/>
    <cellStyle name="4_Merkmalsuebersicht_neu" xfId="191" xr:uid="{00000000-0005-0000-0000-0000C0000000}"/>
    <cellStyle name="4_Tab. F1-3" xfId="192" xr:uid="{00000000-0005-0000-0000-0000C1000000}"/>
    <cellStyle name="4_Tab_III_1_1-10_neu_Endgueltig" xfId="193" xr:uid="{00000000-0005-0000-0000-0000C2000000}"/>
    <cellStyle name="4_tabellen_teil_iii_2011_l12" xfId="194" xr:uid="{00000000-0005-0000-0000-0000C3000000}"/>
    <cellStyle name="40 % - Aksentti1 2" xfId="195" xr:uid="{00000000-0005-0000-0000-0000C4000000}"/>
    <cellStyle name="40 % - Aksentti2 2" xfId="196" xr:uid="{00000000-0005-0000-0000-0000C5000000}"/>
    <cellStyle name="40 % - Aksentti3 2" xfId="197" xr:uid="{00000000-0005-0000-0000-0000C6000000}"/>
    <cellStyle name="40 % - Aksentti4 2" xfId="198" xr:uid="{00000000-0005-0000-0000-0000C7000000}"/>
    <cellStyle name="40 % - Aksentti5 2" xfId="199" xr:uid="{00000000-0005-0000-0000-0000C8000000}"/>
    <cellStyle name="40 % - Aksentti6 2" xfId="200" xr:uid="{00000000-0005-0000-0000-0000C9000000}"/>
    <cellStyle name="40 % - Akzent1 10" xfId="201" xr:uid="{00000000-0005-0000-0000-0000CA000000}"/>
    <cellStyle name="40 % - Akzent1 11" xfId="202" xr:uid="{00000000-0005-0000-0000-0000CB000000}"/>
    <cellStyle name="40 % - Akzent1 12" xfId="203" xr:uid="{00000000-0005-0000-0000-0000CC000000}"/>
    <cellStyle name="40 % - Akzent1 13" xfId="204" xr:uid="{00000000-0005-0000-0000-0000CD000000}"/>
    <cellStyle name="40 % - Akzent1 14" xfId="205" xr:uid="{00000000-0005-0000-0000-0000CE000000}"/>
    <cellStyle name="40 % - Akzent1 2" xfId="206" xr:uid="{00000000-0005-0000-0000-0000CF000000}"/>
    <cellStyle name="40 % - Akzent1 2 2" xfId="207" xr:uid="{00000000-0005-0000-0000-0000D0000000}"/>
    <cellStyle name="40 % - Akzent1 2 2 2" xfId="208" xr:uid="{00000000-0005-0000-0000-0000D1000000}"/>
    <cellStyle name="40 % - Akzent1 2 3" xfId="209" xr:uid="{00000000-0005-0000-0000-0000D2000000}"/>
    <cellStyle name="40 % - Akzent1 3" xfId="210" xr:uid="{00000000-0005-0000-0000-0000D3000000}"/>
    <cellStyle name="40 % - Akzent1 3 2" xfId="211" xr:uid="{00000000-0005-0000-0000-0000D4000000}"/>
    <cellStyle name="40 % - Akzent1 3 3" xfId="212" xr:uid="{00000000-0005-0000-0000-0000D5000000}"/>
    <cellStyle name="40 % - Akzent1 4" xfId="213" xr:uid="{00000000-0005-0000-0000-0000D6000000}"/>
    <cellStyle name="40 % - Akzent1 4 2" xfId="214" xr:uid="{00000000-0005-0000-0000-0000D7000000}"/>
    <cellStyle name="40 % - Akzent1 5" xfId="215" xr:uid="{00000000-0005-0000-0000-0000D8000000}"/>
    <cellStyle name="40 % - Akzent1 5 2" xfId="216" xr:uid="{00000000-0005-0000-0000-0000D9000000}"/>
    <cellStyle name="40 % - Akzent1 6" xfId="217" xr:uid="{00000000-0005-0000-0000-0000DA000000}"/>
    <cellStyle name="40 % - Akzent1 7" xfId="218" xr:uid="{00000000-0005-0000-0000-0000DB000000}"/>
    <cellStyle name="40 % - Akzent1 8" xfId="219" xr:uid="{00000000-0005-0000-0000-0000DC000000}"/>
    <cellStyle name="40 % - Akzent1 9" xfId="220" xr:uid="{00000000-0005-0000-0000-0000DD000000}"/>
    <cellStyle name="40 % - Akzent2 10" xfId="221" xr:uid="{00000000-0005-0000-0000-0000DE000000}"/>
    <cellStyle name="40 % - Akzent2 11" xfId="222" xr:uid="{00000000-0005-0000-0000-0000DF000000}"/>
    <cellStyle name="40 % - Akzent2 12" xfId="223" xr:uid="{00000000-0005-0000-0000-0000E0000000}"/>
    <cellStyle name="40 % - Akzent2 13" xfId="224" xr:uid="{00000000-0005-0000-0000-0000E1000000}"/>
    <cellStyle name="40 % - Akzent2 14" xfId="225" xr:uid="{00000000-0005-0000-0000-0000E2000000}"/>
    <cellStyle name="40 % - Akzent2 2" xfId="226" xr:uid="{00000000-0005-0000-0000-0000E3000000}"/>
    <cellStyle name="40 % - Akzent2 2 2" xfId="227" xr:uid="{00000000-0005-0000-0000-0000E4000000}"/>
    <cellStyle name="40 % - Akzent2 2 2 2" xfId="228" xr:uid="{00000000-0005-0000-0000-0000E5000000}"/>
    <cellStyle name="40 % - Akzent2 2 3" xfId="229" xr:uid="{00000000-0005-0000-0000-0000E6000000}"/>
    <cellStyle name="40 % - Akzent2 3" xfId="230" xr:uid="{00000000-0005-0000-0000-0000E7000000}"/>
    <cellStyle name="40 % - Akzent2 3 2" xfId="231" xr:uid="{00000000-0005-0000-0000-0000E8000000}"/>
    <cellStyle name="40 % - Akzent2 3 3" xfId="232" xr:uid="{00000000-0005-0000-0000-0000E9000000}"/>
    <cellStyle name="40 % - Akzent2 4" xfId="233" xr:uid="{00000000-0005-0000-0000-0000EA000000}"/>
    <cellStyle name="40 % - Akzent2 4 2" xfId="234" xr:uid="{00000000-0005-0000-0000-0000EB000000}"/>
    <cellStyle name="40 % - Akzent2 5" xfId="235" xr:uid="{00000000-0005-0000-0000-0000EC000000}"/>
    <cellStyle name="40 % - Akzent2 5 2" xfId="236" xr:uid="{00000000-0005-0000-0000-0000ED000000}"/>
    <cellStyle name="40 % - Akzent2 6" xfId="237" xr:uid="{00000000-0005-0000-0000-0000EE000000}"/>
    <cellStyle name="40 % - Akzent2 7" xfId="238" xr:uid="{00000000-0005-0000-0000-0000EF000000}"/>
    <cellStyle name="40 % - Akzent2 8" xfId="239" xr:uid="{00000000-0005-0000-0000-0000F0000000}"/>
    <cellStyle name="40 % - Akzent2 9" xfId="240" xr:uid="{00000000-0005-0000-0000-0000F1000000}"/>
    <cellStyle name="40 % - Akzent3 10" xfId="241" xr:uid="{00000000-0005-0000-0000-0000F2000000}"/>
    <cellStyle name="40 % - Akzent3 11" xfId="242" xr:uid="{00000000-0005-0000-0000-0000F3000000}"/>
    <cellStyle name="40 % - Akzent3 12" xfId="243" xr:uid="{00000000-0005-0000-0000-0000F4000000}"/>
    <cellStyle name="40 % - Akzent3 13" xfId="244" xr:uid="{00000000-0005-0000-0000-0000F5000000}"/>
    <cellStyle name="40 % - Akzent3 14" xfId="245" xr:uid="{00000000-0005-0000-0000-0000F6000000}"/>
    <cellStyle name="40 % - Akzent3 2" xfId="246" xr:uid="{00000000-0005-0000-0000-0000F7000000}"/>
    <cellStyle name="40 % - Akzent3 2 2" xfId="247" xr:uid="{00000000-0005-0000-0000-0000F8000000}"/>
    <cellStyle name="40 % - Akzent3 2 2 2" xfId="248" xr:uid="{00000000-0005-0000-0000-0000F9000000}"/>
    <cellStyle name="40 % - Akzent3 2 3" xfId="249" xr:uid="{00000000-0005-0000-0000-0000FA000000}"/>
    <cellStyle name="40 % - Akzent3 3" xfId="250" xr:uid="{00000000-0005-0000-0000-0000FB000000}"/>
    <cellStyle name="40 % - Akzent3 3 2" xfId="251" xr:uid="{00000000-0005-0000-0000-0000FC000000}"/>
    <cellStyle name="40 % - Akzent3 3 3" xfId="252" xr:uid="{00000000-0005-0000-0000-0000FD000000}"/>
    <cellStyle name="40 % - Akzent3 4" xfId="253" xr:uid="{00000000-0005-0000-0000-0000FE000000}"/>
    <cellStyle name="40 % - Akzent3 4 2" xfId="254" xr:uid="{00000000-0005-0000-0000-0000FF000000}"/>
    <cellStyle name="40 % - Akzent3 5" xfId="255" xr:uid="{00000000-0005-0000-0000-000000010000}"/>
    <cellStyle name="40 % - Akzent3 5 2" xfId="256" xr:uid="{00000000-0005-0000-0000-000001010000}"/>
    <cellStyle name="40 % - Akzent3 6" xfId="257" xr:uid="{00000000-0005-0000-0000-000002010000}"/>
    <cellStyle name="40 % - Akzent3 7" xfId="258" xr:uid="{00000000-0005-0000-0000-000003010000}"/>
    <cellStyle name="40 % - Akzent3 8" xfId="259" xr:uid="{00000000-0005-0000-0000-000004010000}"/>
    <cellStyle name="40 % - Akzent3 9" xfId="260" xr:uid="{00000000-0005-0000-0000-000005010000}"/>
    <cellStyle name="40 % - Akzent4 10" xfId="261" xr:uid="{00000000-0005-0000-0000-000006010000}"/>
    <cellStyle name="40 % - Akzent4 11" xfId="262" xr:uid="{00000000-0005-0000-0000-000007010000}"/>
    <cellStyle name="40 % - Akzent4 12" xfId="263" xr:uid="{00000000-0005-0000-0000-000008010000}"/>
    <cellStyle name="40 % - Akzent4 13" xfId="264" xr:uid="{00000000-0005-0000-0000-000009010000}"/>
    <cellStyle name="40 % - Akzent4 14" xfId="265" xr:uid="{00000000-0005-0000-0000-00000A010000}"/>
    <cellStyle name="40 % - Akzent4 2" xfId="266" xr:uid="{00000000-0005-0000-0000-00000B010000}"/>
    <cellStyle name="40 % - Akzent4 2 2" xfId="267" xr:uid="{00000000-0005-0000-0000-00000C010000}"/>
    <cellStyle name="40 % - Akzent4 2 2 2" xfId="268" xr:uid="{00000000-0005-0000-0000-00000D010000}"/>
    <cellStyle name="40 % - Akzent4 2 3" xfId="269" xr:uid="{00000000-0005-0000-0000-00000E010000}"/>
    <cellStyle name="40 % - Akzent4 3" xfId="270" xr:uid="{00000000-0005-0000-0000-00000F010000}"/>
    <cellStyle name="40 % - Akzent4 3 2" xfId="271" xr:uid="{00000000-0005-0000-0000-000010010000}"/>
    <cellStyle name="40 % - Akzent4 3 3" xfId="272" xr:uid="{00000000-0005-0000-0000-000011010000}"/>
    <cellStyle name="40 % - Akzent4 4" xfId="273" xr:uid="{00000000-0005-0000-0000-000012010000}"/>
    <cellStyle name="40 % - Akzent4 4 2" xfId="274" xr:uid="{00000000-0005-0000-0000-000013010000}"/>
    <cellStyle name="40 % - Akzent4 5" xfId="275" xr:uid="{00000000-0005-0000-0000-000014010000}"/>
    <cellStyle name="40 % - Akzent4 5 2" xfId="276" xr:uid="{00000000-0005-0000-0000-000015010000}"/>
    <cellStyle name="40 % - Akzent4 6" xfId="277" xr:uid="{00000000-0005-0000-0000-000016010000}"/>
    <cellStyle name="40 % - Akzent4 7" xfId="278" xr:uid="{00000000-0005-0000-0000-000017010000}"/>
    <cellStyle name="40 % - Akzent4 8" xfId="279" xr:uid="{00000000-0005-0000-0000-000018010000}"/>
    <cellStyle name="40 % - Akzent4 9" xfId="280" xr:uid="{00000000-0005-0000-0000-000019010000}"/>
    <cellStyle name="40 % - Akzent5 10" xfId="281" xr:uid="{00000000-0005-0000-0000-00001A010000}"/>
    <cellStyle name="40 % - Akzent5 11" xfId="282" xr:uid="{00000000-0005-0000-0000-00001B010000}"/>
    <cellStyle name="40 % - Akzent5 12" xfId="283" xr:uid="{00000000-0005-0000-0000-00001C010000}"/>
    <cellStyle name="40 % - Akzent5 13" xfId="284" xr:uid="{00000000-0005-0000-0000-00001D010000}"/>
    <cellStyle name="40 % - Akzent5 14" xfId="285" xr:uid="{00000000-0005-0000-0000-00001E010000}"/>
    <cellStyle name="40 % - Akzent5 2" xfId="286" xr:uid="{00000000-0005-0000-0000-00001F010000}"/>
    <cellStyle name="40 % - Akzent5 2 2" xfId="287" xr:uid="{00000000-0005-0000-0000-000020010000}"/>
    <cellStyle name="40 % - Akzent5 2 2 2" xfId="288" xr:uid="{00000000-0005-0000-0000-000021010000}"/>
    <cellStyle name="40 % - Akzent5 2 3" xfId="289" xr:uid="{00000000-0005-0000-0000-000022010000}"/>
    <cellStyle name="40 % - Akzent5 3" xfId="290" xr:uid="{00000000-0005-0000-0000-000023010000}"/>
    <cellStyle name="40 % - Akzent5 3 2" xfId="291" xr:uid="{00000000-0005-0000-0000-000024010000}"/>
    <cellStyle name="40 % - Akzent5 3 3" xfId="292" xr:uid="{00000000-0005-0000-0000-000025010000}"/>
    <cellStyle name="40 % - Akzent5 4" xfId="293" xr:uid="{00000000-0005-0000-0000-000026010000}"/>
    <cellStyle name="40 % - Akzent5 4 2" xfId="294" xr:uid="{00000000-0005-0000-0000-000027010000}"/>
    <cellStyle name="40 % - Akzent5 5" xfId="295" xr:uid="{00000000-0005-0000-0000-000028010000}"/>
    <cellStyle name="40 % - Akzent5 5 2" xfId="296" xr:uid="{00000000-0005-0000-0000-000029010000}"/>
    <cellStyle name="40 % - Akzent5 6" xfId="297" xr:uid="{00000000-0005-0000-0000-00002A010000}"/>
    <cellStyle name="40 % - Akzent5 7" xfId="298" xr:uid="{00000000-0005-0000-0000-00002B010000}"/>
    <cellStyle name="40 % - Akzent5 8" xfId="299" xr:uid="{00000000-0005-0000-0000-00002C010000}"/>
    <cellStyle name="40 % - Akzent5 9" xfId="300" xr:uid="{00000000-0005-0000-0000-00002D010000}"/>
    <cellStyle name="40 % - Akzent6 10" xfId="301" xr:uid="{00000000-0005-0000-0000-00002E010000}"/>
    <cellStyle name="40 % - Akzent6 11" xfId="302" xr:uid="{00000000-0005-0000-0000-00002F010000}"/>
    <cellStyle name="40 % - Akzent6 12" xfId="303" xr:uid="{00000000-0005-0000-0000-000030010000}"/>
    <cellStyle name="40 % - Akzent6 13" xfId="304" xr:uid="{00000000-0005-0000-0000-000031010000}"/>
    <cellStyle name="40 % - Akzent6 14" xfId="305" xr:uid="{00000000-0005-0000-0000-000032010000}"/>
    <cellStyle name="40 % - Akzent6 2" xfId="306" xr:uid="{00000000-0005-0000-0000-000033010000}"/>
    <cellStyle name="40 % - Akzent6 2 2" xfId="307" xr:uid="{00000000-0005-0000-0000-000034010000}"/>
    <cellStyle name="40 % - Akzent6 2 2 2" xfId="308" xr:uid="{00000000-0005-0000-0000-000035010000}"/>
    <cellStyle name="40 % - Akzent6 2 3" xfId="309" xr:uid="{00000000-0005-0000-0000-000036010000}"/>
    <cellStyle name="40 % - Akzent6 3" xfId="310" xr:uid="{00000000-0005-0000-0000-000037010000}"/>
    <cellStyle name="40 % - Akzent6 3 2" xfId="311" xr:uid="{00000000-0005-0000-0000-000038010000}"/>
    <cellStyle name="40 % - Akzent6 3 3" xfId="312" xr:uid="{00000000-0005-0000-0000-000039010000}"/>
    <cellStyle name="40 % - Akzent6 4" xfId="313" xr:uid="{00000000-0005-0000-0000-00003A010000}"/>
    <cellStyle name="40 % - Akzent6 4 2" xfId="314" xr:uid="{00000000-0005-0000-0000-00003B010000}"/>
    <cellStyle name="40 % - Akzent6 5" xfId="315" xr:uid="{00000000-0005-0000-0000-00003C010000}"/>
    <cellStyle name="40 % - Akzent6 5 2" xfId="316" xr:uid="{00000000-0005-0000-0000-00003D010000}"/>
    <cellStyle name="40 % - Akzent6 6" xfId="317" xr:uid="{00000000-0005-0000-0000-00003E010000}"/>
    <cellStyle name="40 % - Akzent6 7" xfId="318" xr:uid="{00000000-0005-0000-0000-00003F010000}"/>
    <cellStyle name="40 % - Akzent6 8" xfId="319" xr:uid="{00000000-0005-0000-0000-000040010000}"/>
    <cellStyle name="40 % - Akzent6 9" xfId="320" xr:uid="{00000000-0005-0000-0000-000041010000}"/>
    <cellStyle name="40% - Accent1" xfId="321" xr:uid="{00000000-0005-0000-0000-000042010000}"/>
    <cellStyle name="40% - Accent1 2" xfId="322" xr:uid="{00000000-0005-0000-0000-000043010000}"/>
    <cellStyle name="40% - Accent2" xfId="323" xr:uid="{00000000-0005-0000-0000-000044010000}"/>
    <cellStyle name="40% - Accent2 2" xfId="324" xr:uid="{00000000-0005-0000-0000-000045010000}"/>
    <cellStyle name="40% - Accent3" xfId="325" xr:uid="{00000000-0005-0000-0000-000046010000}"/>
    <cellStyle name="40% - Accent3 2" xfId="326" xr:uid="{00000000-0005-0000-0000-000047010000}"/>
    <cellStyle name="40% - Accent4" xfId="327" xr:uid="{00000000-0005-0000-0000-000048010000}"/>
    <cellStyle name="40% - Accent4 2" xfId="328" xr:uid="{00000000-0005-0000-0000-000049010000}"/>
    <cellStyle name="40% - Accent5" xfId="329" xr:uid="{00000000-0005-0000-0000-00004A010000}"/>
    <cellStyle name="40% - Accent5 2" xfId="330" xr:uid="{00000000-0005-0000-0000-00004B010000}"/>
    <cellStyle name="40% - Accent6" xfId="331" xr:uid="{00000000-0005-0000-0000-00004C010000}"/>
    <cellStyle name="40% - Accent6 2" xfId="332" xr:uid="{00000000-0005-0000-0000-00004D010000}"/>
    <cellStyle name="40% - Akzent1" xfId="333" xr:uid="{00000000-0005-0000-0000-00004E010000}"/>
    <cellStyle name="40% - Akzent1 2" xfId="334" xr:uid="{00000000-0005-0000-0000-00004F010000}"/>
    <cellStyle name="40% - Akzent1 2 2" xfId="335" xr:uid="{00000000-0005-0000-0000-000050010000}"/>
    <cellStyle name="40% - Akzent1_11.04.19 - Tabellen" xfId="336" xr:uid="{00000000-0005-0000-0000-000051010000}"/>
    <cellStyle name="40% - Akzent2" xfId="337" xr:uid="{00000000-0005-0000-0000-000052010000}"/>
    <cellStyle name="40% - Akzent2 2" xfId="338" xr:uid="{00000000-0005-0000-0000-000053010000}"/>
    <cellStyle name="40% - Akzent2 2 2" xfId="339" xr:uid="{00000000-0005-0000-0000-000054010000}"/>
    <cellStyle name="40% - Akzent2_BBE14 Abb. G2 MZ 130802" xfId="340" xr:uid="{00000000-0005-0000-0000-000055010000}"/>
    <cellStyle name="40% - Akzent3" xfId="341" xr:uid="{00000000-0005-0000-0000-000056010000}"/>
    <cellStyle name="40% - Akzent3 2" xfId="342" xr:uid="{00000000-0005-0000-0000-000057010000}"/>
    <cellStyle name="40% - Akzent3 2 2" xfId="343" xr:uid="{00000000-0005-0000-0000-000058010000}"/>
    <cellStyle name="40% - Akzent3_11.04.19 - Tabellen" xfId="344" xr:uid="{00000000-0005-0000-0000-000059010000}"/>
    <cellStyle name="40% - Akzent4" xfId="345" xr:uid="{00000000-0005-0000-0000-00005A010000}"/>
    <cellStyle name="40% - Akzent4 2" xfId="346" xr:uid="{00000000-0005-0000-0000-00005B010000}"/>
    <cellStyle name="40% - Akzent4 2 2" xfId="347" xr:uid="{00000000-0005-0000-0000-00005C010000}"/>
    <cellStyle name="40% - Akzent4_11.04.19 - Tabellen" xfId="348" xr:uid="{00000000-0005-0000-0000-00005D010000}"/>
    <cellStyle name="40% - Akzent5" xfId="349" xr:uid="{00000000-0005-0000-0000-00005E010000}"/>
    <cellStyle name="40% - Akzent5 2" xfId="350" xr:uid="{00000000-0005-0000-0000-00005F010000}"/>
    <cellStyle name="40% - Akzent5 2 2" xfId="351" xr:uid="{00000000-0005-0000-0000-000060010000}"/>
    <cellStyle name="40% - Akzent5_BBE14 Abb. G2 MZ 130802" xfId="352" xr:uid="{00000000-0005-0000-0000-000061010000}"/>
    <cellStyle name="40% - Akzent6" xfId="353" xr:uid="{00000000-0005-0000-0000-000062010000}"/>
    <cellStyle name="40% - Akzent6 2" xfId="354" xr:uid="{00000000-0005-0000-0000-000063010000}"/>
    <cellStyle name="40% - Akzent6 2 2" xfId="355" xr:uid="{00000000-0005-0000-0000-000064010000}"/>
    <cellStyle name="40% - Akzent6_11.04.19 - Tabellen" xfId="356" xr:uid="{00000000-0005-0000-0000-000065010000}"/>
    <cellStyle name="4mitP" xfId="357" xr:uid="{00000000-0005-0000-0000-000066010000}"/>
    <cellStyle name="4mitP 2" xfId="358" xr:uid="{00000000-0005-0000-0000-000067010000}"/>
    <cellStyle name="4ohneP" xfId="359" xr:uid="{00000000-0005-0000-0000-000068010000}"/>
    <cellStyle name="5" xfId="360" xr:uid="{00000000-0005-0000-0000-000069010000}"/>
    <cellStyle name="5 2" xfId="2446" xr:uid="{00000000-0005-0000-0000-00006A010000}"/>
    <cellStyle name="5_5225402107005(1)" xfId="361" xr:uid="{00000000-0005-0000-0000-00006B010000}"/>
    <cellStyle name="5_DeckblattNeu" xfId="362" xr:uid="{00000000-0005-0000-0000-00006C010000}"/>
    <cellStyle name="5_III_Tagesbetreuung_2010_Rev1" xfId="363" xr:uid="{00000000-0005-0000-0000-00006D010000}"/>
    <cellStyle name="5_III_Tagesbetreuung_2010_Rev1 2" xfId="364" xr:uid="{00000000-0005-0000-0000-00006E010000}"/>
    <cellStyle name="5_leertabellen_teil_iii" xfId="365" xr:uid="{00000000-0005-0000-0000-00006F010000}"/>
    <cellStyle name="5_leertabellen_teil_iii 2" xfId="366" xr:uid="{00000000-0005-0000-0000-000070010000}"/>
    <cellStyle name="5_Merkmalsuebersicht_neu" xfId="367" xr:uid="{00000000-0005-0000-0000-000071010000}"/>
    <cellStyle name="5_Tab. F1-3" xfId="368" xr:uid="{00000000-0005-0000-0000-000072010000}"/>
    <cellStyle name="5_Tab_III_1_1-10_neu_Endgueltig" xfId="369" xr:uid="{00000000-0005-0000-0000-000073010000}"/>
    <cellStyle name="5_tabellen_teil_iii_2011_l12" xfId="370" xr:uid="{00000000-0005-0000-0000-000074010000}"/>
    <cellStyle name="6" xfId="371" xr:uid="{00000000-0005-0000-0000-000075010000}"/>
    <cellStyle name="6 2" xfId="2447" xr:uid="{00000000-0005-0000-0000-000076010000}"/>
    <cellStyle name="6_5225402107005(1)" xfId="372" xr:uid="{00000000-0005-0000-0000-000077010000}"/>
    <cellStyle name="6_DeckblattNeu" xfId="373" xr:uid="{00000000-0005-0000-0000-000078010000}"/>
    <cellStyle name="6_III_Tagesbetreuung_2010_Rev1" xfId="374" xr:uid="{00000000-0005-0000-0000-000079010000}"/>
    <cellStyle name="6_III_Tagesbetreuung_2010_Rev1 2" xfId="375" xr:uid="{00000000-0005-0000-0000-00007A010000}"/>
    <cellStyle name="6_leertabellen_teil_iii" xfId="376" xr:uid="{00000000-0005-0000-0000-00007B010000}"/>
    <cellStyle name="6_leertabellen_teil_iii 2" xfId="377" xr:uid="{00000000-0005-0000-0000-00007C010000}"/>
    <cellStyle name="6_Merkmalsuebersicht_neu" xfId="378" xr:uid="{00000000-0005-0000-0000-00007D010000}"/>
    <cellStyle name="6_Tab. F1-3" xfId="379" xr:uid="{00000000-0005-0000-0000-00007E010000}"/>
    <cellStyle name="6_Tab_III_1_1-10_neu_Endgueltig" xfId="380" xr:uid="{00000000-0005-0000-0000-00007F010000}"/>
    <cellStyle name="6_tabellen_teil_iii_2011_l12" xfId="381" xr:uid="{00000000-0005-0000-0000-000080010000}"/>
    <cellStyle name="60 % - Akzent1 2" xfId="382" xr:uid="{00000000-0005-0000-0000-000081010000}"/>
    <cellStyle name="60 % - Akzent1 2 2" xfId="383" xr:uid="{00000000-0005-0000-0000-000082010000}"/>
    <cellStyle name="60 % - Akzent1 2 2 2" xfId="384" xr:uid="{00000000-0005-0000-0000-000083010000}"/>
    <cellStyle name="60 % - Akzent1 2 3" xfId="385" xr:uid="{00000000-0005-0000-0000-000084010000}"/>
    <cellStyle name="60 % - Akzent1 3" xfId="386" xr:uid="{00000000-0005-0000-0000-000085010000}"/>
    <cellStyle name="60 % - Akzent1 3 2" xfId="387" xr:uid="{00000000-0005-0000-0000-000086010000}"/>
    <cellStyle name="60 % - Akzent1 4" xfId="388" xr:uid="{00000000-0005-0000-0000-000087010000}"/>
    <cellStyle name="60 % - Akzent2 2" xfId="389" xr:uid="{00000000-0005-0000-0000-000088010000}"/>
    <cellStyle name="60 % - Akzent2 2 2" xfId="390" xr:uid="{00000000-0005-0000-0000-000089010000}"/>
    <cellStyle name="60 % - Akzent2 2 2 2" xfId="391" xr:uid="{00000000-0005-0000-0000-00008A010000}"/>
    <cellStyle name="60 % - Akzent2 2 3" xfId="392" xr:uid="{00000000-0005-0000-0000-00008B010000}"/>
    <cellStyle name="60 % - Akzent2 3" xfId="393" xr:uid="{00000000-0005-0000-0000-00008C010000}"/>
    <cellStyle name="60 % - Akzent2 3 2" xfId="394" xr:uid="{00000000-0005-0000-0000-00008D010000}"/>
    <cellStyle name="60 % - Akzent2 4" xfId="395" xr:uid="{00000000-0005-0000-0000-00008E010000}"/>
    <cellStyle name="60 % - Akzent3 2" xfId="396" xr:uid="{00000000-0005-0000-0000-00008F010000}"/>
    <cellStyle name="60 % - Akzent3 2 2" xfId="397" xr:uid="{00000000-0005-0000-0000-000090010000}"/>
    <cellStyle name="60 % - Akzent3 2 2 2" xfId="398" xr:uid="{00000000-0005-0000-0000-000091010000}"/>
    <cellStyle name="60 % - Akzent3 2 3" xfId="399" xr:uid="{00000000-0005-0000-0000-000092010000}"/>
    <cellStyle name="60 % - Akzent3 3" xfId="400" xr:uid="{00000000-0005-0000-0000-000093010000}"/>
    <cellStyle name="60 % - Akzent3 3 2" xfId="401" xr:uid="{00000000-0005-0000-0000-000094010000}"/>
    <cellStyle name="60 % - Akzent3 4" xfId="402" xr:uid="{00000000-0005-0000-0000-000095010000}"/>
    <cellStyle name="60 % - Akzent4 2" xfId="403" xr:uid="{00000000-0005-0000-0000-000096010000}"/>
    <cellStyle name="60 % - Akzent4 2 2" xfId="404" xr:uid="{00000000-0005-0000-0000-000097010000}"/>
    <cellStyle name="60 % - Akzent4 2 2 2" xfId="405" xr:uid="{00000000-0005-0000-0000-000098010000}"/>
    <cellStyle name="60 % - Akzent4 2 3" xfId="406" xr:uid="{00000000-0005-0000-0000-000099010000}"/>
    <cellStyle name="60 % - Akzent4 3" xfId="407" xr:uid="{00000000-0005-0000-0000-00009A010000}"/>
    <cellStyle name="60 % - Akzent4 3 2" xfId="408" xr:uid="{00000000-0005-0000-0000-00009B010000}"/>
    <cellStyle name="60 % - Akzent4 4" xfId="409" xr:uid="{00000000-0005-0000-0000-00009C010000}"/>
    <cellStyle name="60 % - Akzent5 2" xfId="410" xr:uid="{00000000-0005-0000-0000-00009D010000}"/>
    <cellStyle name="60 % - Akzent5 2 2" xfId="411" xr:uid="{00000000-0005-0000-0000-00009E010000}"/>
    <cellStyle name="60 % - Akzent5 2 2 2" xfId="412" xr:uid="{00000000-0005-0000-0000-00009F010000}"/>
    <cellStyle name="60 % - Akzent5 2 3" xfId="413" xr:uid="{00000000-0005-0000-0000-0000A0010000}"/>
    <cellStyle name="60 % - Akzent5 3" xfId="414" xr:uid="{00000000-0005-0000-0000-0000A1010000}"/>
    <cellStyle name="60 % - Akzent5 3 2" xfId="415" xr:uid="{00000000-0005-0000-0000-0000A2010000}"/>
    <cellStyle name="60 % - Akzent5 4" xfId="416" xr:uid="{00000000-0005-0000-0000-0000A3010000}"/>
    <cellStyle name="60 % - Akzent6 2" xfId="417" xr:uid="{00000000-0005-0000-0000-0000A4010000}"/>
    <cellStyle name="60 % - Akzent6 2 2" xfId="418" xr:uid="{00000000-0005-0000-0000-0000A5010000}"/>
    <cellStyle name="60 % - Akzent6 2 2 2" xfId="419" xr:uid="{00000000-0005-0000-0000-0000A6010000}"/>
    <cellStyle name="60 % - Akzent6 2 3" xfId="420" xr:uid="{00000000-0005-0000-0000-0000A7010000}"/>
    <cellStyle name="60 % - Akzent6 3" xfId="421" xr:uid="{00000000-0005-0000-0000-0000A8010000}"/>
    <cellStyle name="60 % - Akzent6 3 2" xfId="422" xr:uid="{00000000-0005-0000-0000-0000A9010000}"/>
    <cellStyle name="60 % - Akzent6 4" xfId="423" xr:uid="{00000000-0005-0000-0000-0000AA010000}"/>
    <cellStyle name="60% - Accent1" xfId="424" xr:uid="{00000000-0005-0000-0000-0000AB010000}"/>
    <cellStyle name="60% - Accent1 2" xfId="425" xr:uid="{00000000-0005-0000-0000-0000AC010000}"/>
    <cellStyle name="60% - Accent2" xfId="426" xr:uid="{00000000-0005-0000-0000-0000AD010000}"/>
    <cellStyle name="60% - Accent2 2" xfId="427" xr:uid="{00000000-0005-0000-0000-0000AE010000}"/>
    <cellStyle name="60% - Accent3" xfId="428" xr:uid="{00000000-0005-0000-0000-0000AF010000}"/>
    <cellStyle name="60% - Accent3 2" xfId="429" xr:uid="{00000000-0005-0000-0000-0000B0010000}"/>
    <cellStyle name="60% - Accent4" xfId="430" xr:uid="{00000000-0005-0000-0000-0000B1010000}"/>
    <cellStyle name="60% - Accent4 2" xfId="431" xr:uid="{00000000-0005-0000-0000-0000B2010000}"/>
    <cellStyle name="60% - Accent5" xfId="432" xr:uid="{00000000-0005-0000-0000-0000B3010000}"/>
    <cellStyle name="60% - Accent5 2" xfId="433" xr:uid="{00000000-0005-0000-0000-0000B4010000}"/>
    <cellStyle name="60% - Accent6" xfId="434" xr:uid="{00000000-0005-0000-0000-0000B5010000}"/>
    <cellStyle name="60% - Accent6 2" xfId="435" xr:uid="{00000000-0005-0000-0000-0000B6010000}"/>
    <cellStyle name="60% - Akzent1" xfId="436" xr:uid="{00000000-0005-0000-0000-0000B7010000}"/>
    <cellStyle name="60% - Akzent1 2" xfId="437" xr:uid="{00000000-0005-0000-0000-0000B8010000}"/>
    <cellStyle name="60% - Akzent1_11.04.19 - Tabellen" xfId="438" xr:uid="{00000000-0005-0000-0000-0000B9010000}"/>
    <cellStyle name="60% - Akzent2" xfId="439" xr:uid="{00000000-0005-0000-0000-0000BA010000}"/>
    <cellStyle name="60% - Akzent2 2" xfId="440" xr:uid="{00000000-0005-0000-0000-0000BB010000}"/>
    <cellStyle name="60% - Akzent3" xfId="441" xr:uid="{00000000-0005-0000-0000-0000BC010000}"/>
    <cellStyle name="60% - Akzent3 2" xfId="442" xr:uid="{00000000-0005-0000-0000-0000BD010000}"/>
    <cellStyle name="60% - Akzent3_11.04.19 - Tabellen" xfId="443" xr:uid="{00000000-0005-0000-0000-0000BE010000}"/>
    <cellStyle name="60% - Akzent4" xfId="444" xr:uid="{00000000-0005-0000-0000-0000BF010000}"/>
    <cellStyle name="60% - Akzent4 2" xfId="445" xr:uid="{00000000-0005-0000-0000-0000C0010000}"/>
    <cellStyle name="60% - Akzent4_11.04.19 - Tabellen" xfId="446" xr:uid="{00000000-0005-0000-0000-0000C1010000}"/>
    <cellStyle name="60% - Akzent5" xfId="447" xr:uid="{00000000-0005-0000-0000-0000C2010000}"/>
    <cellStyle name="60% - Akzent5 2" xfId="448" xr:uid="{00000000-0005-0000-0000-0000C3010000}"/>
    <cellStyle name="60% - Akzent5_Xl0000112" xfId="449" xr:uid="{00000000-0005-0000-0000-0000C4010000}"/>
    <cellStyle name="60% - Akzent6" xfId="450" xr:uid="{00000000-0005-0000-0000-0000C5010000}"/>
    <cellStyle name="60% - Akzent6 2" xfId="451" xr:uid="{00000000-0005-0000-0000-0000C6010000}"/>
    <cellStyle name="60% - Akzent6_11.04.19 - Tabellen" xfId="452" xr:uid="{00000000-0005-0000-0000-0000C7010000}"/>
    <cellStyle name="6mitP" xfId="453" xr:uid="{00000000-0005-0000-0000-0000C8010000}"/>
    <cellStyle name="6mitP 2" xfId="454" xr:uid="{00000000-0005-0000-0000-0000C9010000}"/>
    <cellStyle name="6ohneP" xfId="455" xr:uid="{00000000-0005-0000-0000-0000CA010000}"/>
    <cellStyle name="6ohneP 2" xfId="456" xr:uid="{00000000-0005-0000-0000-0000CB010000}"/>
    <cellStyle name="7mitP" xfId="457" xr:uid="{00000000-0005-0000-0000-0000CC010000}"/>
    <cellStyle name="7mitP 2" xfId="458" xr:uid="{00000000-0005-0000-0000-0000CD010000}"/>
    <cellStyle name="9" xfId="459" xr:uid="{00000000-0005-0000-0000-0000CE010000}"/>
    <cellStyle name="9 2" xfId="2448" xr:uid="{00000000-0005-0000-0000-0000CF010000}"/>
    <cellStyle name="9_5225402107005(1)" xfId="460" xr:uid="{00000000-0005-0000-0000-0000D0010000}"/>
    <cellStyle name="9_DeckblattNeu" xfId="461" xr:uid="{00000000-0005-0000-0000-0000D1010000}"/>
    <cellStyle name="9_III_Tagesbetreuung_2010_Rev1" xfId="462" xr:uid="{00000000-0005-0000-0000-0000D2010000}"/>
    <cellStyle name="9_III_Tagesbetreuung_2010_Rev1 2" xfId="463" xr:uid="{00000000-0005-0000-0000-0000D3010000}"/>
    <cellStyle name="9_leertabellen_teil_iii" xfId="464" xr:uid="{00000000-0005-0000-0000-0000D4010000}"/>
    <cellStyle name="9_leertabellen_teil_iii 2" xfId="465" xr:uid="{00000000-0005-0000-0000-0000D5010000}"/>
    <cellStyle name="9_Merkmalsuebersicht_neu" xfId="466" xr:uid="{00000000-0005-0000-0000-0000D6010000}"/>
    <cellStyle name="9_Tab. F1-3" xfId="467" xr:uid="{00000000-0005-0000-0000-0000D7010000}"/>
    <cellStyle name="9_Tab_III_1_1-10_neu_Endgueltig" xfId="468" xr:uid="{00000000-0005-0000-0000-0000D8010000}"/>
    <cellStyle name="9_tabellen_teil_iii_2011_l12" xfId="469" xr:uid="{00000000-0005-0000-0000-0000D9010000}"/>
    <cellStyle name="9mitP" xfId="470" xr:uid="{00000000-0005-0000-0000-0000DA010000}"/>
    <cellStyle name="9mitP 2" xfId="471" xr:uid="{00000000-0005-0000-0000-0000DB010000}"/>
    <cellStyle name="9ohneP" xfId="472" xr:uid="{00000000-0005-0000-0000-0000DC010000}"/>
    <cellStyle name="9ohneP 2" xfId="473" xr:uid="{00000000-0005-0000-0000-0000DD010000}"/>
    <cellStyle name="Accent1" xfId="474" xr:uid="{00000000-0005-0000-0000-0000DE010000}"/>
    <cellStyle name="Accent1 2" xfId="475" xr:uid="{00000000-0005-0000-0000-0000DF010000}"/>
    <cellStyle name="Accent2" xfId="476" xr:uid="{00000000-0005-0000-0000-0000E0010000}"/>
    <cellStyle name="Accent2 2" xfId="477" xr:uid="{00000000-0005-0000-0000-0000E1010000}"/>
    <cellStyle name="Accent3" xfId="478" xr:uid="{00000000-0005-0000-0000-0000E2010000}"/>
    <cellStyle name="Accent3 2" xfId="479" xr:uid="{00000000-0005-0000-0000-0000E3010000}"/>
    <cellStyle name="Accent4" xfId="480" xr:uid="{00000000-0005-0000-0000-0000E4010000}"/>
    <cellStyle name="Accent4 2" xfId="481" xr:uid="{00000000-0005-0000-0000-0000E5010000}"/>
    <cellStyle name="Accent5" xfId="482" xr:uid="{00000000-0005-0000-0000-0000E6010000}"/>
    <cellStyle name="Accent5 2" xfId="483" xr:uid="{00000000-0005-0000-0000-0000E7010000}"/>
    <cellStyle name="Accent6" xfId="484" xr:uid="{00000000-0005-0000-0000-0000E8010000}"/>
    <cellStyle name="Accent6 2" xfId="485" xr:uid="{00000000-0005-0000-0000-0000E9010000}"/>
    <cellStyle name="Akzent1 2" xfId="486" xr:uid="{00000000-0005-0000-0000-0000EA010000}"/>
    <cellStyle name="Akzent1 2 2" xfId="487" xr:uid="{00000000-0005-0000-0000-0000EB010000}"/>
    <cellStyle name="Akzent1 2 2 2" xfId="488" xr:uid="{00000000-0005-0000-0000-0000EC010000}"/>
    <cellStyle name="Akzent1 2 2 3" xfId="489" xr:uid="{00000000-0005-0000-0000-0000ED010000}"/>
    <cellStyle name="Akzent1 2 3" xfId="490" xr:uid="{00000000-0005-0000-0000-0000EE010000}"/>
    <cellStyle name="Akzent1 2 4" xfId="491" xr:uid="{00000000-0005-0000-0000-0000EF010000}"/>
    <cellStyle name="Akzent1 3" xfId="492" xr:uid="{00000000-0005-0000-0000-0000F0010000}"/>
    <cellStyle name="Akzent1 3 2" xfId="493" xr:uid="{00000000-0005-0000-0000-0000F1010000}"/>
    <cellStyle name="Akzent2 2" xfId="494" xr:uid="{00000000-0005-0000-0000-0000F2010000}"/>
    <cellStyle name="Akzent2 2 2" xfId="495" xr:uid="{00000000-0005-0000-0000-0000F3010000}"/>
    <cellStyle name="Akzent2 2 2 2" xfId="496" xr:uid="{00000000-0005-0000-0000-0000F4010000}"/>
    <cellStyle name="Akzent2 2 2 3" xfId="497" xr:uid="{00000000-0005-0000-0000-0000F5010000}"/>
    <cellStyle name="Akzent2 2 3" xfId="498" xr:uid="{00000000-0005-0000-0000-0000F6010000}"/>
    <cellStyle name="Akzent2 3" xfId="499" xr:uid="{00000000-0005-0000-0000-0000F7010000}"/>
    <cellStyle name="Akzent2 3 2" xfId="500" xr:uid="{00000000-0005-0000-0000-0000F8010000}"/>
    <cellStyle name="Akzent3 2" xfId="501" xr:uid="{00000000-0005-0000-0000-0000F9010000}"/>
    <cellStyle name="Akzent3 2 2" xfId="502" xr:uid="{00000000-0005-0000-0000-0000FA010000}"/>
    <cellStyle name="Akzent3 2 2 2" xfId="503" xr:uid="{00000000-0005-0000-0000-0000FB010000}"/>
    <cellStyle name="Akzent3 2 2 3" xfId="504" xr:uid="{00000000-0005-0000-0000-0000FC010000}"/>
    <cellStyle name="Akzent3 2 3" xfId="505" xr:uid="{00000000-0005-0000-0000-0000FD010000}"/>
    <cellStyle name="Akzent3 3" xfId="506" xr:uid="{00000000-0005-0000-0000-0000FE010000}"/>
    <cellStyle name="Akzent3 3 2" xfId="507" xr:uid="{00000000-0005-0000-0000-0000FF010000}"/>
    <cellStyle name="Akzent4 2" xfId="508" xr:uid="{00000000-0005-0000-0000-000000020000}"/>
    <cellStyle name="Akzent4 2 2" xfId="509" xr:uid="{00000000-0005-0000-0000-000001020000}"/>
    <cellStyle name="Akzent4 2 2 2" xfId="510" xr:uid="{00000000-0005-0000-0000-000002020000}"/>
    <cellStyle name="Akzent4 2 2 3" xfId="511" xr:uid="{00000000-0005-0000-0000-000003020000}"/>
    <cellStyle name="Akzent4 2 3" xfId="512" xr:uid="{00000000-0005-0000-0000-000004020000}"/>
    <cellStyle name="Akzent4 2 4" xfId="513" xr:uid="{00000000-0005-0000-0000-000005020000}"/>
    <cellStyle name="Akzent4 3" xfId="514" xr:uid="{00000000-0005-0000-0000-000006020000}"/>
    <cellStyle name="Akzent4 3 2" xfId="515" xr:uid="{00000000-0005-0000-0000-000007020000}"/>
    <cellStyle name="Akzent5 2" xfId="516" xr:uid="{00000000-0005-0000-0000-000008020000}"/>
    <cellStyle name="Akzent5 2 2" xfId="517" xr:uid="{00000000-0005-0000-0000-000009020000}"/>
    <cellStyle name="Akzent5 2 2 2" xfId="518" xr:uid="{00000000-0005-0000-0000-00000A020000}"/>
    <cellStyle name="Akzent5 2 2 3" xfId="519" xr:uid="{00000000-0005-0000-0000-00000B020000}"/>
    <cellStyle name="Akzent5 2 3" xfId="520" xr:uid="{00000000-0005-0000-0000-00000C020000}"/>
    <cellStyle name="Akzent5 3" xfId="521" xr:uid="{00000000-0005-0000-0000-00000D020000}"/>
    <cellStyle name="Akzent5 3 2" xfId="522" xr:uid="{00000000-0005-0000-0000-00000E020000}"/>
    <cellStyle name="Akzent6 2" xfId="523" xr:uid="{00000000-0005-0000-0000-00000F020000}"/>
    <cellStyle name="Akzent6 2 2" xfId="524" xr:uid="{00000000-0005-0000-0000-000010020000}"/>
    <cellStyle name="Akzent6 2 2 2" xfId="525" xr:uid="{00000000-0005-0000-0000-000011020000}"/>
    <cellStyle name="Akzent6 2 2 3" xfId="526" xr:uid="{00000000-0005-0000-0000-000012020000}"/>
    <cellStyle name="Akzent6 2 3" xfId="527" xr:uid="{00000000-0005-0000-0000-000013020000}"/>
    <cellStyle name="Akzent6 2 4" xfId="528" xr:uid="{00000000-0005-0000-0000-000014020000}"/>
    <cellStyle name="Akzent6 3" xfId="529" xr:uid="{00000000-0005-0000-0000-000015020000}"/>
    <cellStyle name="Akzent6 3 2" xfId="530" xr:uid="{00000000-0005-0000-0000-000016020000}"/>
    <cellStyle name="Ausgabe 2" xfId="531" xr:uid="{00000000-0005-0000-0000-000017020000}"/>
    <cellStyle name="Ausgabe 2 2" xfId="532" xr:uid="{00000000-0005-0000-0000-000018020000}"/>
    <cellStyle name="Ausgabe 2 2 2" xfId="533" xr:uid="{00000000-0005-0000-0000-000019020000}"/>
    <cellStyle name="Ausgabe 2 2 3" xfId="534" xr:uid="{00000000-0005-0000-0000-00001A020000}"/>
    <cellStyle name="Ausgabe 2 3" xfId="535" xr:uid="{00000000-0005-0000-0000-00001B020000}"/>
    <cellStyle name="Ausgabe 2 3 2" xfId="536" xr:uid="{00000000-0005-0000-0000-00001C020000}"/>
    <cellStyle name="Ausgabe 2 4" xfId="537" xr:uid="{00000000-0005-0000-0000-00001D020000}"/>
    <cellStyle name="Ausgabe 2 5" xfId="538" xr:uid="{00000000-0005-0000-0000-00001E020000}"/>
    <cellStyle name="Ausgabe 3" xfId="539" xr:uid="{00000000-0005-0000-0000-00001F020000}"/>
    <cellStyle name="Ausgabe 3 2" xfId="540" xr:uid="{00000000-0005-0000-0000-000020020000}"/>
    <cellStyle name="Bad" xfId="541" xr:uid="{00000000-0005-0000-0000-000021020000}"/>
    <cellStyle name="Bad 2" xfId="542" xr:uid="{00000000-0005-0000-0000-000022020000}"/>
    <cellStyle name="BasisDreiNK" xfId="543" xr:uid="{00000000-0005-0000-0000-000023020000}"/>
    <cellStyle name="BasisDreiNK 2" xfId="544" xr:uid="{00000000-0005-0000-0000-000024020000}"/>
    <cellStyle name="BasisEineNK" xfId="545" xr:uid="{00000000-0005-0000-0000-000025020000}"/>
    <cellStyle name="BasisEineNK 2" xfId="546" xr:uid="{00000000-0005-0000-0000-000026020000}"/>
    <cellStyle name="BasisOhneNK" xfId="547" xr:uid="{00000000-0005-0000-0000-000027020000}"/>
    <cellStyle name="BasisStandard" xfId="548" xr:uid="{00000000-0005-0000-0000-000028020000}"/>
    <cellStyle name="BasisStandard 2" xfId="549" xr:uid="{00000000-0005-0000-0000-000029020000}"/>
    <cellStyle name="BasisZweiNK" xfId="550" xr:uid="{00000000-0005-0000-0000-00002A020000}"/>
    <cellStyle name="BasisZweiNK 2" xfId="551" xr:uid="{00000000-0005-0000-0000-00002B020000}"/>
    <cellStyle name="Berechnung 2" xfId="552" xr:uid="{00000000-0005-0000-0000-00002C020000}"/>
    <cellStyle name="Berechnung 2 2" xfId="553" xr:uid="{00000000-0005-0000-0000-00002D020000}"/>
    <cellStyle name="Berechnung 2 2 2" xfId="554" xr:uid="{00000000-0005-0000-0000-00002E020000}"/>
    <cellStyle name="Berechnung 2 2 3" xfId="555" xr:uid="{00000000-0005-0000-0000-00002F020000}"/>
    <cellStyle name="Berechnung 2 3" xfId="556" xr:uid="{00000000-0005-0000-0000-000030020000}"/>
    <cellStyle name="Berechnung 2 3 2" xfId="557" xr:uid="{00000000-0005-0000-0000-000031020000}"/>
    <cellStyle name="Berechnung 2 4" xfId="558" xr:uid="{00000000-0005-0000-0000-000032020000}"/>
    <cellStyle name="Berechnung 2 5" xfId="559" xr:uid="{00000000-0005-0000-0000-000033020000}"/>
    <cellStyle name="Berechnung 3" xfId="560" xr:uid="{00000000-0005-0000-0000-000034020000}"/>
    <cellStyle name="Berechnung 3 2" xfId="561" xr:uid="{00000000-0005-0000-0000-000035020000}"/>
    <cellStyle name="Besuchter Hyperlink 2" xfId="2449" xr:uid="{00000000-0005-0000-0000-000036020000}"/>
    <cellStyle name="bin" xfId="562" xr:uid="{00000000-0005-0000-0000-000037020000}"/>
    <cellStyle name="bin 2" xfId="563" xr:uid="{00000000-0005-0000-0000-000038020000}"/>
    <cellStyle name="blue" xfId="564" xr:uid="{00000000-0005-0000-0000-000039020000}"/>
    <cellStyle name="Ç¥ÁØ_ENRL2" xfId="565" xr:uid="{00000000-0005-0000-0000-00003A020000}"/>
    <cellStyle name="Calculation" xfId="566" xr:uid="{00000000-0005-0000-0000-00003B020000}"/>
    <cellStyle name="Calculation 2" xfId="567" xr:uid="{00000000-0005-0000-0000-00003C020000}"/>
    <cellStyle name="cell" xfId="568" xr:uid="{00000000-0005-0000-0000-00003D020000}"/>
    <cellStyle name="cell 2" xfId="569" xr:uid="{00000000-0005-0000-0000-00003E020000}"/>
    <cellStyle name="Check Cell" xfId="570" xr:uid="{00000000-0005-0000-0000-00003F020000}"/>
    <cellStyle name="Check Cell 2" xfId="571" xr:uid="{00000000-0005-0000-0000-000040020000}"/>
    <cellStyle name="Code additions" xfId="572" xr:uid="{00000000-0005-0000-0000-000041020000}"/>
    <cellStyle name="Col&amp;RowHeadings" xfId="573" xr:uid="{00000000-0005-0000-0000-000042020000}"/>
    <cellStyle name="ColCodes" xfId="574" xr:uid="{00000000-0005-0000-0000-000043020000}"/>
    <cellStyle name="ColTitles" xfId="575" xr:uid="{00000000-0005-0000-0000-000044020000}"/>
    <cellStyle name="ColTitles 10" xfId="576" xr:uid="{00000000-0005-0000-0000-000045020000}"/>
    <cellStyle name="ColTitles 10 2" xfId="577" xr:uid="{00000000-0005-0000-0000-000046020000}"/>
    <cellStyle name="ColTitles 11" xfId="578" xr:uid="{00000000-0005-0000-0000-000047020000}"/>
    <cellStyle name="ColTitles 11 2" xfId="579" xr:uid="{00000000-0005-0000-0000-000048020000}"/>
    <cellStyle name="ColTitles 12" xfId="580" xr:uid="{00000000-0005-0000-0000-000049020000}"/>
    <cellStyle name="ColTitles 13" xfId="581" xr:uid="{00000000-0005-0000-0000-00004A020000}"/>
    <cellStyle name="ColTitles 2" xfId="582" xr:uid="{00000000-0005-0000-0000-00004B020000}"/>
    <cellStyle name="ColTitles 2 2" xfId="583" xr:uid="{00000000-0005-0000-0000-00004C020000}"/>
    <cellStyle name="ColTitles 3" xfId="584" xr:uid="{00000000-0005-0000-0000-00004D020000}"/>
    <cellStyle name="ColTitles 3 2" xfId="585" xr:uid="{00000000-0005-0000-0000-00004E020000}"/>
    <cellStyle name="ColTitles 4" xfId="586" xr:uid="{00000000-0005-0000-0000-00004F020000}"/>
    <cellStyle name="ColTitles 4 2" xfId="587" xr:uid="{00000000-0005-0000-0000-000050020000}"/>
    <cellStyle name="ColTitles 5" xfId="588" xr:uid="{00000000-0005-0000-0000-000051020000}"/>
    <cellStyle name="ColTitles 5 2" xfId="589" xr:uid="{00000000-0005-0000-0000-000052020000}"/>
    <cellStyle name="ColTitles 6" xfId="590" xr:uid="{00000000-0005-0000-0000-000053020000}"/>
    <cellStyle name="ColTitles 6 2" xfId="591" xr:uid="{00000000-0005-0000-0000-000054020000}"/>
    <cellStyle name="ColTitles 7" xfId="592" xr:uid="{00000000-0005-0000-0000-000055020000}"/>
    <cellStyle name="ColTitles 7 2" xfId="593" xr:uid="{00000000-0005-0000-0000-000056020000}"/>
    <cellStyle name="ColTitles 8" xfId="594" xr:uid="{00000000-0005-0000-0000-000057020000}"/>
    <cellStyle name="ColTitles 8 2" xfId="595" xr:uid="{00000000-0005-0000-0000-000058020000}"/>
    <cellStyle name="ColTitles 9" xfId="596" xr:uid="{00000000-0005-0000-0000-000059020000}"/>
    <cellStyle name="ColTitles 9 2" xfId="597" xr:uid="{00000000-0005-0000-0000-00005A020000}"/>
    <cellStyle name="column" xfId="598" xr:uid="{00000000-0005-0000-0000-00005B020000}"/>
    <cellStyle name="Comma [0]_00grad" xfId="599" xr:uid="{00000000-0005-0000-0000-00005C020000}"/>
    <cellStyle name="Comma 2" xfId="600" xr:uid="{00000000-0005-0000-0000-00005D020000}"/>
    <cellStyle name="Comma 2 2" xfId="601" xr:uid="{00000000-0005-0000-0000-00005E020000}"/>
    <cellStyle name="Comma 2 2 2" xfId="2470" xr:uid="{00000000-0005-0000-0000-00005E020000}"/>
    <cellStyle name="Comma 2 3" xfId="602" xr:uid="{00000000-0005-0000-0000-00005F020000}"/>
    <cellStyle name="Comma 2 3 2" xfId="603" xr:uid="{00000000-0005-0000-0000-000060020000}"/>
    <cellStyle name="Comma 2 4" xfId="604" xr:uid="{00000000-0005-0000-0000-000061020000}"/>
    <cellStyle name="Comma 2 5" xfId="605" xr:uid="{00000000-0005-0000-0000-000062020000}"/>
    <cellStyle name="Comma 2 5 2" xfId="2471" xr:uid="{00000000-0005-0000-0000-000062020000}"/>
    <cellStyle name="Comma 2 6" xfId="2469" xr:uid="{00000000-0005-0000-0000-00005D020000}"/>
    <cellStyle name="Comma 3" xfId="606" xr:uid="{00000000-0005-0000-0000-000063020000}"/>
    <cellStyle name="Comma 3 2" xfId="607" xr:uid="{00000000-0005-0000-0000-000064020000}"/>
    <cellStyle name="Comma 3 2 2" xfId="608" xr:uid="{00000000-0005-0000-0000-000065020000}"/>
    <cellStyle name="Comma 3 2 2 2" xfId="2474" xr:uid="{00000000-0005-0000-0000-000065020000}"/>
    <cellStyle name="Comma 3 2 3" xfId="609" xr:uid="{00000000-0005-0000-0000-000066020000}"/>
    <cellStyle name="Comma 3 2 3 2" xfId="2475" xr:uid="{00000000-0005-0000-0000-000066020000}"/>
    <cellStyle name="Comma 3 2 4" xfId="2473" xr:uid="{00000000-0005-0000-0000-000064020000}"/>
    <cellStyle name="Comma 3 3" xfId="610" xr:uid="{00000000-0005-0000-0000-000067020000}"/>
    <cellStyle name="Comma 3 3 2" xfId="2476" xr:uid="{00000000-0005-0000-0000-000067020000}"/>
    <cellStyle name="Comma 3 4" xfId="611" xr:uid="{00000000-0005-0000-0000-000068020000}"/>
    <cellStyle name="Comma 3 4 2" xfId="2477" xr:uid="{00000000-0005-0000-0000-000068020000}"/>
    <cellStyle name="Comma 3 5" xfId="2472" xr:uid="{00000000-0005-0000-0000-000063020000}"/>
    <cellStyle name="Comma 4" xfId="612" xr:uid="{00000000-0005-0000-0000-000069020000}"/>
    <cellStyle name="Comma 4 2" xfId="613" xr:uid="{00000000-0005-0000-0000-00006A020000}"/>
    <cellStyle name="Comma 4 2 2" xfId="2479" xr:uid="{00000000-0005-0000-0000-00006A020000}"/>
    <cellStyle name="Comma 4 3" xfId="2478" xr:uid="{00000000-0005-0000-0000-000069020000}"/>
    <cellStyle name="Comma 5" xfId="614" xr:uid="{00000000-0005-0000-0000-00006B020000}"/>
    <cellStyle name="Comma 5 2" xfId="615" xr:uid="{00000000-0005-0000-0000-00006C020000}"/>
    <cellStyle name="Comma 5 2 2" xfId="2481" xr:uid="{00000000-0005-0000-0000-00006C020000}"/>
    <cellStyle name="Comma 5 3" xfId="2480" xr:uid="{00000000-0005-0000-0000-00006B020000}"/>
    <cellStyle name="Comma 6" xfId="616" xr:uid="{00000000-0005-0000-0000-00006D020000}"/>
    <cellStyle name="Comma 6 2" xfId="617" xr:uid="{00000000-0005-0000-0000-00006E020000}"/>
    <cellStyle name="Comma 6 2 2" xfId="618" xr:uid="{00000000-0005-0000-0000-00006F020000}"/>
    <cellStyle name="Comma 6 2 2 2" xfId="2484" xr:uid="{00000000-0005-0000-0000-00006F020000}"/>
    <cellStyle name="Comma 6 2 3" xfId="2483" xr:uid="{00000000-0005-0000-0000-00006E020000}"/>
    <cellStyle name="Comma 6 3" xfId="619" xr:uid="{00000000-0005-0000-0000-000070020000}"/>
    <cellStyle name="Comma 6 3 2" xfId="2485" xr:uid="{00000000-0005-0000-0000-000070020000}"/>
    <cellStyle name="Comma 6 4" xfId="2482" xr:uid="{00000000-0005-0000-0000-00006D020000}"/>
    <cellStyle name="Comma 7" xfId="620" xr:uid="{00000000-0005-0000-0000-000071020000}"/>
    <cellStyle name="Comma 7 2" xfId="621" xr:uid="{00000000-0005-0000-0000-000072020000}"/>
    <cellStyle name="Comma 7 2 2" xfId="622" xr:uid="{00000000-0005-0000-0000-000073020000}"/>
    <cellStyle name="Comma 7 2 2 2" xfId="2488" xr:uid="{00000000-0005-0000-0000-000073020000}"/>
    <cellStyle name="Comma 7 2 3" xfId="2487" xr:uid="{00000000-0005-0000-0000-000072020000}"/>
    <cellStyle name="Comma 7 3" xfId="623" xr:uid="{00000000-0005-0000-0000-000074020000}"/>
    <cellStyle name="Comma 7 3 2" xfId="2489" xr:uid="{00000000-0005-0000-0000-000074020000}"/>
    <cellStyle name="Comma 7 4" xfId="2486" xr:uid="{00000000-0005-0000-0000-000071020000}"/>
    <cellStyle name="comma(1)" xfId="624" xr:uid="{00000000-0005-0000-0000-000075020000}"/>
    <cellStyle name="Comma_00grad" xfId="625" xr:uid="{00000000-0005-0000-0000-000076020000}"/>
    <cellStyle name="Currency [0]_00grad" xfId="626" xr:uid="{00000000-0005-0000-0000-000077020000}"/>
    <cellStyle name="Currency 2" xfId="627" xr:uid="{00000000-0005-0000-0000-000078020000}"/>
    <cellStyle name="Currency_00grad" xfId="628" xr:uid="{00000000-0005-0000-0000-000079020000}"/>
    <cellStyle name="DataEntryCells" xfId="629" xr:uid="{00000000-0005-0000-0000-00007A020000}"/>
    <cellStyle name="Deźimal [0]" xfId="630" xr:uid="{00000000-0005-0000-0000-00007B020000}"/>
    <cellStyle name="Deźimal [0] 2" xfId="2490" xr:uid="{00000000-0005-0000-0000-00007B020000}"/>
    <cellStyle name="Dezimal 2" xfId="631" xr:uid="{00000000-0005-0000-0000-00007C020000}"/>
    <cellStyle name="Dezimal 2 2" xfId="632" xr:uid="{00000000-0005-0000-0000-00007D020000}"/>
    <cellStyle name="Dezimal 2 2 2" xfId="633" xr:uid="{00000000-0005-0000-0000-00007E020000}"/>
    <cellStyle name="Dezimal 2 2 2 2" xfId="2493" xr:uid="{00000000-0005-0000-0000-00007E020000}"/>
    <cellStyle name="Dezimal 2 2 3" xfId="2492" xr:uid="{00000000-0005-0000-0000-00007D020000}"/>
    <cellStyle name="Dezimal 2 3" xfId="634" xr:uid="{00000000-0005-0000-0000-00007F020000}"/>
    <cellStyle name="Dezimal 2 3 2" xfId="2494" xr:uid="{00000000-0005-0000-0000-00007F020000}"/>
    <cellStyle name="Dezimal 2 4" xfId="2491" xr:uid="{00000000-0005-0000-0000-00007C020000}"/>
    <cellStyle name="Dezimal 3" xfId="635" xr:uid="{00000000-0005-0000-0000-000080020000}"/>
    <cellStyle name="Dezimal 3 2" xfId="636" xr:uid="{00000000-0005-0000-0000-000081020000}"/>
    <cellStyle name="Dezimal 3 2 2" xfId="2496" xr:uid="{00000000-0005-0000-0000-000081020000}"/>
    <cellStyle name="Dezimal 3 3" xfId="2495" xr:uid="{00000000-0005-0000-0000-000080020000}"/>
    <cellStyle name="Dezimal 4" xfId="637" xr:uid="{00000000-0005-0000-0000-000082020000}"/>
    <cellStyle name="Dezimal 4 2" xfId="638" xr:uid="{00000000-0005-0000-0000-000083020000}"/>
    <cellStyle name="Dezimal 4 2 2" xfId="2498" xr:uid="{00000000-0005-0000-0000-000083020000}"/>
    <cellStyle name="Dezimal 4 3" xfId="2497" xr:uid="{00000000-0005-0000-0000-000082020000}"/>
    <cellStyle name="Dezimal 5" xfId="639" xr:uid="{00000000-0005-0000-0000-000084020000}"/>
    <cellStyle name="Dezimal 5 2" xfId="640" xr:uid="{00000000-0005-0000-0000-000085020000}"/>
    <cellStyle name="Dezimal 5 2 2" xfId="2500" xr:uid="{00000000-0005-0000-0000-000085020000}"/>
    <cellStyle name="Dezimal 5 3" xfId="2499" xr:uid="{00000000-0005-0000-0000-000084020000}"/>
    <cellStyle name="Dezimal 6" xfId="641" xr:uid="{00000000-0005-0000-0000-000086020000}"/>
    <cellStyle name="Dezimal 6 2" xfId="642" xr:uid="{00000000-0005-0000-0000-000087020000}"/>
    <cellStyle name="Dezimal 6 2 2" xfId="2502" xr:uid="{00000000-0005-0000-0000-000087020000}"/>
    <cellStyle name="Dezimal 6 3" xfId="2501" xr:uid="{00000000-0005-0000-0000-000086020000}"/>
    <cellStyle name="Didier" xfId="643" xr:uid="{00000000-0005-0000-0000-000088020000}"/>
    <cellStyle name="Didier - Title" xfId="644" xr:uid="{00000000-0005-0000-0000-000089020000}"/>
    <cellStyle name="Didier subtitles" xfId="645" xr:uid="{00000000-0005-0000-0000-00008A020000}"/>
    <cellStyle name="Eingabe 2" xfId="646" xr:uid="{00000000-0005-0000-0000-00008B020000}"/>
    <cellStyle name="Eingabe 2 2" xfId="647" xr:uid="{00000000-0005-0000-0000-00008C020000}"/>
    <cellStyle name="Eingabe 2 2 2" xfId="648" xr:uid="{00000000-0005-0000-0000-00008D020000}"/>
    <cellStyle name="Eingabe 2 2 3" xfId="649" xr:uid="{00000000-0005-0000-0000-00008E020000}"/>
    <cellStyle name="Eingabe 2 3" xfId="650" xr:uid="{00000000-0005-0000-0000-00008F020000}"/>
    <cellStyle name="Eingabe 2 3 2" xfId="651" xr:uid="{00000000-0005-0000-0000-000090020000}"/>
    <cellStyle name="Eingabe 2 4" xfId="652" xr:uid="{00000000-0005-0000-0000-000091020000}"/>
    <cellStyle name="Eingabe 2 5" xfId="653" xr:uid="{00000000-0005-0000-0000-000092020000}"/>
    <cellStyle name="Eingabe 3" xfId="654" xr:uid="{00000000-0005-0000-0000-000093020000}"/>
    <cellStyle name="Eingabe 3 2" xfId="655" xr:uid="{00000000-0005-0000-0000-000094020000}"/>
    <cellStyle name="Ergebnis 2" xfId="656" xr:uid="{00000000-0005-0000-0000-000095020000}"/>
    <cellStyle name="Ergebnis 2 2" xfId="657" xr:uid="{00000000-0005-0000-0000-000096020000}"/>
    <cellStyle name="Ergebnis 2 2 2" xfId="658" xr:uid="{00000000-0005-0000-0000-000097020000}"/>
    <cellStyle name="Ergebnis 2 2 3" xfId="659" xr:uid="{00000000-0005-0000-0000-000098020000}"/>
    <cellStyle name="Ergebnis 2 3" xfId="660" xr:uid="{00000000-0005-0000-0000-000099020000}"/>
    <cellStyle name="Ergebnis 2 3 2" xfId="661" xr:uid="{00000000-0005-0000-0000-00009A020000}"/>
    <cellStyle name="Ergebnis 2 3 3" xfId="662" xr:uid="{00000000-0005-0000-0000-00009B020000}"/>
    <cellStyle name="Ergebnis 2 4" xfId="663" xr:uid="{00000000-0005-0000-0000-00009C020000}"/>
    <cellStyle name="Ergebnis 2 5" xfId="664" xr:uid="{00000000-0005-0000-0000-00009D020000}"/>
    <cellStyle name="Ergebnis 2_SOFI Tab. H1.2-1A" xfId="665" xr:uid="{00000000-0005-0000-0000-00009E020000}"/>
    <cellStyle name="Ergebnis 3" xfId="666" xr:uid="{00000000-0005-0000-0000-00009F020000}"/>
    <cellStyle name="Ergebnis 3 2" xfId="667" xr:uid="{00000000-0005-0000-0000-0000A0020000}"/>
    <cellStyle name="Erklärender Text 2" xfId="668" xr:uid="{00000000-0005-0000-0000-0000A1020000}"/>
    <cellStyle name="Erklärender Text 2 2" xfId="669" xr:uid="{00000000-0005-0000-0000-0000A2020000}"/>
    <cellStyle name="Erklärender Text 2 2 2" xfId="670" xr:uid="{00000000-0005-0000-0000-0000A3020000}"/>
    <cellStyle name="Erklärender Text 2 2 3" xfId="671" xr:uid="{00000000-0005-0000-0000-0000A4020000}"/>
    <cellStyle name="Erklärender Text 2 3" xfId="672" xr:uid="{00000000-0005-0000-0000-0000A5020000}"/>
    <cellStyle name="Erklärender Text 3" xfId="673" xr:uid="{00000000-0005-0000-0000-0000A6020000}"/>
    <cellStyle name="Erklärender Text 3 2" xfId="674" xr:uid="{00000000-0005-0000-0000-0000A7020000}"/>
    <cellStyle name="ErrRpt_DataEntryCells" xfId="675" xr:uid="{00000000-0005-0000-0000-0000A8020000}"/>
    <cellStyle name="ErrRpt-DataEntryCells" xfId="676" xr:uid="{00000000-0005-0000-0000-0000A9020000}"/>
    <cellStyle name="ErrRpt-DataEntryCells 2" xfId="677" xr:uid="{00000000-0005-0000-0000-0000AA020000}"/>
    <cellStyle name="ErrRpt-GreyBackground" xfId="678" xr:uid="{00000000-0005-0000-0000-0000AB020000}"/>
    <cellStyle name="ErrRpt-GreyBackground 2" xfId="679" xr:uid="{00000000-0005-0000-0000-0000AC020000}"/>
    <cellStyle name="Euro" xfId="680" xr:uid="{00000000-0005-0000-0000-0000AD020000}"/>
    <cellStyle name="Euro 10" xfId="681" xr:uid="{00000000-0005-0000-0000-0000AE020000}"/>
    <cellStyle name="Euro 10 2" xfId="682" xr:uid="{00000000-0005-0000-0000-0000AF020000}"/>
    <cellStyle name="Euro 10 2 2" xfId="683" xr:uid="{00000000-0005-0000-0000-0000B0020000}"/>
    <cellStyle name="Euro 10 2 2 2" xfId="2506" xr:uid="{00000000-0005-0000-0000-0000B0020000}"/>
    <cellStyle name="Euro 10 2 3" xfId="2505" xr:uid="{00000000-0005-0000-0000-0000AF020000}"/>
    <cellStyle name="Euro 10 3" xfId="684" xr:uid="{00000000-0005-0000-0000-0000B1020000}"/>
    <cellStyle name="Euro 10 3 2" xfId="2507" xr:uid="{00000000-0005-0000-0000-0000B1020000}"/>
    <cellStyle name="Euro 10 4" xfId="2504" xr:uid="{00000000-0005-0000-0000-0000AE020000}"/>
    <cellStyle name="Euro 11" xfId="685" xr:uid="{00000000-0005-0000-0000-0000B2020000}"/>
    <cellStyle name="Euro 11 2" xfId="686" xr:uid="{00000000-0005-0000-0000-0000B3020000}"/>
    <cellStyle name="Euro 11 2 2" xfId="687" xr:uid="{00000000-0005-0000-0000-0000B4020000}"/>
    <cellStyle name="Euro 11 2 2 2" xfId="2510" xr:uid="{00000000-0005-0000-0000-0000B4020000}"/>
    <cellStyle name="Euro 11 2 3" xfId="2509" xr:uid="{00000000-0005-0000-0000-0000B3020000}"/>
    <cellStyle name="Euro 11 3" xfId="688" xr:uid="{00000000-0005-0000-0000-0000B5020000}"/>
    <cellStyle name="Euro 11 3 2" xfId="2511" xr:uid="{00000000-0005-0000-0000-0000B5020000}"/>
    <cellStyle name="Euro 11 4" xfId="2508" xr:uid="{00000000-0005-0000-0000-0000B2020000}"/>
    <cellStyle name="Euro 12" xfId="689" xr:uid="{00000000-0005-0000-0000-0000B6020000}"/>
    <cellStyle name="Euro 12 2" xfId="690" xr:uid="{00000000-0005-0000-0000-0000B7020000}"/>
    <cellStyle name="Euro 12 2 2" xfId="691" xr:uid="{00000000-0005-0000-0000-0000B8020000}"/>
    <cellStyle name="Euro 12 2 2 2" xfId="2514" xr:uid="{00000000-0005-0000-0000-0000B8020000}"/>
    <cellStyle name="Euro 12 2 3" xfId="2513" xr:uid="{00000000-0005-0000-0000-0000B7020000}"/>
    <cellStyle name="Euro 12 3" xfId="692" xr:uid="{00000000-0005-0000-0000-0000B9020000}"/>
    <cellStyle name="Euro 12 3 2" xfId="2515" xr:uid="{00000000-0005-0000-0000-0000B9020000}"/>
    <cellStyle name="Euro 12 4" xfId="2512" xr:uid="{00000000-0005-0000-0000-0000B6020000}"/>
    <cellStyle name="Euro 13" xfId="693" xr:uid="{00000000-0005-0000-0000-0000BA020000}"/>
    <cellStyle name="Euro 13 2" xfId="694" xr:uid="{00000000-0005-0000-0000-0000BB020000}"/>
    <cellStyle name="Euro 13 2 2" xfId="695" xr:uid="{00000000-0005-0000-0000-0000BC020000}"/>
    <cellStyle name="Euro 13 2 2 2" xfId="2518" xr:uid="{00000000-0005-0000-0000-0000BC020000}"/>
    <cellStyle name="Euro 13 2 3" xfId="2517" xr:uid="{00000000-0005-0000-0000-0000BB020000}"/>
    <cellStyle name="Euro 13 3" xfId="696" xr:uid="{00000000-0005-0000-0000-0000BD020000}"/>
    <cellStyle name="Euro 13 3 2" xfId="2519" xr:uid="{00000000-0005-0000-0000-0000BD020000}"/>
    <cellStyle name="Euro 13 4" xfId="2516" xr:uid="{00000000-0005-0000-0000-0000BA020000}"/>
    <cellStyle name="Euro 14" xfId="697" xr:uid="{00000000-0005-0000-0000-0000BE020000}"/>
    <cellStyle name="Euro 14 2" xfId="698" xr:uid="{00000000-0005-0000-0000-0000BF020000}"/>
    <cellStyle name="Euro 14 2 2" xfId="2521" xr:uid="{00000000-0005-0000-0000-0000BF020000}"/>
    <cellStyle name="Euro 14 3" xfId="2520" xr:uid="{00000000-0005-0000-0000-0000BE020000}"/>
    <cellStyle name="Euro 15" xfId="699" xr:uid="{00000000-0005-0000-0000-0000C0020000}"/>
    <cellStyle name="Euro 15 2" xfId="700" xr:uid="{00000000-0005-0000-0000-0000C1020000}"/>
    <cellStyle name="Euro 15 2 2" xfId="2523" xr:uid="{00000000-0005-0000-0000-0000C1020000}"/>
    <cellStyle name="Euro 15 3" xfId="2522" xr:uid="{00000000-0005-0000-0000-0000C0020000}"/>
    <cellStyle name="Euro 16" xfId="701" xr:uid="{00000000-0005-0000-0000-0000C2020000}"/>
    <cellStyle name="Euro 16 2" xfId="702" xr:uid="{00000000-0005-0000-0000-0000C3020000}"/>
    <cellStyle name="Euro 16 2 2" xfId="2525" xr:uid="{00000000-0005-0000-0000-0000C3020000}"/>
    <cellStyle name="Euro 16 3" xfId="2524" xr:uid="{00000000-0005-0000-0000-0000C2020000}"/>
    <cellStyle name="Euro 17" xfId="703" xr:uid="{00000000-0005-0000-0000-0000C4020000}"/>
    <cellStyle name="Euro 17 2" xfId="704" xr:uid="{00000000-0005-0000-0000-0000C5020000}"/>
    <cellStyle name="Euro 17 2 2" xfId="2527" xr:uid="{00000000-0005-0000-0000-0000C5020000}"/>
    <cellStyle name="Euro 17 3" xfId="2526" xr:uid="{00000000-0005-0000-0000-0000C4020000}"/>
    <cellStyle name="Euro 18" xfId="705" xr:uid="{00000000-0005-0000-0000-0000C6020000}"/>
    <cellStyle name="Euro 18 2" xfId="706" xr:uid="{00000000-0005-0000-0000-0000C7020000}"/>
    <cellStyle name="Euro 18 2 2" xfId="2529" xr:uid="{00000000-0005-0000-0000-0000C7020000}"/>
    <cellStyle name="Euro 18 3" xfId="2528" xr:uid="{00000000-0005-0000-0000-0000C6020000}"/>
    <cellStyle name="Euro 19" xfId="707" xr:uid="{00000000-0005-0000-0000-0000C8020000}"/>
    <cellStyle name="Euro 19 2" xfId="708" xr:uid="{00000000-0005-0000-0000-0000C9020000}"/>
    <cellStyle name="Euro 19 2 2" xfId="2531" xr:uid="{00000000-0005-0000-0000-0000C9020000}"/>
    <cellStyle name="Euro 19 3" xfId="2530" xr:uid="{00000000-0005-0000-0000-0000C8020000}"/>
    <cellStyle name="Euro 2" xfId="709" xr:uid="{00000000-0005-0000-0000-0000CA020000}"/>
    <cellStyle name="Euro 2 2" xfId="710" xr:uid="{00000000-0005-0000-0000-0000CB020000}"/>
    <cellStyle name="Euro 2 2 2" xfId="711" xr:uid="{00000000-0005-0000-0000-0000CC020000}"/>
    <cellStyle name="Euro 2 2 2 2" xfId="2533" xr:uid="{00000000-0005-0000-0000-0000CC020000}"/>
    <cellStyle name="Euro 2 3" xfId="712" xr:uid="{00000000-0005-0000-0000-0000CD020000}"/>
    <cellStyle name="Euro 2 3 2" xfId="2534" xr:uid="{00000000-0005-0000-0000-0000CD020000}"/>
    <cellStyle name="Euro 2 4" xfId="2532" xr:uid="{00000000-0005-0000-0000-0000CA020000}"/>
    <cellStyle name="Euro 20" xfId="713" xr:uid="{00000000-0005-0000-0000-0000CE020000}"/>
    <cellStyle name="Euro 20 2" xfId="714" xr:uid="{00000000-0005-0000-0000-0000CF020000}"/>
    <cellStyle name="Euro 20 2 2" xfId="715" xr:uid="{00000000-0005-0000-0000-0000D0020000}"/>
    <cellStyle name="Euro 20 2 2 2" xfId="2537" xr:uid="{00000000-0005-0000-0000-0000D0020000}"/>
    <cellStyle name="Euro 20 2 3" xfId="2536" xr:uid="{00000000-0005-0000-0000-0000CF020000}"/>
    <cellStyle name="Euro 20 3" xfId="716" xr:uid="{00000000-0005-0000-0000-0000D1020000}"/>
    <cellStyle name="Euro 20 3 2" xfId="2538" xr:uid="{00000000-0005-0000-0000-0000D1020000}"/>
    <cellStyle name="Euro 20 4" xfId="2535" xr:uid="{00000000-0005-0000-0000-0000CE020000}"/>
    <cellStyle name="Euro 21" xfId="717" xr:uid="{00000000-0005-0000-0000-0000D2020000}"/>
    <cellStyle name="Euro 21 2" xfId="718" xr:uid="{00000000-0005-0000-0000-0000D3020000}"/>
    <cellStyle name="Euro 21 2 2" xfId="719" xr:uid="{00000000-0005-0000-0000-0000D4020000}"/>
    <cellStyle name="Euro 21 2 2 2" xfId="2541" xr:uid="{00000000-0005-0000-0000-0000D4020000}"/>
    <cellStyle name="Euro 21 2 3" xfId="2540" xr:uid="{00000000-0005-0000-0000-0000D3020000}"/>
    <cellStyle name="Euro 21 3" xfId="720" xr:uid="{00000000-0005-0000-0000-0000D5020000}"/>
    <cellStyle name="Euro 21 3 2" xfId="2542" xr:uid="{00000000-0005-0000-0000-0000D5020000}"/>
    <cellStyle name="Euro 21 4" xfId="2539" xr:uid="{00000000-0005-0000-0000-0000D2020000}"/>
    <cellStyle name="Euro 22" xfId="721" xr:uid="{00000000-0005-0000-0000-0000D6020000}"/>
    <cellStyle name="Euro 22 2" xfId="722" xr:uid="{00000000-0005-0000-0000-0000D7020000}"/>
    <cellStyle name="Euro 22 2 2" xfId="723" xr:uid="{00000000-0005-0000-0000-0000D8020000}"/>
    <cellStyle name="Euro 22 2 2 2" xfId="2545" xr:uid="{00000000-0005-0000-0000-0000D8020000}"/>
    <cellStyle name="Euro 22 2 3" xfId="2544" xr:uid="{00000000-0005-0000-0000-0000D7020000}"/>
    <cellStyle name="Euro 22 3" xfId="724" xr:uid="{00000000-0005-0000-0000-0000D9020000}"/>
    <cellStyle name="Euro 22 3 2" xfId="2546" xr:uid="{00000000-0005-0000-0000-0000D9020000}"/>
    <cellStyle name="Euro 22 4" xfId="2543" xr:uid="{00000000-0005-0000-0000-0000D6020000}"/>
    <cellStyle name="Euro 23" xfId="725" xr:uid="{00000000-0005-0000-0000-0000DA020000}"/>
    <cellStyle name="Euro 23 2" xfId="726" xr:uid="{00000000-0005-0000-0000-0000DB020000}"/>
    <cellStyle name="Euro 23 2 2" xfId="727" xr:uid="{00000000-0005-0000-0000-0000DC020000}"/>
    <cellStyle name="Euro 23 2 2 2" xfId="2549" xr:uid="{00000000-0005-0000-0000-0000DC020000}"/>
    <cellStyle name="Euro 23 2 3" xfId="2548" xr:uid="{00000000-0005-0000-0000-0000DB020000}"/>
    <cellStyle name="Euro 23 3" xfId="728" xr:uid="{00000000-0005-0000-0000-0000DD020000}"/>
    <cellStyle name="Euro 23 3 2" xfId="2550" xr:uid="{00000000-0005-0000-0000-0000DD020000}"/>
    <cellStyle name="Euro 23 4" xfId="2547" xr:uid="{00000000-0005-0000-0000-0000DA020000}"/>
    <cellStyle name="Euro 24" xfId="729" xr:uid="{00000000-0005-0000-0000-0000DE020000}"/>
    <cellStyle name="Euro 24 2" xfId="730" xr:uid="{00000000-0005-0000-0000-0000DF020000}"/>
    <cellStyle name="Euro 24 2 2" xfId="731" xr:uid="{00000000-0005-0000-0000-0000E0020000}"/>
    <cellStyle name="Euro 24 2 2 2" xfId="2553" xr:uid="{00000000-0005-0000-0000-0000E0020000}"/>
    <cellStyle name="Euro 24 2 3" xfId="2552" xr:uid="{00000000-0005-0000-0000-0000DF020000}"/>
    <cellStyle name="Euro 24 3" xfId="732" xr:uid="{00000000-0005-0000-0000-0000E1020000}"/>
    <cellStyle name="Euro 24 3 2" xfId="2554" xr:uid="{00000000-0005-0000-0000-0000E1020000}"/>
    <cellStyle name="Euro 24 4" xfId="2551" xr:uid="{00000000-0005-0000-0000-0000DE020000}"/>
    <cellStyle name="Euro 25" xfId="733" xr:uid="{00000000-0005-0000-0000-0000E2020000}"/>
    <cellStyle name="Euro 25 2" xfId="734" xr:uid="{00000000-0005-0000-0000-0000E3020000}"/>
    <cellStyle name="Euro 25 2 2" xfId="735" xr:uid="{00000000-0005-0000-0000-0000E4020000}"/>
    <cellStyle name="Euro 25 2 2 2" xfId="2557" xr:uid="{00000000-0005-0000-0000-0000E4020000}"/>
    <cellStyle name="Euro 25 2 3" xfId="2556" xr:uid="{00000000-0005-0000-0000-0000E3020000}"/>
    <cellStyle name="Euro 25 3" xfId="736" xr:uid="{00000000-0005-0000-0000-0000E5020000}"/>
    <cellStyle name="Euro 25 3 2" xfId="2558" xr:uid="{00000000-0005-0000-0000-0000E5020000}"/>
    <cellStyle name="Euro 25 4" xfId="2555" xr:uid="{00000000-0005-0000-0000-0000E2020000}"/>
    <cellStyle name="Euro 26" xfId="737" xr:uid="{00000000-0005-0000-0000-0000E6020000}"/>
    <cellStyle name="Euro 26 2" xfId="738" xr:uid="{00000000-0005-0000-0000-0000E7020000}"/>
    <cellStyle name="Euro 26 2 2" xfId="739" xr:uid="{00000000-0005-0000-0000-0000E8020000}"/>
    <cellStyle name="Euro 26 2 2 2" xfId="2561" xr:uid="{00000000-0005-0000-0000-0000E8020000}"/>
    <cellStyle name="Euro 26 2 3" xfId="2560" xr:uid="{00000000-0005-0000-0000-0000E7020000}"/>
    <cellStyle name="Euro 26 3" xfId="740" xr:uid="{00000000-0005-0000-0000-0000E9020000}"/>
    <cellStyle name="Euro 26 3 2" xfId="2562" xr:uid="{00000000-0005-0000-0000-0000E9020000}"/>
    <cellStyle name="Euro 26 4" xfId="2559" xr:uid="{00000000-0005-0000-0000-0000E6020000}"/>
    <cellStyle name="Euro 27" xfId="741" xr:uid="{00000000-0005-0000-0000-0000EA020000}"/>
    <cellStyle name="Euro 27 2" xfId="2563" xr:uid="{00000000-0005-0000-0000-0000EA020000}"/>
    <cellStyle name="Euro 28" xfId="742" xr:uid="{00000000-0005-0000-0000-0000EB020000}"/>
    <cellStyle name="Euro 28 2" xfId="2564" xr:uid="{00000000-0005-0000-0000-0000EB020000}"/>
    <cellStyle name="Euro 29" xfId="2503" xr:uid="{00000000-0005-0000-0000-0000AD020000}"/>
    <cellStyle name="Euro 3" xfId="743" xr:uid="{00000000-0005-0000-0000-0000EC020000}"/>
    <cellStyle name="Euro 3 2" xfId="744" xr:uid="{00000000-0005-0000-0000-0000ED020000}"/>
    <cellStyle name="Euro 3 2 2" xfId="2565" xr:uid="{00000000-0005-0000-0000-0000ED020000}"/>
    <cellStyle name="Euro 3 3" xfId="745" xr:uid="{00000000-0005-0000-0000-0000EE020000}"/>
    <cellStyle name="Euro 3 3 2" xfId="2566" xr:uid="{00000000-0005-0000-0000-0000EE020000}"/>
    <cellStyle name="Euro 4" xfId="746" xr:uid="{00000000-0005-0000-0000-0000EF020000}"/>
    <cellStyle name="Euro 4 2" xfId="747" xr:uid="{00000000-0005-0000-0000-0000F0020000}"/>
    <cellStyle name="Euro 4 2 2" xfId="2567" xr:uid="{00000000-0005-0000-0000-0000F0020000}"/>
    <cellStyle name="Euro 5" xfId="748" xr:uid="{00000000-0005-0000-0000-0000F1020000}"/>
    <cellStyle name="Euro 5 2" xfId="749" xr:uid="{00000000-0005-0000-0000-0000F2020000}"/>
    <cellStyle name="Euro 5 2 2" xfId="750" xr:uid="{00000000-0005-0000-0000-0000F3020000}"/>
    <cellStyle name="Euro 5 2 2 2" xfId="2570" xr:uid="{00000000-0005-0000-0000-0000F3020000}"/>
    <cellStyle name="Euro 5 2 3" xfId="2569" xr:uid="{00000000-0005-0000-0000-0000F2020000}"/>
    <cellStyle name="Euro 5 3" xfId="751" xr:uid="{00000000-0005-0000-0000-0000F4020000}"/>
    <cellStyle name="Euro 5 3 2" xfId="2571" xr:uid="{00000000-0005-0000-0000-0000F4020000}"/>
    <cellStyle name="Euro 5 4" xfId="2568" xr:uid="{00000000-0005-0000-0000-0000F1020000}"/>
    <cellStyle name="Euro 6" xfId="752" xr:uid="{00000000-0005-0000-0000-0000F5020000}"/>
    <cellStyle name="Euro 6 2" xfId="753" xr:uid="{00000000-0005-0000-0000-0000F6020000}"/>
    <cellStyle name="Euro 6 2 2" xfId="754" xr:uid="{00000000-0005-0000-0000-0000F7020000}"/>
    <cellStyle name="Euro 6 2 2 2" xfId="2574" xr:uid="{00000000-0005-0000-0000-0000F7020000}"/>
    <cellStyle name="Euro 6 2 3" xfId="2573" xr:uid="{00000000-0005-0000-0000-0000F6020000}"/>
    <cellStyle name="Euro 6 3" xfId="755" xr:uid="{00000000-0005-0000-0000-0000F8020000}"/>
    <cellStyle name="Euro 6 3 2" xfId="2575" xr:uid="{00000000-0005-0000-0000-0000F8020000}"/>
    <cellStyle name="Euro 6 4" xfId="2572" xr:uid="{00000000-0005-0000-0000-0000F5020000}"/>
    <cellStyle name="Euro 7" xfId="756" xr:uid="{00000000-0005-0000-0000-0000F9020000}"/>
    <cellStyle name="Euro 7 2" xfId="757" xr:uid="{00000000-0005-0000-0000-0000FA020000}"/>
    <cellStyle name="Euro 7 2 2" xfId="2577" xr:uid="{00000000-0005-0000-0000-0000FA020000}"/>
    <cellStyle name="Euro 7 3" xfId="2576" xr:uid="{00000000-0005-0000-0000-0000F9020000}"/>
    <cellStyle name="Euro 8" xfId="758" xr:uid="{00000000-0005-0000-0000-0000FB020000}"/>
    <cellStyle name="Euro 8 2" xfId="759" xr:uid="{00000000-0005-0000-0000-0000FC020000}"/>
    <cellStyle name="Euro 8 2 2" xfId="760" xr:uid="{00000000-0005-0000-0000-0000FD020000}"/>
    <cellStyle name="Euro 8 2 2 2" xfId="2580" xr:uid="{00000000-0005-0000-0000-0000FD020000}"/>
    <cellStyle name="Euro 8 2 3" xfId="2579" xr:uid="{00000000-0005-0000-0000-0000FC020000}"/>
    <cellStyle name="Euro 8 3" xfId="761" xr:uid="{00000000-0005-0000-0000-0000FE020000}"/>
    <cellStyle name="Euro 8 3 2" xfId="2581" xr:uid="{00000000-0005-0000-0000-0000FE020000}"/>
    <cellStyle name="Euro 8 4" xfId="2578" xr:uid="{00000000-0005-0000-0000-0000FB020000}"/>
    <cellStyle name="Euro 9" xfId="762" xr:uid="{00000000-0005-0000-0000-0000FF020000}"/>
    <cellStyle name="Euro 9 2" xfId="763" xr:uid="{00000000-0005-0000-0000-000000030000}"/>
    <cellStyle name="Euro 9 2 2" xfId="764" xr:uid="{00000000-0005-0000-0000-000001030000}"/>
    <cellStyle name="Euro 9 2 2 2" xfId="2584" xr:uid="{00000000-0005-0000-0000-000001030000}"/>
    <cellStyle name="Euro 9 2 3" xfId="2583" xr:uid="{00000000-0005-0000-0000-000000030000}"/>
    <cellStyle name="Euro 9 3" xfId="765" xr:uid="{00000000-0005-0000-0000-000002030000}"/>
    <cellStyle name="Euro 9 3 2" xfId="2585" xr:uid="{00000000-0005-0000-0000-000002030000}"/>
    <cellStyle name="Euro 9 4" xfId="2582" xr:uid="{00000000-0005-0000-0000-0000FF020000}"/>
    <cellStyle name="Euro_BBE14 Tab. G2 VHS" xfId="766" xr:uid="{00000000-0005-0000-0000-000003030000}"/>
    <cellStyle name="Explanatory Text" xfId="767" xr:uid="{00000000-0005-0000-0000-000004030000}"/>
    <cellStyle name="Explanatory Text 2" xfId="768" xr:uid="{00000000-0005-0000-0000-000005030000}"/>
    <cellStyle name="formula" xfId="769" xr:uid="{00000000-0005-0000-0000-000006030000}"/>
    <cellStyle name="formula 2" xfId="770" xr:uid="{00000000-0005-0000-0000-000007030000}"/>
    <cellStyle name="Fuss" xfId="771" xr:uid="{00000000-0005-0000-0000-000008030000}"/>
    <cellStyle name="Fuss 2" xfId="2450" xr:uid="{00000000-0005-0000-0000-000009030000}"/>
    <cellStyle name="gap" xfId="772" xr:uid="{00000000-0005-0000-0000-00000A030000}"/>
    <cellStyle name="gap 2" xfId="773" xr:uid="{00000000-0005-0000-0000-00000B030000}"/>
    <cellStyle name="gap 2 2" xfId="774" xr:uid="{00000000-0005-0000-0000-00000C030000}"/>
    <cellStyle name="gap 2 2 2" xfId="775" xr:uid="{00000000-0005-0000-0000-00000D030000}"/>
    <cellStyle name="gap 2 2 2 2" xfId="776" xr:uid="{00000000-0005-0000-0000-00000E030000}"/>
    <cellStyle name="gap 2 2 3" xfId="777" xr:uid="{00000000-0005-0000-0000-00000F030000}"/>
    <cellStyle name="gap 3" xfId="778" xr:uid="{00000000-0005-0000-0000-000010030000}"/>
    <cellStyle name="gap 3 2" xfId="779" xr:uid="{00000000-0005-0000-0000-000011030000}"/>
    <cellStyle name="gap 4" xfId="780" xr:uid="{00000000-0005-0000-0000-000012030000}"/>
    <cellStyle name="Good" xfId="781" xr:uid="{00000000-0005-0000-0000-000013030000}"/>
    <cellStyle name="Good 2" xfId="782" xr:uid="{00000000-0005-0000-0000-000014030000}"/>
    <cellStyle name="Grey_background" xfId="783" xr:uid="{00000000-0005-0000-0000-000015030000}"/>
    <cellStyle name="GreyBackground" xfId="784" xr:uid="{00000000-0005-0000-0000-000016030000}"/>
    <cellStyle name="GreyBackground 2" xfId="785" xr:uid="{00000000-0005-0000-0000-000017030000}"/>
    <cellStyle name="GreyBackground 3" xfId="786" xr:uid="{00000000-0005-0000-0000-000018030000}"/>
    <cellStyle name="Gut 2" xfId="787" xr:uid="{00000000-0005-0000-0000-000019030000}"/>
    <cellStyle name="Gut 2 2" xfId="788" xr:uid="{00000000-0005-0000-0000-00001A030000}"/>
    <cellStyle name="Gut 2 2 2" xfId="789" xr:uid="{00000000-0005-0000-0000-00001B030000}"/>
    <cellStyle name="Gut 2 2 3" xfId="790" xr:uid="{00000000-0005-0000-0000-00001C030000}"/>
    <cellStyle name="Gut 2 3" xfId="791" xr:uid="{00000000-0005-0000-0000-00001D030000}"/>
    <cellStyle name="Gut 3" xfId="792" xr:uid="{00000000-0005-0000-0000-00001E030000}"/>
    <cellStyle name="Gut 3 2" xfId="793" xr:uid="{00000000-0005-0000-0000-00001F030000}"/>
    <cellStyle name="Haupttitel" xfId="794" xr:uid="{00000000-0005-0000-0000-000020030000}"/>
    <cellStyle name="Haupttitel 2" xfId="795" xr:uid="{00000000-0005-0000-0000-000021030000}"/>
    <cellStyle name="Header1" xfId="796" xr:uid="{00000000-0005-0000-0000-000022030000}"/>
    <cellStyle name="Header2" xfId="797" xr:uid="{00000000-0005-0000-0000-000023030000}"/>
    <cellStyle name="Heading 1" xfId="798" xr:uid="{00000000-0005-0000-0000-000024030000}"/>
    <cellStyle name="Heading 1 2" xfId="799" xr:uid="{00000000-0005-0000-0000-000025030000}"/>
    <cellStyle name="Heading 2" xfId="800" xr:uid="{00000000-0005-0000-0000-000026030000}"/>
    <cellStyle name="Heading 2 2" xfId="801" xr:uid="{00000000-0005-0000-0000-000027030000}"/>
    <cellStyle name="Heading 3" xfId="802" xr:uid="{00000000-0005-0000-0000-000028030000}"/>
    <cellStyle name="Heading 3 2" xfId="803" xr:uid="{00000000-0005-0000-0000-000029030000}"/>
    <cellStyle name="Heading 4" xfId="804" xr:uid="{00000000-0005-0000-0000-00002A030000}"/>
    <cellStyle name="Heading 4 2" xfId="805" xr:uid="{00000000-0005-0000-0000-00002B030000}"/>
    <cellStyle name="Hinweis" xfId="2451" xr:uid="{00000000-0005-0000-0000-00002C030000}"/>
    <cellStyle name="Hinweis 2" xfId="2452" xr:uid="{00000000-0005-0000-0000-00002D030000}"/>
    <cellStyle name="Hipervínculo" xfId="806" xr:uid="{00000000-0005-0000-0000-00002E030000}"/>
    <cellStyle name="Hipervínculo visitado" xfId="807" xr:uid="{00000000-0005-0000-0000-00002F030000}"/>
    <cellStyle name="Huomautus 2" xfId="808" xr:uid="{00000000-0005-0000-0000-000030030000}"/>
    <cellStyle name="Huomautus 3" xfId="809" xr:uid="{00000000-0005-0000-0000-000031030000}"/>
    <cellStyle name="Hyperlink 10" xfId="810" xr:uid="{00000000-0005-0000-0000-000032030000}"/>
    <cellStyle name="Hyperlink 100" xfId="811" xr:uid="{00000000-0005-0000-0000-000033030000}"/>
    <cellStyle name="Hyperlink 101" xfId="812" xr:uid="{00000000-0005-0000-0000-000034030000}"/>
    <cellStyle name="Hyperlink 102" xfId="813" xr:uid="{00000000-0005-0000-0000-000035030000}"/>
    <cellStyle name="Hyperlink 103" xfId="814" xr:uid="{00000000-0005-0000-0000-000036030000}"/>
    <cellStyle name="Hyperlink 104" xfId="815" xr:uid="{00000000-0005-0000-0000-000037030000}"/>
    <cellStyle name="Hyperlink 105" xfId="816" xr:uid="{00000000-0005-0000-0000-000038030000}"/>
    <cellStyle name="Hyperlink 106" xfId="817" xr:uid="{00000000-0005-0000-0000-000039030000}"/>
    <cellStyle name="Hyperlink 107" xfId="818" xr:uid="{00000000-0005-0000-0000-00003A030000}"/>
    <cellStyle name="Hyperlink 108" xfId="819" xr:uid="{00000000-0005-0000-0000-00003B030000}"/>
    <cellStyle name="Hyperlink 109" xfId="820" xr:uid="{00000000-0005-0000-0000-00003C030000}"/>
    <cellStyle name="Hyperlink 11" xfId="821" xr:uid="{00000000-0005-0000-0000-00003D030000}"/>
    <cellStyle name="Hyperlink 110" xfId="822" xr:uid="{00000000-0005-0000-0000-00003E030000}"/>
    <cellStyle name="Hyperlink 111" xfId="823" xr:uid="{00000000-0005-0000-0000-00003F030000}"/>
    <cellStyle name="Hyperlink 112" xfId="824" xr:uid="{00000000-0005-0000-0000-000040030000}"/>
    <cellStyle name="Hyperlink 113" xfId="825" xr:uid="{00000000-0005-0000-0000-000041030000}"/>
    <cellStyle name="Hyperlink 114" xfId="826" xr:uid="{00000000-0005-0000-0000-000042030000}"/>
    <cellStyle name="Hyperlink 115" xfId="827" xr:uid="{00000000-0005-0000-0000-000043030000}"/>
    <cellStyle name="Hyperlink 116" xfId="828" xr:uid="{00000000-0005-0000-0000-000044030000}"/>
    <cellStyle name="Hyperlink 117" xfId="829" xr:uid="{00000000-0005-0000-0000-000045030000}"/>
    <cellStyle name="Hyperlink 118" xfId="830" xr:uid="{00000000-0005-0000-0000-000046030000}"/>
    <cellStyle name="Hyperlink 12" xfId="831" xr:uid="{00000000-0005-0000-0000-000047030000}"/>
    <cellStyle name="Hyperlink 13" xfId="832" xr:uid="{00000000-0005-0000-0000-000048030000}"/>
    <cellStyle name="Hyperlink 14" xfId="833" xr:uid="{00000000-0005-0000-0000-000049030000}"/>
    <cellStyle name="Hyperlink 15" xfId="834" xr:uid="{00000000-0005-0000-0000-00004A030000}"/>
    <cellStyle name="Hyperlink 16" xfId="835" xr:uid="{00000000-0005-0000-0000-00004B030000}"/>
    <cellStyle name="Hyperlink 17" xfId="836" xr:uid="{00000000-0005-0000-0000-00004C030000}"/>
    <cellStyle name="Hyperlink 18" xfId="837" xr:uid="{00000000-0005-0000-0000-00004D030000}"/>
    <cellStyle name="Hyperlink 19" xfId="838" xr:uid="{00000000-0005-0000-0000-00004E030000}"/>
    <cellStyle name="Hyperlink 2" xfId="839" xr:uid="{00000000-0005-0000-0000-00004F030000}"/>
    <cellStyle name="Hyperlink 2 2" xfId="840" xr:uid="{00000000-0005-0000-0000-000050030000}"/>
    <cellStyle name="Hyperlink 2 2 2" xfId="841" xr:uid="{00000000-0005-0000-0000-000051030000}"/>
    <cellStyle name="Hyperlink 2 3" xfId="842" xr:uid="{00000000-0005-0000-0000-000052030000}"/>
    <cellStyle name="Hyperlink 2 4" xfId="843" xr:uid="{00000000-0005-0000-0000-000053030000}"/>
    <cellStyle name="Hyperlink 2 5" xfId="844" xr:uid="{00000000-0005-0000-0000-000054030000}"/>
    <cellStyle name="Hyperlink 20" xfId="845" xr:uid="{00000000-0005-0000-0000-000055030000}"/>
    <cellStyle name="Hyperlink 21" xfId="846" xr:uid="{00000000-0005-0000-0000-000056030000}"/>
    <cellStyle name="Hyperlink 22" xfId="847" xr:uid="{00000000-0005-0000-0000-000057030000}"/>
    <cellStyle name="Hyperlink 23" xfId="848" xr:uid="{00000000-0005-0000-0000-000058030000}"/>
    <cellStyle name="Hyperlink 24" xfId="849" xr:uid="{00000000-0005-0000-0000-000059030000}"/>
    <cellStyle name="Hyperlink 25" xfId="850" xr:uid="{00000000-0005-0000-0000-00005A030000}"/>
    <cellStyle name="Hyperlink 26" xfId="851" xr:uid="{00000000-0005-0000-0000-00005B030000}"/>
    <cellStyle name="Hyperlink 27" xfId="852" xr:uid="{00000000-0005-0000-0000-00005C030000}"/>
    <cellStyle name="Hyperlink 28" xfId="853" xr:uid="{00000000-0005-0000-0000-00005D030000}"/>
    <cellStyle name="Hyperlink 29" xfId="854" xr:uid="{00000000-0005-0000-0000-00005E030000}"/>
    <cellStyle name="Hyperlink 3" xfId="855" xr:uid="{00000000-0005-0000-0000-00005F030000}"/>
    <cellStyle name="Hyperlink 3 2" xfId="856" xr:uid="{00000000-0005-0000-0000-000060030000}"/>
    <cellStyle name="Hyperlink 3 2 2" xfId="857" xr:uid="{00000000-0005-0000-0000-000061030000}"/>
    <cellStyle name="Hyperlink 3 2 3" xfId="858" xr:uid="{00000000-0005-0000-0000-000062030000}"/>
    <cellStyle name="Hyperlink 3 3" xfId="859" xr:uid="{00000000-0005-0000-0000-000063030000}"/>
    <cellStyle name="Hyperlink 3 4" xfId="860" xr:uid="{00000000-0005-0000-0000-000064030000}"/>
    <cellStyle name="Hyperlink 3 5" xfId="861" xr:uid="{00000000-0005-0000-0000-000065030000}"/>
    <cellStyle name="Hyperlink 30" xfId="862" xr:uid="{00000000-0005-0000-0000-000066030000}"/>
    <cellStyle name="Hyperlink 31" xfId="863" xr:uid="{00000000-0005-0000-0000-000067030000}"/>
    <cellStyle name="Hyperlink 32" xfId="864" xr:uid="{00000000-0005-0000-0000-000068030000}"/>
    <cellStyle name="Hyperlink 33" xfId="865" xr:uid="{00000000-0005-0000-0000-000069030000}"/>
    <cellStyle name="Hyperlink 34" xfId="866" xr:uid="{00000000-0005-0000-0000-00006A030000}"/>
    <cellStyle name="Hyperlink 35" xfId="867" xr:uid="{00000000-0005-0000-0000-00006B030000}"/>
    <cellStyle name="Hyperlink 36" xfId="868" xr:uid="{00000000-0005-0000-0000-00006C030000}"/>
    <cellStyle name="Hyperlink 37" xfId="869" xr:uid="{00000000-0005-0000-0000-00006D030000}"/>
    <cellStyle name="Hyperlink 38" xfId="870" xr:uid="{00000000-0005-0000-0000-00006E030000}"/>
    <cellStyle name="Hyperlink 39" xfId="871" xr:uid="{00000000-0005-0000-0000-00006F030000}"/>
    <cellStyle name="Hyperlink 4" xfId="872" xr:uid="{00000000-0005-0000-0000-000070030000}"/>
    <cellStyle name="Hyperlink 4 2" xfId="873" xr:uid="{00000000-0005-0000-0000-000071030000}"/>
    <cellStyle name="Hyperlink 4 3" xfId="874" xr:uid="{00000000-0005-0000-0000-000072030000}"/>
    <cellStyle name="Hyperlink 4 4" xfId="875" xr:uid="{00000000-0005-0000-0000-000073030000}"/>
    <cellStyle name="Hyperlink 40" xfId="876" xr:uid="{00000000-0005-0000-0000-000074030000}"/>
    <cellStyle name="Hyperlink 41" xfId="877" xr:uid="{00000000-0005-0000-0000-000075030000}"/>
    <cellStyle name="Hyperlink 42" xfId="878" xr:uid="{00000000-0005-0000-0000-000076030000}"/>
    <cellStyle name="Hyperlink 43" xfId="879" xr:uid="{00000000-0005-0000-0000-000077030000}"/>
    <cellStyle name="Hyperlink 44" xfId="880" xr:uid="{00000000-0005-0000-0000-000078030000}"/>
    <cellStyle name="Hyperlink 45" xfId="881" xr:uid="{00000000-0005-0000-0000-000079030000}"/>
    <cellStyle name="Hyperlink 46" xfId="882" xr:uid="{00000000-0005-0000-0000-00007A030000}"/>
    <cellStyle name="Hyperlink 47" xfId="883" xr:uid="{00000000-0005-0000-0000-00007B030000}"/>
    <cellStyle name="Hyperlink 48" xfId="884" xr:uid="{00000000-0005-0000-0000-00007C030000}"/>
    <cellStyle name="Hyperlink 49" xfId="885" xr:uid="{00000000-0005-0000-0000-00007D030000}"/>
    <cellStyle name="Hyperlink 5" xfId="886" xr:uid="{00000000-0005-0000-0000-00007E030000}"/>
    <cellStyle name="Hyperlink 5 2" xfId="887" xr:uid="{00000000-0005-0000-0000-00007F030000}"/>
    <cellStyle name="Hyperlink 5 3" xfId="888" xr:uid="{00000000-0005-0000-0000-000080030000}"/>
    <cellStyle name="Hyperlink 50" xfId="889" xr:uid="{00000000-0005-0000-0000-000081030000}"/>
    <cellStyle name="Hyperlink 51" xfId="890" xr:uid="{00000000-0005-0000-0000-000082030000}"/>
    <cellStyle name="Hyperlink 52" xfId="891" xr:uid="{00000000-0005-0000-0000-000083030000}"/>
    <cellStyle name="Hyperlink 53" xfId="892" xr:uid="{00000000-0005-0000-0000-000084030000}"/>
    <cellStyle name="Hyperlink 54" xfId="893" xr:uid="{00000000-0005-0000-0000-000085030000}"/>
    <cellStyle name="Hyperlink 55" xfId="894" xr:uid="{00000000-0005-0000-0000-000086030000}"/>
    <cellStyle name="Hyperlink 56" xfId="895" xr:uid="{00000000-0005-0000-0000-000087030000}"/>
    <cellStyle name="Hyperlink 57" xfId="896" xr:uid="{00000000-0005-0000-0000-000088030000}"/>
    <cellStyle name="Hyperlink 58" xfId="897" xr:uid="{00000000-0005-0000-0000-000089030000}"/>
    <cellStyle name="Hyperlink 59" xfId="898" xr:uid="{00000000-0005-0000-0000-00008A030000}"/>
    <cellStyle name="Hyperlink 6" xfId="899" xr:uid="{00000000-0005-0000-0000-00008B030000}"/>
    <cellStyle name="Hyperlink 6 2" xfId="900" xr:uid="{00000000-0005-0000-0000-00008C030000}"/>
    <cellStyle name="Hyperlink 6 3" xfId="901" xr:uid="{00000000-0005-0000-0000-00008D030000}"/>
    <cellStyle name="Hyperlink 60" xfId="902" xr:uid="{00000000-0005-0000-0000-00008E030000}"/>
    <cellStyle name="Hyperlink 61" xfId="903" xr:uid="{00000000-0005-0000-0000-00008F030000}"/>
    <cellStyle name="Hyperlink 62" xfId="904" xr:uid="{00000000-0005-0000-0000-000090030000}"/>
    <cellStyle name="Hyperlink 63" xfId="905" xr:uid="{00000000-0005-0000-0000-000091030000}"/>
    <cellStyle name="Hyperlink 64" xfId="906" xr:uid="{00000000-0005-0000-0000-000092030000}"/>
    <cellStyle name="Hyperlink 65" xfId="907" xr:uid="{00000000-0005-0000-0000-000093030000}"/>
    <cellStyle name="Hyperlink 66" xfId="908" xr:uid="{00000000-0005-0000-0000-000094030000}"/>
    <cellStyle name="Hyperlink 67" xfId="909" xr:uid="{00000000-0005-0000-0000-000095030000}"/>
    <cellStyle name="Hyperlink 68" xfId="910" xr:uid="{00000000-0005-0000-0000-000096030000}"/>
    <cellStyle name="Hyperlink 69" xfId="911" xr:uid="{00000000-0005-0000-0000-000097030000}"/>
    <cellStyle name="Hyperlink 7" xfId="912" xr:uid="{00000000-0005-0000-0000-000098030000}"/>
    <cellStyle name="Hyperlink 7 2" xfId="913" xr:uid="{00000000-0005-0000-0000-000099030000}"/>
    <cellStyle name="Hyperlink 7 3" xfId="914" xr:uid="{00000000-0005-0000-0000-00009A030000}"/>
    <cellStyle name="Hyperlink 70" xfId="915" xr:uid="{00000000-0005-0000-0000-00009B030000}"/>
    <cellStyle name="Hyperlink 71" xfId="916" xr:uid="{00000000-0005-0000-0000-00009C030000}"/>
    <cellStyle name="Hyperlink 72" xfId="917" xr:uid="{00000000-0005-0000-0000-00009D030000}"/>
    <cellStyle name="Hyperlink 73" xfId="918" xr:uid="{00000000-0005-0000-0000-00009E030000}"/>
    <cellStyle name="Hyperlink 74" xfId="919" xr:uid="{00000000-0005-0000-0000-00009F030000}"/>
    <cellStyle name="Hyperlink 75" xfId="920" xr:uid="{00000000-0005-0000-0000-0000A0030000}"/>
    <cellStyle name="Hyperlink 76" xfId="921" xr:uid="{00000000-0005-0000-0000-0000A1030000}"/>
    <cellStyle name="Hyperlink 77" xfId="922" xr:uid="{00000000-0005-0000-0000-0000A2030000}"/>
    <cellStyle name="Hyperlink 78" xfId="923" xr:uid="{00000000-0005-0000-0000-0000A3030000}"/>
    <cellStyle name="Hyperlink 79" xfId="924" xr:uid="{00000000-0005-0000-0000-0000A4030000}"/>
    <cellStyle name="Hyperlink 8" xfId="925" xr:uid="{00000000-0005-0000-0000-0000A5030000}"/>
    <cellStyle name="Hyperlink 80" xfId="926" xr:uid="{00000000-0005-0000-0000-0000A6030000}"/>
    <cellStyle name="Hyperlink 81" xfId="927" xr:uid="{00000000-0005-0000-0000-0000A7030000}"/>
    <cellStyle name="Hyperlink 82" xfId="928" xr:uid="{00000000-0005-0000-0000-0000A8030000}"/>
    <cellStyle name="Hyperlink 83" xfId="929" xr:uid="{00000000-0005-0000-0000-0000A9030000}"/>
    <cellStyle name="Hyperlink 84" xfId="930" xr:uid="{00000000-0005-0000-0000-0000AA030000}"/>
    <cellStyle name="Hyperlink 85" xfId="931" xr:uid="{00000000-0005-0000-0000-0000AB030000}"/>
    <cellStyle name="Hyperlink 86" xfId="932" xr:uid="{00000000-0005-0000-0000-0000AC030000}"/>
    <cellStyle name="Hyperlink 87" xfId="933" xr:uid="{00000000-0005-0000-0000-0000AD030000}"/>
    <cellStyle name="Hyperlink 88" xfId="934" xr:uid="{00000000-0005-0000-0000-0000AE030000}"/>
    <cellStyle name="Hyperlink 89" xfId="935" xr:uid="{00000000-0005-0000-0000-0000AF030000}"/>
    <cellStyle name="Hyperlink 9" xfId="936" xr:uid="{00000000-0005-0000-0000-0000B0030000}"/>
    <cellStyle name="Hyperlink 90" xfId="937" xr:uid="{00000000-0005-0000-0000-0000B1030000}"/>
    <cellStyle name="Hyperlink 91" xfId="938" xr:uid="{00000000-0005-0000-0000-0000B2030000}"/>
    <cellStyle name="Hyperlink 92" xfId="939" xr:uid="{00000000-0005-0000-0000-0000B3030000}"/>
    <cellStyle name="Hyperlink 93" xfId="940" xr:uid="{00000000-0005-0000-0000-0000B4030000}"/>
    <cellStyle name="Hyperlink 94" xfId="941" xr:uid="{00000000-0005-0000-0000-0000B5030000}"/>
    <cellStyle name="Hyperlink 95" xfId="942" xr:uid="{00000000-0005-0000-0000-0000B6030000}"/>
    <cellStyle name="Hyperlink 96" xfId="943" xr:uid="{00000000-0005-0000-0000-0000B7030000}"/>
    <cellStyle name="Hyperlink 97" xfId="944" xr:uid="{00000000-0005-0000-0000-0000B8030000}"/>
    <cellStyle name="Hyperlink 98" xfId="945" xr:uid="{00000000-0005-0000-0000-0000B9030000}"/>
    <cellStyle name="Hyperlink 99" xfId="946" xr:uid="{00000000-0005-0000-0000-0000BA030000}"/>
    <cellStyle name="Hyperlink_BBE2012_A2_Tabellen" xfId="2463" xr:uid="{00000000-0005-0000-0000-0000BB030000}"/>
    <cellStyle name="Hyperlũnk" xfId="947" xr:uid="{00000000-0005-0000-0000-0000BC030000}"/>
    <cellStyle name="InhaltNormal" xfId="948" xr:uid="{00000000-0005-0000-0000-0000BD030000}"/>
    <cellStyle name="InhaltNormal 2" xfId="2453" xr:uid="{00000000-0005-0000-0000-0000BE030000}"/>
    <cellStyle name="Input" xfId="949" xr:uid="{00000000-0005-0000-0000-0000BF030000}"/>
    <cellStyle name="Input 2" xfId="950" xr:uid="{00000000-0005-0000-0000-0000C0030000}"/>
    <cellStyle name="ISC" xfId="951" xr:uid="{00000000-0005-0000-0000-0000C1030000}"/>
    <cellStyle name="ISC 2" xfId="952" xr:uid="{00000000-0005-0000-0000-0000C2030000}"/>
    <cellStyle name="ISC 2 2" xfId="953" xr:uid="{00000000-0005-0000-0000-0000C3030000}"/>
    <cellStyle name="ISC 3" xfId="954" xr:uid="{00000000-0005-0000-0000-0000C4030000}"/>
    <cellStyle name="isced" xfId="955" xr:uid="{00000000-0005-0000-0000-0000C5030000}"/>
    <cellStyle name="isced 2" xfId="956" xr:uid="{00000000-0005-0000-0000-0000C6030000}"/>
    <cellStyle name="ISCED Titles" xfId="957" xr:uid="{00000000-0005-0000-0000-0000C7030000}"/>
    <cellStyle name="isced_05enrl_REVISED_2" xfId="958" xr:uid="{00000000-0005-0000-0000-0000C8030000}"/>
    <cellStyle name="Jahr" xfId="959" xr:uid="{00000000-0005-0000-0000-0000C9030000}"/>
    <cellStyle name="Jahr 2" xfId="960" xr:uid="{00000000-0005-0000-0000-0000CA030000}"/>
    <cellStyle name="Komma 2" xfId="961" xr:uid="{00000000-0005-0000-0000-0000CB030000}"/>
    <cellStyle name="Komma 2 2" xfId="962" xr:uid="{00000000-0005-0000-0000-0000CC030000}"/>
    <cellStyle name="Komma 2 2 2" xfId="963" xr:uid="{00000000-0005-0000-0000-0000CD030000}"/>
    <cellStyle name="Komma 2 2 3" xfId="2587" xr:uid="{00000000-0005-0000-0000-0000CC030000}"/>
    <cellStyle name="Komma 2 3" xfId="964" xr:uid="{00000000-0005-0000-0000-0000CE030000}"/>
    <cellStyle name="Komma 2 4" xfId="2586" xr:uid="{00000000-0005-0000-0000-0000CB030000}"/>
    <cellStyle name="Komma 3" xfId="4" xr:uid="{00000000-0005-0000-0000-0000CF030000}"/>
    <cellStyle name="Komma 3 2" xfId="2468" xr:uid="{00000000-0005-0000-0000-0000CF030000}"/>
    <cellStyle name="Komma 4" xfId="965" xr:uid="{00000000-0005-0000-0000-0000D0030000}"/>
    <cellStyle name="Komma 5" xfId="2464" xr:uid="{00000000-0005-0000-0000-0000D1030000}"/>
    <cellStyle name="Komma0" xfId="966" xr:uid="{00000000-0005-0000-0000-0000D2030000}"/>
    <cellStyle name="Königstein" xfId="967" xr:uid="{00000000-0005-0000-0000-0000D3030000}"/>
    <cellStyle name="Königstein 2" xfId="2454" xr:uid="{00000000-0005-0000-0000-0000D4030000}"/>
    <cellStyle name="level1a" xfId="968" xr:uid="{00000000-0005-0000-0000-0000D5030000}"/>
    <cellStyle name="level1a 2" xfId="969" xr:uid="{00000000-0005-0000-0000-0000D6030000}"/>
    <cellStyle name="level1a 2 2" xfId="970" xr:uid="{00000000-0005-0000-0000-0000D7030000}"/>
    <cellStyle name="level1a 3" xfId="971" xr:uid="{00000000-0005-0000-0000-0000D8030000}"/>
    <cellStyle name="level2" xfId="972" xr:uid="{00000000-0005-0000-0000-0000D9030000}"/>
    <cellStyle name="level2 2" xfId="973" xr:uid="{00000000-0005-0000-0000-0000DA030000}"/>
    <cellStyle name="level2 2 2" xfId="974" xr:uid="{00000000-0005-0000-0000-0000DB030000}"/>
    <cellStyle name="level2 2 3" xfId="975" xr:uid="{00000000-0005-0000-0000-0000DC030000}"/>
    <cellStyle name="level2 3" xfId="976" xr:uid="{00000000-0005-0000-0000-0000DD030000}"/>
    <cellStyle name="level2 4" xfId="977" xr:uid="{00000000-0005-0000-0000-0000DE030000}"/>
    <cellStyle name="level2a" xfId="978" xr:uid="{00000000-0005-0000-0000-0000DF030000}"/>
    <cellStyle name="level2a 2" xfId="979" xr:uid="{00000000-0005-0000-0000-0000E0030000}"/>
    <cellStyle name="level2a 2 2" xfId="980" xr:uid="{00000000-0005-0000-0000-0000E1030000}"/>
    <cellStyle name="level2a 3" xfId="981" xr:uid="{00000000-0005-0000-0000-0000E2030000}"/>
    <cellStyle name="level3" xfId="982" xr:uid="{00000000-0005-0000-0000-0000E3030000}"/>
    <cellStyle name="level3 2" xfId="983" xr:uid="{00000000-0005-0000-0000-0000E4030000}"/>
    <cellStyle name="Line titles-Rows" xfId="984" xr:uid="{00000000-0005-0000-0000-0000E5030000}"/>
    <cellStyle name="Link" xfId="1" builtinId="8"/>
    <cellStyle name="Link 2" xfId="985" xr:uid="{00000000-0005-0000-0000-0000E7030000}"/>
    <cellStyle name="Link 2 2" xfId="2589" xr:uid="{8D46CD59-82D2-406F-BCC5-AC7BF3E65CFA}"/>
    <cellStyle name="Link 3" xfId="2462" xr:uid="{00000000-0005-0000-0000-0000E8030000}"/>
    <cellStyle name="Link 4" xfId="3" xr:uid="{00000000-0005-0000-0000-000018040000}"/>
    <cellStyle name="Linked Cell" xfId="986" xr:uid="{00000000-0005-0000-0000-0000E9030000}"/>
    <cellStyle name="Linked Cell 2" xfId="987" xr:uid="{00000000-0005-0000-0000-0000EA030000}"/>
    <cellStyle name="LinkGemVeroeff" xfId="988" xr:uid="{00000000-0005-0000-0000-0000EB030000}"/>
    <cellStyle name="LinkGemVeroeffFett" xfId="989" xr:uid="{00000000-0005-0000-0000-0000EC030000}"/>
    <cellStyle name="Messziffer" xfId="990" xr:uid="{00000000-0005-0000-0000-0000ED030000}"/>
    <cellStyle name="Messziffer 2" xfId="991" xr:uid="{00000000-0005-0000-0000-0000EE030000}"/>
    <cellStyle name="MesszifferD" xfId="992" xr:uid="{00000000-0005-0000-0000-0000EF030000}"/>
    <cellStyle name="MesszifferD 2" xfId="993" xr:uid="{00000000-0005-0000-0000-0000F0030000}"/>
    <cellStyle name="Migliaia (0)_conti99" xfId="994" xr:uid="{00000000-0005-0000-0000-0000F1030000}"/>
    <cellStyle name="Milliers [0]_8GRAD" xfId="2455" xr:uid="{00000000-0005-0000-0000-0000F2030000}"/>
    <cellStyle name="Milliers_8GRAD" xfId="2456" xr:uid="{00000000-0005-0000-0000-0000F3030000}"/>
    <cellStyle name="mitP" xfId="995" xr:uid="{00000000-0005-0000-0000-0000F4030000}"/>
    <cellStyle name="Monétaire [0]_8GRAD" xfId="2457" xr:uid="{00000000-0005-0000-0000-0000F5030000}"/>
    <cellStyle name="Monétaire_8GRAD" xfId="2458" xr:uid="{00000000-0005-0000-0000-0000F6030000}"/>
    <cellStyle name="Neutral 2" xfId="996" xr:uid="{00000000-0005-0000-0000-0000F7030000}"/>
    <cellStyle name="Neutral 2 2" xfId="997" xr:uid="{00000000-0005-0000-0000-0000F8030000}"/>
    <cellStyle name="Neutral 2 2 2" xfId="998" xr:uid="{00000000-0005-0000-0000-0000F9030000}"/>
    <cellStyle name="Neutral 2 2 3" xfId="999" xr:uid="{00000000-0005-0000-0000-0000FA030000}"/>
    <cellStyle name="Neutral 2 3" xfId="1000" xr:uid="{00000000-0005-0000-0000-0000FB030000}"/>
    <cellStyle name="Neutral 2 4" xfId="1001" xr:uid="{00000000-0005-0000-0000-0000FC030000}"/>
    <cellStyle name="Neutral 3" xfId="1002" xr:uid="{00000000-0005-0000-0000-0000FD030000}"/>
    <cellStyle name="Neutral 3 2" xfId="1003" xr:uid="{00000000-0005-0000-0000-0000FE030000}"/>
    <cellStyle name="nf2" xfId="1004" xr:uid="{00000000-0005-0000-0000-0000FF030000}"/>
    <cellStyle name="Noch" xfId="1005" xr:uid="{00000000-0005-0000-0000-000000040000}"/>
    <cellStyle name="Noch 2" xfId="1006" xr:uid="{00000000-0005-0000-0000-000001040000}"/>
    <cellStyle name="Normaali 2" xfId="1007" xr:uid="{00000000-0005-0000-0000-000002040000}"/>
    <cellStyle name="Normaali 3" xfId="1008" xr:uid="{00000000-0005-0000-0000-000003040000}"/>
    <cellStyle name="Normal 10" xfId="1009" xr:uid="{00000000-0005-0000-0000-000004040000}"/>
    <cellStyle name="Normal 10 2" xfId="1010" xr:uid="{00000000-0005-0000-0000-000005040000}"/>
    <cellStyle name="Normal 11" xfId="1011" xr:uid="{00000000-0005-0000-0000-000006040000}"/>
    <cellStyle name="Normal 11 2" xfId="1012" xr:uid="{00000000-0005-0000-0000-000007040000}"/>
    <cellStyle name="Normal 11 2 2" xfId="1013" xr:uid="{00000000-0005-0000-0000-000008040000}"/>
    <cellStyle name="Normal 11 2 2 2" xfId="1014" xr:uid="{00000000-0005-0000-0000-000009040000}"/>
    <cellStyle name="Normal 11 2 2 3" xfId="1015" xr:uid="{00000000-0005-0000-0000-00000A040000}"/>
    <cellStyle name="Normal 11 2 3" xfId="1016" xr:uid="{00000000-0005-0000-0000-00000B040000}"/>
    <cellStyle name="Normal 11 2 4" xfId="1017" xr:uid="{00000000-0005-0000-0000-00000C040000}"/>
    <cellStyle name="Normal 11 3" xfId="1018" xr:uid="{00000000-0005-0000-0000-00000D040000}"/>
    <cellStyle name="Normal 11 4" xfId="1019" xr:uid="{00000000-0005-0000-0000-00000E040000}"/>
    <cellStyle name="Normal 11 5" xfId="1020" xr:uid="{00000000-0005-0000-0000-00000F040000}"/>
    <cellStyle name="Normal 11 5 2" xfId="1021" xr:uid="{00000000-0005-0000-0000-000010040000}"/>
    <cellStyle name="Normal 11 5 3" xfId="1022" xr:uid="{00000000-0005-0000-0000-000011040000}"/>
    <cellStyle name="Normal 11 6" xfId="1023" xr:uid="{00000000-0005-0000-0000-000012040000}"/>
    <cellStyle name="Normal 11 7" xfId="1024" xr:uid="{00000000-0005-0000-0000-000013040000}"/>
    <cellStyle name="Normal 12" xfId="1025" xr:uid="{00000000-0005-0000-0000-000014040000}"/>
    <cellStyle name="Normal 12 2" xfId="1026" xr:uid="{00000000-0005-0000-0000-000015040000}"/>
    <cellStyle name="Normal 13" xfId="1027" xr:uid="{00000000-0005-0000-0000-000016040000}"/>
    <cellStyle name="Normal 2" xfId="1028" xr:uid="{00000000-0005-0000-0000-000017040000}"/>
    <cellStyle name="Normal 2 10" xfId="1029" xr:uid="{00000000-0005-0000-0000-000018040000}"/>
    <cellStyle name="Normal 2 10 2" xfId="1030" xr:uid="{00000000-0005-0000-0000-000019040000}"/>
    <cellStyle name="Normal 2 10 2 2" xfId="1031" xr:uid="{00000000-0005-0000-0000-00001A040000}"/>
    <cellStyle name="Normal 2 10 2 3" xfId="1032" xr:uid="{00000000-0005-0000-0000-00001B040000}"/>
    <cellStyle name="Normal 2 10 3" xfId="1033" xr:uid="{00000000-0005-0000-0000-00001C040000}"/>
    <cellStyle name="Normal 2 10 4" xfId="1034" xr:uid="{00000000-0005-0000-0000-00001D040000}"/>
    <cellStyle name="Normal 2 11" xfId="1035" xr:uid="{00000000-0005-0000-0000-00001E040000}"/>
    <cellStyle name="Normal 2 11 2" xfId="1036" xr:uid="{00000000-0005-0000-0000-00001F040000}"/>
    <cellStyle name="Normal 2 11 2 2" xfId="1037" xr:uid="{00000000-0005-0000-0000-000020040000}"/>
    <cellStyle name="Normal 2 11 2 3" xfId="1038" xr:uid="{00000000-0005-0000-0000-000021040000}"/>
    <cellStyle name="Normal 2 11 3" xfId="1039" xr:uid="{00000000-0005-0000-0000-000022040000}"/>
    <cellStyle name="Normal 2 11 4" xfId="1040" xr:uid="{00000000-0005-0000-0000-000023040000}"/>
    <cellStyle name="Normal 2 12" xfId="1041" xr:uid="{00000000-0005-0000-0000-000024040000}"/>
    <cellStyle name="Normal 2 12 2" xfId="1042" xr:uid="{00000000-0005-0000-0000-000025040000}"/>
    <cellStyle name="Normal 2 12 2 2" xfId="1043" xr:uid="{00000000-0005-0000-0000-000026040000}"/>
    <cellStyle name="Normal 2 12 2 3" xfId="1044" xr:uid="{00000000-0005-0000-0000-000027040000}"/>
    <cellStyle name="Normal 2 12 3" xfId="1045" xr:uid="{00000000-0005-0000-0000-000028040000}"/>
    <cellStyle name="Normal 2 12 4" xfId="1046" xr:uid="{00000000-0005-0000-0000-000029040000}"/>
    <cellStyle name="Normal 2 13" xfId="1047" xr:uid="{00000000-0005-0000-0000-00002A040000}"/>
    <cellStyle name="Normal 2 13 2" xfId="1048" xr:uid="{00000000-0005-0000-0000-00002B040000}"/>
    <cellStyle name="Normal 2 13 2 2" xfId="1049" xr:uid="{00000000-0005-0000-0000-00002C040000}"/>
    <cellStyle name="Normal 2 13 2 3" xfId="1050" xr:uid="{00000000-0005-0000-0000-00002D040000}"/>
    <cellStyle name="Normal 2 13 3" xfId="1051" xr:uid="{00000000-0005-0000-0000-00002E040000}"/>
    <cellStyle name="Normal 2 13 4" xfId="1052" xr:uid="{00000000-0005-0000-0000-00002F040000}"/>
    <cellStyle name="Normal 2 14" xfId="1053" xr:uid="{00000000-0005-0000-0000-000030040000}"/>
    <cellStyle name="Normal 2 14 2" xfId="1054" xr:uid="{00000000-0005-0000-0000-000031040000}"/>
    <cellStyle name="Normal 2 14 2 2" xfId="1055" xr:uid="{00000000-0005-0000-0000-000032040000}"/>
    <cellStyle name="Normal 2 14 2 3" xfId="1056" xr:uid="{00000000-0005-0000-0000-000033040000}"/>
    <cellStyle name="Normal 2 14 3" xfId="1057" xr:uid="{00000000-0005-0000-0000-000034040000}"/>
    <cellStyle name="Normal 2 14 4" xfId="1058" xr:uid="{00000000-0005-0000-0000-000035040000}"/>
    <cellStyle name="Normal 2 15" xfId="1059" xr:uid="{00000000-0005-0000-0000-000036040000}"/>
    <cellStyle name="Normal 2 15 2" xfId="1060" xr:uid="{00000000-0005-0000-0000-000037040000}"/>
    <cellStyle name="Normal 2 15 2 2" xfId="1061" xr:uid="{00000000-0005-0000-0000-000038040000}"/>
    <cellStyle name="Normal 2 15 2 3" xfId="1062" xr:uid="{00000000-0005-0000-0000-000039040000}"/>
    <cellStyle name="Normal 2 15 3" xfId="1063" xr:uid="{00000000-0005-0000-0000-00003A040000}"/>
    <cellStyle name="Normal 2 15 4" xfId="1064" xr:uid="{00000000-0005-0000-0000-00003B040000}"/>
    <cellStyle name="Normal 2 16" xfId="1065" xr:uid="{00000000-0005-0000-0000-00003C040000}"/>
    <cellStyle name="Normal 2 16 2" xfId="1066" xr:uid="{00000000-0005-0000-0000-00003D040000}"/>
    <cellStyle name="Normal 2 16 2 2" xfId="1067" xr:uid="{00000000-0005-0000-0000-00003E040000}"/>
    <cellStyle name="Normal 2 16 2 3" xfId="1068" xr:uid="{00000000-0005-0000-0000-00003F040000}"/>
    <cellStyle name="Normal 2 16 3" xfId="1069" xr:uid="{00000000-0005-0000-0000-000040040000}"/>
    <cellStyle name="Normal 2 16 4" xfId="1070" xr:uid="{00000000-0005-0000-0000-000041040000}"/>
    <cellStyle name="Normal 2 17" xfId="1071" xr:uid="{00000000-0005-0000-0000-000042040000}"/>
    <cellStyle name="Normal 2 18" xfId="1072" xr:uid="{00000000-0005-0000-0000-000043040000}"/>
    <cellStyle name="Normal 2 19" xfId="1073" xr:uid="{00000000-0005-0000-0000-000044040000}"/>
    <cellStyle name="Normal 2 19 2" xfId="1074" xr:uid="{00000000-0005-0000-0000-000045040000}"/>
    <cellStyle name="Normal 2 19 3" xfId="1075" xr:uid="{00000000-0005-0000-0000-000046040000}"/>
    <cellStyle name="Normal 2 2" xfId="1076" xr:uid="{00000000-0005-0000-0000-000047040000}"/>
    <cellStyle name="Normal 2 2 2" xfId="1077" xr:uid="{00000000-0005-0000-0000-000048040000}"/>
    <cellStyle name="Normal 2 2 2 2" xfId="1078" xr:uid="{00000000-0005-0000-0000-000049040000}"/>
    <cellStyle name="Normal 2 2 2 3" xfId="1079" xr:uid="{00000000-0005-0000-0000-00004A040000}"/>
    <cellStyle name="Normal 2 2 3" xfId="1080" xr:uid="{00000000-0005-0000-0000-00004B040000}"/>
    <cellStyle name="Normal 2 2 4" xfId="1081" xr:uid="{00000000-0005-0000-0000-00004C040000}"/>
    <cellStyle name="Normal 2 20" xfId="1082" xr:uid="{00000000-0005-0000-0000-00004D040000}"/>
    <cellStyle name="Normal 2 21" xfId="1083" xr:uid="{00000000-0005-0000-0000-00004E040000}"/>
    <cellStyle name="Normal 2 3" xfId="1084" xr:uid="{00000000-0005-0000-0000-00004F040000}"/>
    <cellStyle name="Normal 2 3 2" xfId="1085" xr:uid="{00000000-0005-0000-0000-000050040000}"/>
    <cellStyle name="Normal 2 3 3" xfId="1086" xr:uid="{00000000-0005-0000-0000-000051040000}"/>
    <cellStyle name="Normal 2 3 3 2" xfId="1087" xr:uid="{00000000-0005-0000-0000-000052040000}"/>
    <cellStyle name="Normal 2 3 3 3" xfId="1088" xr:uid="{00000000-0005-0000-0000-000053040000}"/>
    <cellStyle name="Normal 2 3 4" xfId="1089" xr:uid="{00000000-0005-0000-0000-000054040000}"/>
    <cellStyle name="Normal 2 3 5" xfId="1090" xr:uid="{00000000-0005-0000-0000-000055040000}"/>
    <cellStyle name="Normal 2 4" xfId="1091" xr:uid="{00000000-0005-0000-0000-000056040000}"/>
    <cellStyle name="Normal 2 4 2" xfId="1092" xr:uid="{00000000-0005-0000-0000-000057040000}"/>
    <cellStyle name="Normal 2 4 2 2" xfId="1093" xr:uid="{00000000-0005-0000-0000-000058040000}"/>
    <cellStyle name="Normal 2 4 3" xfId="1094" xr:uid="{00000000-0005-0000-0000-000059040000}"/>
    <cellStyle name="Normal 2 4 3 2" xfId="1095" xr:uid="{00000000-0005-0000-0000-00005A040000}"/>
    <cellStyle name="Normal 2 4 3 3" xfId="1096" xr:uid="{00000000-0005-0000-0000-00005B040000}"/>
    <cellStyle name="Normal 2 4 4" xfId="1097" xr:uid="{00000000-0005-0000-0000-00005C040000}"/>
    <cellStyle name="Normal 2 4 5" xfId="1098" xr:uid="{00000000-0005-0000-0000-00005D040000}"/>
    <cellStyle name="Normal 2 5" xfId="1099" xr:uid="{00000000-0005-0000-0000-00005E040000}"/>
    <cellStyle name="Normal 2 5 2" xfId="1100" xr:uid="{00000000-0005-0000-0000-00005F040000}"/>
    <cellStyle name="Normal 2 5 3" xfId="1101" xr:uid="{00000000-0005-0000-0000-000060040000}"/>
    <cellStyle name="Normal 2 5 3 2" xfId="1102" xr:uid="{00000000-0005-0000-0000-000061040000}"/>
    <cellStyle name="Normal 2 5 3 3" xfId="1103" xr:uid="{00000000-0005-0000-0000-000062040000}"/>
    <cellStyle name="Normal 2 5 4" xfId="1104" xr:uid="{00000000-0005-0000-0000-000063040000}"/>
    <cellStyle name="Normal 2 5 5" xfId="1105" xr:uid="{00000000-0005-0000-0000-000064040000}"/>
    <cellStyle name="Normal 2 6" xfId="1106" xr:uid="{00000000-0005-0000-0000-000065040000}"/>
    <cellStyle name="Normal 2 6 2" xfId="1107" xr:uid="{00000000-0005-0000-0000-000066040000}"/>
    <cellStyle name="Normal 2 6 3" xfId="1108" xr:uid="{00000000-0005-0000-0000-000067040000}"/>
    <cellStyle name="Normal 2 6 3 2" xfId="1109" xr:uid="{00000000-0005-0000-0000-000068040000}"/>
    <cellStyle name="Normal 2 6 3 3" xfId="1110" xr:uid="{00000000-0005-0000-0000-000069040000}"/>
    <cellStyle name="Normal 2 6 4" xfId="1111" xr:uid="{00000000-0005-0000-0000-00006A040000}"/>
    <cellStyle name="Normal 2 6 5" xfId="1112" xr:uid="{00000000-0005-0000-0000-00006B040000}"/>
    <cellStyle name="Normal 2 7" xfId="1113" xr:uid="{00000000-0005-0000-0000-00006C040000}"/>
    <cellStyle name="Normal 2 7 2" xfId="1114" xr:uid="{00000000-0005-0000-0000-00006D040000}"/>
    <cellStyle name="Normal 2 7 3" xfId="1115" xr:uid="{00000000-0005-0000-0000-00006E040000}"/>
    <cellStyle name="Normal 2 7 3 2" xfId="1116" xr:uid="{00000000-0005-0000-0000-00006F040000}"/>
    <cellStyle name="Normal 2 7 3 3" xfId="1117" xr:uid="{00000000-0005-0000-0000-000070040000}"/>
    <cellStyle name="Normal 2 7 4" xfId="1118" xr:uid="{00000000-0005-0000-0000-000071040000}"/>
    <cellStyle name="Normal 2 7 5" xfId="1119" xr:uid="{00000000-0005-0000-0000-000072040000}"/>
    <cellStyle name="Normal 2 8" xfId="1120" xr:uid="{00000000-0005-0000-0000-000073040000}"/>
    <cellStyle name="Normal 2 8 2" xfId="1121" xr:uid="{00000000-0005-0000-0000-000074040000}"/>
    <cellStyle name="Normal 2 8 2 2" xfId="1122" xr:uid="{00000000-0005-0000-0000-000075040000}"/>
    <cellStyle name="Normal 2 8 2 3" xfId="1123" xr:uid="{00000000-0005-0000-0000-000076040000}"/>
    <cellStyle name="Normal 2 8 3" xfId="1124" xr:uid="{00000000-0005-0000-0000-000077040000}"/>
    <cellStyle name="Normal 2 8 4" xfId="1125" xr:uid="{00000000-0005-0000-0000-000078040000}"/>
    <cellStyle name="Normal 2 9" xfId="1126" xr:uid="{00000000-0005-0000-0000-000079040000}"/>
    <cellStyle name="Normal 2 9 2" xfId="1127" xr:uid="{00000000-0005-0000-0000-00007A040000}"/>
    <cellStyle name="Normal 2 9 2 2" xfId="1128" xr:uid="{00000000-0005-0000-0000-00007B040000}"/>
    <cellStyle name="Normal 2 9 2 3" xfId="1129" xr:uid="{00000000-0005-0000-0000-00007C040000}"/>
    <cellStyle name="Normal 2 9 3" xfId="1130" xr:uid="{00000000-0005-0000-0000-00007D040000}"/>
    <cellStyle name="Normal 2 9 4" xfId="1131" xr:uid="{00000000-0005-0000-0000-00007E040000}"/>
    <cellStyle name="Normal 2_Analpabetismus_TabellenAbbildungsanhang Indikator B" xfId="1132" xr:uid="{00000000-0005-0000-0000-00007F040000}"/>
    <cellStyle name="Normal 23" xfId="1133" xr:uid="{00000000-0005-0000-0000-000080040000}"/>
    <cellStyle name="Normal 3" xfId="1134" xr:uid="{00000000-0005-0000-0000-000081040000}"/>
    <cellStyle name="Normal 3 2" xfId="1135" xr:uid="{00000000-0005-0000-0000-000082040000}"/>
    <cellStyle name="Normal 3 2 2" xfId="1136" xr:uid="{00000000-0005-0000-0000-000083040000}"/>
    <cellStyle name="Normal 3 2 2 2" xfId="1137" xr:uid="{00000000-0005-0000-0000-000084040000}"/>
    <cellStyle name="Normal 3 2 2 2 2" xfId="1138" xr:uid="{00000000-0005-0000-0000-000085040000}"/>
    <cellStyle name="Normal 3 2 2 3" xfId="1139" xr:uid="{00000000-0005-0000-0000-000086040000}"/>
    <cellStyle name="Normal 3 2 2 3 2" xfId="1140" xr:uid="{00000000-0005-0000-0000-000087040000}"/>
    <cellStyle name="Normal 3 2 2 3 2 2" xfId="1141" xr:uid="{00000000-0005-0000-0000-000088040000}"/>
    <cellStyle name="Normal 3 2 2 3 2 3" xfId="1142" xr:uid="{00000000-0005-0000-0000-000089040000}"/>
    <cellStyle name="Normal 3 2 2 3 3" xfId="1143" xr:uid="{00000000-0005-0000-0000-00008A040000}"/>
    <cellStyle name="Normal 3 2 2 3 4" xfId="1144" xr:uid="{00000000-0005-0000-0000-00008B040000}"/>
    <cellStyle name="Normal 3 2 2 4" xfId="1145" xr:uid="{00000000-0005-0000-0000-00008C040000}"/>
    <cellStyle name="Normal 3 2 2 5" xfId="1146" xr:uid="{00000000-0005-0000-0000-00008D040000}"/>
    <cellStyle name="Normal 3 2 2 6" xfId="1147" xr:uid="{00000000-0005-0000-0000-00008E040000}"/>
    <cellStyle name="Normal 3 2 2 6 2" xfId="1148" xr:uid="{00000000-0005-0000-0000-00008F040000}"/>
    <cellStyle name="Normal 3 2 2 6 3" xfId="1149" xr:uid="{00000000-0005-0000-0000-000090040000}"/>
    <cellStyle name="Normal 3 2 2 7" xfId="1150" xr:uid="{00000000-0005-0000-0000-000091040000}"/>
    <cellStyle name="Normal 3 2 2 8" xfId="1151" xr:uid="{00000000-0005-0000-0000-000092040000}"/>
    <cellStyle name="Normal 3 2 3" xfId="1152" xr:uid="{00000000-0005-0000-0000-000093040000}"/>
    <cellStyle name="Normal 3 3" xfId="1153" xr:uid="{00000000-0005-0000-0000-000094040000}"/>
    <cellStyle name="Normal 3 3 2" xfId="1154" xr:uid="{00000000-0005-0000-0000-000095040000}"/>
    <cellStyle name="Normal 3 3 2 2" xfId="1155" xr:uid="{00000000-0005-0000-0000-000096040000}"/>
    <cellStyle name="Normal 3 3 2 3" xfId="1156" xr:uid="{00000000-0005-0000-0000-000097040000}"/>
    <cellStyle name="Normal 3 3 3" xfId="1157" xr:uid="{00000000-0005-0000-0000-000098040000}"/>
    <cellStyle name="Normal 3 3 4" xfId="1158" xr:uid="{00000000-0005-0000-0000-000099040000}"/>
    <cellStyle name="Normal 3 4" xfId="1159" xr:uid="{00000000-0005-0000-0000-00009A040000}"/>
    <cellStyle name="Normal 3 5" xfId="1160" xr:uid="{00000000-0005-0000-0000-00009B040000}"/>
    <cellStyle name="Normal 3 6" xfId="1161" xr:uid="{00000000-0005-0000-0000-00009C040000}"/>
    <cellStyle name="Normal 3_962011041P1T004(1)" xfId="1162" xr:uid="{00000000-0005-0000-0000-00009D040000}"/>
    <cellStyle name="Normal 4" xfId="1163" xr:uid="{00000000-0005-0000-0000-00009E040000}"/>
    <cellStyle name="Normal 4 2" xfId="1164" xr:uid="{00000000-0005-0000-0000-00009F040000}"/>
    <cellStyle name="Normal 4 2 2" xfId="1165" xr:uid="{00000000-0005-0000-0000-0000A0040000}"/>
    <cellStyle name="Normal 4 2 3" xfId="1166" xr:uid="{00000000-0005-0000-0000-0000A1040000}"/>
    <cellStyle name="Normal 4 3" xfId="1167" xr:uid="{00000000-0005-0000-0000-0000A2040000}"/>
    <cellStyle name="Normal 4 4" xfId="1168" xr:uid="{00000000-0005-0000-0000-0000A3040000}"/>
    <cellStyle name="Normal 4 4 2" xfId="1169" xr:uid="{00000000-0005-0000-0000-0000A4040000}"/>
    <cellStyle name="Normal 4 5" xfId="1170" xr:uid="{00000000-0005-0000-0000-0000A5040000}"/>
    <cellStyle name="Normal 5" xfId="1171" xr:uid="{00000000-0005-0000-0000-0000A6040000}"/>
    <cellStyle name="Normal 5 2" xfId="1172" xr:uid="{00000000-0005-0000-0000-0000A7040000}"/>
    <cellStyle name="Normal 5 2 2" xfId="1173" xr:uid="{00000000-0005-0000-0000-0000A8040000}"/>
    <cellStyle name="Normal 5 2 3" xfId="1174" xr:uid="{00000000-0005-0000-0000-0000A9040000}"/>
    <cellStyle name="Normal 5 2 4" xfId="1175" xr:uid="{00000000-0005-0000-0000-0000AA040000}"/>
    <cellStyle name="Normal 5 2 4 2" xfId="1176" xr:uid="{00000000-0005-0000-0000-0000AB040000}"/>
    <cellStyle name="Normal 5 2 4 3" xfId="1177" xr:uid="{00000000-0005-0000-0000-0000AC040000}"/>
    <cellStyle name="Normal 5 2 5" xfId="1178" xr:uid="{00000000-0005-0000-0000-0000AD040000}"/>
    <cellStyle name="Normal 5 2 6" xfId="1179" xr:uid="{00000000-0005-0000-0000-0000AE040000}"/>
    <cellStyle name="Normal 5 3" xfId="1180" xr:uid="{00000000-0005-0000-0000-0000AF040000}"/>
    <cellStyle name="Normal 5 4" xfId="1181" xr:uid="{00000000-0005-0000-0000-0000B0040000}"/>
    <cellStyle name="Normal 6" xfId="1182" xr:uid="{00000000-0005-0000-0000-0000B1040000}"/>
    <cellStyle name="Normal 6 2" xfId="1183" xr:uid="{00000000-0005-0000-0000-0000B2040000}"/>
    <cellStyle name="Normal 6 3" xfId="1184" xr:uid="{00000000-0005-0000-0000-0000B3040000}"/>
    <cellStyle name="Normal 7" xfId="1185" xr:uid="{00000000-0005-0000-0000-0000B4040000}"/>
    <cellStyle name="Normal 7 2" xfId="1186" xr:uid="{00000000-0005-0000-0000-0000B5040000}"/>
    <cellStyle name="Normal 7 2 2" xfId="1187" xr:uid="{00000000-0005-0000-0000-0000B6040000}"/>
    <cellStyle name="Normal 7 3" xfId="1188" xr:uid="{00000000-0005-0000-0000-0000B7040000}"/>
    <cellStyle name="Normal 8" xfId="1189" xr:uid="{00000000-0005-0000-0000-0000B8040000}"/>
    <cellStyle name="Normal 8 10" xfId="1190" xr:uid="{00000000-0005-0000-0000-0000B9040000}"/>
    <cellStyle name="Normal 8 11" xfId="1191" xr:uid="{00000000-0005-0000-0000-0000BA040000}"/>
    <cellStyle name="Normal 8 2" xfId="1192" xr:uid="{00000000-0005-0000-0000-0000BB040000}"/>
    <cellStyle name="Normal 8 2 2" xfId="1193" xr:uid="{00000000-0005-0000-0000-0000BC040000}"/>
    <cellStyle name="Normal 8 3" xfId="1194" xr:uid="{00000000-0005-0000-0000-0000BD040000}"/>
    <cellStyle name="Normal 8 4" xfId="1195" xr:uid="{00000000-0005-0000-0000-0000BE040000}"/>
    <cellStyle name="Normal 8 5" xfId="1196" xr:uid="{00000000-0005-0000-0000-0000BF040000}"/>
    <cellStyle name="Normal 8 6" xfId="1197" xr:uid="{00000000-0005-0000-0000-0000C0040000}"/>
    <cellStyle name="Normal 8 7" xfId="1198" xr:uid="{00000000-0005-0000-0000-0000C1040000}"/>
    <cellStyle name="Normal 8 8" xfId="1199" xr:uid="{00000000-0005-0000-0000-0000C2040000}"/>
    <cellStyle name="Normal 8 9" xfId="1200" xr:uid="{00000000-0005-0000-0000-0000C3040000}"/>
    <cellStyle name="Normal 9" xfId="1201" xr:uid="{00000000-0005-0000-0000-0000C4040000}"/>
    <cellStyle name="Normal 9 2" xfId="1202" xr:uid="{00000000-0005-0000-0000-0000C5040000}"/>
    <cellStyle name="Normal 9 3" xfId="1203" xr:uid="{00000000-0005-0000-0000-0000C6040000}"/>
    <cellStyle name="Normal_00enrl" xfId="1204" xr:uid="{00000000-0005-0000-0000-0000C7040000}"/>
    <cellStyle name="Normál_8gradk" xfId="1205" xr:uid="{00000000-0005-0000-0000-0000C8040000}"/>
    <cellStyle name="Normal_B4" xfId="1206" xr:uid="{00000000-0005-0000-0000-0000C9040000}"/>
    <cellStyle name="normální_SVK ANNHRS-novy" xfId="1207" xr:uid="{00000000-0005-0000-0000-0000CA040000}"/>
    <cellStyle name="Normalny 10" xfId="1208" xr:uid="{00000000-0005-0000-0000-0000CB040000}"/>
    <cellStyle name="Normalny 10 2" xfId="1209" xr:uid="{00000000-0005-0000-0000-0000CC040000}"/>
    <cellStyle name="Normalny 2" xfId="1210" xr:uid="{00000000-0005-0000-0000-0000CD040000}"/>
    <cellStyle name="Normalny 2 2" xfId="1211" xr:uid="{00000000-0005-0000-0000-0000CE040000}"/>
    <cellStyle name="Normalny 2 2 2" xfId="1212" xr:uid="{00000000-0005-0000-0000-0000CF040000}"/>
    <cellStyle name="Normalny 2 2 2 2" xfId="1213" xr:uid="{00000000-0005-0000-0000-0000D0040000}"/>
    <cellStyle name="Normalny 2 2 2 2 2" xfId="1214" xr:uid="{00000000-0005-0000-0000-0000D1040000}"/>
    <cellStyle name="Normalny 2 2 3" xfId="1215" xr:uid="{00000000-0005-0000-0000-0000D2040000}"/>
    <cellStyle name="Normalny 2 3" xfId="1216" xr:uid="{00000000-0005-0000-0000-0000D3040000}"/>
    <cellStyle name="Normalny 2 3 2" xfId="1217" xr:uid="{00000000-0005-0000-0000-0000D4040000}"/>
    <cellStyle name="Normalny 2 4" xfId="1218" xr:uid="{00000000-0005-0000-0000-0000D5040000}"/>
    <cellStyle name="Normalny 2 4 2" xfId="1219" xr:uid="{00000000-0005-0000-0000-0000D6040000}"/>
    <cellStyle name="Normalny 2 5" xfId="1220" xr:uid="{00000000-0005-0000-0000-0000D7040000}"/>
    <cellStyle name="Normalny 2 5 2" xfId="1221" xr:uid="{00000000-0005-0000-0000-0000D8040000}"/>
    <cellStyle name="Normalny 2 6" xfId="1222" xr:uid="{00000000-0005-0000-0000-0000D9040000}"/>
    <cellStyle name="Normalny 2 6 2" xfId="1223" xr:uid="{00000000-0005-0000-0000-0000DA040000}"/>
    <cellStyle name="Normalny 2 7" xfId="1224" xr:uid="{00000000-0005-0000-0000-0000DB040000}"/>
    <cellStyle name="Normalny 2 7 2" xfId="1225" xr:uid="{00000000-0005-0000-0000-0000DC040000}"/>
    <cellStyle name="Normalny 2 8" xfId="1226" xr:uid="{00000000-0005-0000-0000-0000DD040000}"/>
    <cellStyle name="Normalny 2 8 2" xfId="1227" xr:uid="{00000000-0005-0000-0000-0000DE040000}"/>
    <cellStyle name="Normalny 3" xfId="1228" xr:uid="{00000000-0005-0000-0000-0000DF040000}"/>
    <cellStyle name="Normalny 3 2" xfId="1229" xr:uid="{00000000-0005-0000-0000-0000E0040000}"/>
    <cellStyle name="Normalny 4" xfId="1230" xr:uid="{00000000-0005-0000-0000-0000E1040000}"/>
    <cellStyle name="Normalny 4 2" xfId="1231" xr:uid="{00000000-0005-0000-0000-0000E2040000}"/>
    <cellStyle name="Normalny 5" xfId="1232" xr:uid="{00000000-0005-0000-0000-0000E3040000}"/>
    <cellStyle name="Normalny 5 2" xfId="1233" xr:uid="{00000000-0005-0000-0000-0000E4040000}"/>
    <cellStyle name="Normalny 5 2 2" xfId="1234" xr:uid="{00000000-0005-0000-0000-0000E5040000}"/>
    <cellStyle name="Normalny 5 3" xfId="1235" xr:uid="{00000000-0005-0000-0000-0000E6040000}"/>
    <cellStyle name="Normalny 5 3 2" xfId="1236" xr:uid="{00000000-0005-0000-0000-0000E7040000}"/>
    <cellStyle name="Normalny 5 4" xfId="1237" xr:uid="{00000000-0005-0000-0000-0000E8040000}"/>
    <cellStyle name="Normalny 6" xfId="1238" xr:uid="{00000000-0005-0000-0000-0000E9040000}"/>
    <cellStyle name="Normalny 6 2" xfId="1239" xr:uid="{00000000-0005-0000-0000-0000EA040000}"/>
    <cellStyle name="Normalny 7" xfId="1240" xr:uid="{00000000-0005-0000-0000-0000EB040000}"/>
    <cellStyle name="Normalny 7 2" xfId="1241" xr:uid="{00000000-0005-0000-0000-0000EC040000}"/>
    <cellStyle name="Normalny 8" xfId="1242" xr:uid="{00000000-0005-0000-0000-0000ED040000}"/>
    <cellStyle name="Normalny 8 2" xfId="1243" xr:uid="{00000000-0005-0000-0000-0000EE040000}"/>
    <cellStyle name="Normalny 9" xfId="1244" xr:uid="{00000000-0005-0000-0000-0000EF040000}"/>
    <cellStyle name="Note" xfId="1245" xr:uid="{00000000-0005-0000-0000-0000F0040000}"/>
    <cellStyle name="Note 10 2" xfId="1246" xr:uid="{00000000-0005-0000-0000-0000F1040000}"/>
    <cellStyle name="Note 10 2 2" xfId="1247" xr:uid="{00000000-0005-0000-0000-0000F2040000}"/>
    <cellStyle name="Note 10 2 2 2" xfId="1248" xr:uid="{00000000-0005-0000-0000-0000F3040000}"/>
    <cellStyle name="Note 10 2 3" xfId="1249" xr:uid="{00000000-0005-0000-0000-0000F4040000}"/>
    <cellStyle name="Note 10 3" xfId="1250" xr:uid="{00000000-0005-0000-0000-0000F5040000}"/>
    <cellStyle name="Note 10 3 2" xfId="1251" xr:uid="{00000000-0005-0000-0000-0000F6040000}"/>
    <cellStyle name="Note 10 3 2 2" xfId="1252" xr:uid="{00000000-0005-0000-0000-0000F7040000}"/>
    <cellStyle name="Note 10 3 3" xfId="1253" xr:uid="{00000000-0005-0000-0000-0000F8040000}"/>
    <cellStyle name="Note 10 4" xfId="1254" xr:uid="{00000000-0005-0000-0000-0000F9040000}"/>
    <cellStyle name="Note 10 4 2" xfId="1255" xr:uid="{00000000-0005-0000-0000-0000FA040000}"/>
    <cellStyle name="Note 10 4 2 2" xfId="1256" xr:uid="{00000000-0005-0000-0000-0000FB040000}"/>
    <cellStyle name="Note 10 4 3" xfId="1257" xr:uid="{00000000-0005-0000-0000-0000FC040000}"/>
    <cellStyle name="Note 10 5" xfId="1258" xr:uid="{00000000-0005-0000-0000-0000FD040000}"/>
    <cellStyle name="Note 10 5 2" xfId="1259" xr:uid="{00000000-0005-0000-0000-0000FE040000}"/>
    <cellStyle name="Note 10 5 2 2" xfId="1260" xr:uid="{00000000-0005-0000-0000-0000FF040000}"/>
    <cellStyle name="Note 10 5 3" xfId="1261" xr:uid="{00000000-0005-0000-0000-000000050000}"/>
    <cellStyle name="Note 10 6" xfId="1262" xr:uid="{00000000-0005-0000-0000-000001050000}"/>
    <cellStyle name="Note 10 6 2" xfId="1263" xr:uid="{00000000-0005-0000-0000-000002050000}"/>
    <cellStyle name="Note 10 6 2 2" xfId="1264" xr:uid="{00000000-0005-0000-0000-000003050000}"/>
    <cellStyle name="Note 10 6 3" xfId="1265" xr:uid="{00000000-0005-0000-0000-000004050000}"/>
    <cellStyle name="Note 10 7" xfId="1266" xr:uid="{00000000-0005-0000-0000-000005050000}"/>
    <cellStyle name="Note 10 7 2" xfId="1267" xr:uid="{00000000-0005-0000-0000-000006050000}"/>
    <cellStyle name="Note 10 7 2 2" xfId="1268" xr:uid="{00000000-0005-0000-0000-000007050000}"/>
    <cellStyle name="Note 10 7 3" xfId="1269" xr:uid="{00000000-0005-0000-0000-000008050000}"/>
    <cellStyle name="Note 11 2" xfId="1270" xr:uid="{00000000-0005-0000-0000-000009050000}"/>
    <cellStyle name="Note 11 2 2" xfId="1271" xr:uid="{00000000-0005-0000-0000-00000A050000}"/>
    <cellStyle name="Note 11 2 2 2" xfId="1272" xr:uid="{00000000-0005-0000-0000-00000B050000}"/>
    <cellStyle name="Note 11 2 3" xfId="1273" xr:uid="{00000000-0005-0000-0000-00000C050000}"/>
    <cellStyle name="Note 11 3" xfId="1274" xr:uid="{00000000-0005-0000-0000-00000D050000}"/>
    <cellStyle name="Note 11 3 2" xfId="1275" xr:uid="{00000000-0005-0000-0000-00000E050000}"/>
    <cellStyle name="Note 11 3 2 2" xfId="1276" xr:uid="{00000000-0005-0000-0000-00000F050000}"/>
    <cellStyle name="Note 11 3 3" xfId="1277" xr:uid="{00000000-0005-0000-0000-000010050000}"/>
    <cellStyle name="Note 11 4" xfId="1278" xr:uid="{00000000-0005-0000-0000-000011050000}"/>
    <cellStyle name="Note 11 4 2" xfId="1279" xr:uid="{00000000-0005-0000-0000-000012050000}"/>
    <cellStyle name="Note 11 4 2 2" xfId="1280" xr:uid="{00000000-0005-0000-0000-000013050000}"/>
    <cellStyle name="Note 11 4 3" xfId="1281" xr:uid="{00000000-0005-0000-0000-000014050000}"/>
    <cellStyle name="Note 11 5" xfId="1282" xr:uid="{00000000-0005-0000-0000-000015050000}"/>
    <cellStyle name="Note 11 5 2" xfId="1283" xr:uid="{00000000-0005-0000-0000-000016050000}"/>
    <cellStyle name="Note 11 5 2 2" xfId="1284" xr:uid="{00000000-0005-0000-0000-000017050000}"/>
    <cellStyle name="Note 11 5 3" xfId="1285" xr:uid="{00000000-0005-0000-0000-000018050000}"/>
    <cellStyle name="Note 11 6" xfId="1286" xr:uid="{00000000-0005-0000-0000-000019050000}"/>
    <cellStyle name="Note 11 6 2" xfId="1287" xr:uid="{00000000-0005-0000-0000-00001A050000}"/>
    <cellStyle name="Note 11 6 2 2" xfId="1288" xr:uid="{00000000-0005-0000-0000-00001B050000}"/>
    <cellStyle name="Note 11 6 3" xfId="1289" xr:uid="{00000000-0005-0000-0000-00001C050000}"/>
    <cellStyle name="Note 12 2" xfId="1290" xr:uid="{00000000-0005-0000-0000-00001D050000}"/>
    <cellStyle name="Note 12 2 2" xfId="1291" xr:uid="{00000000-0005-0000-0000-00001E050000}"/>
    <cellStyle name="Note 12 2 2 2" xfId="1292" xr:uid="{00000000-0005-0000-0000-00001F050000}"/>
    <cellStyle name="Note 12 2 3" xfId="1293" xr:uid="{00000000-0005-0000-0000-000020050000}"/>
    <cellStyle name="Note 12 3" xfId="1294" xr:uid="{00000000-0005-0000-0000-000021050000}"/>
    <cellStyle name="Note 12 3 2" xfId="1295" xr:uid="{00000000-0005-0000-0000-000022050000}"/>
    <cellStyle name="Note 12 3 2 2" xfId="1296" xr:uid="{00000000-0005-0000-0000-000023050000}"/>
    <cellStyle name="Note 12 3 3" xfId="1297" xr:uid="{00000000-0005-0000-0000-000024050000}"/>
    <cellStyle name="Note 12 4" xfId="1298" xr:uid="{00000000-0005-0000-0000-000025050000}"/>
    <cellStyle name="Note 12 4 2" xfId="1299" xr:uid="{00000000-0005-0000-0000-000026050000}"/>
    <cellStyle name="Note 12 4 2 2" xfId="1300" xr:uid="{00000000-0005-0000-0000-000027050000}"/>
    <cellStyle name="Note 12 4 3" xfId="1301" xr:uid="{00000000-0005-0000-0000-000028050000}"/>
    <cellStyle name="Note 12 5" xfId="1302" xr:uid="{00000000-0005-0000-0000-000029050000}"/>
    <cellStyle name="Note 12 5 2" xfId="1303" xr:uid="{00000000-0005-0000-0000-00002A050000}"/>
    <cellStyle name="Note 12 5 2 2" xfId="1304" xr:uid="{00000000-0005-0000-0000-00002B050000}"/>
    <cellStyle name="Note 12 5 3" xfId="1305" xr:uid="{00000000-0005-0000-0000-00002C050000}"/>
    <cellStyle name="Note 13 2" xfId="1306" xr:uid="{00000000-0005-0000-0000-00002D050000}"/>
    <cellStyle name="Note 13 2 2" xfId="1307" xr:uid="{00000000-0005-0000-0000-00002E050000}"/>
    <cellStyle name="Note 13 2 2 2" xfId="1308" xr:uid="{00000000-0005-0000-0000-00002F050000}"/>
    <cellStyle name="Note 13 2 3" xfId="1309" xr:uid="{00000000-0005-0000-0000-000030050000}"/>
    <cellStyle name="Note 14 2" xfId="1310" xr:uid="{00000000-0005-0000-0000-000031050000}"/>
    <cellStyle name="Note 14 2 2" xfId="1311" xr:uid="{00000000-0005-0000-0000-000032050000}"/>
    <cellStyle name="Note 14 2 2 2" xfId="1312" xr:uid="{00000000-0005-0000-0000-000033050000}"/>
    <cellStyle name="Note 14 2 3" xfId="1313" xr:uid="{00000000-0005-0000-0000-000034050000}"/>
    <cellStyle name="Note 15 2" xfId="1314" xr:uid="{00000000-0005-0000-0000-000035050000}"/>
    <cellStyle name="Note 15 2 2" xfId="1315" xr:uid="{00000000-0005-0000-0000-000036050000}"/>
    <cellStyle name="Note 15 2 2 2" xfId="1316" xr:uid="{00000000-0005-0000-0000-000037050000}"/>
    <cellStyle name="Note 15 2 3" xfId="1317" xr:uid="{00000000-0005-0000-0000-000038050000}"/>
    <cellStyle name="Note 2" xfId="1318" xr:uid="{00000000-0005-0000-0000-000039050000}"/>
    <cellStyle name="Note 2 2" xfId="1319" xr:uid="{00000000-0005-0000-0000-00003A050000}"/>
    <cellStyle name="Note 2 2 2" xfId="1320" xr:uid="{00000000-0005-0000-0000-00003B050000}"/>
    <cellStyle name="Note 2 2 2 2" xfId="1321" xr:uid="{00000000-0005-0000-0000-00003C050000}"/>
    <cellStyle name="Note 2 2 3" xfId="1322" xr:uid="{00000000-0005-0000-0000-00003D050000}"/>
    <cellStyle name="Note 2 3" xfId="1323" xr:uid="{00000000-0005-0000-0000-00003E050000}"/>
    <cellStyle name="Note 2 3 2" xfId="1324" xr:uid="{00000000-0005-0000-0000-00003F050000}"/>
    <cellStyle name="Note 2 3 2 2" xfId="1325" xr:uid="{00000000-0005-0000-0000-000040050000}"/>
    <cellStyle name="Note 2 3 3" xfId="1326" xr:uid="{00000000-0005-0000-0000-000041050000}"/>
    <cellStyle name="Note 2 4" xfId="1327" xr:uid="{00000000-0005-0000-0000-000042050000}"/>
    <cellStyle name="Note 2 4 2" xfId="1328" xr:uid="{00000000-0005-0000-0000-000043050000}"/>
    <cellStyle name="Note 2 4 2 2" xfId="1329" xr:uid="{00000000-0005-0000-0000-000044050000}"/>
    <cellStyle name="Note 2 4 3" xfId="1330" xr:uid="{00000000-0005-0000-0000-000045050000}"/>
    <cellStyle name="Note 2 5" xfId="1331" xr:uid="{00000000-0005-0000-0000-000046050000}"/>
    <cellStyle name="Note 2 5 2" xfId="1332" xr:uid="{00000000-0005-0000-0000-000047050000}"/>
    <cellStyle name="Note 2 5 2 2" xfId="1333" xr:uid="{00000000-0005-0000-0000-000048050000}"/>
    <cellStyle name="Note 2 5 3" xfId="1334" xr:uid="{00000000-0005-0000-0000-000049050000}"/>
    <cellStyle name="Note 2 6" xfId="1335" xr:uid="{00000000-0005-0000-0000-00004A050000}"/>
    <cellStyle name="Note 2 6 2" xfId="1336" xr:uid="{00000000-0005-0000-0000-00004B050000}"/>
    <cellStyle name="Note 2 6 2 2" xfId="1337" xr:uid="{00000000-0005-0000-0000-00004C050000}"/>
    <cellStyle name="Note 2 6 3" xfId="1338" xr:uid="{00000000-0005-0000-0000-00004D050000}"/>
    <cellStyle name="Note 2 7" xfId="1339" xr:uid="{00000000-0005-0000-0000-00004E050000}"/>
    <cellStyle name="Note 2 7 2" xfId="1340" xr:uid="{00000000-0005-0000-0000-00004F050000}"/>
    <cellStyle name="Note 2 7 2 2" xfId="1341" xr:uid="{00000000-0005-0000-0000-000050050000}"/>
    <cellStyle name="Note 2 7 3" xfId="1342" xr:uid="{00000000-0005-0000-0000-000051050000}"/>
    <cellStyle name="Note 2 8" xfId="1343" xr:uid="{00000000-0005-0000-0000-000052050000}"/>
    <cellStyle name="Note 2 8 2" xfId="1344" xr:uid="{00000000-0005-0000-0000-000053050000}"/>
    <cellStyle name="Note 2 8 2 2" xfId="1345" xr:uid="{00000000-0005-0000-0000-000054050000}"/>
    <cellStyle name="Note 2 8 3" xfId="1346" xr:uid="{00000000-0005-0000-0000-000055050000}"/>
    <cellStyle name="Note 3 2" xfId="1347" xr:uid="{00000000-0005-0000-0000-000056050000}"/>
    <cellStyle name="Note 3 2 2" xfId="1348" xr:uid="{00000000-0005-0000-0000-000057050000}"/>
    <cellStyle name="Note 3 2 2 2" xfId="1349" xr:uid="{00000000-0005-0000-0000-000058050000}"/>
    <cellStyle name="Note 3 2 3" xfId="1350" xr:uid="{00000000-0005-0000-0000-000059050000}"/>
    <cellStyle name="Note 3 3" xfId="1351" xr:uid="{00000000-0005-0000-0000-00005A050000}"/>
    <cellStyle name="Note 3 3 2" xfId="1352" xr:uid="{00000000-0005-0000-0000-00005B050000}"/>
    <cellStyle name="Note 3 3 2 2" xfId="1353" xr:uid="{00000000-0005-0000-0000-00005C050000}"/>
    <cellStyle name="Note 3 3 3" xfId="1354" xr:uid="{00000000-0005-0000-0000-00005D050000}"/>
    <cellStyle name="Note 3 4" xfId="1355" xr:uid="{00000000-0005-0000-0000-00005E050000}"/>
    <cellStyle name="Note 3 4 2" xfId="1356" xr:uid="{00000000-0005-0000-0000-00005F050000}"/>
    <cellStyle name="Note 3 4 2 2" xfId="1357" xr:uid="{00000000-0005-0000-0000-000060050000}"/>
    <cellStyle name="Note 3 4 3" xfId="1358" xr:uid="{00000000-0005-0000-0000-000061050000}"/>
    <cellStyle name="Note 3 5" xfId="1359" xr:uid="{00000000-0005-0000-0000-000062050000}"/>
    <cellStyle name="Note 3 5 2" xfId="1360" xr:uid="{00000000-0005-0000-0000-000063050000}"/>
    <cellStyle name="Note 3 5 2 2" xfId="1361" xr:uid="{00000000-0005-0000-0000-000064050000}"/>
    <cellStyle name="Note 3 5 3" xfId="1362" xr:uid="{00000000-0005-0000-0000-000065050000}"/>
    <cellStyle name="Note 3 6" xfId="1363" xr:uid="{00000000-0005-0000-0000-000066050000}"/>
    <cellStyle name="Note 3 6 2" xfId="1364" xr:uid="{00000000-0005-0000-0000-000067050000}"/>
    <cellStyle name="Note 3 6 2 2" xfId="1365" xr:uid="{00000000-0005-0000-0000-000068050000}"/>
    <cellStyle name="Note 3 6 3" xfId="1366" xr:uid="{00000000-0005-0000-0000-000069050000}"/>
    <cellStyle name="Note 3 7" xfId="1367" xr:uid="{00000000-0005-0000-0000-00006A050000}"/>
    <cellStyle name="Note 3 7 2" xfId="1368" xr:uid="{00000000-0005-0000-0000-00006B050000}"/>
    <cellStyle name="Note 3 7 2 2" xfId="1369" xr:uid="{00000000-0005-0000-0000-00006C050000}"/>
    <cellStyle name="Note 3 7 3" xfId="1370" xr:uid="{00000000-0005-0000-0000-00006D050000}"/>
    <cellStyle name="Note 3 8" xfId="1371" xr:uid="{00000000-0005-0000-0000-00006E050000}"/>
    <cellStyle name="Note 3 8 2" xfId="1372" xr:uid="{00000000-0005-0000-0000-00006F050000}"/>
    <cellStyle name="Note 3 8 2 2" xfId="1373" xr:uid="{00000000-0005-0000-0000-000070050000}"/>
    <cellStyle name="Note 3 8 3" xfId="1374" xr:uid="{00000000-0005-0000-0000-000071050000}"/>
    <cellStyle name="Note 4 2" xfId="1375" xr:uid="{00000000-0005-0000-0000-000072050000}"/>
    <cellStyle name="Note 4 2 2" xfId="1376" xr:uid="{00000000-0005-0000-0000-000073050000}"/>
    <cellStyle name="Note 4 2 2 2" xfId="1377" xr:uid="{00000000-0005-0000-0000-000074050000}"/>
    <cellStyle name="Note 4 2 3" xfId="1378" xr:uid="{00000000-0005-0000-0000-000075050000}"/>
    <cellStyle name="Note 4 3" xfId="1379" xr:uid="{00000000-0005-0000-0000-000076050000}"/>
    <cellStyle name="Note 4 3 2" xfId="1380" xr:uid="{00000000-0005-0000-0000-000077050000}"/>
    <cellStyle name="Note 4 3 2 2" xfId="1381" xr:uid="{00000000-0005-0000-0000-000078050000}"/>
    <cellStyle name="Note 4 3 3" xfId="1382" xr:uid="{00000000-0005-0000-0000-000079050000}"/>
    <cellStyle name="Note 4 4" xfId="1383" xr:uid="{00000000-0005-0000-0000-00007A050000}"/>
    <cellStyle name="Note 4 4 2" xfId="1384" xr:uid="{00000000-0005-0000-0000-00007B050000}"/>
    <cellStyle name="Note 4 4 2 2" xfId="1385" xr:uid="{00000000-0005-0000-0000-00007C050000}"/>
    <cellStyle name="Note 4 4 3" xfId="1386" xr:uid="{00000000-0005-0000-0000-00007D050000}"/>
    <cellStyle name="Note 4 5" xfId="1387" xr:uid="{00000000-0005-0000-0000-00007E050000}"/>
    <cellStyle name="Note 4 5 2" xfId="1388" xr:uid="{00000000-0005-0000-0000-00007F050000}"/>
    <cellStyle name="Note 4 5 2 2" xfId="1389" xr:uid="{00000000-0005-0000-0000-000080050000}"/>
    <cellStyle name="Note 4 5 3" xfId="1390" xr:uid="{00000000-0005-0000-0000-000081050000}"/>
    <cellStyle name="Note 4 6" xfId="1391" xr:uid="{00000000-0005-0000-0000-000082050000}"/>
    <cellStyle name="Note 4 6 2" xfId="1392" xr:uid="{00000000-0005-0000-0000-000083050000}"/>
    <cellStyle name="Note 4 6 2 2" xfId="1393" xr:uid="{00000000-0005-0000-0000-000084050000}"/>
    <cellStyle name="Note 4 6 3" xfId="1394" xr:uid="{00000000-0005-0000-0000-000085050000}"/>
    <cellStyle name="Note 4 7" xfId="1395" xr:uid="{00000000-0005-0000-0000-000086050000}"/>
    <cellStyle name="Note 4 7 2" xfId="1396" xr:uid="{00000000-0005-0000-0000-000087050000}"/>
    <cellStyle name="Note 4 7 2 2" xfId="1397" xr:uid="{00000000-0005-0000-0000-000088050000}"/>
    <cellStyle name="Note 4 7 3" xfId="1398" xr:uid="{00000000-0005-0000-0000-000089050000}"/>
    <cellStyle name="Note 4 8" xfId="1399" xr:uid="{00000000-0005-0000-0000-00008A050000}"/>
    <cellStyle name="Note 4 8 2" xfId="1400" xr:uid="{00000000-0005-0000-0000-00008B050000}"/>
    <cellStyle name="Note 4 8 2 2" xfId="1401" xr:uid="{00000000-0005-0000-0000-00008C050000}"/>
    <cellStyle name="Note 4 8 3" xfId="1402" xr:uid="{00000000-0005-0000-0000-00008D050000}"/>
    <cellStyle name="Note 5 2" xfId="1403" xr:uid="{00000000-0005-0000-0000-00008E050000}"/>
    <cellStyle name="Note 5 2 2" xfId="1404" xr:uid="{00000000-0005-0000-0000-00008F050000}"/>
    <cellStyle name="Note 5 2 2 2" xfId="1405" xr:uid="{00000000-0005-0000-0000-000090050000}"/>
    <cellStyle name="Note 5 2 3" xfId="1406" xr:uid="{00000000-0005-0000-0000-000091050000}"/>
    <cellStyle name="Note 5 3" xfId="1407" xr:uid="{00000000-0005-0000-0000-000092050000}"/>
    <cellStyle name="Note 5 3 2" xfId="1408" xr:uid="{00000000-0005-0000-0000-000093050000}"/>
    <cellStyle name="Note 5 3 2 2" xfId="1409" xr:uid="{00000000-0005-0000-0000-000094050000}"/>
    <cellStyle name="Note 5 3 3" xfId="1410" xr:uid="{00000000-0005-0000-0000-000095050000}"/>
    <cellStyle name="Note 5 4" xfId="1411" xr:uid="{00000000-0005-0000-0000-000096050000}"/>
    <cellStyle name="Note 5 4 2" xfId="1412" xr:uid="{00000000-0005-0000-0000-000097050000}"/>
    <cellStyle name="Note 5 4 2 2" xfId="1413" xr:uid="{00000000-0005-0000-0000-000098050000}"/>
    <cellStyle name="Note 5 4 3" xfId="1414" xr:uid="{00000000-0005-0000-0000-000099050000}"/>
    <cellStyle name="Note 5 5" xfId="1415" xr:uid="{00000000-0005-0000-0000-00009A050000}"/>
    <cellStyle name="Note 5 5 2" xfId="1416" xr:uid="{00000000-0005-0000-0000-00009B050000}"/>
    <cellStyle name="Note 5 5 2 2" xfId="1417" xr:uid="{00000000-0005-0000-0000-00009C050000}"/>
    <cellStyle name="Note 5 5 3" xfId="1418" xr:uid="{00000000-0005-0000-0000-00009D050000}"/>
    <cellStyle name="Note 5 6" xfId="1419" xr:uid="{00000000-0005-0000-0000-00009E050000}"/>
    <cellStyle name="Note 5 6 2" xfId="1420" xr:uid="{00000000-0005-0000-0000-00009F050000}"/>
    <cellStyle name="Note 5 6 2 2" xfId="1421" xr:uid="{00000000-0005-0000-0000-0000A0050000}"/>
    <cellStyle name="Note 5 6 3" xfId="1422" xr:uid="{00000000-0005-0000-0000-0000A1050000}"/>
    <cellStyle name="Note 5 7" xfId="1423" xr:uid="{00000000-0005-0000-0000-0000A2050000}"/>
    <cellStyle name="Note 5 7 2" xfId="1424" xr:uid="{00000000-0005-0000-0000-0000A3050000}"/>
    <cellStyle name="Note 5 7 2 2" xfId="1425" xr:uid="{00000000-0005-0000-0000-0000A4050000}"/>
    <cellStyle name="Note 5 7 3" xfId="1426" xr:uid="{00000000-0005-0000-0000-0000A5050000}"/>
    <cellStyle name="Note 5 8" xfId="1427" xr:uid="{00000000-0005-0000-0000-0000A6050000}"/>
    <cellStyle name="Note 5 8 2" xfId="1428" xr:uid="{00000000-0005-0000-0000-0000A7050000}"/>
    <cellStyle name="Note 5 8 2 2" xfId="1429" xr:uid="{00000000-0005-0000-0000-0000A8050000}"/>
    <cellStyle name="Note 5 8 3" xfId="1430" xr:uid="{00000000-0005-0000-0000-0000A9050000}"/>
    <cellStyle name="Note 6 2" xfId="1431" xr:uid="{00000000-0005-0000-0000-0000AA050000}"/>
    <cellStyle name="Note 6 2 2" xfId="1432" xr:uid="{00000000-0005-0000-0000-0000AB050000}"/>
    <cellStyle name="Note 6 2 2 2" xfId="1433" xr:uid="{00000000-0005-0000-0000-0000AC050000}"/>
    <cellStyle name="Note 6 2 3" xfId="1434" xr:uid="{00000000-0005-0000-0000-0000AD050000}"/>
    <cellStyle name="Note 6 3" xfId="1435" xr:uid="{00000000-0005-0000-0000-0000AE050000}"/>
    <cellStyle name="Note 6 3 2" xfId="1436" xr:uid="{00000000-0005-0000-0000-0000AF050000}"/>
    <cellStyle name="Note 6 3 2 2" xfId="1437" xr:uid="{00000000-0005-0000-0000-0000B0050000}"/>
    <cellStyle name="Note 6 3 3" xfId="1438" xr:uid="{00000000-0005-0000-0000-0000B1050000}"/>
    <cellStyle name="Note 6 4" xfId="1439" xr:uid="{00000000-0005-0000-0000-0000B2050000}"/>
    <cellStyle name="Note 6 4 2" xfId="1440" xr:uid="{00000000-0005-0000-0000-0000B3050000}"/>
    <cellStyle name="Note 6 4 2 2" xfId="1441" xr:uid="{00000000-0005-0000-0000-0000B4050000}"/>
    <cellStyle name="Note 6 4 3" xfId="1442" xr:uid="{00000000-0005-0000-0000-0000B5050000}"/>
    <cellStyle name="Note 6 5" xfId="1443" xr:uid="{00000000-0005-0000-0000-0000B6050000}"/>
    <cellStyle name="Note 6 5 2" xfId="1444" xr:uid="{00000000-0005-0000-0000-0000B7050000}"/>
    <cellStyle name="Note 6 5 2 2" xfId="1445" xr:uid="{00000000-0005-0000-0000-0000B8050000}"/>
    <cellStyle name="Note 6 5 3" xfId="1446" xr:uid="{00000000-0005-0000-0000-0000B9050000}"/>
    <cellStyle name="Note 6 6" xfId="1447" xr:uid="{00000000-0005-0000-0000-0000BA050000}"/>
    <cellStyle name="Note 6 6 2" xfId="1448" xr:uid="{00000000-0005-0000-0000-0000BB050000}"/>
    <cellStyle name="Note 6 6 2 2" xfId="1449" xr:uid="{00000000-0005-0000-0000-0000BC050000}"/>
    <cellStyle name="Note 6 6 3" xfId="1450" xr:uid="{00000000-0005-0000-0000-0000BD050000}"/>
    <cellStyle name="Note 6 7" xfId="1451" xr:uid="{00000000-0005-0000-0000-0000BE050000}"/>
    <cellStyle name="Note 6 7 2" xfId="1452" xr:uid="{00000000-0005-0000-0000-0000BF050000}"/>
    <cellStyle name="Note 6 7 2 2" xfId="1453" xr:uid="{00000000-0005-0000-0000-0000C0050000}"/>
    <cellStyle name="Note 6 7 3" xfId="1454" xr:uid="{00000000-0005-0000-0000-0000C1050000}"/>
    <cellStyle name="Note 6 8" xfId="1455" xr:uid="{00000000-0005-0000-0000-0000C2050000}"/>
    <cellStyle name="Note 6 8 2" xfId="1456" xr:uid="{00000000-0005-0000-0000-0000C3050000}"/>
    <cellStyle name="Note 6 8 2 2" xfId="1457" xr:uid="{00000000-0005-0000-0000-0000C4050000}"/>
    <cellStyle name="Note 6 8 3" xfId="1458" xr:uid="{00000000-0005-0000-0000-0000C5050000}"/>
    <cellStyle name="Note 7 2" xfId="1459" xr:uid="{00000000-0005-0000-0000-0000C6050000}"/>
    <cellStyle name="Note 7 2 2" xfId="1460" xr:uid="{00000000-0005-0000-0000-0000C7050000}"/>
    <cellStyle name="Note 7 2 2 2" xfId="1461" xr:uid="{00000000-0005-0000-0000-0000C8050000}"/>
    <cellStyle name="Note 7 2 3" xfId="1462" xr:uid="{00000000-0005-0000-0000-0000C9050000}"/>
    <cellStyle name="Note 7 3" xfId="1463" xr:uid="{00000000-0005-0000-0000-0000CA050000}"/>
    <cellStyle name="Note 7 3 2" xfId="1464" xr:uid="{00000000-0005-0000-0000-0000CB050000}"/>
    <cellStyle name="Note 7 3 2 2" xfId="1465" xr:uid="{00000000-0005-0000-0000-0000CC050000}"/>
    <cellStyle name="Note 7 3 3" xfId="1466" xr:uid="{00000000-0005-0000-0000-0000CD050000}"/>
    <cellStyle name="Note 7 4" xfId="1467" xr:uid="{00000000-0005-0000-0000-0000CE050000}"/>
    <cellStyle name="Note 7 4 2" xfId="1468" xr:uid="{00000000-0005-0000-0000-0000CF050000}"/>
    <cellStyle name="Note 7 4 2 2" xfId="1469" xr:uid="{00000000-0005-0000-0000-0000D0050000}"/>
    <cellStyle name="Note 7 4 3" xfId="1470" xr:uid="{00000000-0005-0000-0000-0000D1050000}"/>
    <cellStyle name="Note 7 5" xfId="1471" xr:uid="{00000000-0005-0000-0000-0000D2050000}"/>
    <cellStyle name="Note 7 5 2" xfId="1472" xr:uid="{00000000-0005-0000-0000-0000D3050000}"/>
    <cellStyle name="Note 7 5 2 2" xfId="1473" xr:uid="{00000000-0005-0000-0000-0000D4050000}"/>
    <cellStyle name="Note 7 5 3" xfId="1474" xr:uid="{00000000-0005-0000-0000-0000D5050000}"/>
    <cellStyle name="Note 7 6" xfId="1475" xr:uid="{00000000-0005-0000-0000-0000D6050000}"/>
    <cellStyle name="Note 7 6 2" xfId="1476" xr:uid="{00000000-0005-0000-0000-0000D7050000}"/>
    <cellStyle name="Note 7 6 2 2" xfId="1477" xr:uid="{00000000-0005-0000-0000-0000D8050000}"/>
    <cellStyle name="Note 7 6 3" xfId="1478" xr:uid="{00000000-0005-0000-0000-0000D9050000}"/>
    <cellStyle name="Note 7 7" xfId="1479" xr:uid="{00000000-0005-0000-0000-0000DA050000}"/>
    <cellStyle name="Note 7 7 2" xfId="1480" xr:uid="{00000000-0005-0000-0000-0000DB050000}"/>
    <cellStyle name="Note 7 7 2 2" xfId="1481" xr:uid="{00000000-0005-0000-0000-0000DC050000}"/>
    <cellStyle name="Note 7 7 3" xfId="1482" xr:uid="{00000000-0005-0000-0000-0000DD050000}"/>
    <cellStyle name="Note 7 8" xfId="1483" xr:uid="{00000000-0005-0000-0000-0000DE050000}"/>
    <cellStyle name="Note 7 8 2" xfId="1484" xr:uid="{00000000-0005-0000-0000-0000DF050000}"/>
    <cellStyle name="Note 7 8 2 2" xfId="1485" xr:uid="{00000000-0005-0000-0000-0000E0050000}"/>
    <cellStyle name="Note 7 8 3" xfId="1486" xr:uid="{00000000-0005-0000-0000-0000E1050000}"/>
    <cellStyle name="Note 8 2" xfId="1487" xr:uid="{00000000-0005-0000-0000-0000E2050000}"/>
    <cellStyle name="Note 8 2 2" xfId="1488" xr:uid="{00000000-0005-0000-0000-0000E3050000}"/>
    <cellStyle name="Note 8 2 2 2" xfId="1489" xr:uid="{00000000-0005-0000-0000-0000E4050000}"/>
    <cellStyle name="Note 8 2 3" xfId="1490" xr:uid="{00000000-0005-0000-0000-0000E5050000}"/>
    <cellStyle name="Note 8 3" xfId="1491" xr:uid="{00000000-0005-0000-0000-0000E6050000}"/>
    <cellStyle name="Note 8 3 2" xfId="1492" xr:uid="{00000000-0005-0000-0000-0000E7050000}"/>
    <cellStyle name="Note 8 3 2 2" xfId="1493" xr:uid="{00000000-0005-0000-0000-0000E8050000}"/>
    <cellStyle name="Note 8 3 3" xfId="1494" xr:uid="{00000000-0005-0000-0000-0000E9050000}"/>
    <cellStyle name="Note 8 4" xfId="1495" xr:uid="{00000000-0005-0000-0000-0000EA050000}"/>
    <cellStyle name="Note 8 4 2" xfId="1496" xr:uid="{00000000-0005-0000-0000-0000EB050000}"/>
    <cellStyle name="Note 8 4 2 2" xfId="1497" xr:uid="{00000000-0005-0000-0000-0000EC050000}"/>
    <cellStyle name="Note 8 4 3" xfId="1498" xr:uid="{00000000-0005-0000-0000-0000ED050000}"/>
    <cellStyle name="Note 8 5" xfId="1499" xr:uid="{00000000-0005-0000-0000-0000EE050000}"/>
    <cellStyle name="Note 8 5 2" xfId="1500" xr:uid="{00000000-0005-0000-0000-0000EF050000}"/>
    <cellStyle name="Note 8 5 2 2" xfId="1501" xr:uid="{00000000-0005-0000-0000-0000F0050000}"/>
    <cellStyle name="Note 8 5 3" xfId="1502" xr:uid="{00000000-0005-0000-0000-0000F1050000}"/>
    <cellStyle name="Note 8 6" xfId="1503" xr:uid="{00000000-0005-0000-0000-0000F2050000}"/>
    <cellStyle name="Note 8 6 2" xfId="1504" xr:uid="{00000000-0005-0000-0000-0000F3050000}"/>
    <cellStyle name="Note 8 6 2 2" xfId="1505" xr:uid="{00000000-0005-0000-0000-0000F4050000}"/>
    <cellStyle name="Note 8 6 3" xfId="1506" xr:uid="{00000000-0005-0000-0000-0000F5050000}"/>
    <cellStyle name="Note 8 7" xfId="1507" xr:uid="{00000000-0005-0000-0000-0000F6050000}"/>
    <cellStyle name="Note 8 7 2" xfId="1508" xr:uid="{00000000-0005-0000-0000-0000F7050000}"/>
    <cellStyle name="Note 8 7 2 2" xfId="1509" xr:uid="{00000000-0005-0000-0000-0000F8050000}"/>
    <cellStyle name="Note 8 7 3" xfId="1510" xr:uid="{00000000-0005-0000-0000-0000F9050000}"/>
    <cellStyle name="Note 8 8" xfId="1511" xr:uid="{00000000-0005-0000-0000-0000FA050000}"/>
    <cellStyle name="Note 8 8 2" xfId="1512" xr:uid="{00000000-0005-0000-0000-0000FB050000}"/>
    <cellStyle name="Note 8 8 2 2" xfId="1513" xr:uid="{00000000-0005-0000-0000-0000FC050000}"/>
    <cellStyle name="Note 8 8 3" xfId="1514" xr:uid="{00000000-0005-0000-0000-0000FD050000}"/>
    <cellStyle name="Note 9 2" xfId="1515" xr:uid="{00000000-0005-0000-0000-0000FE050000}"/>
    <cellStyle name="Note 9 2 2" xfId="1516" xr:uid="{00000000-0005-0000-0000-0000FF050000}"/>
    <cellStyle name="Note 9 2 2 2" xfId="1517" xr:uid="{00000000-0005-0000-0000-000000060000}"/>
    <cellStyle name="Note 9 2 3" xfId="1518" xr:uid="{00000000-0005-0000-0000-000001060000}"/>
    <cellStyle name="Note 9 3" xfId="1519" xr:uid="{00000000-0005-0000-0000-000002060000}"/>
    <cellStyle name="Note 9 3 2" xfId="1520" xr:uid="{00000000-0005-0000-0000-000003060000}"/>
    <cellStyle name="Note 9 3 2 2" xfId="1521" xr:uid="{00000000-0005-0000-0000-000004060000}"/>
    <cellStyle name="Note 9 3 3" xfId="1522" xr:uid="{00000000-0005-0000-0000-000005060000}"/>
    <cellStyle name="Note 9 4" xfId="1523" xr:uid="{00000000-0005-0000-0000-000006060000}"/>
    <cellStyle name="Note 9 4 2" xfId="1524" xr:uid="{00000000-0005-0000-0000-000007060000}"/>
    <cellStyle name="Note 9 4 2 2" xfId="1525" xr:uid="{00000000-0005-0000-0000-000008060000}"/>
    <cellStyle name="Note 9 4 3" xfId="1526" xr:uid="{00000000-0005-0000-0000-000009060000}"/>
    <cellStyle name="Note 9 5" xfId="1527" xr:uid="{00000000-0005-0000-0000-00000A060000}"/>
    <cellStyle name="Note 9 5 2" xfId="1528" xr:uid="{00000000-0005-0000-0000-00000B060000}"/>
    <cellStyle name="Note 9 5 2 2" xfId="1529" xr:uid="{00000000-0005-0000-0000-00000C060000}"/>
    <cellStyle name="Note 9 5 3" xfId="1530" xr:uid="{00000000-0005-0000-0000-00000D060000}"/>
    <cellStyle name="Note 9 6" xfId="1531" xr:uid="{00000000-0005-0000-0000-00000E060000}"/>
    <cellStyle name="Note 9 6 2" xfId="1532" xr:uid="{00000000-0005-0000-0000-00000F060000}"/>
    <cellStyle name="Note 9 6 2 2" xfId="1533" xr:uid="{00000000-0005-0000-0000-000010060000}"/>
    <cellStyle name="Note 9 6 3" xfId="1534" xr:uid="{00000000-0005-0000-0000-000011060000}"/>
    <cellStyle name="Note 9 7" xfId="1535" xr:uid="{00000000-0005-0000-0000-000012060000}"/>
    <cellStyle name="Note 9 7 2" xfId="1536" xr:uid="{00000000-0005-0000-0000-000013060000}"/>
    <cellStyle name="Note 9 7 2 2" xfId="1537" xr:uid="{00000000-0005-0000-0000-000014060000}"/>
    <cellStyle name="Note 9 7 3" xfId="1538" xr:uid="{00000000-0005-0000-0000-000015060000}"/>
    <cellStyle name="Note 9 8" xfId="1539" xr:uid="{00000000-0005-0000-0000-000016060000}"/>
    <cellStyle name="Note 9 8 2" xfId="1540" xr:uid="{00000000-0005-0000-0000-000017060000}"/>
    <cellStyle name="Note 9 8 2 2" xfId="1541" xr:uid="{00000000-0005-0000-0000-000018060000}"/>
    <cellStyle name="Note 9 8 3" xfId="1542" xr:uid="{00000000-0005-0000-0000-000019060000}"/>
    <cellStyle name="Notiz 10" xfId="1543" xr:uid="{00000000-0005-0000-0000-00001A060000}"/>
    <cellStyle name="Notiz 11" xfId="1544" xr:uid="{00000000-0005-0000-0000-00001B060000}"/>
    <cellStyle name="Notiz 12" xfId="1545" xr:uid="{00000000-0005-0000-0000-00001C060000}"/>
    <cellStyle name="Notiz 13" xfId="1546" xr:uid="{00000000-0005-0000-0000-00001D060000}"/>
    <cellStyle name="Notiz 14" xfId="1547" xr:uid="{00000000-0005-0000-0000-00001E060000}"/>
    <cellStyle name="Notiz 15" xfId="1548" xr:uid="{00000000-0005-0000-0000-00001F060000}"/>
    <cellStyle name="Notiz 2" xfId="1549" xr:uid="{00000000-0005-0000-0000-000020060000}"/>
    <cellStyle name="Notiz 2 2" xfId="1550" xr:uid="{00000000-0005-0000-0000-000021060000}"/>
    <cellStyle name="Notiz 2 2 2" xfId="1551" xr:uid="{00000000-0005-0000-0000-000022060000}"/>
    <cellStyle name="Notiz 2 2 3" xfId="1552" xr:uid="{00000000-0005-0000-0000-000023060000}"/>
    <cellStyle name="Notiz 2 3" xfId="1553" xr:uid="{00000000-0005-0000-0000-000024060000}"/>
    <cellStyle name="Notiz 2 4" xfId="1554" xr:uid="{00000000-0005-0000-0000-000025060000}"/>
    <cellStyle name="Notiz 3" xfId="1555" xr:uid="{00000000-0005-0000-0000-000026060000}"/>
    <cellStyle name="Notiz 3 2" xfId="1556" xr:uid="{00000000-0005-0000-0000-000027060000}"/>
    <cellStyle name="Notiz 3 3" xfId="1557" xr:uid="{00000000-0005-0000-0000-000028060000}"/>
    <cellStyle name="Notiz 3 3 2" xfId="1558" xr:uid="{00000000-0005-0000-0000-000029060000}"/>
    <cellStyle name="Notiz 3 4" xfId="1559" xr:uid="{00000000-0005-0000-0000-00002A060000}"/>
    <cellStyle name="Notiz 3 5" xfId="1560" xr:uid="{00000000-0005-0000-0000-00002B060000}"/>
    <cellStyle name="Notiz 4" xfId="1561" xr:uid="{00000000-0005-0000-0000-00002C060000}"/>
    <cellStyle name="Notiz 4 2" xfId="1562" xr:uid="{00000000-0005-0000-0000-00002D060000}"/>
    <cellStyle name="Notiz 5" xfId="1563" xr:uid="{00000000-0005-0000-0000-00002E060000}"/>
    <cellStyle name="Notiz 5 2" xfId="1564" xr:uid="{00000000-0005-0000-0000-00002F060000}"/>
    <cellStyle name="Notiz 6" xfId="1565" xr:uid="{00000000-0005-0000-0000-000030060000}"/>
    <cellStyle name="Notiz 6 2" xfId="1566" xr:uid="{00000000-0005-0000-0000-000031060000}"/>
    <cellStyle name="Notiz 7" xfId="1567" xr:uid="{00000000-0005-0000-0000-000032060000}"/>
    <cellStyle name="Notiz 8" xfId="1568" xr:uid="{00000000-0005-0000-0000-000033060000}"/>
    <cellStyle name="Notiz 9" xfId="1569" xr:uid="{00000000-0005-0000-0000-000034060000}"/>
    <cellStyle name="ohneP" xfId="1570" xr:uid="{00000000-0005-0000-0000-000035060000}"/>
    <cellStyle name="Output" xfId="1571" xr:uid="{00000000-0005-0000-0000-000036060000}"/>
    <cellStyle name="Output 2" xfId="1572" xr:uid="{00000000-0005-0000-0000-000037060000}"/>
    <cellStyle name="Percent 2" xfId="1573" xr:uid="{00000000-0005-0000-0000-000038060000}"/>
    <cellStyle name="Percent 2 2" xfId="1574" xr:uid="{00000000-0005-0000-0000-000039060000}"/>
    <cellStyle name="Percent 2 2 2" xfId="1575" xr:uid="{00000000-0005-0000-0000-00003A060000}"/>
    <cellStyle name="Percent 2 2 3" xfId="1576" xr:uid="{00000000-0005-0000-0000-00003B060000}"/>
    <cellStyle name="Percent 2 3" xfId="1577" xr:uid="{00000000-0005-0000-0000-00003C060000}"/>
    <cellStyle name="Percent 2 4" xfId="1578" xr:uid="{00000000-0005-0000-0000-00003D060000}"/>
    <cellStyle name="Percent 2 5" xfId="1579" xr:uid="{00000000-0005-0000-0000-00003E060000}"/>
    <cellStyle name="Percent 3" xfId="1580" xr:uid="{00000000-0005-0000-0000-00003F060000}"/>
    <cellStyle name="Percent 3 2" xfId="1581" xr:uid="{00000000-0005-0000-0000-000040060000}"/>
    <cellStyle name="Percent 3 2 2" xfId="1582" xr:uid="{00000000-0005-0000-0000-000041060000}"/>
    <cellStyle name="Percent 3 3" xfId="1583" xr:uid="{00000000-0005-0000-0000-000042060000}"/>
    <cellStyle name="Percent 3 4" xfId="1584" xr:uid="{00000000-0005-0000-0000-000043060000}"/>
    <cellStyle name="Percent 4" xfId="1585" xr:uid="{00000000-0005-0000-0000-000044060000}"/>
    <cellStyle name="Percent 4 2" xfId="1586" xr:uid="{00000000-0005-0000-0000-000045060000}"/>
    <cellStyle name="Percent 4 2 2" xfId="1587" xr:uid="{00000000-0005-0000-0000-000046060000}"/>
    <cellStyle name="Percent 4 2 3" xfId="1588" xr:uid="{00000000-0005-0000-0000-000047060000}"/>
    <cellStyle name="Percent 4 3" xfId="1589" xr:uid="{00000000-0005-0000-0000-000048060000}"/>
    <cellStyle name="Percent 4 4" xfId="1590" xr:uid="{00000000-0005-0000-0000-000049060000}"/>
    <cellStyle name="Percent_1 SubOverv.USd" xfId="1591" xr:uid="{00000000-0005-0000-0000-00004A060000}"/>
    <cellStyle name="Procentowy 3" xfId="1592" xr:uid="{00000000-0005-0000-0000-00004B060000}"/>
    <cellStyle name="Procentowy 3 2" xfId="1593" xr:uid="{00000000-0005-0000-0000-00004C060000}"/>
    <cellStyle name="Procentowy 8" xfId="1594" xr:uid="{00000000-0005-0000-0000-00004D060000}"/>
    <cellStyle name="Procentowy 8 2" xfId="1595" xr:uid="{00000000-0005-0000-0000-00004E060000}"/>
    <cellStyle name="Prozent 2" xfId="1596" xr:uid="{00000000-0005-0000-0000-000050060000}"/>
    <cellStyle name="ProzVeränderung" xfId="1597" xr:uid="{00000000-0005-0000-0000-000051060000}"/>
    <cellStyle name="ProzVeränderung 2" xfId="1598" xr:uid="{00000000-0005-0000-0000-000052060000}"/>
    <cellStyle name="Punkt" xfId="1599" xr:uid="{00000000-0005-0000-0000-000053060000}"/>
    <cellStyle name="PunktKomma" xfId="1600" xr:uid="{00000000-0005-0000-0000-000054060000}"/>
    <cellStyle name="row" xfId="1601" xr:uid="{00000000-0005-0000-0000-000055060000}"/>
    <cellStyle name="row 2" xfId="1602" xr:uid="{00000000-0005-0000-0000-000056060000}"/>
    <cellStyle name="RowCodes" xfId="1603" xr:uid="{00000000-0005-0000-0000-000057060000}"/>
    <cellStyle name="Row-Col Headings" xfId="1604" xr:uid="{00000000-0005-0000-0000-000058060000}"/>
    <cellStyle name="RowTitles" xfId="1605" xr:uid="{00000000-0005-0000-0000-000059060000}"/>
    <cellStyle name="RowTitles 2" xfId="1606" xr:uid="{00000000-0005-0000-0000-00005A060000}"/>
    <cellStyle name="RowTitles_CENTRAL_GOVT" xfId="1607" xr:uid="{00000000-0005-0000-0000-00005B060000}"/>
    <cellStyle name="RowTitles1-Detail" xfId="1608" xr:uid="{00000000-0005-0000-0000-00005C060000}"/>
    <cellStyle name="RowTitles1-Detail 2" xfId="1609" xr:uid="{00000000-0005-0000-0000-00005D060000}"/>
    <cellStyle name="RowTitles-Col2" xfId="1610" xr:uid="{00000000-0005-0000-0000-00005E060000}"/>
    <cellStyle name="RowTitles-Col2 2" xfId="1611" xr:uid="{00000000-0005-0000-0000-00005F060000}"/>
    <cellStyle name="RowTitles-Detail" xfId="1612" xr:uid="{00000000-0005-0000-0000-000060060000}"/>
    <cellStyle name="RowTitles-Detail 2" xfId="1613" xr:uid="{00000000-0005-0000-0000-000061060000}"/>
    <cellStyle name="Schlecht 2" xfId="1614" xr:uid="{00000000-0005-0000-0000-000062060000}"/>
    <cellStyle name="Schlecht 2 2" xfId="1615" xr:uid="{00000000-0005-0000-0000-000063060000}"/>
    <cellStyle name="Schlecht 2 2 2" xfId="1616" xr:uid="{00000000-0005-0000-0000-000064060000}"/>
    <cellStyle name="Schlecht 2 2 3" xfId="1617" xr:uid="{00000000-0005-0000-0000-000065060000}"/>
    <cellStyle name="Schlecht 2 3" xfId="1618" xr:uid="{00000000-0005-0000-0000-000066060000}"/>
    <cellStyle name="Schlecht 3" xfId="1619" xr:uid="{00000000-0005-0000-0000-000067060000}"/>
    <cellStyle name="Schlecht 3 2" xfId="1620" xr:uid="{00000000-0005-0000-0000-000068060000}"/>
    <cellStyle name="Standaard_Blad1" xfId="1621" xr:uid="{00000000-0005-0000-0000-000069060000}"/>
    <cellStyle name="Standard" xfId="0" builtinId="0"/>
    <cellStyle name="Standard 10" xfId="1622" xr:uid="{00000000-0005-0000-0000-00006B060000}"/>
    <cellStyle name="Standard 10 2" xfId="1623" xr:uid="{00000000-0005-0000-0000-00006C060000}"/>
    <cellStyle name="Standard 10 2 2" xfId="1624" xr:uid="{00000000-0005-0000-0000-00006D060000}"/>
    <cellStyle name="Standard 10 2 3" xfId="1625" xr:uid="{00000000-0005-0000-0000-00006E060000}"/>
    <cellStyle name="Standard 10 3" xfId="1626" xr:uid="{00000000-0005-0000-0000-00006F060000}"/>
    <cellStyle name="Standard 100" xfId="1627" xr:uid="{00000000-0005-0000-0000-000070060000}"/>
    <cellStyle name="Standard 101" xfId="1628" xr:uid="{00000000-0005-0000-0000-000071060000}"/>
    <cellStyle name="Standard 102" xfId="1629" xr:uid="{00000000-0005-0000-0000-000072060000}"/>
    <cellStyle name="Standard 103" xfId="2461" xr:uid="{00000000-0005-0000-0000-000073060000}"/>
    <cellStyle name="Standard 104" xfId="2466" xr:uid="{00000000-0005-0000-0000-0000D2090000}"/>
    <cellStyle name="Standard 11" xfId="5" xr:uid="{00000000-0005-0000-0000-000074060000}"/>
    <cellStyle name="Standard 11 2" xfId="1630" xr:uid="{00000000-0005-0000-0000-000075060000}"/>
    <cellStyle name="Standard 11 2 2" xfId="1631" xr:uid="{00000000-0005-0000-0000-000076060000}"/>
    <cellStyle name="Standard 11 2 3" xfId="1632" xr:uid="{00000000-0005-0000-0000-000077060000}"/>
    <cellStyle name="Standard 11 2 4" xfId="2438" xr:uid="{00000000-0005-0000-0000-000078060000}"/>
    <cellStyle name="Standard 11 3" xfId="1633" xr:uid="{00000000-0005-0000-0000-000079060000}"/>
    <cellStyle name="Standard 11 4" xfId="1634" xr:uid="{00000000-0005-0000-0000-00007A060000}"/>
    <cellStyle name="Standard 12" xfId="1635" xr:uid="{00000000-0005-0000-0000-00007B060000}"/>
    <cellStyle name="Standard 12 2" xfId="1636" xr:uid="{00000000-0005-0000-0000-00007C060000}"/>
    <cellStyle name="Standard 12 2 2" xfId="1637" xr:uid="{00000000-0005-0000-0000-00007D060000}"/>
    <cellStyle name="Standard 12 2 3" xfId="1638" xr:uid="{00000000-0005-0000-0000-00007E060000}"/>
    <cellStyle name="Standard 12 2 4" xfId="1639" xr:uid="{00000000-0005-0000-0000-00007F060000}"/>
    <cellStyle name="Standard 12 3" xfId="1640" xr:uid="{00000000-0005-0000-0000-000080060000}"/>
    <cellStyle name="Standard 13" xfId="1641" xr:uid="{00000000-0005-0000-0000-000081060000}"/>
    <cellStyle name="Standard 13 2" xfId="1642" xr:uid="{00000000-0005-0000-0000-000082060000}"/>
    <cellStyle name="Standard 13 3" xfId="1643" xr:uid="{00000000-0005-0000-0000-000083060000}"/>
    <cellStyle name="Standard 14" xfId="1644" xr:uid="{00000000-0005-0000-0000-000084060000}"/>
    <cellStyle name="Standard 14 2" xfId="1645" xr:uid="{00000000-0005-0000-0000-000085060000}"/>
    <cellStyle name="Standard 15" xfId="1646" xr:uid="{00000000-0005-0000-0000-000086060000}"/>
    <cellStyle name="Standard 15 2" xfId="1647" xr:uid="{00000000-0005-0000-0000-000087060000}"/>
    <cellStyle name="Standard 16" xfId="1648" xr:uid="{00000000-0005-0000-0000-000088060000}"/>
    <cellStyle name="Standard 16 2" xfId="1649" xr:uid="{00000000-0005-0000-0000-000089060000}"/>
    <cellStyle name="Standard 17" xfId="1650" xr:uid="{00000000-0005-0000-0000-00008A060000}"/>
    <cellStyle name="Standard 17 2" xfId="1651" xr:uid="{00000000-0005-0000-0000-00008B060000}"/>
    <cellStyle name="Standard 18" xfId="1652" xr:uid="{00000000-0005-0000-0000-00008C060000}"/>
    <cellStyle name="Standard 18 2" xfId="1653" xr:uid="{00000000-0005-0000-0000-00008D060000}"/>
    <cellStyle name="Standard 19" xfId="1654" xr:uid="{00000000-0005-0000-0000-00008E060000}"/>
    <cellStyle name="Standard 19 2" xfId="1655" xr:uid="{00000000-0005-0000-0000-00008F060000}"/>
    <cellStyle name="Standard 19 3" xfId="1656" xr:uid="{00000000-0005-0000-0000-000090060000}"/>
    <cellStyle name="Standard 2" xfId="2" xr:uid="{00000000-0005-0000-0000-000031000000}"/>
    <cellStyle name="Standard 2 10" xfId="1657" xr:uid="{00000000-0005-0000-0000-000092060000}"/>
    <cellStyle name="Standard 2 10 2" xfId="1658" xr:uid="{00000000-0005-0000-0000-000093060000}"/>
    <cellStyle name="Standard 2 11" xfId="1659" xr:uid="{00000000-0005-0000-0000-000094060000}"/>
    <cellStyle name="Standard 2 12" xfId="1660" xr:uid="{00000000-0005-0000-0000-000095060000}"/>
    <cellStyle name="Standard 2 12 2" xfId="1661" xr:uid="{00000000-0005-0000-0000-000096060000}"/>
    <cellStyle name="Standard 2 13" xfId="1662" xr:uid="{00000000-0005-0000-0000-000097060000}"/>
    <cellStyle name="Standard 2 14" xfId="1663" xr:uid="{00000000-0005-0000-0000-000098060000}"/>
    <cellStyle name="Standard 2 15" xfId="1664" xr:uid="{00000000-0005-0000-0000-000099060000}"/>
    <cellStyle name="Standard 2 16" xfId="1665" xr:uid="{00000000-0005-0000-0000-00009A060000}"/>
    <cellStyle name="Standard 2 16 2" xfId="1666" xr:uid="{00000000-0005-0000-0000-00009B060000}"/>
    <cellStyle name="Standard 2 2" xfId="1667" xr:uid="{00000000-0005-0000-0000-00009C060000}"/>
    <cellStyle name="Standard 2 2 2" xfId="1668" xr:uid="{00000000-0005-0000-0000-00009D060000}"/>
    <cellStyle name="Standard 2 2 3" xfId="1669" xr:uid="{00000000-0005-0000-0000-00009E060000}"/>
    <cellStyle name="Standard 2 2 4" xfId="1670" xr:uid="{00000000-0005-0000-0000-00009F060000}"/>
    <cellStyle name="Standard 2 2 5" xfId="1671" xr:uid="{00000000-0005-0000-0000-0000A0060000}"/>
    <cellStyle name="Standard 2 2 6" xfId="1672" xr:uid="{00000000-0005-0000-0000-0000A1060000}"/>
    <cellStyle name="Standard 2 2_BBE12 Tab. H2.3 120506" xfId="1673" xr:uid="{00000000-0005-0000-0000-0000A2060000}"/>
    <cellStyle name="Standard 2 3" xfId="1674" xr:uid="{00000000-0005-0000-0000-0000A3060000}"/>
    <cellStyle name="Standard 2 3 2" xfId="1675" xr:uid="{00000000-0005-0000-0000-0000A4060000}"/>
    <cellStyle name="Standard 2 4" xfId="1676" xr:uid="{00000000-0005-0000-0000-0000A5060000}"/>
    <cellStyle name="Standard 2 4 2" xfId="1677" xr:uid="{00000000-0005-0000-0000-0000A6060000}"/>
    <cellStyle name="Standard 2 4 2 2" xfId="1678" xr:uid="{00000000-0005-0000-0000-0000A7060000}"/>
    <cellStyle name="Standard 2 4 2 2 2" xfId="1679" xr:uid="{00000000-0005-0000-0000-0000A8060000}"/>
    <cellStyle name="Standard 2 4 2 3" xfId="1680" xr:uid="{00000000-0005-0000-0000-0000A9060000}"/>
    <cellStyle name="Standard 2 4 3" xfId="1681" xr:uid="{00000000-0005-0000-0000-0000AA060000}"/>
    <cellStyle name="Standard 2 4 4" xfId="1682" xr:uid="{00000000-0005-0000-0000-0000AB060000}"/>
    <cellStyle name="Standard 2 5" xfId="1683" xr:uid="{00000000-0005-0000-0000-0000AC060000}"/>
    <cellStyle name="Standard 2 5 2" xfId="1684" xr:uid="{00000000-0005-0000-0000-0000AD060000}"/>
    <cellStyle name="Standard 2 5 3" xfId="1685" xr:uid="{00000000-0005-0000-0000-0000AE060000}"/>
    <cellStyle name="Standard 2 6" xfId="1686" xr:uid="{00000000-0005-0000-0000-0000AF060000}"/>
    <cellStyle name="Standard 2 6 2" xfId="1687" xr:uid="{00000000-0005-0000-0000-0000B0060000}"/>
    <cellStyle name="Standard 2 6 3" xfId="1688" xr:uid="{00000000-0005-0000-0000-0000B1060000}"/>
    <cellStyle name="Standard 2 7" xfId="1689" xr:uid="{00000000-0005-0000-0000-0000B2060000}"/>
    <cellStyle name="Standard 2 7 2" xfId="1690" xr:uid="{00000000-0005-0000-0000-0000B3060000}"/>
    <cellStyle name="Standard 2 8" xfId="1691" xr:uid="{00000000-0005-0000-0000-0000B4060000}"/>
    <cellStyle name="Standard 2 8 2" xfId="1692" xr:uid="{00000000-0005-0000-0000-0000B5060000}"/>
    <cellStyle name="Standard 2 8 3" xfId="1693" xr:uid="{00000000-0005-0000-0000-0000B6060000}"/>
    <cellStyle name="Standard 2 9" xfId="1694" xr:uid="{00000000-0005-0000-0000-0000B7060000}"/>
    <cellStyle name="Standard 2 9 2" xfId="1695" xr:uid="{00000000-0005-0000-0000-0000B8060000}"/>
    <cellStyle name="Standard 2_BBE12 Tab. H2.3 120506" xfId="1696" xr:uid="{00000000-0005-0000-0000-0000B9060000}"/>
    <cellStyle name="Standard 20" xfId="1697" xr:uid="{00000000-0005-0000-0000-0000BA060000}"/>
    <cellStyle name="Standard 20 2" xfId="1698" xr:uid="{00000000-0005-0000-0000-0000BB060000}"/>
    <cellStyle name="Standard 21" xfId="1699" xr:uid="{00000000-0005-0000-0000-0000BC060000}"/>
    <cellStyle name="Standard 21 2" xfId="1700" xr:uid="{00000000-0005-0000-0000-0000BD060000}"/>
    <cellStyle name="Standard 22" xfId="1701" xr:uid="{00000000-0005-0000-0000-0000BE060000}"/>
    <cellStyle name="Standard 22 2" xfId="1702" xr:uid="{00000000-0005-0000-0000-0000BF060000}"/>
    <cellStyle name="Standard 23" xfId="1703" xr:uid="{00000000-0005-0000-0000-0000C0060000}"/>
    <cellStyle name="Standard 23 2" xfId="1704" xr:uid="{00000000-0005-0000-0000-0000C1060000}"/>
    <cellStyle name="Standard 23 2 2" xfId="1705" xr:uid="{00000000-0005-0000-0000-0000C2060000}"/>
    <cellStyle name="Standard 23 2 3" xfId="1706" xr:uid="{00000000-0005-0000-0000-0000C3060000}"/>
    <cellStyle name="Standard 23 3" xfId="1707" xr:uid="{00000000-0005-0000-0000-0000C4060000}"/>
    <cellStyle name="Standard 23 4" xfId="1708" xr:uid="{00000000-0005-0000-0000-0000C5060000}"/>
    <cellStyle name="Standard 23 5" xfId="1709" xr:uid="{00000000-0005-0000-0000-0000C6060000}"/>
    <cellStyle name="Standard 24" xfId="1710" xr:uid="{00000000-0005-0000-0000-0000C7060000}"/>
    <cellStyle name="Standard 24 2" xfId="1711" xr:uid="{00000000-0005-0000-0000-0000C8060000}"/>
    <cellStyle name="Standard 24 3" xfId="1712" xr:uid="{00000000-0005-0000-0000-0000C9060000}"/>
    <cellStyle name="Standard 24 3 2" xfId="1713" xr:uid="{00000000-0005-0000-0000-0000CA060000}"/>
    <cellStyle name="Standard 25" xfId="1714" xr:uid="{00000000-0005-0000-0000-0000CB060000}"/>
    <cellStyle name="Standard 25 2" xfId="1715" xr:uid="{00000000-0005-0000-0000-0000CC060000}"/>
    <cellStyle name="Standard 25 3" xfId="1716" xr:uid="{00000000-0005-0000-0000-0000CD060000}"/>
    <cellStyle name="Standard 25 3 2" xfId="1717" xr:uid="{00000000-0005-0000-0000-0000CE060000}"/>
    <cellStyle name="Standard 25 4" xfId="1718" xr:uid="{00000000-0005-0000-0000-0000CF060000}"/>
    <cellStyle name="Standard 25 5" xfId="1719" xr:uid="{00000000-0005-0000-0000-0000D0060000}"/>
    <cellStyle name="Standard 26" xfId="1720" xr:uid="{00000000-0005-0000-0000-0000D1060000}"/>
    <cellStyle name="Standard 26 2" xfId="1721" xr:uid="{00000000-0005-0000-0000-0000D2060000}"/>
    <cellStyle name="Standard 27" xfId="1722" xr:uid="{00000000-0005-0000-0000-0000D3060000}"/>
    <cellStyle name="Standard 27 2" xfId="1723" xr:uid="{00000000-0005-0000-0000-0000D4060000}"/>
    <cellStyle name="Standard 28" xfId="1724" xr:uid="{00000000-0005-0000-0000-0000D5060000}"/>
    <cellStyle name="Standard 28 2" xfId="1725" xr:uid="{00000000-0005-0000-0000-0000D6060000}"/>
    <cellStyle name="Standard 29" xfId="1726" xr:uid="{00000000-0005-0000-0000-0000D7060000}"/>
    <cellStyle name="Standard 29 2" xfId="1727" xr:uid="{00000000-0005-0000-0000-0000D8060000}"/>
    <cellStyle name="Standard 29 3" xfId="1728" xr:uid="{00000000-0005-0000-0000-0000D9060000}"/>
    <cellStyle name="Standard 3" xfId="1729" xr:uid="{00000000-0005-0000-0000-0000DA060000}"/>
    <cellStyle name="Standard 3 2" xfId="1730" xr:uid="{00000000-0005-0000-0000-0000DB060000}"/>
    <cellStyle name="Standard 3 2 2" xfId="1731" xr:uid="{00000000-0005-0000-0000-0000DC060000}"/>
    <cellStyle name="Standard 3 2 2 2" xfId="1732" xr:uid="{00000000-0005-0000-0000-0000DD060000}"/>
    <cellStyle name="Standard 3 2 2 2 2" xfId="1733" xr:uid="{00000000-0005-0000-0000-0000DE060000}"/>
    <cellStyle name="Standard 3 2 2 3" xfId="1734" xr:uid="{00000000-0005-0000-0000-0000DF060000}"/>
    <cellStyle name="Standard 3 2 2 3 2" xfId="1735" xr:uid="{00000000-0005-0000-0000-0000E0060000}"/>
    <cellStyle name="Standard 3 2 2 4" xfId="1736" xr:uid="{00000000-0005-0000-0000-0000E1060000}"/>
    <cellStyle name="Standard 3 2 2 5" xfId="1737" xr:uid="{00000000-0005-0000-0000-0000E2060000}"/>
    <cellStyle name="Standard 3 2 3" xfId="1738" xr:uid="{00000000-0005-0000-0000-0000E3060000}"/>
    <cellStyle name="Standard 3 2 4" xfId="1739" xr:uid="{00000000-0005-0000-0000-0000E4060000}"/>
    <cellStyle name="Standard 3 2 4 2" xfId="1740" xr:uid="{00000000-0005-0000-0000-0000E5060000}"/>
    <cellStyle name="Standard 3 2 4 3" xfId="1741" xr:uid="{00000000-0005-0000-0000-0000E6060000}"/>
    <cellStyle name="Standard 3 2 5" xfId="1742" xr:uid="{00000000-0005-0000-0000-0000E7060000}"/>
    <cellStyle name="Standard 3 2 5 2" xfId="1743" xr:uid="{00000000-0005-0000-0000-0000E8060000}"/>
    <cellStyle name="Standard 3 2 6" xfId="1744" xr:uid="{00000000-0005-0000-0000-0000E9060000}"/>
    <cellStyle name="Standard 3 2 7" xfId="1745" xr:uid="{00000000-0005-0000-0000-0000EA060000}"/>
    <cellStyle name="Standard 3 3" xfId="1746" xr:uid="{00000000-0005-0000-0000-0000EB060000}"/>
    <cellStyle name="Standard 3 3 2" xfId="1747" xr:uid="{00000000-0005-0000-0000-0000EC060000}"/>
    <cellStyle name="Standard 3 3 2 2" xfId="1748" xr:uid="{00000000-0005-0000-0000-0000ED060000}"/>
    <cellStyle name="Standard 3 3 3" xfId="1749" xr:uid="{00000000-0005-0000-0000-0000EE060000}"/>
    <cellStyle name="Standard 3 3 4" xfId="1750" xr:uid="{00000000-0005-0000-0000-0000EF060000}"/>
    <cellStyle name="Standard 3 3 5" xfId="1751" xr:uid="{00000000-0005-0000-0000-0000F0060000}"/>
    <cellStyle name="Standard 3 4" xfId="1752" xr:uid="{00000000-0005-0000-0000-0000F1060000}"/>
    <cellStyle name="Standard 3 4 2" xfId="1753" xr:uid="{00000000-0005-0000-0000-0000F2060000}"/>
    <cellStyle name="Standard 3 5" xfId="1754" xr:uid="{00000000-0005-0000-0000-0000F3060000}"/>
    <cellStyle name="Standard 3 5 2" xfId="1755" xr:uid="{00000000-0005-0000-0000-0000F4060000}"/>
    <cellStyle name="Standard 3 6" xfId="1756" xr:uid="{00000000-0005-0000-0000-0000F5060000}"/>
    <cellStyle name="Standard 3_3_1_Schüler_B-Schulen_insg" xfId="1757" xr:uid="{00000000-0005-0000-0000-0000F6060000}"/>
    <cellStyle name="Standard 30" xfId="1758" xr:uid="{00000000-0005-0000-0000-0000F7060000}"/>
    <cellStyle name="Standard 30 2" xfId="1759" xr:uid="{00000000-0005-0000-0000-0000F8060000}"/>
    <cellStyle name="Standard 30 3" xfId="1760" xr:uid="{00000000-0005-0000-0000-0000F9060000}"/>
    <cellStyle name="Standard 31" xfId="1761" xr:uid="{00000000-0005-0000-0000-0000FA060000}"/>
    <cellStyle name="Standard 31 2" xfId="1762" xr:uid="{00000000-0005-0000-0000-0000FB060000}"/>
    <cellStyle name="Standard 32" xfId="1763" xr:uid="{00000000-0005-0000-0000-0000FC060000}"/>
    <cellStyle name="Standard 32 2" xfId="1764" xr:uid="{00000000-0005-0000-0000-0000FD060000}"/>
    <cellStyle name="Standard 33" xfId="1765" xr:uid="{00000000-0005-0000-0000-0000FE060000}"/>
    <cellStyle name="Standard 34" xfId="1766" xr:uid="{00000000-0005-0000-0000-0000FF060000}"/>
    <cellStyle name="Standard 35" xfId="1767" xr:uid="{00000000-0005-0000-0000-000000070000}"/>
    <cellStyle name="Standard 36" xfId="1768" xr:uid="{00000000-0005-0000-0000-000001070000}"/>
    <cellStyle name="Standard 37" xfId="1769" xr:uid="{00000000-0005-0000-0000-000002070000}"/>
    <cellStyle name="Standard 38" xfId="1770" xr:uid="{00000000-0005-0000-0000-000003070000}"/>
    <cellStyle name="Standard 39" xfId="1771" xr:uid="{00000000-0005-0000-0000-000004070000}"/>
    <cellStyle name="Standard 4" xfId="1772" xr:uid="{00000000-0005-0000-0000-000005070000}"/>
    <cellStyle name="Standard 4 2" xfId="1773" xr:uid="{00000000-0005-0000-0000-000006070000}"/>
    <cellStyle name="Standard 4 2 2" xfId="1774" xr:uid="{00000000-0005-0000-0000-000007070000}"/>
    <cellStyle name="Standard 4 2 2 2" xfId="1775" xr:uid="{00000000-0005-0000-0000-000008070000}"/>
    <cellStyle name="Standard 4 2 2 3" xfId="1776" xr:uid="{00000000-0005-0000-0000-000009070000}"/>
    <cellStyle name="Standard 4 2 2 4" xfId="1777" xr:uid="{00000000-0005-0000-0000-00000A070000}"/>
    <cellStyle name="Standard 4 2 3" xfId="1778" xr:uid="{00000000-0005-0000-0000-00000B070000}"/>
    <cellStyle name="Standard 4 2 4" xfId="1779" xr:uid="{00000000-0005-0000-0000-00000C070000}"/>
    <cellStyle name="Standard 4 2 4 2" xfId="1780" xr:uid="{00000000-0005-0000-0000-00000D070000}"/>
    <cellStyle name="Standard 4 2 4 3" xfId="1781" xr:uid="{00000000-0005-0000-0000-00000E070000}"/>
    <cellStyle name="Standard 4 2 5" xfId="1782" xr:uid="{00000000-0005-0000-0000-00000F070000}"/>
    <cellStyle name="Standard 4 2 6" xfId="1783" xr:uid="{00000000-0005-0000-0000-000010070000}"/>
    <cellStyle name="Standard 4 3" xfId="1784" xr:uid="{00000000-0005-0000-0000-000011070000}"/>
    <cellStyle name="Standard 4 3 2" xfId="1785" xr:uid="{00000000-0005-0000-0000-000012070000}"/>
    <cellStyle name="Standard 4 4" xfId="1786" xr:uid="{00000000-0005-0000-0000-000013070000}"/>
    <cellStyle name="Standard 4 4 2" xfId="1787" xr:uid="{00000000-0005-0000-0000-000014070000}"/>
    <cellStyle name="Standard 4 5" xfId="1788" xr:uid="{00000000-0005-0000-0000-000015070000}"/>
    <cellStyle name="Standard 4 5 2" xfId="1789" xr:uid="{00000000-0005-0000-0000-000016070000}"/>
    <cellStyle name="Standard 4 6" xfId="1790" xr:uid="{00000000-0005-0000-0000-000017070000}"/>
    <cellStyle name="Standard 4 6 2" xfId="1791" xr:uid="{00000000-0005-0000-0000-000018070000}"/>
    <cellStyle name="Standard 4 7" xfId="1792" xr:uid="{00000000-0005-0000-0000-000019070000}"/>
    <cellStyle name="Standard 4 7 2" xfId="1793" xr:uid="{00000000-0005-0000-0000-00001A070000}"/>
    <cellStyle name="Standard 4 8" xfId="1794" xr:uid="{00000000-0005-0000-0000-00001B070000}"/>
    <cellStyle name="Standard 4 8 2" xfId="1795" xr:uid="{00000000-0005-0000-0000-00001C070000}"/>
    <cellStyle name="Standard 4 9" xfId="1796" xr:uid="{00000000-0005-0000-0000-00001D070000}"/>
    <cellStyle name="Standard 4_BBE14_G3_neueTabellen_erg_20022014" xfId="1797" xr:uid="{00000000-0005-0000-0000-00001E070000}"/>
    <cellStyle name="Standard 40" xfId="1798" xr:uid="{00000000-0005-0000-0000-00001F070000}"/>
    <cellStyle name="Standard 41" xfId="1799" xr:uid="{00000000-0005-0000-0000-000020070000}"/>
    <cellStyle name="Standard 42" xfId="1800" xr:uid="{00000000-0005-0000-0000-000021070000}"/>
    <cellStyle name="Standard 43" xfId="1801" xr:uid="{00000000-0005-0000-0000-000022070000}"/>
    <cellStyle name="Standard 44" xfId="1802" xr:uid="{00000000-0005-0000-0000-000023070000}"/>
    <cellStyle name="Standard 45" xfId="1803" xr:uid="{00000000-0005-0000-0000-000024070000}"/>
    <cellStyle name="Standard 46" xfId="1804" xr:uid="{00000000-0005-0000-0000-000025070000}"/>
    <cellStyle name="Standard 47" xfId="1805" xr:uid="{00000000-0005-0000-0000-000026070000}"/>
    <cellStyle name="Standard 48" xfId="1806" xr:uid="{00000000-0005-0000-0000-000027070000}"/>
    <cellStyle name="Standard 49" xfId="1807" xr:uid="{00000000-0005-0000-0000-000028070000}"/>
    <cellStyle name="Standard 5" xfId="1808" xr:uid="{00000000-0005-0000-0000-000029070000}"/>
    <cellStyle name="Standard 5 2" xfId="1809" xr:uid="{00000000-0005-0000-0000-00002A070000}"/>
    <cellStyle name="Standard 5 2 2" xfId="1810" xr:uid="{00000000-0005-0000-0000-00002B070000}"/>
    <cellStyle name="Standard 5 2 3" xfId="1811" xr:uid="{00000000-0005-0000-0000-00002C070000}"/>
    <cellStyle name="Standard 5 3" xfId="1812" xr:uid="{00000000-0005-0000-0000-00002D070000}"/>
    <cellStyle name="Standard 5 3 2" xfId="1813" xr:uid="{00000000-0005-0000-0000-00002E070000}"/>
    <cellStyle name="Standard 5 3 3" xfId="1814" xr:uid="{00000000-0005-0000-0000-00002F070000}"/>
    <cellStyle name="Standard 5 3 4" xfId="1815" xr:uid="{00000000-0005-0000-0000-000030070000}"/>
    <cellStyle name="Standard 5 4" xfId="1816" xr:uid="{00000000-0005-0000-0000-000031070000}"/>
    <cellStyle name="Standard 5 5" xfId="1817" xr:uid="{00000000-0005-0000-0000-000032070000}"/>
    <cellStyle name="Standard 5 5 6" xfId="2465" xr:uid="{3D1E2C9A-9CC5-4F9B-9F37-F95DED5C2662}"/>
    <cellStyle name="Standard 50" xfId="1818" xr:uid="{00000000-0005-0000-0000-000033070000}"/>
    <cellStyle name="Standard 51" xfId="1819" xr:uid="{00000000-0005-0000-0000-000034070000}"/>
    <cellStyle name="Standard 52" xfId="1820" xr:uid="{00000000-0005-0000-0000-000035070000}"/>
    <cellStyle name="Standard 53" xfId="1821" xr:uid="{00000000-0005-0000-0000-000036070000}"/>
    <cellStyle name="Standard 54" xfId="1822" xr:uid="{00000000-0005-0000-0000-000037070000}"/>
    <cellStyle name="Standard 55" xfId="1823" xr:uid="{00000000-0005-0000-0000-000038070000}"/>
    <cellStyle name="Standard 56" xfId="1824" xr:uid="{00000000-0005-0000-0000-000039070000}"/>
    <cellStyle name="Standard 57" xfId="1825" xr:uid="{00000000-0005-0000-0000-00003A070000}"/>
    <cellStyle name="Standard 58" xfId="1826" xr:uid="{00000000-0005-0000-0000-00003B070000}"/>
    <cellStyle name="Standard 59" xfId="1827" xr:uid="{00000000-0005-0000-0000-00003C070000}"/>
    <cellStyle name="Standard 6" xfId="1828" xr:uid="{00000000-0005-0000-0000-00003D070000}"/>
    <cellStyle name="Standard 6 2" xfId="1829" xr:uid="{00000000-0005-0000-0000-00003E070000}"/>
    <cellStyle name="Standard 6 2 2" xfId="1830" xr:uid="{00000000-0005-0000-0000-00003F070000}"/>
    <cellStyle name="Standard 6 2 3" xfId="1831" xr:uid="{00000000-0005-0000-0000-000040070000}"/>
    <cellStyle name="Standard 6 2 4" xfId="1832" xr:uid="{00000000-0005-0000-0000-000041070000}"/>
    <cellStyle name="Standard 6 3" xfId="1833" xr:uid="{00000000-0005-0000-0000-000042070000}"/>
    <cellStyle name="Standard 6 3 2" xfId="1834" xr:uid="{00000000-0005-0000-0000-000043070000}"/>
    <cellStyle name="Standard 6 4" xfId="1835" xr:uid="{00000000-0005-0000-0000-000044070000}"/>
    <cellStyle name="Standard 6 5" xfId="1836" xr:uid="{00000000-0005-0000-0000-000045070000}"/>
    <cellStyle name="Standard 6_SOFI Tab. H1.2-1A" xfId="1837" xr:uid="{00000000-0005-0000-0000-000046070000}"/>
    <cellStyle name="Standard 60" xfId="1838" xr:uid="{00000000-0005-0000-0000-000047070000}"/>
    <cellStyle name="Standard 61" xfId="1839" xr:uid="{00000000-0005-0000-0000-000048070000}"/>
    <cellStyle name="Standard 62" xfId="1840" xr:uid="{00000000-0005-0000-0000-000049070000}"/>
    <cellStyle name="Standard 63" xfId="1841" xr:uid="{00000000-0005-0000-0000-00004A070000}"/>
    <cellStyle name="Standard 64" xfId="1842" xr:uid="{00000000-0005-0000-0000-00004B070000}"/>
    <cellStyle name="Standard 65" xfId="1843" xr:uid="{00000000-0005-0000-0000-00004C070000}"/>
    <cellStyle name="Standard 66" xfId="1844" xr:uid="{00000000-0005-0000-0000-00004D070000}"/>
    <cellStyle name="Standard 67" xfId="1845" xr:uid="{00000000-0005-0000-0000-00004E070000}"/>
    <cellStyle name="Standard 68" xfId="1846" xr:uid="{00000000-0005-0000-0000-00004F070000}"/>
    <cellStyle name="Standard 69" xfId="1847" xr:uid="{00000000-0005-0000-0000-000050070000}"/>
    <cellStyle name="Standard 7" xfId="6" xr:uid="{00000000-0005-0000-0000-000051070000}"/>
    <cellStyle name="Standard 7 2" xfId="1848" xr:uid="{00000000-0005-0000-0000-000052070000}"/>
    <cellStyle name="Standard 7 2 2" xfId="1849" xr:uid="{00000000-0005-0000-0000-000053070000}"/>
    <cellStyle name="Standard 7 3" xfId="1850" xr:uid="{00000000-0005-0000-0000-000054070000}"/>
    <cellStyle name="Standard 7 3 2" xfId="1851" xr:uid="{00000000-0005-0000-0000-000055070000}"/>
    <cellStyle name="Standard 7 4" xfId="1852" xr:uid="{00000000-0005-0000-0000-000056070000}"/>
    <cellStyle name="Standard 7 5" xfId="1853" xr:uid="{00000000-0005-0000-0000-000057070000}"/>
    <cellStyle name="Standard 70" xfId="1854" xr:uid="{00000000-0005-0000-0000-000058070000}"/>
    <cellStyle name="Standard 71" xfId="1855" xr:uid="{00000000-0005-0000-0000-000059070000}"/>
    <cellStyle name="Standard 72" xfId="1856" xr:uid="{00000000-0005-0000-0000-00005A070000}"/>
    <cellStyle name="Standard 73" xfId="1857" xr:uid="{00000000-0005-0000-0000-00005B070000}"/>
    <cellStyle name="Standard 74" xfId="1858" xr:uid="{00000000-0005-0000-0000-00005C070000}"/>
    <cellStyle name="Standard 75" xfId="1859" xr:uid="{00000000-0005-0000-0000-00005D070000}"/>
    <cellStyle name="Standard 76" xfId="1860" xr:uid="{00000000-0005-0000-0000-00005E070000}"/>
    <cellStyle name="Standard 77" xfId="1861" xr:uid="{00000000-0005-0000-0000-00005F070000}"/>
    <cellStyle name="Standard 78" xfId="1862" xr:uid="{00000000-0005-0000-0000-000060070000}"/>
    <cellStyle name="Standard 79" xfId="1863" xr:uid="{00000000-0005-0000-0000-000061070000}"/>
    <cellStyle name="Standard 8" xfId="1864" xr:uid="{00000000-0005-0000-0000-000062070000}"/>
    <cellStyle name="Standard 8 2" xfId="1865" xr:uid="{00000000-0005-0000-0000-000063070000}"/>
    <cellStyle name="Standard 8 3" xfId="1866" xr:uid="{00000000-0005-0000-0000-000064070000}"/>
    <cellStyle name="Standard 8 3 2" xfId="1867" xr:uid="{00000000-0005-0000-0000-000065070000}"/>
    <cellStyle name="Standard 8 3 3" xfId="1868" xr:uid="{00000000-0005-0000-0000-000066070000}"/>
    <cellStyle name="Standard 8 4" xfId="1869" xr:uid="{00000000-0005-0000-0000-000067070000}"/>
    <cellStyle name="Standard 8 5" xfId="1870" xr:uid="{00000000-0005-0000-0000-000068070000}"/>
    <cellStyle name="Standard 8_SOFI Tab. H1.2-1A" xfId="1871" xr:uid="{00000000-0005-0000-0000-000069070000}"/>
    <cellStyle name="Standard 80" xfId="1872" xr:uid="{00000000-0005-0000-0000-00006A070000}"/>
    <cellStyle name="Standard 81" xfId="1873" xr:uid="{00000000-0005-0000-0000-00006B070000}"/>
    <cellStyle name="Standard 82" xfId="1874" xr:uid="{00000000-0005-0000-0000-00006C070000}"/>
    <cellStyle name="Standard 83" xfId="1875" xr:uid="{00000000-0005-0000-0000-00006D070000}"/>
    <cellStyle name="Standard 84" xfId="1876" xr:uid="{00000000-0005-0000-0000-00006E070000}"/>
    <cellStyle name="Standard 85" xfId="1877" xr:uid="{00000000-0005-0000-0000-00006F070000}"/>
    <cellStyle name="Standard 86" xfId="1878" xr:uid="{00000000-0005-0000-0000-000070070000}"/>
    <cellStyle name="Standard 87" xfId="1879" xr:uid="{00000000-0005-0000-0000-000071070000}"/>
    <cellStyle name="Standard 88" xfId="1880" xr:uid="{00000000-0005-0000-0000-000072070000}"/>
    <cellStyle name="Standard 89" xfId="1881" xr:uid="{00000000-0005-0000-0000-000073070000}"/>
    <cellStyle name="Standard 9" xfId="1882" xr:uid="{00000000-0005-0000-0000-000074070000}"/>
    <cellStyle name="Standard 9 10" xfId="1883" xr:uid="{00000000-0005-0000-0000-000075070000}"/>
    <cellStyle name="Standard 9 11" xfId="1884" xr:uid="{00000000-0005-0000-0000-000076070000}"/>
    <cellStyle name="Standard 9 2" xfId="1885" xr:uid="{00000000-0005-0000-0000-000077070000}"/>
    <cellStyle name="Standard 9 2 2" xfId="1886" xr:uid="{00000000-0005-0000-0000-000078070000}"/>
    <cellStyle name="Standard 9 2 3" xfId="1887" xr:uid="{00000000-0005-0000-0000-000079070000}"/>
    <cellStyle name="Standard 9 2_SOFI Tab. H1.2-1A" xfId="1888" xr:uid="{00000000-0005-0000-0000-00007A070000}"/>
    <cellStyle name="Standard 9 3" xfId="1889" xr:uid="{00000000-0005-0000-0000-00007B070000}"/>
    <cellStyle name="Standard 9 4" xfId="1890" xr:uid="{00000000-0005-0000-0000-00007C070000}"/>
    <cellStyle name="Standard 9 5" xfId="1891" xr:uid="{00000000-0005-0000-0000-00007D070000}"/>
    <cellStyle name="Standard 9 6" xfId="1892" xr:uid="{00000000-0005-0000-0000-00007E070000}"/>
    <cellStyle name="Standard 9 7" xfId="1893" xr:uid="{00000000-0005-0000-0000-00007F070000}"/>
    <cellStyle name="Standard 9 8" xfId="1894" xr:uid="{00000000-0005-0000-0000-000080070000}"/>
    <cellStyle name="Standard 9 9" xfId="1895" xr:uid="{00000000-0005-0000-0000-000081070000}"/>
    <cellStyle name="Standard 9_SOFI Tab. H1.2-1A" xfId="1896" xr:uid="{00000000-0005-0000-0000-000082070000}"/>
    <cellStyle name="Standard 90" xfId="1897" xr:uid="{00000000-0005-0000-0000-000083070000}"/>
    <cellStyle name="Standard 91" xfId="1898" xr:uid="{00000000-0005-0000-0000-000084070000}"/>
    <cellStyle name="Standard 92" xfId="1899" xr:uid="{00000000-0005-0000-0000-000085070000}"/>
    <cellStyle name="Standard 93" xfId="1900" xr:uid="{00000000-0005-0000-0000-000086070000}"/>
    <cellStyle name="Standard 94" xfId="1901" xr:uid="{00000000-0005-0000-0000-000087070000}"/>
    <cellStyle name="Standard 95" xfId="1902" xr:uid="{00000000-0005-0000-0000-000088070000}"/>
    <cellStyle name="Standard 96" xfId="1903" xr:uid="{00000000-0005-0000-0000-000089070000}"/>
    <cellStyle name="Standard 97" xfId="1904" xr:uid="{00000000-0005-0000-0000-00008A070000}"/>
    <cellStyle name="Standard 98" xfId="1905" xr:uid="{00000000-0005-0000-0000-00008B070000}"/>
    <cellStyle name="Standard 99" xfId="1906" xr:uid="{00000000-0005-0000-0000-00008C070000}"/>
    <cellStyle name="Standard_Tabellen_B3" xfId="2467" xr:uid="{A661EFC9-ADBB-42AC-B900-7022B59F3FFD}"/>
    <cellStyle name="Stil 1" xfId="1907" xr:uid="{00000000-0005-0000-0000-000093070000}"/>
    <cellStyle name="Stil 1 2" xfId="1908" xr:uid="{00000000-0005-0000-0000-000094070000}"/>
    <cellStyle name="style1385638635423" xfId="1909" xr:uid="{00000000-0005-0000-0000-000095070000}"/>
    <cellStyle name="style1385638635438" xfId="1910" xr:uid="{00000000-0005-0000-0000-000096070000}"/>
    <cellStyle name="style1385638635470" xfId="1911" xr:uid="{00000000-0005-0000-0000-000097070000}"/>
    <cellStyle name="style1426243965438" xfId="1912" xr:uid="{00000000-0005-0000-0000-000098070000}"/>
    <cellStyle name="style1426243965454" xfId="1913" xr:uid="{00000000-0005-0000-0000-000099070000}"/>
    <cellStyle name="style1426243965485" xfId="1914" xr:uid="{00000000-0005-0000-0000-00009A070000}"/>
    <cellStyle name="style1426243965579" xfId="1915" xr:uid="{00000000-0005-0000-0000-00009B070000}"/>
    <cellStyle name="style1426243965828" xfId="1916" xr:uid="{00000000-0005-0000-0000-00009C070000}"/>
    <cellStyle name="style1426243965953" xfId="1917" xr:uid="{00000000-0005-0000-0000-00009D070000}"/>
    <cellStyle name="style1426243966047" xfId="1918" xr:uid="{00000000-0005-0000-0000-00009E070000}"/>
    <cellStyle name="style1426243966062" xfId="1919" xr:uid="{00000000-0005-0000-0000-00009F070000}"/>
    <cellStyle name="style1426243966140" xfId="1920" xr:uid="{00000000-0005-0000-0000-0000A0070000}"/>
    <cellStyle name="style1426243966406" xfId="1921" xr:uid="{00000000-0005-0000-0000-0000A1070000}"/>
    <cellStyle name="style1426243966905" xfId="1922" xr:uid="{00000000-0005-0000-0000-0000A2070000}"/>
    <cellStyle name="style1426243967108" xfId="1923" xr:uid="{00000000-0005-0000-0000-0000A3070000}"/>
    <cellStyle name="style1426243967139" xfId="1924" xr:uid="{00000000-0005-0000-0000-0000A4070000}"/>
    <cellStyle name="style1426243967342" xfId="1925" xr:uid="{00000000-0005-0000-0000-0000A5070000}"/>
    <cellStyle name="style1426243967373" xfId="1926" xr:uid="{00000000-0005-0000-0000-0000A6070000}"/>
    <cellStyle name="style1426243967404" xfId="1927" xr:uid="{00000000-0005-0000-0000-0000A7070000}"/>
    <cellStyle name="style1426243967420" xfId="1928" xr:uid="{00000000-0005-0000-0000-0000A8070000}"/>
    <cellStyle name="style1426243967466" xfId="1929" xr:uid="{00000000-0005-0000-0000-0000A9070000}"/>
    <cellStyle name="style1426243967498" xfId="1930" xr:uid="{00000000-0005-0000-0000-0000AA070000}"/>
    <cellStyle name="style1426243967513" xfId="1931" xr:uid="{00000000-0005-0000-0000-0000AB070000}"/>
    <cellStyle name="style1426243967529" xfId="1932" xr:uid="{00000000-0005-0000-0000-0000AC070000}"/>
    <cellStyle name="style1426253717861" xfId="1933" xr:uid="{00000000-0005-0000-0000-0000AD070000}"/>
    <cellStyle name="style1426253717921" xfId="1934" xr:uid="{00000000-0005-0000-0000-0000AE070000}"/>
    <cellStyle name="style1426253719461" xfId="1935" xr:uid="{00000000-0005-0000-0000-0000AF070000}"/>
    <cellStyle name="style1426253719471" xfId="1936" xr:uid="{00000000-0005-0000-0000-0000B0070000}"/>
    <cellStyle name="style1426253719711" xfId="1937" xr:uid="{00000000-0005-0000-0000-0000B1070000}"/>
    <cellStyle name="style1426253719731" xfId="1938" xr:uid="{00000000-0005-0000-0000-0000B2070000}"/>
    <cellStyle name="style1429283272821" xfId="1939" xr:uid="{00000000-0005-0000-0000-0000B3070000}"/>
    <cellStyle name="style1429283272867" xfId="1940" xr:uid="{00000000-0005-0000-0000-0000B4070000}"/>
    <cellStyle name="style1429283273320" xfId="1941" xr:uid="{00000000-0005-0000-0000-0000B5070000}"/>
    <cellStyle name="style1429283273344" xfId="1942" xr:uid="{00000000-0005-0000-0000-0000B6070000}"/>
    <cellStyle name="style1430204879971" xfId="1943" xr:uid="{00000000-0005-0000-0000-0000B7070000}"/>
    <cellStyle name="style1430204880018" xfId="1944" xr:uid="{00000000-0005-0000-0000-0000B8070000}"/>
    <cellStyle name="style1430204880049" xfId="1945" xr:uid="{00000000-0005-0000-0000-0000B9070000}"/>
    <cellStyle name="style1430204880081" xfId="1946" xr:uid="{00000000-0005-0000-0000-0000BA070000}"/>
    <cellStyle name="style1430204880096" xfId="1947" xr:uid="{00000000-0005-0000-0000-0000BB070000}"/>
    <cellStyle name="style1430204880127" xfId="1948" xr:uid="{00000000-0005-0000-0000-0000BC070000}"/>
    <cellStyle name="style1430204880143" xfId="1949" xr:uid="{00000000-0005-0000-0000-0000BD070000}"/>
    <cellStyle name="style1430204880174" xfId="1950" xr:uid="{00000000-0005-0000-0000-0000BE070000}"/>
    <cellStyle name="style1430204880206" xfId="1951" xr:uid="{00000000-0005-0000-0000-0000BF070000}"/>
    <cellStyle name="style1430204880221" xfId="1952" xr:uid="{00000000-0005-0000-0000-0000C0070000}"/>
    <cellStyle name="style1430204880237" xfId="1953" xr:uid="{00000000-0005-0000-0000-0000C1070000}"/>
    <cellStyle name="style1430204880268" xfId="1954" xr:uid="{00000000-0005-0000-0000-0000C2070000}"/>
    <cellStyle name="style1430204880284" xfId="1955" xr:uid="{00000000-0005-0000-0000-0000C3070000}"/>
    <cellStyle name="style1430204880299" xfId="1956" xr:uid="{00000000-0005-0000-0000-0000C4070000}"/>
    <cellStyle name="style1430204880315" xfId="1957" xr:uid="{00000000-0005-0000-0000-0000C5070000}"/>
    <cellStyle name="style1430204880362" xfId="1958" xr:uid="{00000000-0005-0000-0000-0000C6070000}"/>
    <cellStyle name="style1430204880377" xfId="1959" xr:uid="{00000000-0005-0000-0000-0000C7070000}"/>
    <cellStyle name="style1430204880393" xfId="1960" xr:uid="{00000000-0005-0000-0000-0000C8070000}"/>
    <cellStyle name="style1430204880409" xfId="1961" xr:uid="{00000000-0005-0000-0000-0000C9070000}"/>
    <cellStyle name="style1430204880424" xfId="1962" xr:uid="{00000000-0005-0000-0000-0000CA070000}"/>
    <cellStyle name="style1430204880456" xfId="1963" xr:uid="{00000000-0005-0000-0000-0000CB070000}"/>
    <cellStyle name="style1430204880471" xfId="1964" xr:uid="{00000000-0005-0000-0000-0000CC070000}"/>
    <cellStyle name="style1430204880487" xfId="1965" xr:uid="{00000000-0005-0000-0000-0000CD070000}"/>
    <cellStyle name="style1430204880518" xfId="1966" xr:uid="{00000000-0005-0000-0000-0000CE070000}"/>
    <cellStyle name="style1430204880534" xfId="1967" xr:uid="{00000000-0005-0000-0000-0000CF070000}"/>
    <cellStyle name="style1430204880549" xfId="1968" xr:uid="{00000000-0005-0000-0000-0000D0070000}"/>
    <cellStyle name="style1430204880565" xfId="1969" xr:uid="{00000000-0005-0000-0000-0000D1070000}"/>
    <cellStyle name="style1430204880581" xfId="1970" xr:uid="{00000000-0005-0000-0000-0000D2070000}"/>
    <cellStyle name="style1430204880596" xfId="1971" xr:uid="{00000000-0005-0000-0000-0000D3070000}"/>
    <cellStyle name="style1430204880612" xfId="1972" xr:uid="{00000000-0005-0000-0000-0000D4070000}"/>
    <cellStyle name="style1430204880659" xfId="1973" xr:uid="{00000000-0005-0000-0000-0000D5070000}"/>
    <cellStyle name="style1430204880674" xfId="1974" xr:uid="{00000000-0005-0000-0000-0000D6070000}"/>
    <cellStyle name="style1430204880690" xfId="1975" xr:uid="{00000000-0005-0000-0000-0000D7070000}"/>
    <cellStyle name="style1430204880706" xfId="1976" xr:uid="{00000000-0005-0000-0000-0000D8070000}"/>
    <cellStyle name="style1430204880752" xfId="1977" xr:uid="{00000000-0005-0000-0000-0000D9070000}"/>
    <cellStyle name="style1430204880768" xfId="1978" xr:uid="{00000000-0005-0000-0000-0000DA070000}"/>
    <cellStyle name="style1430204880784" xfId="1979" xr:uid="{00000000-0005-0000-0000-0000DB070000}"/>
    <cellStyle name="style1430204880799" xfId="1980" xr:uid="{00000000-0005-0000-0000-0000DC070000}"/>
    <cellStyle name="style1430204880815" xfId="1981" xr:uid="{00000000-0005-0000-0000-0000DD070000}"/>
    <cellStyle name="style1430204880831" xfId="1982" xr:uid="{00000000-0005-0000-0000-0000DE070000}"/>
    <cellStyle name="style1430204880846" xfId="1983" xr:uid="{00000000-0005-0000-0000-0000DF070000}"/>
    <cellStyle name="style1430204880862" xfId="1984" xr:uid="{00000000-0005-0000-0000-0000E0070000}"/>
    <cellStyle name="style1430204880878" xfId="1985" xr:uid="{00000000-0005-0000-0000-0000E1070000}"/>
    <cellStyle name="style1430204880924" xfId="1986" xr:uid="{00000000-0005-0000-0000-0000E2070000}"/>
    <cellStyle name="style1430204880940" xfId="1987" xr:uid="{00000000-0005-0000-0000-0000E3070000}"/>
    <cellStyle name="style1430204880956" xfId="1988" xr:uid="{00000000-0005-0000-0000-0000E4070000}"/>
    <cellStyle name="style1430204880971" xfId="1989" xr:uid="{00000000-0005-0000-0000-0000E5070000}"/>
    <cellStyle name="style1430204880987" xfId="1990" xr:uid="{00000000-0005-0000-0000-0000E6070000}"/>
    <cellStyle name="style1430204881003" xfId="1991" xr:uid="{00000000-0005-0000-0000-0000E7070000}"/>
    <cellStyle name="style1430204881018" xfId="1992" xr:uid="{00000000-0005-0000-0000-0000E8070000}"/>
    <cellStyle name="style1430204881034" xfId="1993" xr:uid="{00000000-0005-0000-0000-0000E9070000}"/>
    <cellStyle name="style1430204881049" xfId="1994" xr:uid="{00000000-0005-0000-0000-0000EA070000}"/>
    <cellStyle name="style1430204881065" xfId="1995" xr:uid="{00000000-0005-0000-0000-0000EB070000}"/>
    <cellStyle name="style1430204881081" xfId="1996" xr:uid="{00000000-0005-0000-0000-0000EC070000}"/>
    <cellStyle name="style1430204881096" xfId="1997" xr:uid="{00000000-0005-0000-0000-0000ED070000}"/>
    <cellStyle name="style1430204881112" xfId="1998" xr:uid="{00000000-0005-0000-0000-0000EE070000}"/>
    <cellStyle name="style1430204881128" xfId="1999" xr:uid="{00000000-0005-0000-0000-0000EF070000}"/>
    <cellStyle name="style1430204881159" xfId="2000" xr:uid="{00000000-0005-0000-0000-0000F0070000}"/>
    <cellStyle name="style1430204881174" xfId="2001" xr:uid="{00000000-0005-0000-0000-0000F1070000}"/>
    <cellStyle name="style1430204881190" xfId="2002" xr:uid="{00000000-0005-0000-0000-0000F2070000}"/>
    <cellStyle name="style1430204881268" xfId="2003" xr:uid="{00000000-0005-0000-0000-0000F3070000}"/>
    <cellStyle name="style1430204881284" xfId="2004" xr:uid="{00000000-0005-0000-0000-0000F4070000}"/>
    <cellStyle name="style1430204881299" xfId="2005" xr:uid="{00000000-0005-0000-0000-0000F5070000}"/>
    <cellStyle name="style1430204881331" xfId="2006" xr:uid="{00000000-0005-0000-0000-0000F6070000}"/>
    <cellStyle name="style1430204881346" xfId="2007" xr:uid="{00000000-0005-0000-0000-0000F7070000}"/>
    <cellStyle name="style1430204881362" xfId="2008" xr:uid="{00000000-0005-0000-0000-0000F8070000}"/>
    <cellStyle name="style1430204881393" xfId="2009" xr:uid="{00000000-0005-0000-0000-0000F9070000}"/>
    <cellStyle name="style1430204881409" xfId="2010" xr:uid="{00000000-0005-0000-0000-0000FA070000}"/>
    <cellStyle name="style1430204881440" xfId="2011" xr:uid="{00000000-0005-0000-0000-0000FB070000}"/>
    <cellStyle name="style1430204881456" xfId="2012" xr:uid="{00000000-0005-0000-0000-0000FC070000}"/>
    <cellStyle name="style1430204881471" xfId="2013" xr:uid="{00000000-0005-0000-0000-0000FD070000}"/>
    <cellStyle name="style1430204881487" xfId="2014" xr:uid="{00000000-0005-0000-0000-0000FE070000}"/>
    <cellStyle name="style1430204881503" xfId="2015" xr:uid="{00000000-0005-0000-0000-0000FF070000}"/>
    <cellStyle name="style1430204881534" xfId="2016" xr:uid="{00000000-0005-0000-0000-000000080000}"/>
    <cellStyle name="style1430204881565" xfId="2017" xr:uid="{00000000-0005-0000-0000-000001080000}"/>
    <cellStyle name="style1430205272846" xfId="2018" xr:uid="{00000000-0005-0000-0000-000002080000}"/>
    <cellStyle name="style1430205272877" xfId="2019" xr:uid="{00000000-0005-0000-0000-000003080000}"/>
    <cellStyle name="style1430205272893" xfId="2020" xr:uid="{00000000-0005-0000-0000-000004080000}"/>
    <cellStyle name="style1430205272908" xfId="2021" xr:uid="{00000000-0005-0000-0000-000005080000}"/>
    <cellStyle name="style1430205272924" xfId="2022" xr:uid="{00000000-0005-0000-0000-000006080000}"/>
    <cellStyle name="style1430205272940" xfId="2023" xr:uid="{00000000-0005-0000-0000-000007080000}"/>
    <cellStyle name="style1430205272955" xfId="2024" xr:uid="{00000000-0005-0000-0000-000008080000}"/>
    <cellStyle name="style1430205272955 2" xfId="2025" xr:uid="{00000000-0005-0000-0000-000009080000}"/>
    <cellStyle name="style1430205272986" xfId="2026" xr:uid="{00000000-0005-0000-0000-00000A080000}"/>
    <cellStyle name="style1430205273018" xfId="2027" xr:uid="{00000000-0005-0000-0000-00000B080000}"/>
    <cellStyle name="style1430205273033" xfId="2028" xr:uid="{00000000-0005-0000-0000-00000C080000}"/>
    <cellStyle name="style1430205273049" xfId="2029" xr:uid="{00000000-0005-0000-0000-00000D080000}"/>
    <cellStyle name="style1430205273064" xfId="2030" xr:uid="{00000000-0005-0000-0000-00000E080000}"/>
    <cellStyle name="style1430205273080" xfId="2031" xr:uid="{00000000-0005-0000-0000-00000F080000}"/>
    <cellStyle name="style1430205273096" xfId="2032" xr:uid="{00000000-0005-0000-0000-000010080000}"/>
    <cellStyle name="style1430205273111" xfId="2033" xr:uid="{00000000-0005-0000-0000-000011080000}"/>
    <cellStyle name="style1430205273127" xfId="2034" xr:uid="{00000000-0005-0000-0000-000012080000}"/>
    <cellStyle name="style1430205273142" xfId="2035" xr:uid="{00000000-0005-0000-0000-000013080000}"/>
    <cellStyle name="style1430205273158" xfId="2036" xr:uid="{00000000-0005-0000-0000-000014080000}"/>
    <cellStyle name="style1430205273189" xfId="2037" xr:uid="{00000000-0005-0000-0000-000015080000}"/>
    <cellStyle name="style1430205273220" xfId="2038" xr:uid="{00000000-0005-0000-0000-000016080000}"/>
    <cellStyle name="style1430205273236" xfId="2039" xr:uid="{00000000-0005-0000-0000-000017080000}"/>
    <cellStyle name="style1430205273252" xfId="2040" xr:uid="{00000000-0005-0000-0000-000018080000}"/>
    <cellStyle name="style1430205273252 2" xfId="2041" xr:uid="{00000000-0005-0000-0000-000019080000}"/>
    <cellStyle name="style1430205273267" xfId="2042" xr:uid="{00000000-0005-0000-0000-00001A080000}"/>
    <cellStyle name="style1430205273283" xfId="2043" xr:uid="{00000000-0005-0000-0000-00001B080000}"/>
    <cellStyle name="style1430205273299" xfId="2044" xr:uid="{00000000-0005-0000-0000-00001C080000}"/>
    <cellStyle name="style1430205273314" xfId="2045" xr:uid="{00000000-0005-0000-0000-00001D080000}"/>
    <cellStyle name="style1430205273330" xfId="2046" xr:uid="{00000000-0005-0000-0000-00001E080000}"/>
    <cellStyle name="style1430205273361" xfId="2047" xr:uid="{00000000-0005-0000-0000-00001F080000}"/>
    <cellStyle name="style1430205273392" xfId="2048" xr:uid="{00000000-0005-0000-0000-000020080000}"/>
    <cellStyle name="style1430205273408" xfId="2049" xr:uid="{00000000-0005-0000-0000-000021080000}"/>
    <cellStyle name="style1430205273423" xfId="2050" xr:uid="{00000000-0005-0000-0000-000022080000}"/>
    <cellStyle name="style1430205273439" xfId="2051" xr:uid="{00000000-0005-0000-0000-000023080000}"/>
    <cellStyle name="style1430205273439 2" xfId="2052" xr:uid="{00000000-0005-0000-0000-000024080000}"/>
    <cellStyle name="style1430205273455" xfId="2053" xr:uid="{00000000-0005-0000-0000-000025080000}"/>
    <cellStyle name="style1430205273470" xfId="2054" xr:uid="{00000000-0005-0000-0000-000026080000}"/>
    <cellStyle name="style1430205273486" xfId="2055" xr:uid="{00000000-0005-0000-0000-000027080000}"/>
    <cellStyle name="style1430205273501" xfId="2056" xr:uid="{00000000-0005-0000-0000-000028080000}"/>
    <cellStyle name="style1430205273517" xfId="2057" xr:uid="{00000000-0005-0000-0000-000029080000}"/>
    <cellStyle name="style1430205273517 2" xfId="2058" xr:uid="{00000000-0005-0000-0000-00002A080000}"/>
    <cellStyle name="style1430205273533" xfId="2059" xr:uid="{00000000-0005-0000-0000-00002B080000}"/>
    <cellStyle name="style1430205273533 2" xfId="2060" xr:uid="{00000000-0005-0000-0000-00002C080000}"/>
    <cellStyle name="style1430205273548" xfId="2061" xr:uid="{00000000-0005-0000-0000-00002D080000}"/>
    <cellStyle name="style1430205273579" xfId="2062" xr:uid="{00000000-0005-0000-0000-00002E080000}"/>
    <cellStyle name="style1430205273595" xfId="2063" xr:uid="{00000000-0005-0000-0000-00002F080000}"/>
    <cellStyle name="style1430205273611" xfId="2064" xr:uid="{00000000-0005-0000-0000-000030080000}"/>
    <cellStyle name="style1430205273626" xfId="2065" xr:uid="{00000000-0005-0000-0000-000031080000}"/>
    <cellStyle name="style1430205273642" xfId="2066" xr:uid="{00000000-0005-0000-0000-000032080000}"/>
    <cellStyle name="style1430205273657" xfId="2067" xr:uid="{00000000-0005-0000-0000-000033080000}"/>
    <cellStyle name="style1430205273673" xfId="2068" xr:uid="{00000000-0005-0000-0000-000034080000}"/>
    <cellStyle name="style1430205273689" xfId="2069" xr:uid="{00000000-0005-0000-0000-000035080000}"/>
    <cellStyle name="style1430205273704" xfId="2070" xr:uid="{00000000-0005-0000-0000-000036080000}"/>
    <cellStyle name="style1430205273720" xfId="2071" xr:uid="{00000000-0005-0000-0000-000037080000}"/>
    <cellStyle name="style1430205273720 2" xfId="2072" xr:uid="{00000000-0005-0000-0000-000038080000}"/>
    <cellStyle name="style1430205273735" xfId="2073" xr:uid="{00000000-0005-0000-0000-000039080000}"/>
    <cellStyle name="style1430205273767" xfId="2074" xr:uid="{00000000-0005-0000-0000-00003A080000}"/>
    <cellStyle name="style1430205273782" xfId="2075" xr:uid="{00000000-0005-0000-0000-00003B080000}"/>
    <cellStyle name="style1430205273798" xfId="2076" xr:uid="{00000000-0005-0000-0000-00003C080000}"/>
    <cellStyle name="style1430205273813" xfId="2077" xr:uid="{00000000-0005-0000-0000-00003D080000}"/>
    <cellStyle name="style1430205273829" xfId="2078" xr:uid="{00000000-0005-0000-0000-00003E080000}"/>
    <cellStyle name="style1430205273845" xfId="2079" xr:uid="{00000000-0005-0000-0000-00003F080000}"/>
    <cellStyle name="style1430205273860" xfId="2080" xr:uid="{00000000-0005-0000-0000-000040080000}"/>
    <cellStyle name="style1430205273876" xfId="2081" xr:uid="{00000000-0005-0000-0000-000041080000}"/>
    <cellStyle name="style1430205273891" xfId="2082" xr:uid="{00000000-0005-0000-0000-000042080000}"/>
    <cellStyle name="style1430205273923" xfId="2083" xr:uid="{00000000-0005-0000-0000-000043080000}"/>
    <cellStyle name="style1430205273938" xfId="2084" xr:uid="{00000000-0005-0000-0000-000044080000}"/>
    <cellStyle name="style1430205273954" xfId="2085" xr:uid="{00000000-0005-0000-0000-000045080000}"/>
    <cellStyle name="style1430205273969" xfId="2086" xr:uid="{00000000-0005-0000-0000-000046080000}"/>
    <cellStyle name="style1430205273985" xfId="2087" xr:uid="{00000000-0005-0000-0000-000047080000}"/>
    <cellStyle name="style1430205274001" xfId="2088" xr:uid="{00000000-0005-0000-0000-000048080000}"/>
    <cellStyle name="style1430205274032" xfId="2089" xr:uid="{00000000-0005-0000-0000-000049080000}"/>
    <cellStyle name="style1430205274047" xfId="2090" xr:uid="{00000000-0005-0000-0000-00004A080000}"/>
    <cellStyle name="style1430205274094" xfId="2091" xr:uid="{00000000-0005-0000-0000-00004B080000}"/>
    <cellStyle name="style1430205274110" xfId="2092" xr:uid="{00000000-0005-0000-0000-00004C080000}"/>
    <cellStyle name="style1430206156862" xfId="2093" xr:uid="{00000000-0005-0000-0000-00004D080000}"/>
    <cellStyle name="style1430206156877" xfId="2094" xr:uid="{00000000-0005-0000-0000-00004E080000}"/>
    <cellStyle name="style1430206156893" xfId="2095" xr:uid="{00000000-0005-0000-0000-00004F080000}"/>
    <cellStyle name="style1430206156909" xfId="2096" xr:uid="{00000000-0005-0000-0000-000050080000}"/>
    <cellStyle name="style1430206156940" xfId="2097" xr:uid="{00000000-0005-0000-0000-000051080000}"/>
    <cellStyle name="style1430206156955" xfId="2098" xr:uid="{00000000-0005-0000-0000-000052080000}"/>
    <cellStyle name="style1430206156971" xfId="2099" xr:uid="{00000000-0005-0000-0000-000053080000}"/>
    <cellStyle name="style1430206156987" xfId="2100" xr:uid="{00000000-0005-0000-0000-000054080000}"/>
    <cellStyle name="style1430206157002" xfId="2101" xr:uid="{00000000-0005-0000-0000-000055080000}"/>
    <cellStyle name="style1430206157018" xfId="2102" xr:uid="{00000000-0005-0000-0000-000056080000}"/>
    <cellStyle name="style1430206157033" xfId="2103" xr:uid="{00000000-0005-0000-0000-000057080000}"/>
    <cellStyle name="style1430206157049" xfId="2104" xr:uid="{00000000-0005-0000-0000-000058080000}"/>
    <cellStyle name="style1430206157065" xfId="2105" xr:uid="{00000000-0005-0000-0000-000059080000}"/>
    <cellStyle name="style1430206157080" xfId="2106" xr:uid="{00000000-0005-0000-0000-00005A080000}"/>
    <cellStyle name="style1430206157096" xfId="2107" xr:uid="{00000000-0005-0000-0000-00005B080000}"/>
    <cellStyle name="style1430206157127" xfId="2108" xr:uid="{00000000-0005-0000-0000-00005C080000}"/>
    <cellStyle name="style1430206157143" xfId="2109" xr:uid="{00000000-0005-0000-0000-00005D080000}"/>
    <cellStyle name="style1430206157158" xfId="2110" xr:uid="{00000000-0005-0000-0000-00005E080000}"/>
    <cellStyle name="style1430206157174" xfId="2111" xr:uid="{00000000-0005-0000-0000-00005F080000}"/>
    <cellStyle name="style1430206157189" xfId="2112" xr:uid="{00000000-0005-0000-0000-000060080000}"/>
    <cellStyle name="style1430206157205" xfId="2113" xr:uid="{00000000-0005-0000-0000-000061080000}"/>
    <cellStyle name="style1430206157221" xfId="2114" xr:uid="{00000000-0005-0000-0000-000062080000}"/>
    <cellStyle name="style1430206157236" xfId="2115" xr:uid="{00000000-0005-0000-0000-000063080000}"/>
    <cellStyle name="style1430206157252" xfId="2116" xr:uid="{00000000-0005-0000-0000-000064080000}"/>
    <cellStyle name="style1430206157267" xfId="2117" xr:uid="{00000000-0005-0000-0000-000065080000}"/>
    <cellStyle name="style1430206157283" xfId="2118" xr:uid="{00000000-0005-0000-0000-000066080000}"/>
    <cellStyle name="style1430206157299" xfId="2119" xr:uid="{00000000-0005-0000-0000-000067080000}"/>
    <cellStyle name="style1430206157314" xfId="2120" xr:uid="{00000000-0005-0000-0000-000068080000}"/>
    <cellStyle name="style1430206157330" xfId="2121" xr:uid="{00000000-0005-0000-0000-000069080000}"/>
    <cellStyle name="style1430206157345" xfId="2122" xr:uid="{00000000-0005-0000-0000-00006A080000}"/>
    <cellStyle name="style1430206157361" xfId="2123" xr:uid="{00000000-0005-0000-0000-00006B080000}"/>
    <cellStyle name="style1430206157377" xfId="2124" xr:uid="{00000000-0005-0000-0000-00006C080000}"/>
    <cellStyle name="style1430206157408" xfId="2125" xr:uid="{00000000-0005-0000-0000-00006D080000}"/>
    <cellStyle name="style1430206157423" xfId="2126" xr:uid="{00000000-0005-0000-0000-00006E080000}"/>
    <cellStyle name="style1430206157455" xfId="2127" xr:uid="{00000000-0005-0000-0000-00006F080000}"/>
    <cellStyle name="style1430206157486" xfId="2128" xr:uid="{00000000-0005-0000-0000-000070080000}"/>
    <cellStyle name="style1430206157501" xfId="2129" xr:uid="{00000000-0005-0000-0000-000071080000}"/>
    <cellStyle name="style1430206157517" xfId="2130" xr:uid="{00000000-0005-0000-0000-000072080000}"/>
    <cellStyle name="style1430206157533" xfId="2131" xr:uid="{00000000-0005-0000-0000-000073080000}"/>
    <cellStyle name="style1430206157548" xfId="2132" xr:uid="{00000000-0005-0000-0000-000074080000}"/>
    <cellStyle name="style1430206157564" xfId="2133" xr:uid="{00000000-0005-0000-0000-000075080000}"/>
    <cellStyle name="style1430206157579" xfId="2134" xr:uid="{00000000-0005-0000-0000-000076080000}"/>
    <cellStyle name="style1430206157595" xfId="2135" xr:uid="{00000000-0005-0000-0000-000077080000}"/>
    <cellStyle name="style1430206157611" xfId="2136" xr:uid="{00000000-0005-0000-0000-000078080000}"/>
    <cellStyle name="style1430206157626" xfId="2137" xr:uid="{00000000-0005-0000-0000-000079080000}"/>
    <cellStyle name="style1430206157642" xfId="2138" xr:uid="{00000000-0005-0000-0000-00007A080000}"/>
    <cellStyle name="style1430206157657" xfId="2139" xr:uid="{00000000-0005-0000-0000-00007B080000}"/>
    <cellStyle name="style1430206157673" xfId="2140" xr:uid="{00000000-0005-0000-0000-00007C080000}"/>
    <cellStyle name="style1430206157689" xfId="2141" xr:uid="{00000000-0005-0000-0000-00007D080000}"/>
    <cellStyle name="style1430206157704" xfId="2142" xr:uid="{00000000-0005-0000-0000-00007E080000}"/>
    <cellStyle name="style1430206157720" xfId="2143" xr:uid="{00000000-0005-0000-0000-00007F080000}"/>
    <cellStyle name="style1430206157751" xfId="2144" xr:uid="{00000000-0005-0000-0000-000080080000}"/>
    <cellStyle name="style1430206157767" xfId="2145" xr:uid="{00000000-0005-0000-0000-000081080000}"/>
    <cellStyle name="style1430206157782" xfId="2146" xr:uid="{00000000-0005-0000-0000-000082080000}"/>
    <cellStyle name="style1430206157798" xfId="2147" xr:uid="{00000000-0005-0000-0000-000083080000}"/>
    <cellStyle name="style1430206157813" xfId="2148" xr:uid="{00000000-0005-0000-0000-000084080000}"/>
    <cellStyle name="style1430206157829" xfId="2149" xr:uid="{00000000-0005-0000-0000-000085080000}"/>
    <cellStyle name="style1430206157845" xfId="2150" xr:uid="{00000000-0005-0000-0000-000086080000}"/>
    <cellStyle name="style1430206157860" xfId="2151" xr:uid="{00000000-0005-0000-0000-000087080000}"/>
    <cellStyle name="style1430206157876" xfId="2152" xr:uid="{00000000-0005-0000-0000-000088080000}"/>
    <cellStyle name="style1430206157891" xfId="2153" xr:uid="{00000000-0005-0000-0000-000089080000}"/>
    <cellStyle name="style1430206157907" xfId="2154" xr:uid="{00000000-0005-0000-0000-00008A080000}"/>
    <cellStyle name="style1430206157938" xfId="2155" xr:uid="{00000000-0005-0000-0000-00008B080000}"/>
    <cellStyle name="style1430206157954" xfId="2156" xr:uid="{00000000-0005-0000-0000-00008C080000}"/>
    <cellStyle name="style1430206157969" xfId="2157" xr:uid="{00000000-0005-0000-0000-00008D080000}"/>
    <cellStyle name="style1430206157985" xfId="2158" xr:uid="{00000000-0005-0000-0000-00008E080000}"/>
    <cellStyle name="style1430206158001" xfId="2159" xr:uid="{00000000-0005-0000-0000-00008F080000}"/>
    <cellStyle name="style1430206158016" xfId="2160" xr:uid="{00000000-0005-0000-0000-000090080000}"/>
    <cellStyle name="style1430206158063" xfId="2161" xr:uid="{00000000-0005-0000-0000-000091080000}"/>
    <cellStyle name="style1430206158094" xfId="2162" xr:uid="{00000000-0005-0000-0000-000092080000}"/>
    <cellStyle name="style1430206158110" xfId="2163" xr:uid="{00000000-0005-0000-0000-000093080000}"/>
    <cellStyle name="style1430206158125" xfId="2164" xr:uid="{00000000-0005-0000-0000-000094080000}"/>
    <cellStyle name="style1430206158141" xfId="2165" xr:uid="{00000000-0005-0000-0000-000095080000}"/>
    <cellStyle name="style1430206158157" xfId="2166" xr:uid="{00000000-0005-0000-0000-000096080000}"/>
    <cellStyle name="style1430206158172" xfId="2167" xr:uid="{00000000-0005-0000-0000-000097080000}"/>
    <cellStyle name="style1430206158188" xfId="2168" xr:uid="{00000000-0005-0000-0000-000098080000}"/>
    <cellStyle name="style1430206158203" xfId="2169" xr:uid="{00000000-0005-0000-0000-000099080000}"/>
    <cellStyle name="style1430206158219" xfId="2170" xr:uid="{00000000-0005-0000-0000-00009A080000}"/>
    <cellStyle name="style1430206158266" xfId="2171" xr:uid="{00000000-0005-0000-0000-00009B080000}"/>
    <cellStyle name="style1430206158281" xfId="2172" xr:uid="{00000000-0005-0000-0000-00009C080000}"/>
    <cellStyle name="style1430206158297" xfId="2173" xr:uid="{00000000-0005-0000-0000-00009D080000}"/>
    <cellStyle name="style1430206158437" xfId="2174" xr:uid="{00000000-0005-0000-0000-00009E080000}"/>
    <cellStyle name="style1430206158593" xfId="2175" xr:uid="{00000000-0005-0000-0000-00009F080000}"/>
    <cellStyle name="style1430206158609" xfId="2176" xr:uid="{00000000-0005-0000-0000-0000A0080000}"/>
    <cellStyle name="style1430206158672" xfId="2177" xr:uid="{00000000-0005-0000-0000-0000A1080000}"/>
    <cellStyle name="style1450441813862" xfId="2178" xr:uid="{00000000-0005-0000-0000-0000A2080000}"/>
    <cellStyle name="style1450441814080" xfId="2179" xr:uid="{00000000-0005-0000-0000-0000A3080000}"/>
    <cellStyle name="style1450441814190" xfId="2180" xr:uid="{00000000-0005-0000-0000-0000A4080000}"/>
    <cellStyle name="style1450441814299" xfId="2181" xr:uid="{00000000-0005-0000-0000-0000A5080000}"/>
    <cellStyle name="style1450441814424" xfId="2182" xr:uid="{00000000-0005-0000-0000-0000A6080000}"/>
    <cellStyle name="style1450441814549" xfId="2183" xr:uid="{00000000-0005-0000-0000-0000A7080000}"/>
    <cellStyle name="style1450441815299" xfId="2184" xr:uid="{00000000-0005-0000-0000-0000A8080000}"/>
    <cellStyle name="style1450441815393" xfId="2185" xr:uid="{00000000-0005-0000-0000-0000A9080000}"/>
    <cellStyle name="style1450441815487" xfId="2186" xr:uid="{00000000-0005-0000-0000-0000AA080000}"/>
    <cellStyle name="style1450441815565" xfId="2187" xr:uid="{00000000-0005-0000-0000-0000AB080000}"/>
    <cellStyle name="style1450441815659" xfId="2188" xr:uid="{00000000-0005-0000-0000-0000AC080000}"/>
    <cellStyle name="style1450441815830" xfId="2189" xr:uid="{00000000-0005-0000-0000-0000AD080000}"/>
    <cellStyle name="style1450441816080" xfId="2190" xr:uid="{00000000-0005-0000-0000-0000AE080000}"/>
    <cellStyle name="style1450441820002" xfId="2191" xr:uid="{00000000-0005-0000-0000-0000AF080000}"/>
    <cellStyle name="style1450441821690" xfId="2192" xr:uid="{00000000-0005-0000-0000-0000B0080000}"/>
    <cellStyle name="style1450441822049" xfId="2193" xr:uid="{00000000-0005-0000-0000-0000B1080000}"/>
    <cellStyle name="style1450441822112" xfId="2194" xr:uid="{00000000-0005-0000-0000-0000B2080000}"/>
    <cellStyle name="style1450441824424" xfId="2195" xr:uid="{00000000-0005-0000-0000-0000B3080000}"/>
    <cellStyle name="style1450441824502" xfId="2196" xr:uid="{00000000-0005-0000-0000-0000B4080000}"/>
    <cellStyle name="style1450441824581" xfId="2197" xr:uid="{00000000-0005-0000-0000-0000B5080000}"/>
    <cellStyle name="style1450441824674" xfId="2198" xr:uid="{00000000-0005-0000-0000-0000B6080000}"/>
    <cellStyle name="style1450441824737" xfId="2199" xr:uid="{00000000-0005-0000-0000-0000B7080000}"/>
    <cellStyle name="style1450441824799" xfId="2200" xr:uid="{00000000-0005-0000-0000-0000B8080000}"/>
    <cellStyle name="style1450441824862" xfId="2201" xr:uid="{00000000-0005-0000-0000-0000B9080000}"/>
    <cellStyle name="style1450441824924" xfId="2202" xr:uid="{00000000-0005-0000-0000-0000BA080000}"/>
    <cellStyle name="style1450441825002" xfId="2203" xr:uid="{00000000-0005-0000-0000-0000BB080000}"/>
    <cellStyle name="style1450441825081" xfId="2204" xr:uid="{00000000-0005-0000-0000-0000BC080000}"/>
    <cellStyle name="style1450441825143" xfId="2205" xr:uid="{00000000-0005-0000-0000-0000BD080000}"/>
    <cellStyle name="style1450441825221" xfId="2206" xr:uid="{00000000-0005-0000-0000-0000BE080000}"/>
    <cellStyle name="style1450441825284" xfId="2207" xr:uid="{00000000-0005-0000-0000-0000BF080000}"/>
    <cellStyle name="style1450441825346" xfId="2208" xr:uid="{00000000-0005-0000-0000-0000C0080000}"/>
    <cellStyle name="style1450441825487" xfId="2209" xr:uid="{00000000-0005-0000-0000-0000C1080000}"/>
    <cellStyle name="style1450441975761" xfId="2210" xr:uid="{00000000-0005-0000-0000-0000C2080000}"/>
    <cellStyle name="style1450441975917" xfId="2211" xr:uid="{00000000-0005-0000-0000-0000C3080000}"/>
    <cellStyle name="style1450441976011" xfId="2212" xr:uid="{00000000-0005-0000-0000-0000C4080000}"/>
    <cellStyle name="style1450441976105" xfId="2213" xr:uid="{00000000-0005-0000-0000-0000C5080000}"/>
    <cellStyle name="style1450441976199" xfId="2214" xr:uid="{00000000-0005-0000-0000-0000C6080000}"/>
    <cellStyle name="style1450441976292" xfId="2215" xr:uid="{00000000-0005-0000-0000-0000C7080000}"/>
    <cellStyle name="style1450441977042" xfId="2216" xr:uid="{00000000-0005-0000-0000-0000C8080000}"/>
    <cellStyle name="style1450441977121" xfId="2217" xr:uid="{00000000-0005-0000-0000-0000C9080000}"/>
    <cellStyle name="style1450441977199" xfId="2218" xr:uid="{00000000-0005-0000-0000-0000CA080000}"/>
    <cellStyle name="style1450441977277" xfId="2219" xr:uid="{00000000-0005-0000-0000-0000CB080000}"/>
    <cellStyle name="style1450441977339" xfId="2220" xr:uid="{00000000-0005-0000-0000-0000CC080000}"/>
    <cellStyle name="style1450441977496" xfId="2221" xr:uid="{00000000-0005-0000-0000-0000CD080000}"/>
    <cellStyle name="style1450441977714" xfId="2222" xr:uid="{00000000-0005-0000-0000-0000CE080000}"/>
    <cellStyle name="style1450441979996" xfId="2223" xr:uid="{00000000-0005-0000-0000-0000CF080000}"/>
    <cellStyle name="style1450441981636" xfId="2224" xr:uid="{00000000-0005-0000-0000-0000D0080000}"/>
    <cellStyle name="style1450441982058" xfId="2225" xr:uid="{00000000-0005-0000-0000-0000D1080000}"/>
    <cellStyle name="style1450441982136" xfId="2226" xr:uid="{00000000-0005-0000-0000-0000D2080000}"/>
    <cellStyle name="style1450441984480" xfId="2227" xr:uid="{00000000-0005-0000-0000-0000D3080000}"/>
    <cellStyle name="style1450441984558" xfId="2228" xr:uid="{00000000-0005-0000-0000-0000D4080000}"/>
    <cellStyle name="style1450441984636" xfId="2229" xr:uid="{00000000-0005-0000-0000-0000D5080000}"/>
    <cellStyle name="style1450441984699" xfId="2230" xr:uid="{00000000-0005-0000-0000-0000D6080000}"/>
    <cellStyle name="style1450441984761" xfId="2231" xr:uid="{00000000-0005-0000-0000-0000D7080000}"/>
    <cellStyle name="style1450441984824" xfId="2232" xr:uid="{00000000-0005-0000-0000-0000D8080000}"/>
    <cellStyle name="style1450441984871" xfId="2233" xr:uid="{00000000-0005-0000-0000-0000D9080000}"/>
    <cellStyle name="style1450441984933" xfId="2234" xr:uid="{00000000-0005-0000-0000-0000DA080000}"/>
    <cellStyle name="style1450441984996" xfId="2235" xr:uid="{00000000-0005-0000-0000-0000DB080000}"/>
    <cellStyle name="style1450441985074" xfId="2236" xr:uid="{00000000-0005-0000-0000-0000DC080000}"/>
    <cellStyle name="style1450441985121" xfId="2237" xr:uid="{00000000-0005-0000-0000-0000DD080000}"/>
    <cellStyle name="style1450441985199" xfId="2238" xr:uid="{00000000-0005-0000-0000-0000DE080000}"/>
    <cellStyle name="style1450441985246" xfId="2239" xr:uid="{00000000-0005-0000-0000-0000DF080000}"/>
    <cellStyle name="style1450441985308" xfId="2240" xr:uid="{00000000-0005-0000-0000-0000E0080000}"/>
    <cellStyle name="style1450441985433" xfId="2241" xr:uid="{00000000-0005-0000-0000-0000E1080000}"/>
    <cellStyle name="style1512668819575" xfId="2242" xr:uid="{00000000-0005-0000-0000-0000E2080000}"/>
    <cellStyle name="style1512668819668" xfId="2243" xr:uid="{00000000-0005-0000-0000-0000E3080000}"/>
    <cellStyle name="style1512668819762" xfId="2244" xr:uid="{00000000-0005-0000-0000-0000E4080000}"/>
    <cellStyle name="style1512668819856" xfId="2245" xr:uid="{00000000-0005-0000-0000-0000E5080000}"/>
    <cellStyle name="style1512668819918" xfId="2246" xr:uid="{00000000-0005-0000-0000-0000E6080000}"/>
    <cellStyle name="style1512668819980" xfId="2247" xr:uid="{00000000-0005-0000-0000-0000E7080000}"/>
    <cellStyle name="style1512668820027" xfId="2248" xr:uid="{00000000-0005-0000-0000-0000E8080000}"/>
    <cellStyle name="style1512668820090" xfId="2249" xr:uid="{00000000-0005-0000-0000-0000E9080000}"/>
    <cellStyle name="style1512668820152" xfId="2250" xr:uid="{00000000-0005-0000-0000-0000EA080000}"/>
    <cellStyle name="style1512668820214" xfId="2251" xr:uid="{00000000-0005-0000-0000-0000EB080000}"/>
    <cellStyle name="style1512668820277" xfId="2252" xr:uid="{00000000-0005-0000-0000-0000EC080000}"/>
    <cellStyle name="style1512668820324" xfId="2253" xr:uid="{00000000-0005-0000-0000-0000ED080000}"/>
    <cellStyle name="style1512668820386" xfId="2254" xr:uid="{00000000-0005-0000-0000-0000EE080000}"/>
    <cellStyle name="style1512668820433" xfId="2255" xr:uid="{00000000-0005-0000-0000-0000EF080000}"/>
    <cellStyle name="style1512668820495" xfId="2256" xr:uid="{00000000-0005-0000-0000-0000F0080000}"/>
    <cellStyle name="style1512668820667" xfId="2257" xr:uid="{00000000-0005-0000-0000-0000F1080000}"/>
    <cellStyle name="style1512668820745" xfId="2258" xr:uid="{00000000-0005-0000-0000-0000F2080000}"/>
    <cellStyle name="style1512668820807" xfId="2259" xr:uid="{00000000-0005-0000-0000-0000F3080000}"/>
    <cellStyle name="style1512668820932" xfId="2260" xr:uid="{00000000-0005-0000-0000-0000F4080000}"/>
    <cellStyle name="style1512668820995" xfId="2261" xr:uid="{00000000-0005-0000-0000-0000F5080000}"/>
    <cellStyle name="style1512668821057" xfId="2262" xr:uid="{00000000-0005-0000-0000-0000F6080000}"/>
    <cellStyle name="style1512668821213" xfId="2263" xr:uid="{00000000-0005-0000-0000-0000F7080000}"/>
    <cellStyle name="style1512668821307" xfId="2264" xr:uid="{00000000-0005-0000-0000-0000F8080000}"/>
    <cellStyle name="style1512668821400" xfId="2265" xr:uid="{00000000-0005-0000-0000-0000F9080000}"/>
    <cellStyle name="style1512668821494" xfId="2266" xr:uid="{00000000-0005-0000-0000-0000FA080000}"/>
    <cellStyle name="style1512668821603" xfId="2267" xr:uid="{00000000-0005-0000-0000-0000FB080000}"/>
    <cellStyle name="style1512668821697" xfId="2268" xr:uid="{00000000-0005-0000-0000-0000FC080000}"/>
    <cellStyle name="style1512668821806" xfId="2269" xr:uid="{00000000-0005-0000-0000-0000FD080000}"/>
    <cellStyle name="style1512668823210" xfId="2270" xr:uid="{00000000-0005-0000-0000-0000FE080000}"/>
    <cellStyle name="style1512668823288" xfId="2271" xr:uid="{00000000-0005-0000-0000-0000FF080000}"/>
    <cellStyle name="style1512668823366" xfId="2272" xr:uid="{00000000-0005-0000-0000-000000090000}"/>
    <cellStyle name="style1522926966368" xfId="2273" xr:uid="{00000000-0005-0000-0000-000001090000}"/>
    <cellStyle name="style1522926966446" xfId="2274" xr:uid="{00000000-0005-0000-0000-000002090000}"/>
    <cellStyle name="style1522926966493" xfId="2275" xr:uid="{00000000-0005-0000-0000-000003090000}"/>
    <cellStyle name="style1522926966540" xfId="2276" xr:uid="{00000000-0005-0000-0000-000004090000}"/>
    <cellStyle name="style1522926966586" xfId="2277" xr:uid="{00000000-0005-0000-0000-000005090000}"/>
    <cellStyle name="style1522926966633" xfId="2278" xr:uid="{00000000-0005-0000-0000-000006090000}"/>
    <cellStyle name="style1522926966680" xfId="2279" xr:uid="{00000000-0005-0000-0000-000007090000}"/>
    <cellStyle name="style1522926966727" xfId="2280" xr:uid="{00000000-0005-0000-0000-000008090000}"/>
    <cellStyle name="style1522926966774" xfId="2281" xr:uid="{00000000-0005-0000-0000-000009090000}"/>
    <cellStyle name="style1522926966820" xfId="2282" xr:uid="{00000000-0005-0000-0000-00000A090000}"/>
    <cellStyle name="style1522926966867" xfId="2283" xr:uid="{00000000-0005-0000-0000-00000B090000}"/>
    <cellStyle name="style1522926966914" xfId="2284" xr:uid="{00000000-0005-0000-0000-00000C090000}"/>
    <cellStyle name="style1522926966961" xfId="2285" xr:uid="{00000000-0005-0000-0000-00000D090000}"/>
    <cellStyle name="style1522926966992" xfId="2286" xr:uid="{00000000-0005-0000-0000-00000E090000}"/>
    <cellStyle name="style1522926967054" xfId="2287" xr:uid="{00000000-0005-0000-0000-00000F090000}"/>
    <cellStyle name="style1522926967086" xfId="2288" xr:uid="{00000000-0005-0000-0000-000010090000}"/>
    <cellStyle name="style1522926967117" xfId="2289" xr:uid="{00000000-0005-0000-0000-000011090000}"/>
    <cellStyle name="style1522926967164" xfId="2290" xr:uid="{00000000-0005-0000-0000-000012090000}"/>
    <cellStyle name="style1522926967195" xfId="2291" xr:uid="{00000000-0005-0000-0000-000013090000}"/>
    <cellStyle name="style1522926967288" xfId="2292" xr:uid="{00000000-0005-0000-0000-000014090000}"/>
    <cellStyle name="style1522926967335" xfId="2293" xr:uid="{00000000-0005-0000-0000-000015090000}"/>
    <cellStyle name="style1522926967398" xfId="2294" xr:uid="{00000000-0005-0000-0000-000016090000}"/>
    <cellStyle name="style1522926967476" xfId="2295" xr:uid="{00000000-0005-0000-0000-000017090000}"/>
    <cellStyle name="style1522926967522" xfId="2296" xr:uid="{00000000-0005-0000-0000-000018090000}"/>
    <cellStyle name="style1522926967600" xfId="2297" xr:uid="{00000000-0005-0000-0000-000019090000}"/>
    <cellStyle name="style1522926967647" xfId="2298" xr:uid="{00000000-0005-0000-0000-00001A090000}"/>
    <cellStyle name="style1522926967725" xfId="2299" xr:uid="{00000000-0005-0000-0000-00001B090000}"/>
    <cellStyle name="style1522926967897" xfId="2300" xr:uid="{00000000-0005-0000-0000-00001C090000}"/>
    <cellStyle name="style1522926967975" xfId="2301" xr:uid="{00000000-0005-0000-0000-00001D090000}"/>
    <cellStyle name="style1522926968053" xfId="2302" xr:uid="{00000000-0005-0000-0000-00001E090000}"/>
    <cellStyle name="style1523874596825" xfId="2303" xr:uid="{00000000-0005-0000-0000-00001F090000}"/>
    <cellStyle name="style1523874597012" xfId="2304" xr:uid="{00000000-0005-0000-0000-000020090000}"/>
    <cellStyle name="style1523874597106" xfId="2305" xr:uid="{00000000-0005-0000-0000-000021090000}"/>
    <cellStyle name="style1523874597168" xfId="2306" xr:uid="{00000000-0005-0000-0000-000022090000}"/>
    <cellStyle name="style1523874597215" xfId="2307" xr:uid="{00000000-0005-0000-0000-000023090000}"/>
    <cellStyle name="style1523874597293" xfId="2308" xr:uid="{00000000-0005-0000-0000-000024090000}"/>
    <cellStyle name="style1523874597355" xfId="2309" xr:uid="{00000000-0005-0000-0000-000025090000}"/>
    <cellStyle name="style1523874597433" xfId="2310" xr:uid="{00000000-0005-0000-0000-000026090000}"/>
    <cellStyle name="style1523874597496" xfId="2311" xr:uid="{00000000-0005-0000-0000-000027090000}"/>
    <cellStyle name="style1523874597558" xfId="2312" xr:uid="{00000000-0005-0000-0000-000028090000}"/>
    <cellStyle name="style1523874597621" xfId="2313" xr:uid="{00000000-0005-0000-0000-000029090000}"/>
    <cellStyle name="style1523874597683" xfId="2314" xr:uid="{00000000-0005-0000-0000-00002A090000}"/>
    <cellStyle name="style1523874597745" xfId="2315" xr:uid="{00000000-0005-0000-0000-00002B090000}"/>
    <cellStyle name="style1523874597808" xfId="2316" xr:uid="{00000000-0005-0000-0000-00002C090000}"/>
    <cellStyle name="style1523874597886" xfId="2317" xr:uid="{00000000-0005-0000-0000-00002D090000}"/>
    <cellStyle name="style1523874598011" xfId="2318" xr:uid="{00000000-0005-0000-0000-00002E090000}"/>
    <cellStyle name="style1523874598104" xfId="2319" xr:uid="{00000000-0005-0000-0000-00002F090000}"/>
    <cellStyle name="style1523874598151" xfId="2320" xr:uid="{00000000-0005-0000-0000-000030090000}"/>
    <cellStyle name="style1523874598198" xfId="2321" xr:uid="{00000000-0005-0000-0000-000031090000}"/>
    <cellStyle name="style1523874598276" xfId="2322" xr:uid="{00000000-0005-0000-0000-000032090000}"/>
    <cellStyle name="style1523874598338" xfId="2323" xr:uid="{00000000-0005-0000-0000-000033090000}"/>
    <cellStyle name="style1523874598416" xfId="2324" xr:uid="{00000000-0005-0000-0000-000034090000}"/>
    <cellStyle name="style1523874598479" xfId="2325" xr:uid="{00000000-0005-0000-0000-000035090000}"/>
    <cellStyle name="style1523874598557" xfId="2326" xr:uid="{00000000-0005-0000-0000-000036090000}"/>
    <cellStyle name="style1523874598635" xfId="2327" xr:uid="{00000000-0005-0000-0000-000037090000}"/>
    <cellStyle name="style1523874598697" xfId="2328" xr:uid="{00000000-0005-0000-0000-000038090000}"/>
    <cellStyle name="style1523874598806" xfId="2329" xr:uid="{00000000-0005-0000-0000-000039090000}"/>
    <cellStyle name="style1523874598900" xfId="2330" xr:uid="{00000000-0005-0000-0000-00003A090000}"/>
    <cellStyle name="style1523874599009" xfId="2331" xr:uid="{00000000-0005-0000-0000-00003B090000}"/>
    <cellStyle name="style1523874599087" xfId="2332" xr:uid="{00000000-0005-0000-0000-00003C090000}"/>
    <cellStyle name="style1523874599274" xfId="2333" xr:uid="{00000000-0005-0000-0000-00003D090000}"/>
    <cellStyle name="style1523874599384" xfId="2334" xr:uid="{00000000-0005-0000-0000-00003E090000}"/>
    <cellStyle name="style1523874599477" xfId="2335" xr:uid="{00000000-0005-0000-0000-00003F090000}"/>
    <cellStyle name="style1523874599571" xfId="2336" xr:uid="{00000000-0005-0000-0000-000040090000}"/>
    <cellStyle name="Sub-titles" xfId="2337" xr:uid="{00000000-0005-0000-0000-000041090000}"/>
    <cellStyle name="Sub-titles Cols" xfId="2338" xr:uid="{00000000-0005-0000-0000-000042090000}"/>
    <cellStyle name="Sub-titles rows" xfId="2339" xr:uid="{00000000-0005-0000-0000-000043090000}"/>
    <cellStyle name="Tabelle Weiss" xfId="2340" xr:uid="{00000000-0005-0000-0000-000044090000}"/>
    <cellStyle name="Table No." xfId="2341" xr:uid="{00000000-0005-0000-0000-000045090000}"/>
    <cellStyle name="Table No. 2" xfId="2342" xr:uid="{00000000-0005-0000-0000-000046090000}"/>
    <cellStyle name="Table Title" xfId="2343" xr:uid="{00000000-0005-0000-0000-000047090000}"/>
    <cellStyle name="Table Title 2" xfId="2344" xr:uid="{00000000-0005-0000-0000-000048090000}"/>
    <cellStyle name="Tausender" xfId="2345" xr:uid="{00000000-0005-0000-0000-000049090000}"/>
    <cellStyle name="temp" xfId="2346" xr:uid="{00000000-0005-0000-0000-00004A090000}"/>
    <cellStyle name="Titel" xfId="2459" xr:uid="{00000000-0005-0000-0000-00004B090000}"/>
    <cellStyle name="Title" xfId="2347" xr:uid="{00000000-0005-0000-0000-00004C090000}"/>
    <cellStyle name="Title 2" xfId="2348" xr:uid="{00000000-0005-0000-0000-00004D090000}"/>
    <cellStyle name="title1" xfId="2349" xr:uid="{00000000-0005-0000-0000-00004E090000}"/>
    <cellStyle name="Titles" xfId="2350" xr:uid="{00000000-0005-0000-0000-00004F090000}"/>
    <cellStyle name="Total" xfId="2351" xr:uid="{00000000-0005-0000-0000-000050090000}"/>
    <cellStyle name="Total 2" xfId="2352" xr:uid="{00000000-0005-0000-0000-000051090000}"/>
    <cellStyle name="Tsd" xfId="2353" xr:uid="{00000000-0005-0000-0000-000052090000}"/>
    <cellStyle name="Tusental (0)_Blad2" xfId="2354" xr:uid="{00000000-0005-0000-0000-000053090000}"/>
    <cellStyle name="Tusental 2" xfId="2355" xr:uid="{00000000-0005-0000-0000-000054090000}"/>
    <cellStyle name="Tusental_Blad2" xfId="2356" xr:uid="{00000000-0005-0000-0000-000055090000}"/>
    <cellStyle name="Überschrift 1 2" xfId="2357" xr:uid="{00000000-0005-0000-0000-000056090000}"/>
    <cellStyle name="Überschrift 1 2 2" xfId="2358" xr:uid="{00000000-0005-0000-0000-000057090000}"/>
    <cellStyle name="Überschrift 1 2 2 2" xfId="2359" xr:uid="{00000000-0005-0000-0000-000058090000}"/>
    <cellStyle name="Überschrift 1 2 2 3" xfId="2360" xr:uid="{00000000-0005-0000-0000-000059090000}"/>
    <cellStyle name="Überschrift 1 2 3" xfId="2361" xr:uid="{00000000-0005-0000-0000-00005A090000}"/>
    <cellStyle name="Überschrift 1 2 4" xfId="2362" xr:uid="{00000000-0005-0000-0000-00005B090000}"/>
    <cellStyle name="Überschrift 1 3" xfId="2363" xr:uid="{00000000-0005-0000-0000-00005C090000}"/>
    <cellStyle name="Überschrift 1 3 2" xfId="2364" xr:uid="{00000000-0005-0000-0000-00005D090000}"/>
    <cellStyle name="Überschrift 2 2" xfId="2365" xr:uid="{00000000-0005-0000-0000-00005E090000}"/>
    <cellStyle name="Überschrift 2 2 2" xfId="2366" xr:uid="{00000000-0005-0000-0000-00005F090000}"/>
    <cellStyle name="Überschrift 2 2 2 2" xfId="2367" xr:uid="{00000000-0005-0000-0000-000060090000}"/>
    <cellStyle name="Überschrift 2 2 2 3" xfId="2368" xr:uid="{00000000-0005-0000-0000-000061090000}"/>
    <cellStyle name="Überschrift 2 2 3" xfId="2369" xr:uid="{00000000-0005-0000-0000-000062090000}"/>
    <cellStyle name="Überschrift 2 2 4" xfId="2370" xr:uid="{00000000-0005-0000-0000-000063090000}"/>
    <cellStyle name="Überschrift 2 3" xfId="2371" xr:uid="{00000000-0005-0000-0000-000064090000}"/>
    <cellStyle name="Überschrift 2 3 2" xfId="2372" xr:uid="{00000000-0005-0000-0000-000065090000}"/>
    <cellStyle name="Überschrift 3 2" xfId="2373" xr:uid="{00000000-0005-0000-0000-000066090000}"/>
    <cellStyle name="Überschrift 3 2 2" xfId="2374" xr:uid="{00000000-0005-0000-0000-000067090000}"/>
    <cellStyle name="Überschrift 3 2 2 2" xfId="2375" xr:uid="{00000000-0005-0000-0000-000068090000}"/>
    <cellStyle name="Überschrift 3 2 2 3" xfId="2376" xr:uid="{00000000-0005-0000-0000-000069090000}"/>
    <cellStyle name="Überschrift 3 2 3" xfId="2377" xr:uid="{00000000-0005-0000-0000-00006A090000}"/>
    <cellStyle name="Überschrift 3 2 4" xfId="2378" xr:uid="{00000000-0005-0000-0000-00006B090000}"/>
    <cellStyle name="Überschrift 3 3" xfId="2379" xr:uid="{00000000-0005-0000-0000-00006C090000}"/>
    <cellStyle name="Überschrift 3 3 2" xfId="2380" xr:uid="{00000000-0005-0000-0000-00006D090000}"/>
    <cellStyle name="Überschrift 4 2" xfId="2381" xr:uid="{00000000-0005-0000-0000-00006E090000}"/>
    <cellStyle name="Überschrift 4 2 2" xfId="2382" xr:uid="{00000000-0005-0000-0000-00006F090000}"/>
    <cellStyle name="Überschrift 4 2 2 2" xfId="2383" xr:uid="{00000000-0005-0000-0000-000070090000}"/>
    <cellStyle name="Überschrift 4 2 2 3" xfId="2384" xr:uid="{00000000-0005-0000-0000-000071090000}"/>
    <cellStyle name="Überschrift 4 2 3" xfId="2385" xr:uid="{00000000-0005-0000-0000-000072090000}"/>
    <cellStyle name="Überschrift 4 2 4" xfId="2386" xr:uid="{00000000-0005-0000-0000-000073090000}"/>
    <cellStyle name="Überschrift 4 3" xfId="2387" xr:uid="{00000000-0005-0000-0000-000074090000}"/>
    <cellStyle name="Überschrift 4 3 2" xfId="2388" xr:uid="{00000000-0005-0000-0000-000075090000}"/>
    <cellStyle name="Überschrift 5" xfId="2389" xr:uid="{00000000-0005-0000-0000-000076090000}"/>
    <cellStyle name="Überschrift 5 2" xfId="2390" xr:uid="{00000000-0005-0000-0000-000077090000}"/>
    <cellStyle name="Überschrift 6" xfId="2391" xr:uid="{00000000-0005-0000-0000-000078090000}"/>
    <cellStyle name="Überschrift Hintergrund Grau" xfId="2392" xr:uid="{00000000-0005-0000-0000-000079090000}"/>
    <cellStyle name="Untertitel" xfId="2393" xr:uid="{00000000-0005-0000-0000-00007A090000}"/>
    <cellStyle name="Untertitel 2" xfId="2394" xr:uid="{00000000-0005-0000-0000-00007B090000}"/>
    <cellStyle name="Uwaga 2" xfId="2395" xr:uid="{00000000-0005-0000-0000-00007C090000}"/>
    <cellStyle name="Valuta (0)_Blad2" xfId="2396" xr:uid="{00000000-0005-0000-0000-00007D090000}"/>
    <cellStyle name="Valuta_Blad2" xfId="2397" xr:uid="{00000000-0005-0000-0000-00007E090000}"/>
    <cellStyle name="Verknüpfte Zelle 2" xfId="2398" xr:uid="{00000000-0005-0000-0000-00007F090000}"/>
    <cellStyle name="Verknüpfte Zelle 2 2" xfId="2399" xr:uid="{00000000-0005-0000-0000-000080090000}"/>
    <cellStyle name="Verknüpfte Zelle 2 2 2" xfId="2400" xr:uid="{00000000-0005-0000-0000-000081090000}"/>
    <cellStyle name="Verknüpfte Zelle 2 2 3" xfId="2401" xr:uid="{00000000-0005-0000-0000-000082090000}"/>
    <cellStyle name="Verknüpfte Zelle 2 3" xfId="2402" xr:uid="{00000000-0005-0000-0000-000083090000}"/>
    <cellStyle name="Verknüpfte Zelle 2 4" xfId="2403" xr:uid="{00000000-0005-0000-0000-000084090000}"/>
    <cellStyle name="Verknüpfte Zelle 3" xfId="2404" xr:uid="{00000000-0005-0000-0000-000085090000}"/>
    <cellStyle name="Verknüpfte Zelle 3 2" xfId="2405" xr:uid="{00000000-0005-0000-0000-000086090000}"/>
    <cellStyle name="Vorspalte" xfId="2406" xr:uid="{00000000-0005-0000-0000-000087090000}"/>
    <cellStyle name="Währung [0] 2" xfId="2407" xr:uid="{00000000-0005-0000-0000-000088090000}"/>
    <cellStyle name="Währung 2" xfId="2408" xr:uid="{00000000-0005-0000-0000-000089090000}"/>
    <cellStyle name="Währung 2 2" xfId="2588" xr:uid="{00000000-0005-0000-0000-000089090000}"/>
    <cellStyle name="Warnender Text 2" xfId="2409" xr:uid="{00000000-0005-0000-0000-00008A090000}"/>
    <cellStyle name="Warnender Text 2 2" xfId="2410" xr:uid="{00000000-0005-0000-0000-00008B090000}"/>
    <cellStyle name="Warnender Text 2 2 2" xfId="2411" xr:uid="{00000000-0005-0000-0000-00008C090000}"/>
    <cellStyle name="Warnender Text 2 2 3" xfId="2412" xr:uid="{00000000-0005-0000-0000-00008D090000}"/>
    <cellStyle name="Warnender Text 2 3" xfId="2413" xr:uid="{00000000-0005-0000-0000-00008E090000}"/>
    <cellStyle name="Warnender Text 3" xfId="2414" xr:uid="{00000000-0005-0000-0000-00008F090000}"/>
    <cellStyle name="Warnender Text 3 2" xfId="2415" xr:uid="{00000000-0005-0000-0000-000090090000}"/>
    <cellStyle name="Warning Text" xfId="2416" xr:uid="{00000000-0005-0000-0000-000091090000}"/>
    <cellStyle name="Warning Text 2" xfId="2417" xr:uid="{00000000-0005-0000-0000-000092090000}"/>
    <cellStyle name="Zelle mit Rand" xfId="2418" xr:uid="{00000000-0005-0000-0000-000093090000}"/>
    <cellStyle name="Zelle überprüfen 2" xfId="2419" xr:uid="{00000000-0005-0000-0000-000094090000}"/>
    <cellStyle name="Zelle überprüfen 2 2" xfId="2420" xr:uid="{00000000-0005-0000-0000-000095090000}"/>
    <cellStyle name="Zelle überprüfen 2 2 2" xfId="2421" xr:uid="{00000000-0005-0000-0000-000096090000}"/>
    <cellStyle name="Zelle überprüfen 2 2 3" xfId="2422" xr:uid="{00000000-0005-0000-0000-000097090000}"/>
    <cellStyle name="Zelle überprüfen 2 3" xfId="2423" xr:uid="{00000000-0005-0000-0000-000098090000}"/>
    <cellStyle name="Zelle überprüfen 3" xfId="2424" xr:uid="{00000000-0005-0000-0000-000099090000}"/>
    <cellStyle name="Zelle überprüfen 3 2" xfId="2425" xr:uid="{00000000-0005-0000-0000-00009A090000}"/>
    <cellStyle name="Zwischentitel" xfId="2426" xr:uid="{00000000-0005-0000-0000-00009B090000}"/>
    <cellStyle name="자리수" xfId="2427" xr:uid="{00000000-0005-0000-0000-00009C090000}"/>
    <cellStyle name="자리수0" xfId="2428" xr:uid="{00000000-0005-0000-0000-00009D090000}"/>
    <cellStyle name="콤마 [0]_ACCOUNT" xfId="2429" xr:uid="{00000000-0005-0000-0000-00009E090000}"/>
    <cellStyle name="콤마_ACCOUNT" xfId="2430" xr:uid="{00000000-0005-0000-0000-00009F090000}"/>
    <cellStyle name="통화 [0]_ACCOUNT" xfId="2431" xr:uid="{00000000-0005-0000-0000-0000A0090000}"/>
    <cellStyle name="통화_ACCOUNT" xfId="2432" xr:uid="{00000000-0005-0000-0000-0000A1090000}"/>
    <cellStyle name="퍼센트" xfId="2433" xr:uid="{00000000-0005-0000-0000-0000A2090000}"/>
    <cellStyle name="표준_9511REV" xfId="2434" xr:uid="{00000000-0005-0000-0000-0000A3090000}"/>
    <cellStyle name="화폐기호" xfId="2435" xr:uid="{00000000-0005-0000-0000-0000A4090000}"/>
    <cellStyle name="화폐기호0" xfId="2436" xr:uid="{00000000-0005-0000-0000-0000A5090000}"/>
    <cellStyle name="標準_法務省担当表（eigo ） " xfId="2437" xr:uid="{00000000-0005-0000-0000-0000A609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9</xdr:col>
      <xdr:colOff>1749704</xdr:colOff>
      <xdr:row>2</xdr:row>
      <xdr:rowOff>81186</xdr:rowOff>
    </xdr:to>
    <xdr:pic>
      <xdr:nvPicPr>
        <xdr:cNvPr id="2" name="Grafik 1">
          <a:extLst>
            <a:ext uri="{FF2B5EF4-FFF2-40B4-BE49-F238E27FC236}">
              <a16:creationId xmlns:a16="http://schemas.microsoft.com/office/drawing/2014/main" id="{BE6F85B9-6310-4368-88A7-4240C8D69EA2}"/>
            </a:ext>
          </a:extLst>
        </xdr:cNvPr>
        <xdr:cNvPicPr>
          <a:picLocks noChangeAspect="1"/>
        </xdr:cNvPicPr>
      </xdr:nvPicPr>
      <xdr:blipFill>
        <a:blip xmlns:r="http://schemas.openxmlformats.org/officeDocument/2006/relationships" r:embed="rId1"/>
        <a:stretch>
          <a:fillRect/>
        </a:stretch>
      </xdr:blipFill>
      <xdr:spPr>
        <a:xfrm>
          <a:off x="8854440" y="182880"/>
          <a:ext cx="1749704" cy="3936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BHUHN\rebhuhn_e\%23%23FREITA\WINDOWS\EXCEL\JAHRBUCH\KAPIT-17\1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B 17.1"/>
      <sheetName val="Info"/>
      <sheetName val="Ausland 12.1"/>
      <sheetName val="Datenreport"/>
      <sheetName val="Zahlenkompaß"/>
      <sheetName val="Daten"/>
      <sheetName val="Schaubild Seite 29"/>
      <sheetName val="Insgesamt-alle EP"/>
      <sheetName val="schul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D9F1"/>
  </sheetPr>
  <dimension ref="A2:T33"/>
  <sheetViews>
    <sheetView tabSelected="1" zoomScaleNormal="100" workbookViewId="0">
      <selection activeCell="A2" sqref="A2:I2"/>
    </sheetView>
  </sheetViews>
  <sheetFormatPr baseColWidth="10" defaultColWidth="11.44140625" defaultRowHeight="14.4"/>
  <cols>
    <col min="1" max="8" width="14.33203125" style="130" customWidth="1"/>
    <col min="9" max="9" width="14.44140625" style="130" customWidth="1"/>
    <col min="10" max="10" width="25.6640625" style="130" customWidth="1"/>
    <col min="11" max="16384" width="11.44140625" style="130"/>
  </cols>
  <sheetData>
    <row r="2" spans="1:11" ht="24.75" customHeight="1">
      <c r="A2" s="152" t="s">
        <v>48</v>
      </c>
      <c r="B2" s="152"/>
      <c r="C2" s="152"/>
      <c r="D2" s="152"/>
      <c r="E2" s="152"/>
      <c r="F2" s="152"/>
      <c r="G2" s="152"/>
      <c r="H2" s="152"/>
      <c r="I2" s="152"/>
      <c r="J2" s="238"/>
    </row>
    <row r="4" spans="1:11">
      <c r="A4" s="1" t="s">
        <v>31</v>
      </c>
    </row>
    <row r="5" spans="1:11">
      <c r="J5" s="153" t="s">
        <v>155</v>
      </c>
    </row>
    <row r="6" spans="1:11" ht="15" customHeight="1">
      <c r="A6" s="153" t="s">
        <v>52</v>
      </c>
      <c r="B6" s="153"/>
      <c r="C6" s="153"/>
      <c r="D6" s="153"/>
      <c r="E6" s="153"/>
      <c r="F6" s="153"/>
      <c r="G6" s="153"/>
      <c r="H6" s="153"/>
      <c r="I6" s="16"/>
      <c r="J6" s="153"/>
      <c r="K6" s="16"/>
    </row>
    <row r="7" spans="1:11">
      <c r="A7" s="8"/>
      <c r="J7" s="17"/>
    </row>
    <row r="8" spans="1:11">
      <c r="A8" s="143" t="s">
        <v>54</v>
      </c>
      <c r="B8" s="154" t="s">
        <v>306</v>
      </c>
      <c r="C8" s="154"/>
      <c r="D8" s="154"/>
      <c r="E8" s="154"/>
      <c r="F8" s="154"/>
      <c r="G8" s="154"/>
      <c r="H8" s="154"/>
      <c r="I8" s="154"/>
      <c r="J8" s="106" t="s">
        <v>55</v>
      </c>
    </row>
    <row r="9" spans="1:11">
      <c r="A9" s="143" t="s">
        <v>53</v>
      </c>
      <c r="B9" s="154" t="s">
        <v>300</v>
      </c>
      <c r="C9" s="155"/>
      <c r="D9" s="155"/>
      <c r="E9" s="155"/>
      <c r="F9" s="155"/>
      <c r="G9" s="155"/>
      <c r="H9" s="155"/>
      <c r="I9" s="155"/>
      <c r="J9" s="106"/>
    </row>
    <row r="10" spans="1:11" ht="30" customHeight="1">
      <c r="A10" s="143" t="s">
        <v>55</v>
      </c>
      <c r="B10" s="154" t="s">
        <v>338</v>
      </c>
      <c r="C10" s="154"/>
      <c r="D10" s="154"/>
      <c r="E10" s="154"/>
      <c r="F10" s="154"/>
      <c r="G10" s="154"/>
      <c r="H10" s="154"/>
      <c r="I10" s="154"/>
      <c r="J10" s="56" t="s">
        <v>59</v>
      </c>
    </row>
    <row r="11" spans="1:11">
      <c r="A11" s="143" t="s">
        <v>56</v>
      </c>
      <c r="B11" s="154" t="s">
        <v>304</v>
      </c>
      <c r="C11" s="154"/>
      <c r="D11" s="154"/>
      <c r="E11" s="154"/>
      <c r="F11" s="154"/>
      <c r="G11" s="154"/>
      <c r="H11" s="154"/>
      <c r="I11" s="154"/>
      <c r="J11" s="106" t="s">
        <v>54</v>
      </c>
    </row>
    <row r="12" spans="1:11" ht="30" customHeight="1">
      <c r="A12" s="143" t="s">
        <v>57</v>
      </c>
      <c r="B12" s="154" t="s">
        <v>342</v>
      </c>
      <c r="C12" s="155"/>
      <c r="D12" s="155"/>
      <c r="E12" s="155"/>
      <c r="F12" s="155"/>
      <c r="G12" s="155"/>
      <c r="H12" s="155"/>
      <c r="I12" s="155"/>
      <c r="J12" s="106" t="s">
        <v>57</v>
      </c>
    </row>
    <row r="13" spans="1:11" ht="30" customHeight="1">
      <c r="A13" s="143" t="s">
        <v>58</v>
      </c>
      <c r="B13" s="154" t="s">
        <v>341</v>
      </c>
      <c r="C13" s="154"/>
      <c r="D13" s="154"/>
      <c r="E13" s="154"/>
      <c r="F13" s="154"/>
      <c r="G13" s="154"/>
      <c r="H13" s="154"/>
      <c r="I13" s="154"/>
      <c r="J13" s="56" t="s">
        <v>59</v>
      </c>
    </row>
    <row r="14" spans="1:11">
      <c r="A14" s="143" t="s">
        <v>154</v>
      </c>
      <c r="B14" s="156" t="s">
        <v>299</v>
      </c>
      <c r="C14" s="157"/>
      <c r="D14" s="157"/>
      <c r="E14" s="157"/>
      <c r="F14" s="157"/>
      <c r="G14" s="157"/>
      <c r="H14" s="157"/>
      <c r="I14" s="157"/>
      <c r="J14" s="106" t="s">
        <v>56</v>
      </c>
    </row>
    <row r="15" spans="1:11">
      <c r="A15" s="143" t="s">
        <v>156</v>
      </c>
      <c r="B15" s="156" t="s">
        <v>298</v>
      </c>
      <c r="C15" s="157"/>
      <c r="D15" s="157"/>
      <c r="E15" s="157"/>
      <c r="F15" s="157"/>
      <c r="G15" s="157"/>
      <c r="H15" s="157"/>
      <c r="I15" s="157"/>
      <c r="J15" s="106" t="s">
        <v>156</v>
      </c>
    </row>
    <row r="16" spans="1:11">
      <c r="A16" s="5"/>
      <c r="B16" s="142"/>
      <c r="C16" s="142"/>
      <c r="D16" s="142"/>
      <c r="E16" s="142"/>
      <c r="F16" s="142"/>
      <c r="G16" s="142"/>
      <c r="H16" s="142"/>
      <c r="I16" s="142"/>
      <c r="J16" s="142"/>
    </row>
    <row r="17" spans="1:20">
      <c r="A17" s="7"/>
      <c r="B17" s="160"/>
      <c r="C17" s="160"/>
      <c r="D17" s="160"/>
      <c r="E17" s="160"/>
      <c r="F17" s="160"/>
      <c r="G17" s="160"/>
      <c r="H17" s="160"/>
      <c r="I17" s="160"/>
      <c r="J17" s="2"/>
      <c r="K17" s="2"/>
      <c r="L17" s="2"/>
      <c r="M17" s="2"/>
      <c r="N17" s="2"/>
      <c r="O17" s="2"/>
      <c r="P17" s="2"/>
      <c r="Q17" s="2"/>
      <c r="R17" s="2"/>
      <c r="S17" s="2"/>
      <c r="T17" s="2"/>
    </row>
    <row r="18" spans="1:20">
      <c r="A18" s="13" t="s">
        <v>32</v>
      </c>
      <c r="B18" s="4"/>
      <c r="C18" s="4"/>
      <c r="D18" s="4"/>
      <c r="E18" s="4"/>
      <c r="F18" s="4"/>
      <c r="G18" s="4"/>
      <c r="H18" s="4"/>
      <c r="I18" s="4"/>
      <c r="J18" s="4"/>
      <c r="K18" s="4"/>
      <c r="L18" s="4"/>
    </row>
    <row r="19" spans="1:20">
      <c r="A19" s="141"/>
      <c r="B19" s="12"/>
      <c r="C19" s="12"/>
      <c r="D19" s="12"/>
      <c r="E19" s="12"/>
      <c r="F19" s="12"/>
      <c r="G19" s="12"/>
      <c r="H19" s="12"/>
      <c r="I19" s="12"/>
      <c r="J19" s="12"/>
      <c r="K19" s="12"/>
      <c r="L19" s="12"/>
    </row>
    <row r="20" spans="1:20">
      <c r="A20" s="11" t="s">
        <v>33</v>
      </c>
      <c r="B20" s="159" t="s">
        <v>34</v>
      </c>
      <c r="C20" s="159"/>
      <c r="D20" s="159"/>
      <c r="E20" s="159"/>
      <c r="F20" s="159"/>
      <c r="G20" s="159"/>
      <c r="H20" s="12"/>
      <c r="I20" s="12"/>
      <c r="J20" s="12"/>
      <c r="K20" s="12"/>
      <c r="L20" s="12"/>
    </row>
    <row r="21" spans="1:20">
      <c r="A21" s="14" t="s">
        <v>35</v>
      </c>
      <c r="B21" s="159" t="s">
        <v>36</v>
      </c>
      <c r="C21" s="159"/>
      <c r="D21" s="159"/>
      <c r="E21" s="159"/>
      <c r="F21" s="159"/>
      <c r="G21" s="159"/>
      <c r="H21" s="12"/>
      <c r="I21" s="12"/>
      <c r="J21" s="12"/>
      <c r="K21" s="12"/>
      <c r="L21" s="12"/>
    </row>
    <row r="22" spans="1:20">
      <c r="A22" s="11" t="s">
        <v>5</v>
      </c>
      <c r="B22" s="159" t="s">
        <v>37</v>
      </c>
      <c r="C22" s="159"/>
      <c r="D22" s="159"/>
      <c r="E22" s="159"/>
      <c r="F22" s="159"/>
      <c r="G22" s="159"/>
      <c r="H22" s="12"/>
      <c r="I22" s="12"/>
      <c r="J22" s="12"/>
      <c r="K22" s="12"/>
      <c r="L22" s="12"/>
    </row>
    <row r="23" spans="1:20">
      <c r="A23" s="15" t="s">
        <v>38</v>
      </c>
      <c r="B23" s="159" t="s">
        <v>39</v>
      </c>
      <c r="C23" s="159"/>
      <c r="D23" s="159"/>
      <c r="E23" s="159"/>
      <c r="F23" s="159"/>
      <c r="G23" s="159"/>
      <c r="H23" s="12"/>
      <c r="I23" s="12"/>
      <c r="J23" s="12"/>
      <c r="K23" s="12"/>
      <c r="L23" s="12"/>
    </row>
    <row r="24" spans="1:20">
      <c r="A24" s="18" t="s">
        <v>40</v>
      </c>
      <c r="B24" s="159" t="s">
        <v>41</v>
      </c>
      <c r="C24" s="159"/>
      <c r="D24" s="159"/>
      <c r="E24" s="159"/>
      <c r="F24" s="159"/>
      <c r="G24" s="159"/>
      <c r="H24" s="12"/>
      <c r="I24" s="12"/>
      <c r="J24" s="12"/>
      <c r="K24" s="12"/>
      <c r="L24" s="19"/>
    </row>
    <row r="25" spans="1:20">
      <c r="A25" s="15" t="s">
        <v>42</v>
      </c>
      <c r="B25" s="159" t="s">
        <v>43</v>
      </c>
      <c r="C25" s="159"/>
      <c r="D25" s="159"/>
      <c r="E25" s="159"/>
      <c r="F25" s="159"/>
      <c r="G25" s="159"/>
      <c r="H25" s="12"/>
      <c r="I25" s="12"/>
      <c r="J25" s="12"/>
      <c r="K25" s="12"/>
      <c r="L25" s="12"/>
    </row>
    <row r="26" spans="1:20">
      <c r="A26" s="15" t="s">
        <v>44</v>
      </c>
      <c r="B26" s="159" t="s">
        <v>45</v>
      </c>
      <c r="C26" s="159"/>
      <c r="D26" s="159"/>
      <c r="E26" s="159"/>
      <c r="F26" s="159"/>
      <c r="G26" s="159"/>
      <c r="H26" s="12"/>
      <c r="I26" s="12"/>
      <c r="J26" s="12"/>
      <c r="K26" s="12"/>
      <c r="L26" s="12"/>
    </row>
    <row r="27" spans="1:20">
      <c r="A27" s="9" t="s">
        <v>89</v>
      </c>
      <c r="B27" s="10" t="s">
        <v>90</v>
      </c>
      <c r="C27" s="140"/>
      <c r="D27" s="140"/>
      <c r="E27" s="140"/>
      <c r="F27" s="140"/>
      <c r="G27" s="140"/>
      <c r="H27" s="12"/>
      <c r="I27" s="12"/>
      <c r="J27" s="12"/>
      <c r="K27" s="12"/>
      <c r="L27" s="12"/>
    </row>
    <row r="28" spans="1:20">
      <c r="A28" s="15"/>
      <c r="B28" s="140"/>
      <c r="C28" s="140"/>
      <c r="D28" s="140"/>
      <c r="E28" s="140"/>
      <c r="F28" s="140"/>
      <c r="G28" s="140"/>
      <c r="H28" s="12"/>
      <c r="I28" s="12"/>
      <c r="J28" s="12"/>
      <c r="K28" s="12"/>
      <c r="L28" s="12"/>
    </row>
    <row r="29" spans="1:20">
      <c r="A29" s="160" t="s">
        <v>46</v>
      </c>
      <c r="B29" s="160"/>
      <c r="C29" s="160"/>
      <c r="D29" s="160"/>
      <c r="E29" s="160"/>
      <c r="F29" s="160"/>
      <c r="G29" s="12"/>
      <c r="H29" s="12"/>
      <c r="I29" s="12"/>
      <c r="J29" s="12"/>
      <c r="K29" s="12"/>
      <c r="L29" s="12"/>
    </row>
    <row r="30" spans="1:20">
      <c r="A30" s="12"/>
      <c r="B30" s="12"/>
      <c r="C30" s="12"/>
      <c r="D30" s="12"/>
      <c r="E30" s="12"/>
      <c r="F30" s="12"/>
      <c r="G30" s="12"/>
      <c r="H30" s="12"/>
      <c r="I30" s="12"/>
      <c r="J30" s="12"/>
      <c r="K30" s="12"/>
      <c r="L30" s="12"/>
    </row>
    <row r="31" spans="1:20" ht="30" customHeight="1">
      <c r="A31" s="158" t="s">
        <v>47</v>
      </c>
      <c r="B31" s="158"/>
      <c r="C31" s="158"/>
      <c r="D31" s="158"/>
      <c r="E31" s="158"/>
      <c r="F31" s="158"/>
      <c r="G31" s="158"/>
      <c r="H31" s="158"/>
      <c r="I31" s="158"/>
      <c r="J31" s="158"/>
      <c r="K31" s="3"/>
      <c r="L31" s="3"/>
    </row>
    <row r="32" spans="1:20">
      <c r="A32" s="6"/>
      <c r="B32" s="6"/>
      <c r="C32" s="6"/>
      <c r="D32" s="6"/>
      <c r="E32" s="6"/>
      <c r="F32" s="6"/>
      <c r="G32" s="6"/>
      <c r="H32" s="6"/>
      <c r="I32" s="6"/>
      <c r="J32" s="6"/>
      <c r="K32" s="6"/>
      <c r="L32" s="6"/>
    </row>
    <row r="33" spans="1:12">
      <c r="A33" s="239" t="s">
        <v>345</v>
      </c>
      <c r="B33" s="239"/>
      <c r="C33" s="239"/>
      <c r="D33" s="239"/>
      <c r="E33" s="239"/>
      <c r="F33" s="239"/>
      <c r="G33" s="239"/>
      <c r="H33" s="239"/>
      <c r="I33" s="239"/>
      <c r="J33" s="239"/>
      <c r="K33" s="7"/>
      <c r="L33" s="7"/>
    </row>
  </sheetData>
  <mergeCells count="22">
    <mergeCell ref="A33:J33"/>
    <mergeCell ref="B12:I12"/>
    <mergeCell ref="B14:I14"/>
    <mergeCell ref="B15:I15"/>
    <mergeCell ref="A31:J31"/>
    <mergeCell ref="B26:G26"/>
    <mergeCell ref="A29:F29"/>
    <mergeCell ref="B23:G23"/>
    <mergeCell ref="B24:G24"/>
    <mergeCell ref="B25:G25"/>
    <mergeCell ref="B22:G22"/>
    <mergeCell ref="B20:G20"/>
    <mergeCell ref="B21:G21"/>
    <mergeCell ref="B17:I17"/>
    <mergeCell ref="B13:I13"/>
    <mergeCell ref="A6:H6"/>
    <mergeCell ref="J5:J6"/>
    <mergeCell ref="B11:I11"/>
    <mergeCell ref="B10:I10"/>
    <mergeCell ref="B8:I8"/>
    <mergeCell ref="B9:I9"/>
    <mergeCell ref="A2:I2"/>
  </mergeCells>
  <hyperlinks>
    <hyperlink ref="A11" location="'Tab. B5-4web'!A1" display="Tab. B5-4web" xr:uid="{00000000-0004-0000-0000-000000000000}"/>
    <hyperlink ref="A8" location="'Tab. B5-1web'!A1" display="Tab. B5-1web" xr:uid="{00000000-0004-0000-0000-000003000000}"/>
    <hyperlink ref="A14" location="'Tab. B5-7web'!A1" display="Tab. B5-7web" xr:uid="{00000000-0004-0000-0000-000005000000}"/>
    <hyperlink ref="A12" location="'Tab. B5-5web'!A1" display="Tab. B5-5web" xr:uid="{00000000-0004-0000-0000-000006000000}"/>
    <hyperlink ref="A10" location="'Tab. B5-3web'!A1" display="Tab. B5-3web" xr:uid="{EC3A4073-834C-45E0-9244-7912828142C1}"/>
    <hyperlink ref="A13" location="'Tab. B5-6web'!A1" display="Tab. B5-6web" xr:uid="{CE6EDCAE-B4F9-49E2-8C47-8FE3338F0D49}"/>
    <hyperlink ref="A15" location="'Tab. B5-8web'!A1" display="Tab. B5-8web" xr:uid="{07878068-32F6-4DBC-954F-6A4D5DB88975}"/>
    <hyperlink ref="A9" location="'Tab. B5-2web'!A1" display="Tab. B5-2web" xr:uid="{66F8FFB3-B25A-4601-A4B0-28A182FE2D02}"/>
  </hyperlinks>
  <pageMargins left="0.7" right="0.7" top="0.78740157499999996" bottom="0.78740157499999996"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78"/>
  <sheetViews>
    <sheetView zoomScaleNormal="100" workbookViewId="0">
      <selection sqref="A1:D1"/>
    </sheetView>
  </sheetViews>
  <sheetFormatPr baseColWidth="10" defaultRowHeight="14.4"/>
  <cols>
    <col min="2" max="7" width="17.6640625" customWidth="1"/>
    <col min="8" max="49" width="11.44140625" style="130"/>
  </cols>
  <sheetData>
    <row r="1" spans="1:7" ht="24" customHeight="1">
      <c r="A1" s="161" t="s">
        <v>0</v>
      </c>
      <c r="B1" s="161"/>
      <c r="C1" s="161"/>
      <c r="D1" s="161"/>
      <c r="E1" s="130"/>
      <c r="F1" s="130"/>
      <c r="G1" s="130"/>
    </row>
    <row r="2" spans="1:7" ht="15" customHeight="1">
      <c r="A2" s="162" t="s">
        <v>328</v>
      </c>
      <c r="B2" s="162"/>
      <c r="C2" s="162"/>
      <c r="D2" s="162"/>
      <c r="E2" s="163"/>
      <c r="F2" s="163"/>
      <c r="G2" s="163"/>
    </row>
    <row r="3" spans="1:7" ht="12.75" customHeight="1">
      <c r="A3" s="67"/>
      <c r="B3" s="164" t="s">
        <v>26</v>
      </c>
      <c r="C3" s="165"/>
      <c r="D3" s="165"/>
      <c r="E3" s="166" t="s">
        <v>87</v>
      </c>
      <c r="F3" s="167"/>
      <c r="G3" s="167"/>
    </row>
    <row r="4" spans="1:7" ht="51" customHeight="1">
      <c r="A4" s="172" t="s">
        <v>8</v>
      </c>
      <c r="B4" s="73" t="s">
        <v>62</v>
      </c>
      <c r="C4" s="71" t="s">
        <v>61</v>
      </c>
      <c r="D4" s="71" t="s">
        <v>60</v>
      </c>
      <c r="E4" s="74" t="s">
        <v>62</v>
      </c>
      <c r="F4" s="71" t="s">
        <v>61</v>
      </c>
      <c r="G4" s="71" t="s">
        <v>60</v>
      </c>
    </row>
    <row r="5" spans="1:7" ht="12.75" customHeight="1">
      <c r="A5" s="173"/>
      <c r="B5" s="72" t="s">
        <v>27</v>
      </c>
      <c r="C5" s="21" t="s">
        <v>28</v>
      </c>
      <c r="D5" s="20" t="s">
        <v>23</v>
      </c>
      <c r="E5" s="69" t="s">
        <v>27</v>
      </c>
      <c r="F5" s="69" t="s">
        <v>28</v>
      </c>
      <c r="G5" s="70" t="s">
        <v>23</v>
      </c>
    </row>
    <row r="6" spans="1:7" ht="12.75" customHeight="1">
      <c r="A6" s="174"/>
      <c r="B6" s="169" t="s">
        <v>3</v>
      </c>
      <c r="C6" s="169"/>
      <c r="D6" s="170"/>
      <c r="E6" s="171" t="s">
        <v>3</v>
      </c>
      <c r="F6" s="169"/>
      <c r="G6" s="169"/>
    </row>
    <row r="7" spans="1:7" ht="12.75" customHeight="1">
      <c r="A7" s="60">
        <v>2010</v>
      </c>
      <c r="B7" s="59">
        <v>13.3</v>
      </c>
      <c r="C7" s="59">
        <v>60.6</v>
      </c>
      <c r="D7" s="59">
        <v>26.1</v>
      </c>
      <c r="E7" s="59">
        <v>19.399999999999999</v>
      </c>
      <c r="F7" s="59">
        <v>48.4</v>
      </c>
      <c r="G7" s="59">
        <v>32.200000000000003</v>
      </c>
    </row>
    <row r="8" spans="1:7" ht="12.75" customHeight="1">
      <c r="A8" s="61">
        <v>2011</v>
      </c>
      <c r="B8" s="63">
        <v>13</v>
      </c>
      <c r="C8" s="63">
        <v>59.5</v>
      </c>
      <c r="D8" s="63">
        <v>27.5</v>
      </c>
      <c r="E8" s="63">
        <v>19.100000000000001</v>
      </c>
      <c r="F8" s="63">
        <v>47.9</v>
      </c>
      <c r="G8" s="63">
        <v>33</v>
      </c>
    </row>
    <row r="9" spans="1:7" ht="12.75" customHeight="1">
      <c r="A9" s="62">
        <v>2012</v>
      </c>
      <c r="B9" s="59">
        <v>13</v>
      </c>
      <c r="C9" s="59">
        <v>58.1</v>
      </c>
      <c r="D9" s="59">
        <v>28.9</v>
      </c>
      <c r="E9" s="59">
        <v>18.600000000000001</v>
      </c>
      <c r="F9" s="59">
        <v>47.3</v>
      </c>
      <c r="G9" s="59">
        <v>34.1</v>
      </c>
    </row>
    <row r="10" spans="1:7" ht="12.75" customHeight="1">
      <c r="A10" s="61">
        <v>2013</v>
      </c>
      <c r="B10" s="63">
        <v>12.9</v>
      </c>
      <c r="C10" s="63">
        <v>57.2</v>
      </c>
      <c r="D10" s="63">
        <v>29.9</v>
      </c>
      <c r="E10" s="63">
        <v>17.8</v>
      </c>
      <c r="F10" s="63">
        <v>47</v>
      </c>
      <c r="G10" s="63">
        <v>35.200000000000003</v>
      </c>
    </row>
    <row r="11" spans="1:7" ht="12.75" customHeight="1">
      <c r="A11" s="60">
        <v>2014</v>
      </c>
      <c r="B11" s="59">
        <v>12.7</v>
      </c>
      <c r="C11" s="59">
        <v>58.9</v>
      </c>
      <c r="D11" s="59">
        <v>28.4</v>
      </c>
      <c r="E11" s="59">
        <v>17.2</v>
      </c>
      <c r="F11" s="59">
        <v>46.8</v>
      </c>
      <c r="G11" s="59">
        <v>36</v>
      </c>
    </row>
    <row r="12" spans="1:7" ht="12.75" customHeight="1">
      <c r="A12" s="61">
        <v>2015</v>
      </c>
      <c r="B12" s="63">
        <v>12.7</v>
      </c>
      <c r="C12" s="63">
        <v>57.7</v>
      </c>
      <c r="D12" s="63">
        <v>29.6</v>
      </c>
      <c r="E12" s="63">
        <v>16.899999999999999</v>
      </c>
      <c r="F12" s="63">
        <v>46.7</v>
      </c>
      <c r="G12" s="63">
        <v>36.4</v>
      </c>
    </row>
    <row r="13" spans="1:7" ht="12.75" customHeight="1">
      <c r="A13" s="62">
        <v>2016</v>
      </c>
      <c r="B13" s="59">
        <v>13</v>
      </c>
      <c r="C13" s="59">
        <v>56.5</v>
      </c>
      <c r="D13" s="59">
        <v>30.5</v>
      </c>
      <c r="E13" s="59">
        <v>16.8</v>
      </c>
      <c r="F13" s="59">
        <v>46.4</v>
      </c>
      <c r="G13" s="59">
        <v>36.799999999999997</v>
      </c>
    </row>
    <row r="14" spans="1:7" ht="12.75" customHeight="1">
      <c r="A14" s="61">
        <v>2017</v>
      </c>
      <c r="B14" s="63">
        <v>13.2</v>
      </c>
      <c r="C14" s="63">
        <v>55.5</v>
      </c>
      <c r="D14" s="63">
        <v>31.3</v>
      </c>
      <c r="E14" s="63">
        <v>16.5</v>
      </c>
      <c r="F14" s="63">
        <v>45.9</v>
      </c>
      <c r="G14" s="63">
        <v>37.6</v>
      </c>
    </row>
    <row r="15" spans="1:7" ht="12.75" customHeight="1">
      <c r="A15" s="62">
        <v>2018</v>
      </c>
      <c r="B15" s="59">
        <v>13.1</v>
      </c>
      <c r="C15" s="59">
        <v>54.6</v>
      </c>
      <c r="D15" s="59">
        <v>32.299999999999997</v>
      </c>
      <c r="E15" s="59">
        <v>15.9</v>
      </c>
      <c r="F15" s="59">
        <v>45.4</v>
      </c>
      <c r="G15" s="59">
        <v>38.700000000000003</v>
      </c>
    </row>
    <row r="16" spans="1:7" ht="12.75" customHeight="1">
      <c r="A16" s="61">
        <v>2019</v>
      </c>
      <c r="B16" s="63">
        <v>13.2</v>
      </c>
      <c r="C16" s="63">
        <v>53.5</v>
      </c>
      <c r="D16" s="63">
        <v>33.299999999999997</v>
      </c>
      <c r="E16" s="63">
        <v>15.4</v>
      </c>
      <c r="F16" s="63">
        <v>45</v>
      </c>
      <c r="G16" s="63">
        <v>39.6</v>
      </c>
    </row>
    <row r="17" spans="1:49" ht="12.75" customHeight="1">
      <c r="A17" s="64" t="s">
        <v>69</v>
      </c>
      <c r="B17" s="66">
        <v>13</v>
      </c>
      <c r="C17" s="66">
        <v>51.7</v>
      </c>
      <c r="D17" s="65">
        <v>35.299999999999997</v>
      </c>
      <c r="E17" s="66">
        <v>14.7</v>
      </c>
      <c r="F17" s="66">
        <v>44.6</v>
      </c>
      <c r="G17" s="65">
        <v>40.700000000000003</v>
      </c>
    </row>
    <row r="18" spans="1:49" ht="12.75" customHeight="1">
      <c r="A18" s="68" t="s">
        <v>83</v>
      </c>
      <c r="B18" s="63">
        <v>15.2</v>
      </c>
      <c r="C18" s="63">
        <v>47.8</v>
      </c>
      <c r="D18" s="63">
        <v>37</v>
      </c>
      <c r="E18" s="63">
        <v>15</v>
      </c>
      <c r="F18" s="63">
        <v>43.5</v>
      </c>
      <c r="G18" s="63">
        <v>41.5</v>
      </c>
    </row>
    <row r="19" spans="1:49" ht="12.75" customHeight="1">
      <c r="A19" s="64" t="s">
        <v>164</v>
      </c>
      <c r="B19" s="65">
        <v>16.100000000000001</v>
      </c>
      <c r="C19" s="65">
        <v>47</v>
      </c>
      <c r="D19" s="65">
        <v>36.9</v>
      </c>
      <c r="E19" s="65">
        <v>14.6</v>
      </c>
      <c r="F19" s="65">
        <v>43.4</v>
      </c>
      <c r="G19" s="65">
        <v>42</v>
      </c>
    </row>
    <row r="20" spans="1:49" ht="12.75" customHeight="1">
      <c r="A20" s="68" t="s">
        <v>165</v>
      </c>
      <c r="B20" s="63">
        <v>16.8</v>
      </c>
      <c r="C20" s="63">
        <v>45.3</v>
      </c>
      <c r="D20" s="63">
        <v>37.9</v>
      </c>
      <c r="E20" s="63">
        <v>14.5</v>
      </c>
      <c r="F20" s="63">
        <v>42.4</v>
      </c>
      <c r="G20" s="63">
        <v>43.1</v>
      </c>
    </row>
    <row r="21" spans="1:49" ht="12.75" customHeight="1">
      <c r="A21" s="64" t="s">
        <v>166</v>
      </c>
      <c r="B21" s="65">
        <v>15.5</v>
      </c>
      <c r="C21" s="65">
        <v>44.6</v>
      </c>
      <c r="D21" s="65">
        <v>39.9</v>
      </c>
      <c r="E21" s="65">
        <v>13.9</v>
      </c>
      <c r="F21" s="65">
        <v>42</v>
      </c>
      <c r="G21" s="65">
        <v>44.1</v>
      </c>
    </row>
    <row r="22" spans="1:49" ht="12.6" customHeight="1">
      <c r="A22" s="75" t="s">
        <v>167</v>
      </c>
      <c r="B22" s="76">
        <v>14.1</v>
      </c>
      <c r="C22" s="76">
        <v>45</v>
      </c>
      <c r="D22" s="76">
        <v>40.9</v>
      </c>
      <c r="E22" s="76">
        <v>13.4</v>
      </c>
      <c r="F22" s="76">
        <v>41.7</v>
      </c>
      <c r="G22" s="76">
        <v>44.8</v>
      </c>
    </row>
    <row r="23" spans="1:49" ht="51" customHeight="1">
      <c r="A23" s="168" t="s">
        <v>168</v>
      </c>
      <c r="B23" s="168"/>
      <c r="C23" s="168"/>
      <c r="D23" s="168"/>
      <c r="E23" s="168"/>
      <c r="F23" s="168"/>
      <c r="G23" s="168"/>
    </row>
    <row r="24" spans="1:49" ht="25.5" customHeight="1">
      <c r="A24" s="168" t="s">
        <v>332</v>
      </c>
      <c r="B24" s="168"/>
      <c r="C24" s="168"/>
      <c r="D24" s="168"/>
      <c r="E24" s="168"/>
      <c r="F24" s="168"/>
      <c r="G24" s="168"/>
    </row>
    <row r="25" spans="1:49" s="124" customFormat="1" ht="51" customHeight="1">
      <c r="A25" s="175" t="s">
        <v>335</v>
      </c>
      <c r="B25" s="175"/>
      <c r="C25" s="175"/>
      <c r="D25" s="175"/>
      <c r="E25" s="175"/>
      <c r="F25" s="175"/>
      <c r="G25" s="175"/>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row>
    <row r="26" spans="1:49">
      <c r="A26" s="168" t="s">
        <v>331</v>
      </c>
      <c r="B26" s="168"/>
      <c r="C26" s="168"/>
      <c r="D26" s="168"/>
      <c r="E26" s="168"/>
      <c r="F26" s="168"/>
      <c r="G26" s="168"/>
    </row>
    <row r="27" spans="1:49" s="130" customFormat="1"/>
    <row r="28" spans="1:49" s="130" customFormat="1"/>
    <row r="29" spans="1:49" s="130" customFormat="1"/>
    <row r="30" spans="1:49" s="130" customFormat="1"/>
    <row r="31" spans="1:49" s="130" customFormat="1"/>
    <row r="32" spans="1:49" s="130" customFormat="1"/>
    <row r="33" s="130" customFormat="1"/>
    <row r="34" s="130" customFormat="1"/>
    <row r="35" s="130" customFormat="1"/>
    <row r="36" s="130" customFormat="1"/>
    <row r="37" s="130" customFormat="1"/>
    <row r="38" s="130" customFormat="1"/>
    <row r="39" s="130" customFormat="1"/>
    <row r="40" s="130" customFormat="1"/>
    <row r="41" s="130" customFormat="1"/>
    <row r="42" s="130" customFormat="1"/>
    <row r="43" s="130" customFormat="1"/>
    <row r="44" s="130" customFormat="1"/>
    <row r="45" s="130" customFormat="1"/>
    <row r="46" s="130" customFormat="1"/>
    <row r="47" s="130" customFormat="1"/>
    <row r="48"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sheetData>
  <mergeCells count="11">
    <mergeCell ref="A1:D1"/>
    <mergeCell ref="A2:G2"/>
    <mergeCell ref="B3:D3"/>
    <mergeCell ref="E3:G3"/>
    <mergeCell ref="A26:G26"/>
    <mergeCell ref="B6:D6"/>
    <mergeCell ref="E6:G6"/>
    <mergeCell ref="A23:G23"/>
    <mergeCell ref="A4:A6"/>
    <mergeCell ref="A25:G25"/>
    <mergeCell ref="A24:G24"/>
  </mergeCells>
  <hyperlinks>
    <hyperlink ref="A1" location="Inhalt!A1" display="Zurück zum Inhalt" xr:uid="{00000000-0004-0000-0400-000000000000}"/>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382C-85E1-4D3C-9D3F-E96190126441}">
  <dimension ref="A1:AL113"/>
  <sheetViews>
    <sheetView zoomScaleNormal="100" workbookViewId="0">
      <selection sqref="A1:D1"/>
    </sheetView>
  </sheetViews>
  <sheetFormatPr baseColWidth="10" defaultRowHeight="14.4"/>
  <cols>
    <col min="2" max="2" width="12.6640625" bestFit="1" customWidth="1"/>
    <col min="3" max="3" width="14.109375" customWidth="1"/>
    <col min="12" max="38" width="11.44140625" style="130"/>
  </cols>
  <sheetData>
    <row r="1" spans="1:11" ht="24" customHeight="1">
      <c r="A1" s="191" t="s">
        <v>0</v>
      </c>
      <c r="B1" s="191"/>
      <c r="C1" s="191"/>
      <c r="D1" s="191"/>
      <c r="E1" s="130"/>
      <c r="F1" s="130"/>
      <c r="G1" s="130"/>
      <c r="H1" s="130"/>
      <c r="I1" s="130"/>
      <c r="J1" s="130"/>
      <c r="K1" s="130"/>
    </row>
    <row r="2" spans="1:11" ht="15" customHeight="1">
      <c r="A2" s="179" t="s">
        <v>329</v>
      </c>
      <c r="B2" s="180"/>
      <c r="C2" s="180"/>
      <c r="D2" s="180"/>
      <c r="E2" s="180"/>
      <c r="F2" s="180"/>
      <c r="G2" s="180"/>
      <c r="H2" s="180"/>
      <c r="I2" s="180"/>
      <c r="J2" s="180"/>
      <c r="K2" s="180"/>
    </row>
    <row r="3" spans="1:11" ht="12.75" customHeight="1">
      <c r="A3" s="192" t="s">
        <v>8</v>
      </c>
      <c r="B3" s="181" t="s">
        <v>1</v>
      </c>
      <c r="C3" s="181" t="s">
        <v>84</v>
      </c>
      <c r="D3" s="183" t="s">
        <v>71</v>
      </c>
      <c r="E3" s="188"/>
      <c r="F3" s="181" t="s">
        <v>49</v>
      </c>
      <c r="G3" s="183" t="s">
        <v>71</v>
      </c>
      <c r="H3" s="188"/>
      <c r="I3" s="181" t="s">
        <v>50</v>
      </c>
      <c r="J3" s="183" t="s">
        <v>71</v>
      </c>
      <c r="K3" s="184"/>
    </row>
    <row r="4" spans="1:11" ht="38.25" customHeight="1">
      <c r="A4" s="193"/>
      <c r="B4" s="187"/>
      <c r="C4" s="182"/>
      <c r="D4" s="181" t="s">
        <v>72</v>
      </c>
      <c r="E4" s="181" t="s">
        <v>73</v>
      </c>
      <c r="F4" s="182"/>
      <c r="G4" s="25" t="s">
        <v>66</v>
      </c>
      <c r="H4" s="26" t="s">
        <v>65</v>
      </c>
      <c r="I4" s="182"/>
      <c r="J4" s="25" t="s">
        <v>67</v>
      </c>
      <c r="K4" s="22" t="s">
        <v>64</v>
      </c>
    </row>
    <row r="5" spans="1:11" ht="25.5" customHeight="1">
      <c r="A5" s="193"/>
      <c r="B5" s="182"/>
      <c r="C5" s="21" t="s">
        <v>27</v>
      </c>
      <c r="D5" s="182"/>
      <c r="E5" s="182"/>
      <c r="F5" s="21" t="s">
        <v>28</v>
      </c>
      <c r="G5" s="21" t="s">
        <v>22</v>
      </c>
      <c r="H5" s="21" t="s">
        <v>74</v>
      </c>
      <c r="I5" s="21" t="s">
        <v>23</v>
      </c>
      <c r="J5" s="21" t="s">
        <v>24</v>
      </c>
      <c r="K5" s="20" t="s">
        <v>25</v>
      </c>
    </row>
    <row r="6" spans="1:11" ht="12.75" customHeight="1">
      <c r="A6" s="194"/>
      <c r="B6" s="33" t="s">
        <v>2</v>
      </c>
      <c r="C6" s="185" t="s">
        <v>3</v>
      </c>
      <c r="D6" s="186"/>
      <c r="E6" s="186"/>
      <c r="F6" s="186"/>
      <c r="G6" s="186"/>
      <c r="H6" s="186"/>
      <c r="I6" s="186"/>
      <c r="J6" s="186"/>
      <c r="K6" s="186"/>
    </row>
    <row r="7" spans="1:11" ht="12.75" customHeight="1">
      <c r="A7" s="177">
        <v>2025</v>
      </c>
      <c r="B7" s="178"/>
      <c r="C7" s="178"/>
      <c r="D7" s="178"/>
      <c r="E7" s="178"/>
      <c r="F7" s="178"/>
      <c r="G7" s="178"/>
      <c r="H7" s="178"/>
      <c r="I7" s="178"/>
      <c r="J7" s="178"/>
      <c r="K7" s="178"/>
    </row>
    <row r="8" spans="1:11" ht="12.75" customHeight="1">
      <c r="A8" s="125">
        <v>2025</v>
      </c>
      <c r="B8" s="126">
        <v>10128.959888000099</v>
      </c>
      <c r="C8" s="127">
        <v>13.9</v>
      </c>
      <c r="D8" s="127">
        <v>13.3</v>
      </c>
      <c r="E8" s="127">
        <v>0.7</v>
      </c>
      <c r="F8" s="127">
        <v>45.2</v>
      </c>
      <c r="G8" s="127">
        <v>6.7</v>
      </c>
      <c r="H8" s="128">
        <v>38.5</v>
      </c>
      <c r="I8" s="128">
        <v>40.9</v>
      </c>
      <c r="J8" s="128">
        <v>7.1</v>
      </c>
      <c r="K8" s="129">
        <v>33.799999999999997</v>
      </c>
    </row>
    <row r="9" spans="1:11" ht="12.75" customHeight="1">
      <c r="A9" s="177">
        <v>2014</v>
      </c>
      <c r="B9" s="178"/>
      <c r="C9" s="178"/>
      <c r="D9" s="178"/>
      <c r="E9" s="178"/>
      <c r="F9" s="178"/>
      <c r="G9" s="178"/>
      <c r="H9" s="178"/>
      <c r="I9" s="178"/>
      <c r="J9" s="178"/>
      <c r="K9" s="178"/>
    </row>
    <row r="10" spans="1:11" ht="12.75" customHeight="1">
      <c r="A10" s="125">
        <v>2014</v>
      </c>
      <c r="B10" s="126">
        <v>10043</v>
      </c>
      <c r="C10" s="127">
        <v>13</v>
      </c>
      <c r="D10" s="127">
        <v>12</v>
      </c>
      <c r="E10" s="127">
        <v>1</v>
      </c>
      <c r="F10" s="127">
        <v>59</v>
      </c>
      <c r="G10" s="127">
        <v>7</v>
      </c>
      <c r="H10" s="128">
        <v>52</v>
      </c>
      <c r="I10" s="128">
        <v>28</v>
      </c>
      <c r="J10" s="128">
        <v>15</v>
      </c>
      <c r="K10" s="129">
        <v>24</v>
      </c>
    </row>
    <row r="11" spans="1:11" ht="25.5" customHeight="1">
      <c r="A11" s="189" t="s">
        <v>88</v>
      </c>
      <c r="B11" s="190"/>
      <c r="C11" s="190"/>
      <c r="D11" s="190"/>
      <c r="E11" s="190"/>
      <c r="F11" s="190"/>
      <c r="G11" s="190"/>
      <c r="H11" s="190"/>
      <c r="I11" s="190"/>
      <c r="J11" s="190"/>
      <c r="K11" s="190"/>
    </row>
    <row r="12" spans="1:11" ht="12.75" customHeight="1">
      <c r="A12" s="176" t="s">
        <v>336</v>
      </c>
      <c r="B12" s="176"/>
      <c r="C12" s="176"/>
      <c r="D12" s="176"/>
      <c r="E12" s="176"/>
      <c r="F12" s="176"/>
      <c r="G12" s="176"/>
      <c r="H12" s="176"/>
      <c r="I12" s="176"/>
      <c r="J12" s="176"/>
      <c r="K12" s="176"/>
    </row>
    <row r="13" spans="1:11" s="130" customFormat="1"/>
    <row r="14" spans="1:11" s="130" customFormat="1"/>
    <row r="15" spans="1:11" s="130" customFormat="1"/>
    <row r="16" spans="1:11" s="130" customFormat="1">
      <c r="F16" s="137"/>
    </row>
    <row r="17" s="130" customFormat="1"/>
    <row r="18" s="130" customFormat="1"/>
    <row r="19" s="130" customFormat="1"/>
    <row r="20" s="130" customFormat="1"/>
    <row r="21" s="130" customFormat="1"/>
    <row r="22" s="130" customFormat="1"/>
    <row r="23" s="130" customFormat="1"/>
    <row r="24" s="130" customFormat="1"/>
    <row r="25" s="130" customFormat="1"/>
    <row r="26" s="130" customFormat="1"/>
    <row r="27" s="130" customFormat="1"/>
    <row r="28" s="130" customFormat="1"/>
    <row r="29" s="130" customFormat="1"/>
    <row r="30" s="130" customFormat="1"/>
    <row r="31" s="130" customFormat="1"/>
    <row r="32" s="130" customFormat="1"/>
    <row r="33" s="130" customFormat="1"/>
    <row r="34" s="130" customFormat="1"/>
    <row r="35" s="130" customFormat="1"/>
    <row r="36" s="130" customFormat="1"/>
    <row r="37" s="130" customFormat="1"/>
    <row r="38" s="130" customFormat="1"/>
    <row r="39" s="130" customFormat="1"/>
    <row r="40" s="130" customFormat="1"/>
    <row r="41" s="130" customFormat="1"/>
    <row r="42" s="130" customFormat="1"/>
    <row r="43" s="130" customFormat="1"/>
    <row r="44" s="130" customFormat="1"/>
    <row r="45" s="130" customFormat="1"/>
    <row r="46" s="130" customFormat="1"/>
    <row r="47" s="130" customFormat="1"/>
    <row r="48"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sheetData>
  <mergeCells count="17">
    <mergeCell ref="A1:D1"/>
    <mergeCell ref="A3:A6"/>
    <mergeCell ref="A12:K12"/>
    <mergeCell ref="A9:K9"/>
    <mergeCell ref="A2:K2"/>
    <mergeCell ref="I3:I4"/>
    <mergeCell ref="J3:K3"/>
    <mergeCell ref="D4:D5"/>
    <mergeCell ref="E4:E5"/>
    <mergeCell ref="C6:K6"/>
    <mergeCell ref="A7:K7"/>
    <mergeCell ref="B3:B5"/>
    <mergeCell ref="C3:C4"/>
    <mergeCell ref="D3:E3"/>
    <mergeCell ref="A11:K11"/>
    <mergeCell ref="F3:F4"/>
    <mergeCell ref="G3:H3"/>
  </mergeCells>
  <hyperlinks>
    <hyperlink ref="A1" location="Inhalt!A1" display="Zurück zum Inhalt" xr:uid="{6F391E3C-8077-47FB-8AC4-03DC74558D8D}"/>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09"/>
  <sheetViews>
    <sheetView zoomScaleNormal="100" workbookViewId="0"/>
  </sheetViews>
  <sheetFormatPr baseColWidth="10" defaultRowHeight="14.4"/>
  <cols>
    <col min="1" max="1" width="34" customWidth="1"/>
    <col min="2" max="3" width="17.33203125" customWidth="1"/>
    <col min="4" max="4" width="10.88671875" style="130"/>
    <col min="5" max="48" width="11.44140625" style="130"/>
  </cols>
  <sheetData>
    <row r="1" spans="1:3" ht="24" customHeight="1">
      <c r="A1" s="27" t="s">
        <v>0</v>
      </c>
      <c r="B1" s="130"/>
      <c r="C1" s="130"/>
    </row>
    <row r="2" spans="1:3" ht="45" customHeight="1">
      <c r="A2" s="196" t="s">
        <v>337</v>
      </c>
      <c r="B2" s="196"/>
      <c r="C2" s="196"/>
    </row>
    <row r="3" spans="1:3" ht="12.75" customHeight="1">
      <c r="A3" s="197" t="s">
        <v>103</v>
      </c>
      <c r="B3" s="69">
        <v>2012</v>
      </c>
      <c r="C3" s="70">
        <v>2023</v>
      </c>
    </row>
    <row r="4" spans="1:3" ht="12.75" customHeight="1">
      <c r="A4" s="198"/>
      <c r="B4" s="171" t="s">
        <v>3</v>
      </c>
      <c r="C4" s="169"/>
    </row>
    <row r="5" spans="1:3" ht="12.75" customHeight="1">
      <c r="A5" s="177" t="s">
        <v>98</v>
      </c>
      <c r="B5" s="177"/>
      <c r="C5" s="177"/>
    </row>
    <row r="6" spans="1:3" ht="12.75" customHeight="1">
      <c r="A6" s="57" t="s">
        <v>99</v>
      </c>
      <c r="B6" s="120">
        <v>224</v>
      </c>
      <c r="C6" s="131">
        <v>220</v>
      </c>
    </row>
    <row r="7" spans="1:3" ht="12.75" customHeight="1">
      <c r="A7" s="58" t="s">
        <v>100</v>
      </c>
      <c r="B7" s="121">
        <v>276</v>
      </c>
      <c r="C7" s="132">
        <v>277</v>
      </c>
    </row>
    <row r="8" spans="1:3" ht="12.75" customHeight="1">
      <c r="A8" s="57" t="s">
        <v>101</v>
      </c>
      <c r="B8" s="120">
        <v>306</v>
      </c>
      <c r="C8" s="131">
        <v>308</v>
      </c>
    </row>
    <row r="9" spans="1:3" ht="12.75" customHeight="1">
      <c r="A9" s="177" t="s">
        <v>102</v>
      </c>
      <c r="B9" s="177"/>
      <c r="C9" s="177"/>
    </row>
    <row r="10" spans="1:3" ht="12.75" customHeight="1">
      <c r="A10" s="57" t="s">
        <v>99</v>
      </c>
      <c r="B10" s="120">
        <v>217</v>
      </c>
      <c r="C10" s="131">
        <v>218</v>
      </c>
    </row>
    <row r="11" spans="1:3" ht="12.75" customHeight="1">
      <c r="A11" s="58" t="s">
        <v>100</v>
      </c>
      <c r="B11" s="121">
        <v>274</v>
      </c>
      <c r="C11" s="132">
        <v>279</v>
      </c>
    </row>
    <row r="12" spans="1:3" ht="12.75" customHeight="1">
      <c r="A12" s="57" t="s">
        <v>101</v>
      </c>
      <c r="B12" s="120">
        <v>307</v>
      </c>
      <c r="C12" s="131">
        <v>318</v>
      </c>
    </row>
    <row r="13" spans="1:3" ht="92.25" customHeight="1">
      <c r="A13" s="195" t="s">
        <v>104</v>
      </c>
      <c r="B13" s="195"/>
      <c r="C13" s="195"/>
    </row>
    <row r="14" spans="1:3" s="130" customFormat="1"/>
    <row r="15" spans="1:3" s="130" customFormat="1"/>
    <row r="16" spans="1:3" s="130" customFormat="1"/>
    <row r="17" s="130" customFormat="1"/>
    <row r="18" s="130" customFormat="1"/>
    <row r="19" s="130" customFormat="1"/>
    <row r="20" s="130" customFormat="1"/>
    <row r="21" s="130" customFormat="1"/>
    <row r="22" s="130" customFormat="1"/>
    <row r="23" s="130" customFormat="1"/>
    <row r="24" s="130" customFormat="1"/>
    <row r="25" s="130" customFormat="1"/>
    <row r="26" s="130" customFormat="1"/>
    <row r="27" s="130" customFormat="1"/>
    <row r="28" s="130" customFormat="1"/>
    <row r="29" s="130" customFormat="1"/>
    <row r="30" s="130" customFormat="1"/>
    <row r="31" s="130" customFormat="1"/>
    <row r="32" s="130" customFormat="1"/>
    <row r="33" s="130" customFormat="1"/>
    <row r="34" s="130" customFormat="1"/>
    <row r="35" s="130" customFormat="1"/>
    <row r="36" s="130" customFormat="1"/>
    <row r="37" s="130" customFormat="1"/>
    <row r="38" s="130" customFormat="1"/>
    <row r="39" s="130" customFormat="1"/>
    <row r="40" s="130" customFormat="1"/>
    <row r="41" s="130" customFormat="1"/>
    <row r="42" s="130" customFormat="1"/>
    <row r="43" s="130" customFormat="1"/>
    <row r="44" s="130" customFormat="1"/>
    <row r="45" s="130" customFormat="1"/>
    <row r="46" s="130" customFormat="1"/>
    <row r="47" s="130" customFormat="1"/>
    <row r="48"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sheetData>
  <mergeCells count="6">
    <mergeCell ref="A13:C13"/>
    <mergeCell ref="A2:C2"/>
    <mergeCell ref="A3:A4"/>
    <mergeCell ref="B4:C4"/>
    <mergeCell ref="A5:C5"/>
    <mergeCell ref="A9:C9"/>
  </mergeCells>
  <hyperlinks>
    <hyperlink ref="A1" location="Inhalt!A1" display="Zurück zum Inhalt" xr:uid="{00000000-0004-0000-0300-000000000000}"/>
  </hyperlinks>
  <pageMargins left="0.7" right="0.7" top="0.78740157499999996" bottom="0.78740157499999996"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2"/>
  <sheetViews>
    <sheetView showGridLines="0" zoomScaleNormal="100" workbookViewId="0">
      <selection sqref="A1:K1"/>
    </sheetView>
  </sheetViews>
  <sheetFormatPr baseColWidth="10" defaultRowHeight="14.4"/>
  <cols>
    <col min="1" max="1" width="18.5546875" customWidth="1"/>
    <col min="2" max="11" width="17.6640625" customWidth="1"/>
  </cols>
  <sheetData>
    <row r="1" spans="1:11" ht="24" customHeight="1">
      <c r="A1" s="199" t="s">
        <v>0</v>
      </c>
      <c r="B1" s="199"/>
      <c r="C1" s="199"/>
      <c r="D1" s="199"/>
      <c r="E1" s="199"/>
      <c r="F1" s="199"/>
      <c r="G1" s="199"/>
      <c r="H1" s="199"/>
      <c r="I1" s="199"/>
      <c r="J1" s="199"/>
      <c r="K1" s="199"/>
    </row>
    <row r="2" spans="1:11" ht="15" customHeight="1">
      <c r="A2" s="202" t="s">
        <v>305</v>
      </c>
      <c r="B2" s="202"/>
      <c r="C2" s="202"/>
      <c r="D2" s="202"/>
      <c r="E2" s="202"/>
      <c r="F2" s="202"/>
      <c r="G2" s="202"/>
      <c r="H2" s="202"/>
      <c r="I2" s="202"/>
      <c r="J2" s="202"/>
      <c r="K2" s="202"/>
    </row>
    <row r="3" spans="1:11" ht="12.75" customHeight="1">
      <c r="A3" s="197" t="s">
        <v>63</v>
      </c>
      <c r="B3" s="181" t="s">
        <v>1</v>
      </c>
      <c r="C3" s="204" t="s">
        <v>29</v>
      </c>
      <c r="D3" s="183" t="s">
        <v>9</v>
      </c>
      <c r="E3" s="188"/>
      <c r="F3" s="181" t="s">
        <v>49</v>
      </c>
      <c r="G3" s="183" t="s">
        <v>9</v>
      </c>
      <c r="H3" s="188"/>
      <c r="I3" s="181" t="s">
        <v>50</v>
      </c>
      <c r="J3" s="183" t="s">
        <v>9</v>
      </c>
      <c r="K3" s="184"/>
    </row>
    <row r="4" spans="1:11" ht="25.5" customHeight="1">
      <c r="A4" s="203"/>
      <c r="B4" s="187"/>
      <c r="C4" s="205"/>
      <c r="D4" s="200" t="s">
        <v>30</v>
      </c>
      <c r="E4" s="200" t="s">
        <v>85</v>
      </c>
      <c r="F4" s="182"/>
      <c r="G4" s="25" t="s">
        <v>66</v>
      </c>
      <c r="H4" s="26" t="s">
        <v>65</v>
      </c>
      <c r="I4" s="182"/>
      <c r="J4" s="25" t="s">
        <v>67</v>
      </c>
      <c r="K4" s="22" t="s">
        <v>64</v>
      </c>
    </row>
    <row r="5" spans="1:11" ht="25.5" customHeight="1">
      <c r="A5" s="203"/>
      <c r="B5" s="182"/>
      <c r="C5" s="21" t="s">
        <v>27</v>
      </c>
      <c r="D5" s="201"/>
      <c r="E5" s="201"/>
      <c r="F5" s="21" t="s">
        <v>28</v>
      </c>
      <c r="G5" s="21" t="s">
        <v>22</v>
      </c>
      <c r="H5" s="21" t="s">
        <v>51</v>
      </c>
      <c r="I5" s="21" t="s">
        <v>23</v>
      </c>
      <c r="J5" s="21" t="s">
        <v>24</v>
      </c>
      <c r="K5" s="20" t="s">
        <v>25</v>
      </c>
    </row>
    <row r="6" spans="1:11" ht="12.75" customHeight="1">
      <c r="A6" s="198"/>
      <c r="B6" s="23" t="s">
        <v>2</v>
      </c>
      <c r="C6" s="171" t="s">
        <v>3</v>
      </c>
      <c r="D6" s="169"/>
      <c r="E6" s="169"/>
      <c r="F6" s="169"/>
      <c r="G6" s="169"/>
      <c r="H6" s="169"/>
      <c r="I6" s="169"/>
      <c r="J6" s="169"/>
      <c r="K6" s="169"/>
    </row>
    <row r="7" spans="1:11" ht="12.75" customHeight="1">
      <c r="A7" s="177" t="s">
        <v>4</v>
      </c>
      <c r="B7" s="177"/>
      <c r="C7" s="177"/>
      <c r="D7" s="177"/>
      <c r="E7" s="177"/>
      <c r="F7" s="177"/>
      <c r="G7" s="177"/>
      <c r="H7" s="177"/>
      <c r="I7" s="177"/>
      <c r="J7" s="177"/>
      <c r="K7" s="177"/>
    </row>
    <row r="8" spans="1:11" ht="12.75" customHeight="1">
      <c r="A8" s="45" t="s">
        <v>4</v>
      </c>
      <c r="B8" s="52">
        <v>71057.482652000093</v>
      </c>
      <c r="C8" s="48">
        <v>19.7</v>
      </c>
      <c r="D8" s="48">
        <v>5.7</v>
      </c>
      <c r="E8" s="48">
        <v>14.1</v>
      </c>
      <c r="F8" s="48">
        <v>50.4</v>
      </c>
      <c r="G8" s="48" t="s">
        <v>169</v>
      </c>
      <c r="H8" s="48">
        <v>45.5</v>
      </c>
      <c r="I8" s="48" t="s">
        <v>170</v>
      </c>
      <c r="J8" s="48" t="s">
        <v>171</v>
      </c>
      <c r="K8" s="49" t="s">
        <v>172</v>
      </c>
    </row>
    <row r="9" spans="1:11" ht="12.75" customHeight="1">
      <c r="A9" s="46" t="s">
        <v>10</v>
      </c>
      <c r="B9" s="53">
        <v>3993.29765</v>
      </c>
      <c r="C9" s="54">
        <v>85.9</v>
      </c>
      <c r="D9" s="54">
        <v>6.5</v>
      </c>
      <c r="E9" s="54">
        <v>79.400000000000006</v>
      </c>
      <c r="F9" s="54">
        <v>12.7</v>
      </c>
      <c r="G9" s="54" t="s">
        <v>173</v>
      </c>
      <c r="H9" s="54">
        <v>4.4000000000000004</v>
      </c>
      <c r="I9" s="50" t="s">
        <v>174</v>
      </c>
      <c r="J9" s="50" t="s">
        <v>5</v>
      </c>
      <c r="K9" s="51" t="s">
        <v>175</v>
      </c>
    </row>
    <row r="10" spans="1:11" ht="12.75" customHeight="1">
      <c r="A10" s="47" t="s">
        <v>11</v>
      </c>
      <c r="B10" s="52">
        <v>4309.8241250000101</v>
      </c>
      <c r="C10" s="48">
        <v>23.2</v>
      </c>
      <c r="D10" s="48">
        <v>5.5</v>
      </c>
      <c r="E10" s="48">
        <v>17.7</v>
      </c>
      <c r="F10" s="48">
        <v>64.099999999999994</v>
      </c>
      <c r="G10" s="48" t="s">
        <v>176</v>
      </c>
      <c r="H10" s="48">
        <v>32</v>
      </c>
      <c r="I10" s="48" t="s">
        <v>177</v>
      </c>
      <c r="J10" s="48" t="s">
        <v>178</v>
      </c>
      <c r="K10" s="146">
        <v>10</v>
      </c>
    </row>
    <row r="11" spans="1:11" ht="12.75" customHeight="1">
      <c r="A11" s="46" t="s">
        <v>12</v>
      </c>
      <c r="B11" s="53">
        <v>4924.9366810000101</v>
      </c>
      <c r="C11" s="54">
        <v>14.3</v>
      </c>
      <c r="D11" s="54">
        <v>5.9</v>
      </c>
      <c r="E11" s="54">
        <v>8.4</v>
      </c>
      <c r="F11" s="50">
        <v>48</v>
      </c>
      <c r="G11" s="54" t="s">
        <v>179</v>
      </c>
      <c r="H11" s="54">
        <v>39.1</v>
      </c>
      <c r="I11" s="54" t="s">
        <v>180</v>
      </c>
      <c r="J11" s="54" t="s">
        <v>181</v>
      </c>
      <c r="K11" s="55" t="s">
        <v>182</v>
      </c>
    </row>
    <row r="12" spans="1:11" ht="12.75" customHeight="1">
      <c r="A12" s="47" t="s">
        <v>13</v>
      </c>
      <c r="B12" s="52">
        <v>5204.0232069999802</v>
      </c>
      <c r="C12" s="48">
        <v>13.6</v>
      </c>
      <c r="D12" s="48">
        <v>6.3</v>
      </c>
      <c r="E12" s="48">
        <v>7.3</v>
      </c>
      <c r="F12" s="48">
        <v>42.5</v>
      </c>
      <c r="G12" s="48" t="s">
        <v>183</v>
      </c>
      <c r="H12" s="48">
        <v>37.9</v>
      </c>
      <c r="I12" s="48" t="s">
        <v>184</v>
      </c>
      <c r="J12" s="48" t="s">
        <v>185</v>
      </c>
      <c r="K12" s="49" t="s">
        <v>186</v>
      </c>
    </row>
    <row r="13" spans="1:11" ht="12.75" customHeight="1">
      <c r="A13" s="46" t="s">
        <v>14</v>
      </c>
      <c r="B13" s="53">
        <v>5692.5315639999899</v>
      </c>
      <c r="C13" s="54">
        <v>13.8</v>
      </c>
      <c r="D13" s="54">
        <v>6.2</v>
      </c>
      <c r="E13" s="54">
        <v>7.6</v>
      </c>
      <c r="F13" s="54">
        <v>44.5</v>
      </c>
      <c r="G13" s="54" t="s">
        <v>187</v>
      </c>
      <c r="H13" s="54">
        <v>41.4</v>
      </c>
      <c r="I13" s="54" t="s">
        <v>188</v>
      </c>
      <c r="J13" s="54" t="s">
        <v>171</v>
      </c>
      <c r="K13" s="55" t="s">
        <v>189</v>
      </c>
    </row>
    <row r="14" spans="1:11" ht="12.75" customHeight="1">
      <c r="A14" s="47" t="s">
        <v>15</v>
      </c>
      <c r="B14" s="52">
        <v>5421.7004239999997</v>
      </c>
      <c r="C14" s="48">
        <v>14.7</v>
      </c>
      <c r="D14" s="48">
        <v>6.5</v>
      </c>
      <c r="E14" s="48">
        <v>8.1999999999999993</v>
      </c>
      <c r="F14" s="48">
        <v>47.4</v>
      </c>
      <c r="G14" s="48" t="s">
        <v>190</v>
      </c>
      <c r="H14" s="48">
        <v>44.6</v>
      </c>
      <c r="I14" s="48" t="s">
        <v>191</v>
      </c>
      <c r="J14" s="48" t="s">
        <v>192</v>
      </c>
      <c r="K14" s="146">
        <v>30</v>
      </c>
    </row>
    <row r="15" spans="1:11" ht="12.75" customHeight="1">
      <c r="A15" s="46" t="s">
        <v>16</v>
      </c>
      <c r="B15" s="53">
        <v>5063.049618</v>
      </c>
      <c r="C15" s="54">
        <v>15.4</v>
      </c>
      <c r="D15" s="54">
        <v>6.7</v>
      </c>
      <c r="E15" s="54">
        <v>8.6999999999999993</v>
      </c>
      <c r="F15" s="54">
        <v>50.4</v>
      </c>
      <c r="G15" s="54" t="s">
        <v>178</v>
      </c>
      <c r="H15" s="54">
        <v>47.7</v>
      </c>
      <c r="I15" s="54" t="s">
        <v>193</v>
      </c>
      <c r="J15" s="54" t="s">
        <v>192</v>
      </c>
      <c r="K15" s="55" t="s">
        <v>194</v>
      </c>
    </row>
    <row r="16" spans="1:11" ht="12.75" customHeight="1">
      <c r="A16" s="47" t="s">
        <v>17</v>
      </c>
      <c r="B16" s="52">
        <v>5097.0906360000299</v>
      </c>
      <c r="C16" s="48">
        <v>15.1</v>
      </c>
      <c r="D16" s="48">
        <v>6.6</v>
      </c>
      <c r="E16" s="48">
        <v>8.5</v>
      </c>
      <c r="F16" s="48">
        <v>54.2</v>
      </c>
      <c r="G16" s="48" t="s">
        <v>195</v>
      </c>
      <c r="H16" s="48">
        <v>51.8</v>
      </c>
      <c r="I16" s="48" t="s">
        <v>196</v>
      </c>
      <c r="J16" s="48" t="s">
        <v>197</v>
      </c>
      <c r="K16" s="49" t="s">
        <v>198</v>
      </c>
    </row>
    <row r="17" spans="1:11" ht="12.75" customHeight="1">
      <c r="A17" s="46" t="s">
        <v>18</v>
      </c>
      <c r="B17" s="53">
        <v>6442.0367860000097</v>
      </c>
      <c r="C17" s="54">
        <v>12.9</v>
      </c>
      <c r="D17" s="54">
        <v>5.3</v>
      </c>
      <c r="E17" s="54">
        <v>7.6</v>
      </c>
      <c r="F17" s="54">
        <v>56.7</v>
      </c>
      <c r="G17" s="50">
        <v>2</v>
      </c>
      <c r="H17" s="54">
        <v>54.7</v>
      </c>
      <c r="I17" s="54" t="s">
        <v>199</v>
      </c>
      <c r="J17" s="54" t="s">
        <v>200</v>
      </c>
      <c r="K17" s="55" t="s">
        <v>201</v>
      </c>
    </row>
    <row r="18" spans="1:11" ht="12.75" customHeight="1">
      <c r="A18" s="47" t="s">
        <v>19</v>
      </c>
      <c r="B18" s="52">
        <v>6510.6403579999997</v>
      </c>
      <c r="C18" s="48">
        <v>13.2</v>
      </c>
      <c r="D18" s="144">
        <v>5</v>
      </c>
      <c r="E18" s="48">
        <v>8.1999999999999993</v>
      </c>
      <c r="F18" s="48">
        <v>57.4</v>
      </c>
      <c r="G18" s="48" t="s">
        <v>202</v>
      </c>
      <c r="H18" s="48">
        <v>55.7</v>
      </c>
      <c r="I18" s="48" t="s">
        <v>203</v>
      </c>
      <c r="J18" s="144" t="s">
        <v>163</v>
      </c>
      <c r="K18" s="49" t="s">
        <v>204</v>
      </c>
    </row>
    <row r="19" spans="1:11" ht="12.75" customHeight="1">
      <c r="A19" s="46" t="s">
        <v>20</v>
      </c>
      <c r="B19" s="53">
        <v>18398.351602999999</v>
      </c>
      <c r="C19" s="54">
        <v>18.2</v>
      </c>
      <c r="D19" s="54">
        <v>4.7</v>
      </c>
      <c r="E19" s="54">
        <v>13.5</v>
      </c>
      <c r="F19" s="54">
        <v>55.1</v>
      </c>
      <c r="G19" s="54" t="s">
        <v>205</v>
      </c>
      <c r="H19" s="54">
        <v>53.9</v>
      </c>
      <c r="I19" s="54" t="s">
        <v>206</v>
      </c>
      <c r="J19" s="54" t="s">
        <v>207</v>
      </c>
      <c r="K19" s="55" t="s">
        <v>208</v>
      </c>
    </row>
    <row r="20" spans="1:11" ht="12.75" customHeight="1">
      <c r="A20" s="38" t="s">
        <v>86</v>
      </c>
      <c r="B20" s="39">
        <v>62754.360876999999</v>
      </c>
      <c r="C20" s="40">
        <v>15.3</v>
      </c>
      <c r="D20" s="40">
        <v>5.6</v>
      </c>
      <c r="E20" s="40">
        <v>9.6</v>
      </c>
      <c r="F20" s="40">
        <v>51.8</v>
      </c>
      <c r="G20" s="40" t="s">
        <v>178</v>
      </c>
      <c r="H20" s="40">
        <v>49.1</v>
      </c>
      <c r="I20" s="40" t="s">
        <v>209</v>
      </c>
      <c r="J20" s="40" t="s">
        <v>210</v>
      </c>
      <c r="K20" s="41" t="s">
        <v>211</v>
      </c>
    </row>
    <row r="21" spans="1:11" ht="12.75" customHeight="1">
      <c r="A21" s="35" t="s">
        <v>95</v>
      </c>
      <c r="B21" s="53">
        <v>10128.959887999999</v>
      </c>
      <c r="C21" s="54">
        <v>13.9</v>
      </c>
      <c r="D21" s="36">
        <v>6.1</v>
      </c>
      <c r="E21" s="36">
        <v>7.8</v>
      </c>
      <c r="F21" s="36">
        <v>45.2</v>
      </c>
      <c r="G21" s="36" t="s">
        <v>212</v>
      </c>
      <c r="H21" s="36">
        <v>38.5</v>
      </c>
      <c r="I21" s="36" t="s">
        <v>213</v>
      </c>
      <c r="J21" s="36" t="s">
        <v>214</v>
      </c>
      <c r="K21" s="37" t="s">
        <v>215</v>
      </c>
    </row>
    <row r="22" spans="1:11" ht="12.75" customHeight="1">
      <c r="A22" s="38" t="s">
        <v>21</v>
      </c>
      <c r="B22" s="42">
        <v>44356.009273999996</v>
      </c>
      <c r="C22" s="40">
        <v>14.1</v>
      </c>
      <c r="D22" s="145">
        <v>6</v>
      </c>
      <c r="E22" s="145">
        <v>8</v>
      </c>
      <c r="F22" s="40">
        <v>50.5</v>
      </c>
      <c r="G22" s="40" t="s">
        <v>216</v>
      </c>
      <c r="H22" s="40">
        <v>47.1</v>
      </c>
      <c r="I22" s="40" t="s">
        <v>217</v>
      </c>
      <c r="J22" s="40" t="s">
        <v>218</v>
      </c>
      <c r="K22" s="41" t="s">
        <v>206</v>
      </c>
    </row>
    <row r="23" spans="1:11" ht="12.75" customHeight="1">
      <c r="A23" s="177" t="s">
        <v>6</v>
      </c>
      <c r="B23" s="177"/>
      <c r="C23" s="177"/>
      <c r="D23" s="177"/>
      <c r="E23" s="177"/>
      <c r="F23" s="177"/>
      <c r="G23" s="177"/>
      <c r="H23" s="177"/>
      <c r="I23" s="177"/>
      <c r="J23" s="177"/>
      <c r="K23" s="177"/>
    </row>
    <row r="24" spans="1:11" ht="12.75" customHeight="1">
      <c r="A24" s="45" t="s">
        <v>4</v>
      </c>
      <c r="B24" s="52">
        <v>34895.737742000099</v>
      </c>
      <c r="C24" s="48">
        <v>18.600000000000001</v>
      </c>
      <c r="D24" s="48">
        <v>5.8</v>
      </c>
      <c r="E24" s="48">
        <v>12.8</v>
      </c>
      <c r="F24" s="48">
        <v>48.2</v>
      </c>
      <c r="G24" s="48" t="s">
        <v>219</v>
      </c>
      <c r="H24" s="48">
        <v>43.3</v>
      </c>
      <c r="I24" s="48" t="s">
        <v>220</v>
      </c>
      <c r="J24" s="48" t="s">
        <v>221</v>
      </c>
      <c r="K24" s="49" t="s">
        <v>222</v>
      </c>
    </row>
    <row r="25" spans="1:11" ht="12.75" customHeight="1">
      <c r="A25" s="46" t="s">
        <v>10</v>
      </c>
      <c r="B25" s="53">
        <v>2095.4505990000098</v>
      </c>
      <c r="C25" s="54">
        <v>86.9</v>
      </c>
      <c r="D25" s="54">
        <v>7.3</v>
      </c>
      <c r="E25" s="54">
        <v>79.599999999999994</v>
      </c>
      <c r="F25" s="54">
        <v>11.8</v>
      </c>
      <c r="G25" s="54" t="s">
        <v>223</v>
      </c>
      <c r="H25" s="54">
        <v>4.5999999999999996</v>
      </c>
      <c r="I25" s="50" t="s">
        <v>224</v>
      </c>
      <c r="J25" s="50" t="s">
        <v>5</v>
      </c>
      <c r="K25" s="51" t="s">
        <v>5</v>
      </c>
    </row>
    <row r="26" spans="1:11" ht="12.75" customHeight="1">
      <c r="A26" s="47" t="s">
        <v>11</v>
      </c>
      <c r="B26" s="52">
        <v>2202.2446340000101</v>
      </c>
      <c r="C26" s="48">
        <v>26.1</v>
      </c>
      <c r="D26" s="48">
        <v>6.5</v>
      </c>
      <c r="E26" s="48">
        <v>19.600000000000001</v>
      </c>
      <c r="F26" s="48">
        <v>63.2</v>
      </c>
      <c r="G26" s="48" t="s">
        <v>225</v>
      </c>
      <c r="H26" s="48">
        <v>34.4</v>
      </c>
      <c r="I26" s="48" t="s">
        <v>226</v>
      </c>
      <c r="J26" s="48" t="s">
        <v>227</v>
      </c>
      <c r="K26" s="49" t="s">
        <v>197</v>
      </c>
    </row>
    <row r="27" spans="1:11" ht="12.75" customHeight="1">
      <c r="A27" s="46" t="s">
        <v>12</v>
      </c>
      <c r="B27" s="53">
        <v>2576.5747110000002</v>
      </c>
      <c r="C27" s="54">
        <v>16.8</v>
      </c>
      <c r="D27" s="50">
        <v>7</v>
      </c>
      <c r="E27" s="54">
        <v>9.8000000000000007</v>
      </c>
      <c r="F27" s="54">
        <v>49.5</v>
      </c>
      <c r="G27" s="54" t="s">
        <v>228</v>
      </c>
      <c r="H27" s="54">
        <v>39.9</v>
      </c>
      <c r="I27" s="54" t="s">
        <v>229</v>
      </c>
      <c r="J27" s="54" t="s">
        <v>230</v>
      </c>
      <c r="K27" s="55" t="s">
        <v>231</v>
      </c>
    </row>
    <row r="28" spans="1:11" ht="12.75" customHeight="1">
      <c r="A28" s="47" t="s">
        <v>13</v>
      </c>
      <c r="B28" s="52">
        <v>2671.8591509999901</v>
      </c>
      <c r="C28" s="48">
        <v>14.8</v>
      </c>
      <c r="D28" s="48">
        <v>7.1</v>
      </c>
      <c r="E28" s="48">
        <v>7.7</v>
      </c>
      <c r="F28" s="144">
        <v>43</v>
      </c>
      <c r="G28" s="48" t="s">
        <v>232</v>
      </c>
      <c r="H28" s="48">
        <v>37.700000000000003</v>
      </c>
      <c r="I28" s="48" t="s">
        <v>233</v>
      </c>
      <c r="J28" s="48" t="s">
        <v>210</v>
      </c>
      <c r="K28" s="49" t="s">
        <v>220</v>
      </c>
    </row>
    <row r="29" spans="1:11" ht="12.75" customHeight="1">
      <c r="A29" s="46" t="s">
        <v>14</v>
      </c>
      <c r="B29" s="53">
        <v>2898.0019139999999</v>
      </c>
      <c r="C29" s="54">
        <v>14.6</v>
      </c>
      <c r="D29" s="54">
        <v>6.7</v>
      </c>
      <c r="E29" s="50">
        <v>8</v>
      </c>
      <c r="F29" s="54">
        <v>43.7</v>
      </c>
      <c r="G29" s="54" t="s">
        <v>216</v>
      </c>
      <c r="H29" s="54">
        <v>40.299999999999997</v>
      </c>
      <c r="I29" s="54" t="s">
        <v>234</v>
      </c>
      <c r="J29" s="54" t="s">
        <v>207</v>
      </c>
      <c r="K29" s="55" t="s">
        <v>235</v>
      </c>
    </row>
    <row r="30" spans="1:11" ht="12.75" customHeight="1">
      <c r="A30" s="47" t="s">
        <v>15</v>
      </c>
      <c r="B30" s="52">
        <v>2720.5731019999998</v>
      </c>
      <c r="C30" s="48">
        <v>15.2</v>
      </c>
      <c r="D30" s="48">
        <v>6.8</v>
      </c>
      <c r="E30" s="48">
        <v>8.4</v>
      </c>
      <c r="F30" s="48">
        <v>46.3</v>
      </c>
      <c r="G30" s="48" t="s">
        <v>236</v>
      </c>
      <c r="H30" s="48">
        <v>43.3</v>
      </c>
      <c r="I30" s="48" t="s">
        <v>237</v>
      </c>
      <c r="J30" s="144">
        <v>10</v>
      </c>
      <c r="K30" s="49" t="s">
        <v>238</v>
      </c>
    </row>
    <row r="31" spans="1:11" ht="12.75" customHeight="1">
      <c r="A31" s="46" t="s">
        <v>16</v>
      </c>
      <c r="B31" s="53">
        <v>2514.92985400001</v>
      </c>
      <c r="C31" s="54">
        <v>15.6</v>
      </c>
      <c r="D31" s="54">
        <v>6.9</v>
      </c>
      <c r="E31" s="54">
        <v>8.6999999999999993</v>
      </c>
      <c r="F31" s="54">
        <v>48.7</v>
      </c>
      <c r="G31" s="54" t="s">
        <v>187</v>
      </c>
      <c r="H31" s="54">
        <v>45.6</v>
      </c>
      <c r="I31" s="54" t="s">
        <v>239</v>
      </c>
      <c r="J31" s="54" t="s">
        <v>240</v>
      </c>
      <c r="K31" s="55" t="s">
        <v>241</v>
      </c>
    </row>
    <row r="32" spans="1:11" ht="12.75" customHeight="1">
      <c r="A32" s="47" t="s">
        <v>17</v>
      </c>
      <c r="B32" s="52">
        <v>2547.4550960000001</v>
      </c>
      <c r="C32" s="48">
        <v>14.6</v>
      </c>
      <c r="D32" s="48">
        <v>6.5</v>
      </c>
      <c r="E32" s="48">
        <v>8.1</v>
      </c>
      <c r="F32" s="48">
        <v>51.4</v>
      </c>
      <c r="G32" s="48" t="s">
        <v>178</v>
      </c>
      <c r="H32" s="48">
        <v>48.7</v>
      </c>
      <c r="I32" s="144">
        <v>34</v>
      </c>
      <c r="J32" s="48" t="s">
        <v>242</v>
      </c>
      <c r="K32" s="49" t="s">
        <v>243</v>
      </c>
    </row>
    <row r="33" spans="1:11" ht="12.75" customHeight="1">
      <c r="A33" s="46" t="s">
        <v>18</v>
      </c>
      <c r="B33" s="53">
        <v>3218.1913100000002</v>
      </c>
      <c r="C33" s="50">
        <v>12</v>
      </c>
      <c r="D33" s="54">
        <v>5.3</v>
      </c>
      <c r="E33" s="54">
        <v>6.8</v>
      </c>
      <c r="F33" s="54">
        <v>52.6</v>
      </c>
      <c r="G33" s="54" t="s">
        <v>227</v>
      </c>
      <c r="H33" s="54">
        <v>50.4</v>
      </c>
      <c r="I33" s="54" t="s">
        <v>244</v>
      </c>
      <c r="J33" s="54" t="s">
        <v>245</v>
      </c>
      <c r="K33" s="55" t="s">
        <v>246</v>
      </c>
    </row>
    <row r="34" spans="1:11" ht="12.75" customHeight="1">
      <c r="A34" s="47" t="s">
        <v>19</v>
      </c>
      <c r="B34" s="52">
        <v>3210.9629749999899</v>
      </c>
      <c r="C34" s="48">
        <v>11.7</v>
      </c>
      <c r="D34" s="48">
        <v>5.0999999999999996</v>
      </c>
      <c r="E34" s="48">
        <v>6.6</v>
      </c>
      <c r="F34" s="48">
        <v>53.2</v>
      </c>
      <c r="G34" s="48" t="s">
        <v>247</v>
      </c>
      <c r="H34" s="48">
        <v>51.4</v>
      </c>
      <c r="I34" s="48" t="s">
        <v>248</v>
      </c>
      <c r="J34" s="144">
        <v>14</v>
      </c>
      <c r="K34" s="49" t="s">
        <v>249</v>
      </c>
    </row>
    <row r="35" spans="1:11" ht="12.75" customHeight="1">
      <c r="A35" s="46" t="s">
        <v>20</v>
      </c>
      <c r="B35" s="53">
        <v>8239.4943960000201</v>
      </c>
      <c r="C35" s="54">
        <v>11.1</v>
      </c>
      <c r="D35" s="54">
        <v>3.8</v>
      </c>
      <c r="E35" s="54">
        <v>7.3</v>
      </c>
      <c r="F35" s="54">
        <v>52.2</v>
      </c>
      <c r="G35" s="54" t="s">
        <v>205</v>
      </c>
      <c r="H35" s="54">
        <v>51.1</v>
      </c>
      <c r="I35" s="54" t="s">
        <v>250</v>
      </c>
      <c r="J35" s="54" t="s">
        <v>251</v>
      </c>
      <c r="K35" s="55" t="s">
        <v>246</v>
      </c>
    </row>
    <row r="36" spans="1:11" ht="12.75" customHeight="1">
      <c r="A36" s="38" t="s">
        <v>86</v>
      </c>
      <c r="B36" s="39">
        <v>30598.042508999999</v>
      </c>
      <c r="C36" s="40">
        <v>13.4</v>
      </c>
      <c r="D36" s="40">
        <v>5.7</v>
      </c>
      <c r="E36" s="40">
        <v>7.8</v>
      </c>
      <c r="F36" s="40">
        <v>49.6</v>
      </c>
      <c r="G36" s="40" t="s">
        <v>187</v>
      </c>
      <c r="H36" s="40">
        <v>46.6</v>
      </c>
      <c r="I36" s="40" t="s">
        <v>252</v>
      </c>
      <c r="J36" s="40" t="s">
        <v>253</v>
      </c>
      <c r="K36" s="41" t="s">
        <v>254</v>
      </c>
    </row>
    <row r="37" spans="1:11" ht="12.75" customHeight="1">
      <c r="A37" s="35" t="s">
        <v>95</v>
      </c>
      <c r="B37" s="53">
        <v>5248.4338620000099</v>
      </c>
      <c r="C37" s="54">
        <v>15.8</v>
      </c>
      <c r="D37" s="147">
        <v>7</v>
      </c>
      <c r="E37" s="36">
        <v>8.6999999999999993</v>
      </c>
      <c r="F37" s="36">
        <v>46.2</v>
      </c>
      <c r="G37" s="36" t="s">
        <v>255</v>
      </c>
      <c r="H37" s="36">
        <v>38.799999999999997</v>
      </c>
      <c r="I37" s="147">
        <v>38</v>
      </c>
      <c r="J37" s="36" t="s">
        <v>185</v>
      </c>
      <c r="K37" s="37" t="s">
        <v>256</v>
      </c>
    </row>
    <row r="38" spans="1:11" ht="12.75" customHeight="1">
      <c r="A38" s="38" t="s">
        <v>21</v>
      </c>
      <c r="B38" s="42">
        <v>22358.548113000001</v>
      </c>
      <c r="C38" s="40">
        <v>14.3</v>
      </c>
      <c r="D38" s="40">
        <v>6.3</v>
      </c>
      <c r="E38" s="40">
        <v>7.9</v>
      </c>
      <c r="F38" s="40">
        <v>48.7</v>
      </c>
      <c r="G38" s="40" t="s">
        <v>257</v>
      </c>
      <c r="H38" s="40">
        <v>44.9</v>
      </c>
      <c r="I38" s="145">
        <v>37</v>
      </c>
      <c r="J38" s="40" t="s">
        <v>226</v>
      </c>
      <c r="K38" s="41" t="s">
        <v>258</v>
      </c>
    </row>
    <row r="39" spans="1:11" ht="12.75" customHeight="1">
      <c r="A39" s="177" t="s">
        <v>7</v>
      </c>
      <c r="B39" s="177"/>
      <c r="C39" s="177"/>
      <c r="D39" s="177"/>
      <c r="E39" s="177"/>
      <c r="F39" s="177"/>
      <c r="G39" s="177"/>
      <c r="H39" s="177"/>
      <c r="I39" s="177"/>
      <c r="J39" s="177"/>
      <c r="K39" s="177"/>
    </row>
    <row r="40" spans="1:11" ht="12.75" customHeight="1">
      <c r="A40" s="45" t="s">
        <v>4</v>
      </c>
      <c r="B40" s="52">
        <v>36161.744909999798</v>
      </c>
      <c r="C40" s="48">
        <v>20.7</v>
      </c>
      <c r="D40" s="48">
        <v>5.5</v>
      </c>
      <c r="E40" s="48">
        <v>15.2</v>
      </c>
      <c r="F40" s="48">
        <v>52.4</v>
      </c>
      <c r="G40" s="48" t="s">
        <v>259</v>
      </c>
      <c r="H40" s="48">
        <v>47.7</v>
      </c>
      <c r="I40" s="48" t="s">
        <v>206</v>
      </c>
      <c r="J40" s="48" t="s">
        <v>260</v>
      </c>
      <c r="K40" s="49" t="s">
        <v>261</v>
      </c>
    </row>
    <row r="41" spans="1:11" ht="12.75" customHeight="1">
      <c r="A41" s="46" t="s">
        <v>10</v>
      </c>
      <c r="B41" s="53">
        <v>1897.847051</v>
      </c>
      <c r="C41" s="54">
        <v>84.9</v>
      </c>
      <c r="D41" s="54">
        <v>5.7</v>
      </c>
      <c r="E41" s="54">
        <v>79.2</v>
      </c>
      <c r="F41" s="54">
        <v>13.6</v>
      </c>
      <c r="G41" s="54" t="s">
        <v>262</v>
      </c>
      <c r="H41" s="54">
        <v>4.2</v>
      </c>
      <c r="I41" s="50" t="s">
        <v>263</v>
      </c>
      <c r="J41" s="50" t="s">
        <v>5</v>
      </c>
      <c r="K41" s="51" t="s">
        <v>5</v>
      </c>
    </row>
    <row r="42" spans="1:11" ht="12.75" customHeight="1">
      <c r="A42" s="47" t="s">
        <v>11</v>
      </c>
      <c r="B42" s="52">
        <v>2107.57949099999</v>
      </c>
      <c r="C42" s="48">
        <v>20.100000000000001</v>
      </c>
      <c r="D42" s="48">
        <v>4.5</v>
      </c>
      <c r="E42" s="48">
        <v>15.6</v>
      </c>
      <c r="F42" s="144">
        <v>65</v>
      </c>
      <c r="G42" s="48" t="s">
        <v>217</v>
      </c>
      <c r="H42" s="48">
        <v>29.5</v>
      </c>
      <c r="I42" s="48" t="s">
        <v>264</v>
      </c>
      <c r="J42" s="48" t="s">
        <v>265</v>
      </c>
      <c r="K42" s="49" t="s">
        <v>266</v>
      </c>
    </row>
    <row r="43" spans="1:11" ht="12.75" customHeight="1">
      <c r="A43" s="46" t="s">
        <v>12</v>
      </c>
      <c r="B43" s="53">
        <v>2348.3619699999999</v>
      </c>
      <c r="C43" s="54">
        <v>11.6</v>
      </c>
      <c r="D43" s="54">
        <v>4.7</v>
      </c>
      <c r="E43" s="54">
        <v>6.9</v>
      </c>
      <c r="F43" s="54">
        <v>46.4</v>
      </c>
      <c r="G43" s="54" t="s">
        <v>171</v>
      </c>
      <c r="H43" s="54">
        <v>38.200000000000003</v>
      </c>
      <c r="I43" s="50">
        <v>42</v>
      </c>
      <c r="J43" s="54" t="s">
        <v>267</v>
      </c>
      <c r="K43" s="55" t="s">
        <v>186</v>
      </c>
    </row>
    <row r="44" spans="1:11" ht="12.75" customHeight="1">
      <c r="A44" s="47" t="s">
        <v>13</v>
      </c>
      <c r="B44" s="52">
        <v>2532.1640560000001</v>
      </c>
      <c r="C44" s="48">
        <v>12.3</v>
      </c>
      <c r="D44" s="48">
        <v>5.5</v>
      </c>
      <c r="E44" s="48">
        <v>6.8</v>
      </c>
      <c r="F44" s="48">
        <v>41.9</v>
      </c>
      <c r="G44" s="48" t="s">
        <v>268</v>
      </c>
      <c r="H44" s="48">
        <v>38.1</v>
      </c>
      <c r="I44" s="48" t="s">
        <v>269</v>
      </c>
      <c r="J44" s="48" t="s">
        <v>270</v>
      </c>
      <c r="K44" s="49" t="s">
        <v>271</v>
      </c>
    </row>
    <row r="45" spans="1:11" ht="12.75" customHeight="1">
      <c r="A45" s="46" t="s">
        <v>14</v>
      </c>
      <c r="B45" s="53">
        <v>2794.5296499999999</v>
      </c>
      <c r="C45" s="54">
        <v>12.9</v>
      </c>
      <c r="D45" s="54">
        <v>5.6</v>
      </c>
      <c r="E45" s="54">
        <v>7.2</v>
      </c>
      <c r="F45" s="54">
        <v>45.3</v>
      </c>
      <c r="G45" s="54" t="s">
        <v>190</v>
      </c>
      <c r="H45" s="54">
        <v>42.5</v>
      </c>
      <c r="I45" s="54" t="s">
        <v>272</v>
      </c>
      <c r="J45" s="54" t="s">
        <v>273</v>
      </c>
      <c r="K45" s="55" t="s">
        <v>274</v>
      </c>
    </row>
    <row r="46" spans="1:11" ht="12.75" customHeight="1">
      <c r="A46" s="47" t="s">
        <v>15</v>
      </c>
      <c r="B46" s="52">
        <v>2701.1273219999998</v>
      </c>
      <c r="C46" s="48">
        <v>14.1</v>
      </c>
      <c r="D46" s="48">
        <v>6.1</v>
      </c>
      <c r="E46" s="144">
        <v>8</v>
      </c>
      <c r="F46" s="48">
        <v>48.6</v>
      </c>
      <c r="G46" s="48" t="s">
        <v>275</v>
      </c>
      <c r="H46" s="144">
        <v>46</v>
      </c>
      <c r="I46" s="48" t="s">
        <v>276</v>
      </c>
      <c r="J46" s="48" t="s">
        <v>277</v>
      </c>
      <c r="K46" s="49" t="s">
        <v>235</v>
      </c>
    </row>
    <row r="47" spans="1:11" ht="12.75" customHeight="1">
      <c r="A47" s="46" t="s">
        <v>16</v>
      </c>
      <c r="B47" s="53">
        <v>2548.11976400001</v>
      </c>
      <c r="C47" s="54">
        <v>15.3</v>
      </c>
      <c r="D47" s="54">
        <v>6.6</v>
      </c>
      <c r="E47" s="54">
        <v>8.6999999999999993</v>
      </c>
      <c r="F47" s="50">
        <v>52</v>
      </c>
      <c r="G47" s="54" t="s">
        <v>195</v>
      </c>
      <c r="H47" s="54">
        <v>49.8</v>
      </c>
      <c r="I47" s="54" t="s">
        <v>278</v>
      </c>
      <c r="J47" s="54" t="s">
        <v>267</v>
      </c>
      <c r="K47" s="55" t="s">
        <v>206</v>
      </c>
    </row>
    <row r="48" spans="1:11" ht="12.75" customHeight="1">
      <c r="A48" s="47" t="s">
        <v>17</v>
      </c>
      <c r="B48" s="52">
        <v>2549.6355400000102</v>
      </c>
      <c r="C48" s="48">
        <v>15.6</v>
      </c>
      <c r="D48" s="48">
        <v>6.8</v>
      </c>
      <c r="E48" s="48">
        <v>8.8000000000000007</v>
      </c>
      <c r="F48" s="144">
        <v>57</v>
      </c>
      <c r="G48" s="144">
        <v>2</v>
      </c>
      <c r="H48" s="144">
        <v>55</v>
      </c>
      <c r="I48" s="48" t="s">
        <v>279</v>
      </c>
      <c r="J48" s="48" t="s">
        <v>181</v>
      </c>
      <c r="K48" s="49" t="s">
        <v>280</v>
      </c>
    </row>
    <row r="49" spans="1:11" ht="12.75" customHeight="1">
      <c r="A49" s="46" t="s">
        <v>18</v>
      </c>
      <c r="B49" s="53">
        <v>3223.845476</v>
      </c>
      <c r="C49" s="54">
        <v>13.7</v>
      </c>
      <c r="D49" s="54">
        <v>5.3</v>
      </c>
      <c r="E49" s="54">
        <v>8.5</v>
      </c>
      <c r="F49" s="54">
        <v>60.7</v>
      </c>
      <c r="G49" s="54" t="s">
        <v>202</v>
      </c>
      <c r="H49" s="50">
        <v>59</v>
      </c>
      <c r="I49" s="54" t="s">
        <v>281</v>
      </c>
      <c r="J49" s="54" t="s">
        <v>282</v>
      </c>
      <c r="K49" s="55" t="s">
        <v>283</v>
      </c>
    </row>
    <row r="50" spans="1:11" ht="12.75" customHeight="1">
      <c r="A50" s="47" t="s">
        <v>19</v>
      </c>
      <c r="B50" s="52">
        <v>3299.6773830000102</v>
      </c>
      <c r="C50" s="48">
        <v>14.7</v>
      </c>
      <c r="D50" s="48">
        <v>4.8</v>
      </c>
      <c r="E50" s="48">
        <v>9.8000000000000007</v>
      </c>
      <c r="F50" s="48">
        <v>61.5</v>
      </c>
      <c r="G50" s="48" t="s">
        <v>284</v>
      </c>
      <c r="H50" s="48">
        <v>59.9</v>
      </c>
      <c r="I50" s="48" t="s">
        <v>211</v>
      </c>
      <c r="J50" s="48" t="s">
        <v>285</v>
      </c>
      <c r="K50" s="49" t="s">
        <v>286</v>
      </c>
    </row>
    <row r="51" spans="1:11" ht="12.75" customHeight="1">
      <c r="A51" s="46" t="s">
        <v>20</v>
      </c>
      <c r="B51" s="53">
        <v>10158.857206999999</v>
      </c>
      <c r="C51" s="54">
        <v>23.9</v>
      </c>
      <c r="D51" s="54">
        <v>5.4</v>
      </c>
      <c r="E51" s="54">
        <v>18.5</v>
      </c>
      <c r="F51" s="54">
        <v>57.4</v>
      </c>
      <c r="G51" s="54" t="s">
        <v>205</v>
      </c>
      <c r="H51" s="54">
        <v>56.2</v>
      </c>
      <c r="I51" s="54" t="s">
        <v>287</v>
      </c>
      <c r="J51" s="54" t="s">
        <v>212</v>
      </c>
      <c r="K51" s="51">
        <v>12</v>
      </c>
    </row>
    <row r="52" spans="1:11" ht="12.75" customHeight="1">
      <c r="A52" s="38" t="s">
        <v>86</v>
      </c>
      <c r="B52" s="39">
        <v>32156.318368</v>
      </c>
      <c r="C52" s="145">
        <v>17</v>
      </c>
      <c r="D52" s="40">
        <v>5.6</v>
      </c>
      <c r="E52" s="40">
        <v>11.4</v>
      </c>
      <c r="F52" s="40">
        <v>53.9</v>
      </c>
      <c r="G52" s="40" t="s">
        <v>288</v>
      </c>
      <c r="H52" s="40">
        <v>51.5</v>
      </c>
      <c r="I52" s="40" t="s">
        <v>289</v>
      </c>
      <c r="J52" s="40" t="s">
        <v>212</v>
      </c>
      <c r="K52" s="41" t="s">
        <v>290</v>
      </c>
    </row>
    <row r="53" spans="1:11" ht="12.75" customHeight="1">
      <c r="A53" s="35" t="s">
        <v>95</v>
      </c>
      <c r="B53" s="53">
        <v>4880.5260259999804</v>
      </c>
      <c r="C53" s="50">
        <v>12</v>
      </c>
      <c r="D53" s="36">
        <v>5.0999999999999996</v>
      </c>
      <c r="E53" s="36">
        <v>6.8</v>
      </c>
      <c r="F53" s="36">
        <v>44.1</v>
      </c>
      <c r="G53" s="36" t="s">
        <v>267</v>
      </c>
      <c r="H53" s="36">
        <v>38.1</v>
      </c>
      <c r="I53" s="36" t="s">
        <v>184</v>
      </c>
      <c r="J53" s="36" t="s">
        <v>181</v>
      </c>
      <c r="K53" s="37" t="s">
        <v>180</v>
      </c>
    </row>
    <row r="54" spans="1:11" ht="12.75" customHeight="1">
      <c r="A54" s="38" t="s">
        <v>21</v>
      </c>
      <c r="B54" s="42">
        <v>21997.461161000101</v>
      </c>
      <c r="C54" s="40">
        <v>13.8</v>
      </c>
      <c r="D54" s="40">
        <v>5.7</v>
      </c>
      <c r="E54" s="40">
        <v>8.1999999999999993</v>
      </c>
      <c r="F54" s="40">
        <v>52.3</v>
      </c>
      <c r="G54" s="145">
        <v>3</v>
      </c>
      <c r="H54" s="40">
        <v>49.3</v>
      </c>
      <c r="I54" s="40" t="s">
        <v>291</v>
      </c>
      <c r="J54" s="40" t="s">
        <v>270</v>
      </c>
      <c r="K54" s="41" t="s">
        <v>292</v>
      </c>
    </row>
    <row r="55" spans="1:11" ht="12.75" customHeight="1">
      <c r="A55" s="177" t="s">
        <v>96</v>
      </c>
      <c r="B55" s="177"/>
      <c r="C55" s="177"/>
      <c r="D55" s="177"/>
      <c r="E55" s="177"/>
      <c r="F55" s="177"/>
      <c r="G55" s="177"/>
      <c r="H55" s="177"/>
      <c r="I55" s="177"/>
      <c r="J55" s="177"/>
      <c r="K55" s="177"/>
    </row>
    <row r="56" spans="1:11" ht="12.75" customHeight="1">
      <c r="A56" s="45" t="s">
        <v>4</v>
      </c>
      <c r="B56" s="52">
        <v>64617.408350999904</v>
      </c>
      <c r="C56" s="48">
        <v>17.600000000000001</v>
      </c>
      <c r="D56" s="48">
        <v>4.3</v>
      </c>
      <c r="E56" s="48">
        <v>13.3</v>
      </c>
      <c r="F56" s="48">
        <v>52.7</v>
      </c>
      <c r="G56" s="48">
        <v>4.3</v>
      </c>
      <c r="H56" s="48">
        <v>48.4</v>
      </c>
      <c r="I56" s="48" t="s">
        <v>307</v>
      </c>
      <c r="J56" s="48" t="s">
        <v>308</v>
      </c>
      <c r="K56" s="49" t="s">
        <v>249</v>
      </c>
    </row>
    <row r="57" spans="1:11" ht="12.75" customHeight="1">
      <c r="A57" s="46" t="s">
        <v>10</v>
      </c>
      <c r="B57" s="53">
        <v>3383.72941299999</v>
      </c>
      <c r="C57" s="54">
        <v>85.1</v>
      </c>
      <c r="D57" s="54">
        <v>4.8</v>
      </c>
      <c r="E57" s="54">
        <v>80.3</v>
      </c>
      <c r="F57" s="54">
        <v>13.7</v>
      </c>
      <c r="G57" s="54">
        <v>8.9</v>
      </c>
      <c r="H57" s="54">
        <v>4.8</v>
      </c>
      <c r="I57" s="50" t="s">
        <v>174</v>
      </c>
      <c r="J57" s="50" t="s">
        <v>5</v>
      </c>
      <c r="K57" s="51" t="s">
        <v>309</v>
      </c>
    </row>
    <row r="58" spans="1:11" ht="12.75" customHeight="1">
      <c r="A58" s="47" t="s">
        <v>11</v>
      </c>
      <c r="B58" s="52">
        <v>3616.4432960000099</v>
      </c>
      <c r="C58" s="48">
        <v>18.7</v>
      </c>
      <c r="D58" s="144">
        <v>3</v>
      </c>
      <c r="E58" s="48">
        <v>15.6</v>
      </c>
      <c r="F58" s="144">
        <v>69</v>
      </c>
      <c r="G58" s="48">
        <v>33.799999999999997</v>
      </c>
      <c r="H58" s="48">
        <v>35.200000000000003</v>
      </c>
      <c r="I58" s="48" t="s">
        <v>293</v>
      </c>
      <c r="J58" s="48" t="s">
        <v>190</v>
      </c>
      <c r="K58" s="49" t="s">
        <v>310</v>
      </c>
    </row>
    <row r="59" spans="1:11" ht="12.75" customHeight="1">
      <c r="A59" s="46" t="s">
        <v>12</v>
      </c>
      <c r="B59" s="53">
        <v>3916.8248630000098</v>
      </c>
      <c r="C59" s="54">
        <v>9.4</v>
      </c>
      <c r="D59" s="54">
        <v>2.6</v>
      </c>
      <c r="E59" s="54">
        <v>6.8</v>
      </c>
      <c r="F59" s="54">
        <v>52.6</v>
      </c>
      <c r="G59" s="50">
        <v>8</v>
      </c>
      <c r="H59" s="54">
        <v>44.6</v>
      </c>
      <c r="I59" s="50">
        <v>38</v>
      </c>
      <c r="J59" s="54" t="s">
        <v>212</v>
      </c>
      <c r="K59" s="55" t="s">
        <v>311</v>
      </c>
    </row>
    <row r="60" spans="1:11" ht="12.75" customHeight="1">
      <c r="A60" s="47" t="s">
        <v>13</v>
      </c>
      <c r="B60" s="52">
        <v>4107.544578</v>
      </c>
      <c r="C60" s="48">
        <v>9.3000000000000007</v>
      </c>
      <c r="D60" s="48">
        <v>3.1</v>
      </c>
      <c r="E60" s="48">
        <v>6.1</v>
      </c>
      <c r="F60" s="144">
        <v>47</v>
      </c>
      <c r="G60" s="48">
        <v>3.4</v>
      </c>
      <c r="H60" s="48">
        <v>43.6</v>
      </c>
      <c r="I60" s="48" t="s">
        <v>312</v>
      </c>
      <c r="J60" s="48" t="s">
        <v>197</v>
      </c>
      <c r="K60" s="49" t="s">
        <v>313</v>
      </c>
    </row>
    <row r="61" spans="1:11" ht="12.75" customHeight="1">
      <c r="A61" s="46" t="s">
        <v>14</v>
      </c>
      <c r="B61" s="53">
        <v>4732.0705239999897</v>
      </c>
      <c r="C61" s="54">
        <v>10.1</v>
      </c>
      <c r="D61" s="54">
        <v>3.6</v>
      </c>
      <c r="E61" s="54">
        <v>6.5</v>
      </c>
      <c r="F61" s="54">
        <v>48.6</v>
      </c>
      <c r="G61" s="54">
        <v>2.1</v>
      </c>
      <c r="H61" s="54">
        <v>46.4</v>
      </c>
      <c r="I61" s="54" t="s">
        <v>314</v>
      </c>
      <c r="J61" s="54" t="s">
        <v>179</v>
      </c>
      <c r="K61" s="55" t="s">
        <v>315</v>
      </c>
    </row>
    <row r="62" spans="1:11" ht="12.75" customHeight="1">
      <c r="A62" s="47" t="s">
        <v>15</v>
      </c>
      <c r="B62" s="52">
        <v>4708.6495729999997</v>
      </c>
      <c r="C62" s="48">
        <v>11.3</v>
      </c>
      <c r="D62" s="48">
        <v>4.2</v>
      </c>
      <c r="E62" s="48">
        <v>7.2</v>
      </c>
      <c r="F62" s="48">
        <v>50.8</v>
      </c>
      <c r="G62" s="48">
        <v>2.2999999999999998</v>
      </c>
      <c r="H62" s="48">
        <v>48.6</v>
      </c>
      <c r="I62" s="48" t="s">
        <v>316</v>
      </c>
      <c r="J62" s="48" t="s">
        <v>295</v>
      </c>
      <c r="K62" s="49" t="s">
        <v>317</v>
      </c>
    </row>
    <row r="63" spans="1:11" ht="12.75" customHeight="1">
      <c r="A63" s="46" t="s">
        <v>16</v>
      </c>
      <c r="B63" s="53">
        <v>4550.8233730000002</v>
      </c>
      <c r="C63" s="54">
        <v>12.7</v>
      </c>
      <c r="D63" s="54">
        <v>4.9000000000000004</v>
      </c>
      <c r="E63" s="54">
        <v>7.8</v>
      </c>
      <c r="F63" s="50">
        <v>53</v>
      </c>
      <c r="G63" s="54">
        <v>2.2000000000000002</v>
      </c>
      <c r="H63" s="54">
        <v>50.8</v>
      </c>
      <c r="I63" s="54" t="s">
        <v>294</v>
      </c>
      <c r="J63" s="54" t="s">
        <v>285</v>
      </c>
      <c r="K63" s="55" t="s">
        <v>194</v>
      </c>
    </row>
    <row r="64" spans="1:11" ht="12.75" customHeight="1">
      <c r="A64" s="47" t="s">
        <v>17</v>
      </c>
      <c r="B64" s="52">
        <v>4758.6653610000203</v>
      </c>
      <c r="C64" s="48">
        <v>13.2</v>
      </c>
      <c r="D64" s="48">
        <v>5.4</v>
      </c>
      <c r="E64" s="48">
        <v>7.7</v>
      </c>
      <c r="F64" s="48">
        <v>55.9</v>
      </c>
      <c r="G64" s="48">
        <v>2.1</v>
      </c>
      <c r="H64" s="48">
        <v>53.9</v>
      </c>
      <c r="I64" s="48" t="s">
        <v>318</v>
      </c>
      <c r="J64" s="48" t="s">
        <v>319</v>
      </c>
      <c r="K64" s="49" t="s">
        <v>246</v>
      </c>
    </row>
    <row r="65" spans="1:11" ht="12.75" customHeight="1">
      <c r="A65" s="46" t="s">
        <v>18</v>
      </c>
      <c r="B65" s="53">
        <v>6237.75657400002</v>
      </c>
      <c r="C65" s="54">
        <v>11.9</v>
      </c>
      <c r="D65" s="54">
        <v>4.5999999999999996</v>
      </c>
      <c r="E65" s="54">
        <v>7.3</v>
      </c>
      <c r="F65" s="54">
        <v>57.5</v>
      </c>
      <c r="G65" s="54">
        <v>1.8</v>
      </c>
      <c r="H65" s="54">
        <v>55.7</v>
      </c>
      <c r="I65" s="54" t="s">
        <v>320</v>
      </c>
      <c r="J65" s="54" t="s">
        <v>226</v>
      </c>
      <c r="K65" s="51">
        <v>20</v>
      </c>
    </row>
    <row r="66" spans="1:11" ht="12.75" customHeight="1">
      <c r="A66" s="47" t="s">
        <v>19</v>
      </c>
      <c r="B66" s="52">
        <v>6387.12840399999</v>
      </c>
      <c r="C66" s="48">
        <v>12.7</v>
      </c>
      <c r="D66" s="48">
        <v>4.5999999999999996</v>
      </c>
      <c r="E66" s="48">
        <v>8.1</v>
      </c>
      <c r="F66" s="48">
        <v>57.9</v>
      </c>
      <c r="G66" s="48">
        <v>1.6</v>
      </c>
      <c r="H66" s="48">
        <v>56.3</v>
      </c>
      <c r="I66" s="48" t="s">
        <v>203</v>
      </c>
      <c r="J66" s="48" t="s">
        <v>321</v>
      </c>
      <c r="K66" s="49" t="s">
        <v>322</v>
      </c>
    </row>
    <row r="67" spans="1:11" ht="12.75" customHeight="1">
      <c r="A67" s="46" t="s">
        <v>20</v>
      </c>
      <c r="B67" s="53">
        <v>18217.772391999999</v>
      </c>
      <c r="C67" s="50">
        <v>18</v>
      </c>
      <c r="D67" s="54">
        <v>4.5</v>
      </c>
      <c r="E67" s="54">
        <v>13.5</v>
      </c>
      <c r="F67" s="54">
        <v>55.3</v>
      </c>
      <c r="G67" s="54">
        <v>1.1000000000000001</v>
      </c>
      <c r="H67" s="54">
        <v>54.2</v>
      </c>
      <c r="I67" s="54" t="s">
        <v>323</v>
      </c>
      <c r="J67" s="54" t="s">
        <v>324</v>
      </c>
      <c r="K67" s="55" t="s">
        <v>325</v>
      </c>
    </row>
    <row r="68" spans="1:11" ht="12.75" customHeight="1">
      <c r="A68" s="38" t="s">
        <v>86</v>
      </c>
      <c r="B68" s="39">
        <v>57617.235642</v>
      </c>
      <c r="C68" s="40">
        <v>13.5</v>
      </c>
      <c r="D68" s="40">
        <v>4.3</v>
      </c>
      <c r="E68" s="40">
        <v>9.1999999999999993</v>
      </c>
      <c r="F68" s="145">
        <v>54</v>
      </c>
      <c r="G68" s="40">
        <v>2.2000000000000002</v>
      </c>
      <c r="H68" s="40">
        <v>51.8</v>
      </c>
      <c r="I68" s="40" t="s">
        <v>315</v>
      </c>
      <c r="J68" s="40" t="s">
        <v>310</v>
      </c>
      <c r="K68" s="148">
        <v>23</v>
      </c>
    </row>
    <row r="69" spans="1:11" ht="12.75" customHeight="1">
      <c r="A69" s="35" t="s">
        <v>95</v>
      </c>
      <c r="B69" s="53">
        <v>8024.3694409999898</v>
      </c>
      <c r="C69" s="54">
        <v>9.3000000000000007</v>
      </c>
      <c r="D69" s="36">
        <v>2.9</v>
      </c>
      <c r="E69" s="36">
        <v>6.5</v>
      </c>
      <c r="F69" s="36">
        <v>49.8</v>
      </c>
      <c r="G69" s="36">
        <v>5.7</v>
      </c>
      <c r="H69" s="36">
        <v>44.1</v>
      </c>
      <c r="I69" s="36" t="s">
        <v>213</v>
      </c>
      <c r="J69" s="36" t="s">
        <v>326</v>
      </c>
      <c r="K69" s="37" t="s">
        <v>327</v>
      </c>
    </row>
    <row r="70" spans="1:11" ht="12.75" customHeight="1">
      <c r="A70" s="43" t="s">
        <v>21</v>
      </c>
      <c r="B70" s="42">
        <v>39399.463250000001</v>
      </c>
      <c r="C70" s="44">
        <v>11.5</v>
      </c>
      <c r="D70" s="44">
        <v>4.2</v>
      </c>
      <c r="E70" s="44">
        <v>7.3</v>
      </c>
      <c r="F70" s="44">
        <v>53.4</v>
      </c>
      <c r="G70" s="44">
        <v>2.7</v>
      </c>
      <c r="H70" s="44">
        <v>50.7</v>
      </c>
      <c r="I70" s="44" t="s">
        <v>248</v>
      </c>
      <c r="J70" s="44" t="s">
        <v>210</v>
      </c>
      <c r="K70" s="149">
        <v>26</v>
      </c>
    </row>
    <row r="71" spans="1:11" ht="24" customHeight="1">
      <c r="A71" s="176" t="s">
        <v>88</v>
      </c>
      <c r="B71" s="176"/>
      <c r="C71" s="176"/>
      <c r="D71" s="176"/>
      <c r="E71" s="176"/>
      <c r="F71" s="176"/>
      <c r="G71" s="176"/>
      <c r="H71" s="176"/>
      <c r="I71" s="176"/>
      <c r="J71" s="176"/>
      <c r="K71" s="176"/>
    </row>
    <row r="72" spans="1:11" ht="12.75" customHeight="1">
      <c r="A72" s="176" t="s">
        <v>68</v>
      </c>
      <c r="B72" s="176"/>
      <c r="C72" s="176"/>
      <c r="D72" s="176"/>
      <c r="E72" s="176"/>
      <c r="F72" s="176"/>
      <c r="G72" s="176"/>
      <c r="H72" s="176"/>
      <c r="I72" s="176"/>
      <c r="J72" s="176"/>
      <c r="K72" s="176"/>
    </row>
    <row r="73" spans="1:11" ht="12.75" customHeight="1">
      <c r="A73" s="176" t="s">
        <v>333</v>
      </c>
      <c r="B73" s="176"/>
      <c r="C73" s="176"/>
      <c r="D73" s="176"/>
      <c r="E73" s="176"/>
      <c r="F73" s="176"/>
      <c r="G73" s="176"/>
      <c r="H73" s="176"/>
      <c r="I73" s="176"/>
      <c r="J73" s="176"/>
      <c r="K73" s="176"/>
    </row>
    <row r="74" spans="1:11" ht="12.75" customHeight="1">
      <c r="K74" s="24"/>
    </row>
    <row r="75" spans="1:11" ht="12.75" customHeight="1">
      <c r="K75" s="24"/>
    </row>
    <row r="76" spans="1:11" ht="12.75" customHeight="1">
      <c r="K76" s="24"/>
    </row>
    <row r="77" spans="1:11" ht="12.75" customHeight="1">
      <c r="K77" s="24"/>
    </row>
    <row r="78" spans="1:11" ht="12.75" customHeight="1">
      <c r="K78" s="24"/>
    </row>
    <row r="79" spans="1:11" ht="12.75" customHeight="1">
      <c r="K79" s="24"/>
    </row>
    <row r="80" spans="1:11" ht="12.75" customHeight="1">
      <c r="K80" s="24"/>
    </row>
    <row r="81" spans="11:11" ht="12.75" customHeight="1">
      <c r="K81" s="24"/>
    </row>
    <row r="82" spans="11:11" ht="12.75" customHeight="1">
      <c r="K82" s="24"/>
    </row>
    <row r="83" spans="11:11" ht="12.75" customHeight="1">
      <c r="K83" s="24"/>
    </row>
    <row r="84" spans="11:11" ht="12.75" customHeight="1">
      <c r="K84" s="24"/>
    </row>
    <row r="85" spans="11:11" ht="12.75" customHeight="1">
      <c r="K85" s="24"/>
    </row>
    <row r="86" spans="11:11" ht="12.75" customHeight="1">
      <c r="K86" s="24"/>
    </row>
    <row r="87" spans="11:11" ht="12.75" customHeight="1">
      <c r="K87" s="24"/>
    </row>
    <row r="88" spans="11:11" ht="12.75" customHeight="1">
      <c r="K88" s="24"/>
    </row>
    <row r="89" spans="11:11" ht="12.75" customHeight="1">
      <c r="K89" s="24"/>
    </row>
    <row r="90" spans="11:11" ht="12.75" customHeight="1">
      <c r="K90" s="24"/>
    </row>
    <row r="91" spans="11:11" ht="12.75" customHeight="1">
      <c r="K91" s="24"/>
    </row>
    <row r="92" spans="11:11" ht="12.75" customHeight="1">
      <c r="K92" s="24"/>
    </row>
    <row r="93" spans="11:11" ht="12.75" customHeight="1">
      <c r="K93" s="24"/>
    </row>
    <row r="94" spans="11:11" ht="12.75" customHeight="1">
      <c r="K94" s="24"/>
    </row>
    <row r="95" spans="11:11" ht="12.75" customHeight="1">
      <c r="K95" s="24"/>
    </row>
    <row r="96" spans="11:11" ht="12.75" customHeight="1">
      <c r="K96" s="24"/>
    </row>
    <row r="97" spans="11:11" ht="12.75" customHeight="1">
      <c r="K97" s="24"/>
    </row>
    <row r="98" spans="11:11" ht="12.75" customHeight="1">
      <c r="K98" s="24"/>
    </row>
    <row r="99" spans="11:11" ht="12.75" customHeight="1">
      <c r="K99" s="24"/>
    </row>
    <row r="100" spans="11:11" ht="12.75" customHeight="1">
      <c r="K100" s="24"/>
    </row>
    <row r="101" spans="11:11" ht="12.75" customHeight="1">
      <c r="K101" s="24"/>
    </row>
    <row r="102" spans="11:11" ht="12.75" customHeight="1">
      <c r="K102" s="24"/>
    </row>
    <row r="103" spans="11:11" ht="12.75" customHeight="1">
      <c r="K103" s="24"/>
    </row>
    <row r="104" spans="11:11" ht="12.75" customHeight="1">
      <c r="K104" s="24"/>
    </row>
    <row r="105" spans="11:11" ht="12.75" customHeight="1">
      <c r="K105" s="24"/>
    </row>
    <row r="106" spans="11:11" ht="12.75" customHeight="1">
      <c r="K106" s="24"/>
    </row>
    <row r="107" spans="11:11" ht="12.75" customHeight="1">
      <c r="K107" s="24"/>
    </row>
    <row r="108" spans="11:11" ht="12.75" customHeight="1">
      <c r="K108" s="24"/>
    </row>
    <row r="109" spans="11:11" ht="12.75" customHeight="1">
      <c r="K109" s="24"/>
    </row>
    <row r="110" spans="11:11" ht="12.75" customHeight="1">
      <c r="K110" s="24"/>
    </row>
    <row r="111" spans="11:11" ht="12.75" customHeight="1">
      <c r="K111" s="24"/>
    </row>
    <row r="112" spans="11:11" ht="12.75" customHeight="1">
      <c r="K112" s="24"/>
    </row>
  </sheetData>
  <mergeCells count="20">
    <mergeCell ref="A73:K73"/>
    <mergeCell ref="C6:K6"/>
    <mergeCell ref="A7:K7"/>
    <mergeCell ref="A3:A6"/>
    <mergeCell ref="C3:C4"/>
    <mergeCell ref="D3:E3"/>
    <mergeCell ref="F3:F4"/>
    <mergeCell ref="A72:K72"/>
    <mergeCell ref="B3:B5"/>
    <mergeCell ref="A71:K71"/>
    <mergeCell ref="A23:K23"/>
    <mergeCell ref="A39:K39"/>
    <mergeCell ref="A55:K55"/>
    <mergeCell ref="A1:K1"/>
    <mergeCell ref="E4:E5"/>
    <mergeCell ref="D4:D5"/>
    <mergeCell ref="A2:K2"/>
    <mergeCell ref="G3:H3"/>
    <mergeCell ref="I3:I4"/>
    <mergeCell ref="J3:K3"/>
  </mergeCells>
  <hyperlinks>
    <hyperlink ref="A1" location="Inhalt!A1" display="Zurück zum Inhalt" xr:uid="{00000000-0004-0000-0100-000000000000}"/>
  </hyperlinks>
  <pageMargins left="0.7" right="0.7" top="0.78740157499999996" bottom="0.78740157499999996" header="0.3" footer="0.3"/>
  <pageSetup paperSize="9" scale="84" orientation="portrait"/>
  <ignoredErrors>
    <ignoredError sqref="G8:K9 G24:K29 G40:K42 I56:K58 G18:K22 H17:K17 I66:K67 I65:J65 I69:K69 I68:J68 I60:K64 J59:K59 I70:J70 H54:K54 G52:K53 G51:J51 G44:K47 G43:H43 J43:K43 G49:K50 H48:K48 G38:H38 G37:H37 J37:K37 J38:K38 G11:K13 G10:J10 G15:K16 G14:J14 G33:K33 G32:H32 J32:K32 G35:K36 G34:I34 K34 G31:K31 G30:I30 K3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73"/>
  <sheetViews>
    <sheetView zoomScaleNormal="100" workbookViewId="0">
      <selection sqref="A1:K1"/>
    </sheetView>
  </sheetViews>
  <sheetFormatPr baseColWidth="10" defaultRowHeight="14.4"/>
  <cols>
    <col min="1" max="1" width="38.88671875" customWidth="1"/>
    <col min="2" max="11" width="20.6640625" customWidth="1"/>
    <col min="12" max="31" width="11.44140625" style="130"/>
  </cols>
  <sheetData>
    <row r="1" spans="1:22" ht="24" customHeight="1">
      <c r="A1" s="191" t="s">
        <v>0</v>
      </c>
      <c r="B1" s="191"/>
      <c r="C1" s="191"/>
      <c r="D1" s="191"/>
      <c r="E1" s="191"/>
      <c r="F1" s="191"/>
      <c r="G1" s="191"/>
      <c r="H1" s="191"/>
      <c r="I1" s="191"/>
      <c r="J1" s="191"/>
      <c r="K1" s="191"/>
    </row>
    <row r="2" spans="1:22" ht="15" customHeight="1">
      <c r="A2" s="208" t="s">
        <v>339</v>
      </c>
      <c r="B2" s="208"/>
      <c r="C2" s="208"/>
      <c r="D2" s="208"/>
      <c r="E2" s="208"/>
      <c r="F2" s="208"/>
      <c r="G2" s="208"/>
      <c r="H2" s="208"/>
      <c r="I2" s="208"/>
      <c r="J2" s="208"/>
      <c r="K2" s="208"/>
    </row>
    <row r="3" spans="1:22" ht="12.75" customHeight="1">
      <c r="A3" s="209" t="s">
        <v>128</v>
      </c>
      <c r="B3" s="181" t="s">
        <v>1</v>
      </c>
      <c r="C3" s="181" t="s">
        <v>84</v>
      </c>
      <c r="D3" s="183" t="s">
        <v>71</v>
      </c>
      <c r="E3" s="188"/>
      <c r="F3" s="181" t="s">
        <v>49</v>
      </c>
      <c r="G3" s="183" t="s">
        <v>71</v>
      </c>
      <c r="H3" s="188"/>
      <c r="I3" s="181" t="s">
        <v>50</v>
      </c>
      <c r="J3" s="183" t="s">
        <v>71</v>
      </c>
      <c r="K3" s="184"/>
    </row>
    <row r="4" spans="1:22" ht="25.5" customHeight="1">
      <c r="A4" s="210"/>
      <c r="B4" s="187"/>
      <c r="C4" s="182"/>
      <c r="D4" s="181" t="s">
        <v>297</v>
      </c>
      <c r="E4" s="181" t="s">
        <v>85</v>
      </c>
      <c r="F4" s="182"/>
      <c r="G4" s="25" t="s">
        <v>66</v>
      </c>
      <c r="H4" s="26" t="s">
        <v>65</v>
      </c>
      <c r="I4" s="182"/>
      <c r="J4" s="25" t="s">
        <v>67</v>
      </c>
      <c r="K4" s="22" t="s">
        <v>64</v>
      </c>
    </row>
    <row r="5" spans="1:22" ht="25.5" customHeight="1">
      <c r="A5" s="210"/>
      <c r="B5" s="182"/>
      <c r="C5" s="21" t="s">
        <v>27</v>
      </c>
      <c r="D5" s="182"/>
      <c r="E5" s="182"/>
      <c r="F5" s="21" t="s">
        <v>28</v>
      </c>
      <c r="G5" s="21" t="s">
        <v>22</v>
      </c>
      <c r="H5" s="21" t="s">
        <v>74</v>
      </c>
      <c r="I5" s="21" t="s">
        <v>23</v>
      </c>
      <c r="J5" s="21" t="s">
        <v>24</v>
      </c>
      <c r="K5" s="20" t="s">
        <v>25</v>
      </c>
    </row>
    <row r="6" spans="1:22" ht="12.75" customHeight="1">
      <c r="A6" s="211"/>
      <c r="B6" s="33" t="s">
        <v>2</v>
      </c>
      <c r="C6" s="185" t="s">
        <v>3</v>
      </c>
      <c r="D6" s="186"/>
      <c r="E6" s="186"/>
      <c r="F6" s="186"/>
      <c r="G6" s="186"/>
      <c r="H6" s="186"/>
      <c r="I6" s="186"/>
      <c r="J6" s="186"/>
      <c r="K6" s="186"/>
    </row>
    <row r="7" spans="1:22" ht="12.75" customHeight="1">
      <c r="A7" s="34" t="s">
        <v>4</v>
      </c>
      <c r="B7" s="97">
        <v>44356.009273999996</v>
      </c>
      <c r="C7" s="28">
        <v>14.1</v>
      </c>
      <c r="D7" s="28">
        <v>6</v>
      </c>
      <c r="E7" s="29">
        <v>8</v>
      </c>
      <c r="F7" s="28">
        <v>50.5</v>
      </c>
      <c r="G7" s="28">
        <v>3.4</v>
      </c>
      <c r="H7" s="28">
        <v>47.1</v>
      </c>
      <c r="I7" s="28">
        <v>35.5</v>
      </c>
      <c r="J7" s="28">
        <v>8.6999999999999993</v>
      </c>
      <c r="K7" s="29">
        <v>26.8</v>
      </c>
      <c r="M7" s="135"/>
      <c r="N7" s="135"/>
      <c r="O7" s="135"/>
      <c r="P7" s="135"/>
      <c r="Q7" s="135"/>
      <c r="R7" s="135"/>
      <c r="S7" s="135"/>
      <c r="T7" s="135"/>
      <c r="U7" s="135"/>
      <c r="V7" s="135"/>
    </row>
    <row r="8" spans="1:22" ht="12.75" customHeight="1">
      <c r="A8" s="91" t="s">
        <v>70</v>
      </c>
      <c r="B8" s="98">
        <v>31008.668557000001</v>
      </c>
      <c r="C8" s="30">
        <v>6.8</v>
      </c>
      <c r="D8" s="30">
        <v>1.8</v>
      </c>
      <c r="E8" s="31">
        <v>5</v>
      </c>
      <c r="F8" s="30">
        <v>55.8</v>
      </c>
      <c r="G8" s="30">
        <v>2</v>
      </c>
      <c r="H8" s="30">
        <v>53.8</v>
      </c>
      <c r="I8" s="30">
        <v>37.4</v>
      </c>
      <c r="J8" s="30">
        <v>10</v>
      </c>
      <c r="K8" s="31">
        <v>27.4</v>
      </c>
      <c r="M8" s="135"/>
      <c r="N8" s="135"/>
      <c r="O8" s="135"/>
      <c r="P8" s="135"/>
      <c r="Q8" s="135"/>
      <c r="R8" s="135"/>
      <c r="S8" s="135"/>
      <c r="T8" s="135"/>
      <c r="U8" s="135"/>
      <c r="V8" s="135"/>
    </row>
    <row r="9" spans="1:22" ht="12.75" customHeight="1">
      <c r="A9" s="90" t="s">
        <v>82</v>
      </c>
      <c r="B9" s="97">
        <v>2123.4350519999998</v>
      </c>
      <c r="C9" s="28">
        <v>18.3</v>
      </c>
      <c r="D9" s="28">
        <v>5.5</v>
      </c>
      <c r="E9" s="29">
        <v>12.8</v>
      </c>
      <c r="F9" s="28">
        <v>53.9</v>
      </c>
      <c r="G9" s="28">
        <v>5.8</v>
      </c>
      <c r="H9" s="28">
        <v>48</v>
      </c>
      <c r="I9" s="28">
        <v>27.9</v>
      </c>
      <c r="J9" s="28">
        <v>5.8</v>
      </c>
      <c r="K9" s="29">
        <v>22.1</v>
      </c>
      <c r="M9" s="135"/>
      <c r="N9" s="135"/>
      <c r="O9" s="135"/>
      <c r="P9" s="135"/>
      <c r="Q9" s="135"/>
      <c r="R9" s="135"/>
      <c r="S9" s="135"/>
      <c r="T9" s="135"/>
      <c r="U9" s="135"/>
      <c r="V9" s="135"/>
    </row>
    <row r="10" spans="1:22" ht="12.75" customHeight="1">
      <c r="A10" s="92" t="s">
        <v>93</v>
      </c>
      <c r="B10" s="99">
        <v>11223.905665</v>
      </c>
      <c r="C10" s="93">
        <v>33.200000000000003</v>
      </c>
      <c r="D10" s="93">
        <v>17.7</v>
      </c>
      <c r="E10" s="94">
        <v>15.5</v>
      </c>
      <c r="F10" s="93">
        <v>35</v>
      </c>
      <c r="G10" s="93">
        <v>6.7</v>
      </c>
      <c r="H10" s="93">
        <v>28.3</v>
      </c>
      <c r="I10" s="93">
        <v>31.8</v>
      </c>
      <c r="J10" s="93">
        <v>5.6</v>
      </c>
      <c r="K10" s="94">
        <v>26.1</v>
      </c>
      <c r="M10" s="135"/>
      <c r="N10" s="135"/>
      <c r="O10" s="135"/>
      <c r="P10" s="135"/>
      <c r="Q10" s="135"/>
      <c r="R10" s="135"/>
      <c r="S10" s="135"/>
      <c r="T10" s="135"/>
      <c r="U10" s="135"/>
      <c r="V10" s="135"/>
    </row>
    <row r="11" spans="1:22" ht="12.75" customHeight="1">
      <c r="A11" s="32" t="s">
        <v>81</v>
      </c>
      <c r="B11" s="97">
        <v>410.68404199999998</v>
      </c>
      <c r="C11" s="28">
        <v>18.5</v>
      </c>
      <c r="D11" s="28">
        <v>6.5</v>
      </c>
      <c r="E11" s="29">
        <v>12</v>
      </c>
      <c r="F11" s="28">
        <v>50.3</v>
      </c>
      <c r="G11" s="28">
        <v>4.5999999999999996</v>
      </c>
      <c r="H11" s="28">
        <v>45.6</v>
      </c>
      <c r="I11" s="28">
        <v>31.2</v>
      </c>
      <c r="J11" s="28">
        <v>6.7</v>
      </c>
      <c r="K11" s="29">
        <v>24.5</v>
      </c>
      <c r="M11" s="135"/>
      <c r="N11" s="135"/>
      <c r="O11" s="135"/>
      <c r="P11" s="135"/>
      <c r="Q11" s="135"/>
      <c r="R11" s="135"/>
      <c r="S11" s="135"/>
      <c r="T11" s="135"/>
      <c r="U11" s="135"/>
      <c r="V11" s="135"/>
    </row>
    <row r="12" spans="1:22" ht="12.75" customHeight="1">
      <c r="A12" s="95" t="s">
        <v>80</v>
      </c>
      <c r="B12" s="99">
        <v>445.06992700000001</v>
      </c>
      <c r="C12" s="93">
        <v>17.3</v>
      </c>
      <c r="D12" s="93">
        <v>5.0999999999999996</v>
      </c>
      <c r="E12" s="94">
        <v>12.3</v>
      </c>
      <c r="F12" s="93">
        <v>53</v>
      </c>
      <c r="G12" s="93">
        <v>4.0999999999999996</v>
      </c>
      <c r="H12" s="93">
        <v>48.9</v>
      </c>
      <c r="I12" s="93">
        <v>29.6</v>
      </c>
      <c r="J12" s="93">
        <v>7.3</v>
      </c>
      <c r="K12" s="94">
        <v>22.3</v>
      </c>
      <c r="M12" s="135"/>
      <c r="N12" s="135"/>
      <c r="O12" s="135"/>
      <c r="P12" s="135"/>
      <c r="Q12" s="135"/>
      <c r="R12" s="135"/>
      <c r="S12" s="135"/>
      <c r="T12" s="135"/>
      <c r="U12" s="135"/>
      <c r="V12" s="135"/>
    </row>
    <row r="13" spans="1:22" ht="12.75" customHeight="1">
      <c r="A13" s="47" t="s">
        <v>79</v>
      </c>
      <c r="B13" s="97">
        <v>559.21454399999902</v>
      </c>
      <c r="C13" s="28">
        <v>21.3</v>
      </c>
      <c r="D13" s="28">
        <v>6.7</v>
      </c>
      <c r="E13" s="29">
        <v>14.6</v>
      </c>
      <c r="F13" s="28">
        <v>53.6</v>
      </c>
      <c r="G13" s="28">
        <v>3.9</v>
      </c>
      <c r="H13" s="28">
        <v>49.7</v>
      </c>
      <c r="I13" s="28">
        <v>25.1</v>
      </c>
      <c r="J13" s="28">
        <v>7</v>
      </c>
      <c r="K13" s="29">
        <v>18.2</v>
      </c>
      <c r="M13" s="135"/>
      <c r="N13" s="135"/>
      <c r="O13" s="135"/>
      <c r="P13" s="135"/>
      <c r="Q13" s="135"/>
      <c r="R13" s="135"/>
      <c r="S13" s="135"/>
      <c r="T13" s="135"/>
      <c r="U13" s="135"/>
      <c r="V13" s="135"/>
    </row>
    <row r="14" spans="1:22" ht="12.75" customHeight="1">
      <c r="A14" s="95" t="s">
        <v>78</v>
      </c>
      <c r="B14" s="99">
        <v>547.74684199999899</v>
      </c>
      <c r="C14" s="93">
        <v>27.4</v>
      </c>
      <c r="D14" s="93">
        <v>10.5</v>
      </c>
      <c r="E14" s="94">
        <v>16.899999999999999</v>
      </c>
      <c r="F14" s="93">
        <v>51.7</v>
      </c>
      <c r="G14" s="93">
        <v>2.8</v>
      </c>
      <c r="H14" s="93">
        <v>49</v>
      </c>
      <c r="I14" s="93">
        <v>20.9</v>
      </c>
      <c r="J14" s="93">
        <v>7.1</v>
      </c>
      <c r="K14" s="94">
        <v>13.8</v>
      </c>
      <c r="M14" s="135"/>
      <c r="N14" s="135"/>
      <c r="O14" s="135"/>
      <c r="P14" s="135"/>
      <c r="Q14" s="135"/>
      <c r="R14" s="135"/>
      <c r="S14" s="135"/>
      <c r="T14" s="135"/>
      <c r="U14" s="135"/>
      <c r="V14" s="135"/>
    </row>
    <row r="15" spans="1:22" ht="12.75" customHeight="1">
      <c r="A15" s="47" t="s">
        <v>77</v>
      </c>
      <c r="B15" s="97">
        <v>686.49571000000003</v>
      </c>
      <c r="C15" s="28">
        <v>44.2</v>
      </c>
      <c r="D15" s="28">
        <v>22.2</v>
      </c>
      <c r="E15" s="29">
        <v>22</v>
      </c>
      <c r="F15" s="28">
        <v>41.7</v>
      </c>
      <c r="G15" s="28">
        <v>3.8</v>
      </c>
      <c r="H15" s="28">
        <v>37.9</v>
      </c>
      <c r="I15" s="28">
        <v>14</v>
      </c>
      <c r="J15" s="28">
        <v>4.5999999999999996</v>
      </c>
      <c r="K15" s="29">
        <v>9.4</v>
      </c>
      <c r="M15" s="135"/>
      <c r="N15" s="135"/>
      <c r="O15" s="135"/>
      <c r="P15" s="135"/>
      <c r="Q15" s="135"/>
      <c r="R15" s="135"/>
      <c r="S15" s="135"/>
      <c r="T15" s="135"/>
      <c r="U15" s="135"/>
      <c r="V15" s="135"/>
    </row>
    <row r="16" spans="1:22" ht="12.75" customHeight="1">
      <c r="A16" s="96" t="s">
        <v>76</v>
      </c>
      <c r="B16" s="99">
        <v>8574.6945999999807</v>
      </c>
      <c r="C16" s="93">
        <v>35</v>
      </c>
      <c r="D16" s="93">
        <v>19.8</v>
      </c>
      <c r="E16" s="94">
        <v>15.3</v>
      </c>
      <c r="F16" s="93">
        <v>30.5</v>
      </c>
      <c r="G16" s="93">
        <v>7.6</v>
      </c>
      <c r="H16" s="93">
        <v>22.9</v>
      </c>
      <c r="I16" s="93">
        <v>34.4</v>
      </c>
      <c r="J16" s="93">
        <v>5.4</v>
      </c>
      <c r="K16" s="94">
        <v>29</v>
      </c>
      <c r="M16" s="135"/>
      <c r="N16" s="135"/>
      <c r="O16" s="135"/>
      <c r="P16" s="135"/>
      <c r="Q16" s="135"/>
      <c r="R16" s="135"/>
      <c r="S16" s="135"/>
      <c r="T16" s="135"/>
      <c r="U16" s="135"/>
      <c r="V16" s="135"/>
    </row>
    <row r="17" spans="1:22" ht="12.75" customHeight="1">
      <c r="A17" s="47" t="s">
        <v>296</v>
      </c>
      <c r="B17" s="97">
        <v>4956.5460240000102</v>
      </c>
      <c r="C17" s="28">
        <v>34.700000000000003</v>
      </c>
      <c r="D17" s="28">
        <v>20.3</v>
      </c>
      <c r="E17" s="29">
        <v>14.3</v>
      </c>
      <c r="F17" s="28">
        <v>27</v>
      </c>
      <c r="G17" s="28">
        <v>8.5</v>
      </c>
      <c r="H17" s="28">
        <v>18.5</v>
      </c>
      <c r="I17" s="28">
        <v>38.299999999999997</v>
      </c>
      <c r="J17" s="28">
        <v>5.2</v>
      </c>
      <c r="K17" s="29">
        <v>33.200000000000003</v>
      </c>
      <c r="M17" s="135"/>
      <c r="N17" s="135"/>
      <c r="O17" s="135"/>
      <c r="P17" s="135"/>
      <c r="Q17" s="135"/>
      <c r="R17" s="135"/>
      <c r="S17" s="135"/>
      <c r="T17" s="135"/>
      <c r="U17" s="135"/>
      <c r="V17" s="135"/>
    </row>
    <row r="18" spans="1:22" ht="12.75" customHeight="1">
      <c r="A18" s="96" t="s">
        <v>129</v>
      </c>
      <c r="B18" s="99">
        <v>587.83265299999903</v>
      </c>
      <c r="C18" s="93">
        <v>56.2</v>
      </c>
      <c r="D18" s="93">
        <v>41.8</v>
      </c>
      <c r="E18" s="94">
        <v>14.5</v>
      </c>
      <c r="F18" s="93">
        <v>25.3</v>
      </c>
      <c r="G18" s="93">
        <v>14.8</v>
      </c>
      <c r="H18" s="93">
        <v>10.5</v>
      </c>
      <c r="I18" s="93">
        <v>18.399999999999999</v>
      </c>
      <c r="J18" s="93">
        <v>2.4</v>
      </c>
      <c r="K18" s="94">
        <v>16.100000000000001</v>
      </c>
      <c r="M18" s="135"/>
      <c r="N18" s="135"/>
      <c r="O18" s="135"/>
      <c r="P18" s="135"/>
      <c r="Q18" s="135"/>
      <c r="R18" s="135"/>
      <c r="S18" s="135"/>
      <c r="T18" s="135"/>
      <c r="U18" s="135"/>
      <c r="V18" s="135"/>
    </row>
    <row r="19" spans="1:22" ht="12.75" customHeight="1">
      <c r="A19" s="116" t="s">
        <v>130</v>
      </c>
      <c r="B19" s="117">
        <v>554.60277099999996</v>
      </c>
      <c r="C19" s="118">
        <v>19.5</v>
      </c>
      <c r="D19" s="118">
        <v>6.3</v>
      </c>
      <c r="E19" s="118">
        <v>13.3</v>
      </c>
      <c r="F19" s="118">
        <v>27.8</v>
      </c>
      <c r="G19" s="118">
        <v>3.7</v>
      </c>
      <c r="H19" s="118">
        <v>24.1</v>
      </c>
      <c r="I19" s="118">
        <v>52.7</v>
      </c>
      <c r="J19" s="118">
        <v>7</v>
      </c>
      <c r="K19" s="119">
        <v>45.7</v>
      </c>
    </row>
    <row r="20" spans="1:22" ht="12.75" customHeight="1">
      <c r="A20" s="206" t="s">
        <v>334</v>
      </c>
      <c r="B20" s="207"/>
      <c r="C20" s="207"/>
      <c r="D20" s="207"/>
      <c r="E20" s="207"/>
      <c r="F20" s="207"/>
      <c r="G20" s="207"/>
      <c r="H20" s="207"/>
      <c r="I20" s="207"/>
      <c r="J20" s="207"/>
      <c r="K20" s="207"/>
    </row>
    <row r="21" spans="1:22" ht="12.75" customHeight="1">
      <c r="A21" s="168" t="s">
        <v>75</v>
      </c>
      <c r="B21" s="168"/>
      <c r="C21" s="168"/>
      <c r="D21" s="168"/>
      <c r="E21" s="168"/>
      <c r="F21" s="168"/>
      <c r="G21" s="168"/>
      <c r="H21" s="168"/>
      <c r="I21" s="168"/>
      <c r="J21" s="168"/>
      <c r="K21" s="168"/>
    </row>
    <row r="22" spans="1:22" ht="12.75" customHeight="1">
      <c r="A22" s="168" t="s">
        <v>333</v>
      </c>
      <c r="B22" s="168"/>
      <c r="C22" s="168"/>
      <c r="D22" s="168"/>
      <c r="E22" s="168"/>
      <c r="F22" s="168"/>
      <c r="G22" s="168"/>
      <c r="H22" s="168"/>
      <c r="I22" s="168"/>
      <c r="J22" s="168"/>
      <c r="K22" s="168"/>
    </row>
    <row r="23" spans="1:22" s="130" customFormat="1"/>
    <row r="24" spans="1:22" s="130" customFormat="1"/>
    <row r="25" spans="1:22" s="130" customFormat="1"/>
    <row r="26" spans="1:22" s="130" customFormat="1"/>
    <row r="27" spans="1:22" s="130" customFormat="1"/>
    <row r="28" spans="1:22" s="130" customFormat="1"/>
    <row r="29" spans="1:22" s="130" customFormat="1"/>
    <row r="30" spans="1:22" s="130" customFormat="1"/>
    <row r="31" spans="1:22" s="130" customFormat="1"/>
    <row r="32" spans="1:22" s="130" customFormat="1"/>
    <row r="33" s="130" customFormat="1"/>
    <row r="34" s="130" customFormat="1"/>
    <row r="35" s="130" customFormat="1"/>
    <row r="36" s="130" customFormat="1"/>
    <row r="37" s="130" customFormat="1"/>
    <row r="38" s="130" customFormat="1"/>
    <row r="39" s="130" customFormat="1"/>
    <row r="40" s="130" customFormat="1"/>
    <row r="41" s="130" customFormat="1"/>
    <row r="42" s="130" customFormat="1"/>
    <row r="43" s="130" customFormat="1"/>
    <row r="44" s="130" customFormat="1"/>
    <row r="45" s="130" customFormat="1"/>
    <row r="46" s="130" customFormat="1"/>
    <row r="47" s="130" customFormat="1"/>
    <row r="48"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sheetData>
  <mergeCells count="16">
    <mergeCell ref="A20:K20"/>
    <mergeCell ref="A22:K22"/>
    <mergeCell ref="A21:K21"/>
    <mergeCell ref="A1:K1"/>
    <mergeCell ref="A2:K2"/>
    <mergeCell ref="A3:A6"/>
    <mergeCell ref="B3:B5"/>
    <mergeCell ref="C3:C4"/>
    <mergeCell ref="D3:E3"/>
    <mergeCell ref="F3:F4"/>
    <mergeCell ref="G3:H3"/>
    <mergeCell ref="I3:I4"/>
    <mergeCell ref="J3:K3"/>
    <mergeCell ref="D4:D5"/>
    <mergeCell ref="E4:E5"/>
    <mergeCell ref="C6:K6"/>
  </mergeCells>
  <hyperlinks>
    <hyperlink ref="A1" location="Inhalt!A1" display="Zurück zum Inhalt" xr:uid="{00000000-0004-0000-0600-000000000000}"/>
    <hyperlink ref="A1:K1" location="Inhalt!A1" display="Zurück zum Inhalt" xr:uid="{00000000-0004-0000-0600-000001000000}"/>
  </hyperlinks>
  <pageMargins left="0.7" right="0.7" top="0.78740157499999996" bottom="0.78740157499999996"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35"/>
  <sheetViews>
    <sheetView zoomScaleNormal="100" workbookViewId="0">
      <selection sqref="A1:F1"/>
    </sheetView>
  </sheetViews>
  <sheetFormatPr baseColWidth="10" defaultRowHeight="14.4"/>
  <cols>
    <col min="1" max="1" width="30.44140625" bestFit="1" customWidth="1"/>
    <col min="2" max="6" width="17.6640625" customWidth="1"/>
    <col min="7" max="34" width="11.44140625" style="130"/>
  </cols>
  <sheetData>
    <row r="1" spans="1:6" ht="24" customHeight="1">
      <c r="A1" s="191" t="s">
        <v>0</v>
      </c>
      <c r="B1" s="191"/>
      <c r="C1" s="191"/>
      <c r="D1" s="191"/>
      <c r="E1" s="191"/>
      <c r="F1" s="191"/>
    </row>
    <row r="2" spans="1:6" ht="30" customHeight="1">
      <c r="A2" s="162" t="s">
        <v>340</v>
      </c>
      <c r="B2" s="162"/>
      <c r="C2" s="162"/>
      <c r="D2" s="162"/>
      <c r="E2" s="162"/>
      <c r="F2" s="162"/>
    </row>
    <row r="3" spans="1:6" ht="15" customHeight="1">
      <c r="A3" s="197" t="s">
        <v>105</v>
      </c>
      <c r="B3" s="212" t="s">
        <v>106</v>
      </c>
      <c r="C3" s="214" t="s">
        <v>9</v>
      </c>
      <c r="D3" s="215"/>
      <c r="E3" s="215"/>
      <c r="F3" s="215"/>
    </row>
    <row r="4" spans="1:6" ht="25.5" customHeight="1">
      <c r="A4" s="203"/>
      <c r="B4" s="213"/>
      <c r="C4" s="77" t="s">
        <v>107</v>
      </c>
      <c r="D4" s="77" t="s">
        <v>108</v>
      </c>
      <c r="E4" s="77" t="s">
        <v>107</v>
      </c>
      <c r="F4" s="78" t="s">
        <v>108</v>
      </c>
    </row>
    <row r="5" spans="1:6" ht="12.75" customHeight="1">
      <c r="A5" s="203"/>
      <c r="B5" s="216" t="s">
        <v>109</v>
      </c>
      <c r="C5" s="217"/>
      <c r="D5" s="218"/>
      <c r="E5" s="219" t="s">
        <v>3</v>
      </c>
      <c r="F5" s="220"/>
    </row>
    <row r="6" spans="1:6" ht="13.5" customHeight="1">
      <c r="A6" s="224">
        <v>2024</v>
      </c>
      <c r="B6" s="224"/>
      <c r="C6" s="224"/>
      <c r="D6" s="224"/>
      <c r="E6" s="224"/>
      <c r="F6" s="224"/>
    </row>
    <row r="7" spans="1:6" ht="13.5" customHeight="1">
      <c r="A7" s="79" t="s">
        <v>4</v>
      </c>
      <c r="B7" s="80">
        <v>81858</v>
      </c>
      <c r="C7" s="80">
        <v>2754</v>
      </c>
      <c r="D7" s="80">
        <v>79104</v>
      </c>
      <c r="E7" s="81">
        <f>100*C7/B7</f>
        <v>3.3643626768306092</v>
      </c>
      <c r="F7" s="82">
        <f>100*D7/B7</f>
        <v>96.635637323169391</v>
      </c>
    </row>
    <row r="8" spans="1:6" ht="13.5" customHeight="1">
      <c r="A8" s="221" t="s">
        <v>110</v>
      </c>
      <c r="B8" s="221"/>
      <c r="C8" s="221"/>
      <c r="D8" s="221"/>
      <c r="E8" s="221"/>
      <c r="F8" s="221"/>
    </row>
    <row r="9" spans="1:6" ht="13.5" customHeight="1">
      <c r="A9" s="150" t="s">
        <v>131</v>
      </c>
      <c r="B9" s="84">
        <v>9699</v>
      </c>
      <c r="C9" s="84">
        <f>B9-D9</f>
        <v>453</v>
      </c>
      <c r="D9" s="84">
        <v>9246</v>
      </c>
      <c r="E9" s="85">
        <f>100*C9/B9</f>
        <v>4.6705845963501389</v>
      </c>
      <c r="F9" s="86">
        <f>100*D9/B9</f>
        <v>95.329415403649861</v>
      </c>
    </row>
    <row r="10" spans="1:6" ht="13.5" customHeight="1">
      <c r="A10" s="83" t="s">
        <v>132</v>
      </c>
      <c r="B10" s="80">
        <v>6744</v>
      </c>
      <c r="C10" s="80">
        <f>B10-D10</f>
        <v>351</v>
      </c>
      <c r="D10" s="80">
        <v>6393</v>
      </c>
      <c r="E10" s="81">
        <f>100*C10/B10</f>
        <v>5.2046263345195731</v>
      </c>
      <c r="F10" s="82">
        <f>100*D10/B10</f>
        <v>94.795373665480426</v>
      </c>
    </row>
    <row r="11" spans="1:6" ht="13.5" customHeight="1">
      <c r="A11" s="150" t="s">
        <v>133</v>
      </c>
      <c r="B11" s="84">
        <v>5379</v>
      </c>
      <c r="C11" s="84">
        <f t="shared" ref="C11:C13" si="0">B11-D11</f>
        <v>45</v>
      </c>
      <c r="D11" s="84">
        <v>5334</v>
      </c>
      <c r="E11" s="85">
        <f t="shared" ref="E11:E13" si="1">100*C11/B11</f>
        <v>0.83658672615727836</v>
      </c>
      <c r="F11" s="86">
        <f>100*D11/B11</f>
        <v>99.163413273842721</v>
      </c>
    </row>
    <row r="12" spans="1:6" ht="13.5" customHeight="1">
      <c r="A12" s="83" t="s">
        <v>134</v>
      </c>
      <c r="B12" s="80">
        <v>4911</v>
      </c>
      <c r="C12" s="80">
        <f t="shared" si="0"/>
        <v>39</v>
      </c>
      <c r="D12" s="80">
        <v>4872</v>
      </c>
      <c r="E12" s="81">
        <f t="shared" si="1"/>
        <v>0.79413561392791687</v>
      </c>
      <c r="F12" s="82">
        <f>100*D12/B12</f>
        <v>99.205864386072079</v>
      </c>
    </row>
    <row r="13" spans="1:6" ht="13.5" customHeight="1">
      <c r="A13" s="150" t="s">
        <v>113</v>
      </c>
      <c r="B13" s="84">
        <v>4434</v>
      </c>
      <c r="C13" s="84">
        <f t="shared" si="0"/>
        <v>120</v>
      </c>
      <c r="D13" s="84">
        <v>4314</v>
      </c>
      <c r="E13" s="85">
        <f t="shared" si="1"/>
        <v>2.7063599458728009</v>
      </c>
      <c r="F13" s="86">
        <f>100*D13/B13</f>
        <v>97.293640054127195</v>
      </c>
    </row>
    <row r="14" spans="1:6" ht="13.5" customHeight="1">
      <c r="A14" s="222" t="s">
        <v>116</v>
      </c>
      <c r="B14" s="222"/>
      <c r="C14" s="222"/>
      <c r="D14" s="222"/>
      <c r="E14" s="222"/>
      <c r="F14" s="222"/>
    </row>
    <row r="15" spans="1:6" ht="13.5" customHeight="1">
      <c r="A15" s="79" t="s">
        <v>117</v>
      </c>
      <c r="B15" s="80">
        <v>32832</v>
      </c>
      <c r="C15" s="80">
        <f>B15-D15</f>
        <v>378</v>
      </c>
      <c r="D15" s="80">
        <v>32454</v>
      </c>
      <c r="E15" s="81">
        <f>100*C15/B15</f>
        <v>1.1513157894736843</v>
      </c>
      <c r="F15" s="133">
        <f>100*D15/B15</f>
        <v>98.848684210526315</v>
      </c>
    </row>
    <row r="16" spans="1:6" ht="13.5" customHeight="1">
      <c r="A16" s="87" t="s">
        <v>118</v>
      </c>
      <c r="B16" s="84">
        <v>10995</v>
      </c>
      <c r="C16" s="84">
        <f>B16-D16</f>
        <v>33</v>
      </c>
      <c r="D16" s="84">
        <v>10962</v>
      </c>
      <c r="E16" s="85">
        <f>100*C16/B16</f>
        <v>0.30013642564802184</v>
      </c>
      <c r="F16" s="134">
        <f>100*D16/B16</f>
        <v>99.69986357435198</v>
      </c>
    </row>
    <row r="17" spans="1:6">
      <c r="A17" s="79" t="s">
        <v>119</v>
      </c>
      <c r="B17" s="80">
        <v>4464</v>
      </c>
      <c r="C17" s="80">
        <f t="shared" ref="C17:C19" si="2">B17-D17</f>
        <v>114</v>
      </c>
      <c r="D17" s="80">
        <v>4350</v>
      </c>
      <c r="E17" s="81">
        <f t="shared" ref="E17:E19" si="3">100*C17/B17</f>
        <v>2.553763440860215</v>
      </c>
      <c r="F17" s="133">
        <f>100*D17/B17</f>
        <v>97.446236559139791</v>
      </c>
    </row>
    <row r="18" spans="1:6">
      <c r="A18" s="87" t="s">
        <v>120</v>
      </c>
      <c r="B18" s="84">
        <v>3204</v>
      </c>
      <c r="C18" s="84">
        <f t="shared" si="2"/>
        <v>372</v>
      </c>
      <c r="D18" s="84">
        <v>2832</v>
      </c>
      <c r="E18" s="85">
        <f t="shared" si="3"/>
        <v>11.610486891385769</v>
      </c>
      <c r="F18" s="134">
        <f>100*D18/B18</f>
        <v>88.389513108614238</v>
      </c>
    </row>
    <row r="19" spans="1:6">
      <c r="A19" s="79" t="s">
        <v>135</v>
      </c>
      <c r="B19" s="80">
        <v>2250</v>
      </c>
      <c r="C19" s="80">
        <f t="shared" si="2"/>
        <v>27</v>
      </c>
      <c r="D19" s="80">
        <v>2223</v>
      </c>
      <c r="E19" s="81">
        <f t="shared" si="3"/>
        <v>1.2</v>
      </c>
      <c r="F19" s="133">
        <f>100*D19/B19</f>
        <v>98.8</v>
      </c>
    </row>
    <row r="20" spans="1:6" ht="13.5" customHeight="1">
      <c r="A20" s="224">
        <v>2020</v>
      </c>
      <c r="B20" s="224"/>
      <c r="C20" s="224"/>
      <c r="D20" s="224"/>
      <c r="E20" s="224"/>
      <c r="F20" s="224"/>
    </row>
    <row r="21" spans="1:6" ht="13.5" customHeight="1">
      <c r="A21" s="79" t="s">
        <v>4</v>
      </c>
      <c r="B21" s="80">
        <v>47169</v>
      </c>
      <c r="C21" s="80">
        <v>2379</v>
      </c>
      <c r="D21" s="80">
        <v>44790</v>
      </c>
      <c r="E21" s="81">
        <v>5</v>
      </c>
      <c r="F21" s="82">
        <v>95</v>
      </c>
    </row>
    <row r="22" spans="1:6" ht="13.5" customHeight="1">
      <c r="A22" s="221" t="s">
        <v>110</v>
      </c>
      <c r="B22" s="221"/>
      <c r="C22" s="221"/>
      <c r="D22" s="221"/>
      <c r="E22" s="221"/>
      <c r="F22" s="221"/>
    </row>
    <row r="23" spans="1:6" ht="13.5" customHeight="1">
      <c r="A23" s="150" t="s">
        <v>111</v>
      </c>
      <c r="B23" s="84">
        <v>3825</v>
      </c>
      <c r="C23" s="84">
        <v>183</v>
      </c>
      <c r="D23" s="84">
        <v>3642</v>
      </c>
      <c r="E23" s="85">
        <v>4.8</v>
      </c>
      <c r="F23" s="86">
        <v>95.3</v>
      </c>
    </row>
    <row r="24" spans="1:6" ht="13.5" customHeight="1">
      <c r="A24" s="83" t="s">
        <v>112</v>
      </c>
      <c r="B24" s="80">
        <v>3534</v>
      </c>
      <c r="C24" s="80">
        <v>159</v>
      </c>
      <c r="D24" s="80">
        <v>3378</v>
      </c>
      <c r="E24" s="81">
        <v>4.5</v>
      </c>
      <c r="F24" s="82">
        <v>95.5</v>
      </c>
    </row>
    <row r="25" spans="1:6" ht="13.5" customHeight="1">
      <c r="A25" s="150" t="s">
        <v>113</v>
      </c>
      <c r="B25" s="84">
        <v>3318</v>
      </c>
      <c r="C25" s="84">
        <v>198</v>
      </c>
      <c r="D25" s="84">
        <v>3120</v>
      </c>
      <c r="E25" s="85">
        <v>6</v>
      </c>
      <c r="F25" s="86">
        <v>94</v>
      </c>
    </row>
    <row r="26" spans="1:6" ht="13.5" customHeight="1">
      <c r="A26" s="83" t="s">
        <v>114</v>
      </c>
      <c r="B26" s="80">
        <v>3033</v>
      </c>
      <c r="C26" s="80">
        <v>18</v>
      </c>
      <c r="D26" s="80">
        <v>3015</v>
      </c>
      <c r="E26" s="81">
        <v>0.6</v>
      </c>
      <c r="F26" s="82">
        <v>99.4</v>
      </c>
    </row>
    <row r="27" spans="1:6" ht="13.5" customHeight="1">
      <c r="A27" s="150" t="s">
        <v>115</v>
      </c>
      <c r="B27" s="84">
        <v>2181</v>
      </c>
      <c r="C27" s="84">
        <v>90</v>
      </c>
      <c r="D27" s="84">
        <v>2091</v>
      </c>
      <c r="E27" s="85">
        <v>4.0999999999999996</v>
      </c>
      <c r="F27" s="86">
        <v>95.899999999999991</v>
      </c>
    </row>
    <row r="28" spans="1:6" ht="13.5" customHeight="1">
      <c r="A28" s="222" t="s">
        <v>116</v>
      </c>
      <c r="B28" s="222"/>
      <c r="C28" s="222"/>
      <c r="D28" s="222"/>
      <c r="E28" s="222"/>
      <c r="F28" s="222"/>
    </row>
    <row r="29" spans="1:6" ht="13.5" customHeight="1">
      <c r="A29" s="79" t="s">
        <v>117</v>
      </c>
      <c r="B29" s="80">
        <v>15864</v>
      </c>
      <c r="C29" s="80">
        <v>351</v>
      </c>
      <c r="D29" s="80">
        <v>15516</v>
      </c>
      <c r="E29" s="81">
        <v>2.2000000000000002</v>
      </c>
      <c r="F29" s="82">
        <v>97.8</v>
      </c>
    </row>
    <row r="30" spans="1:6" ht="13.5" customHeight="1">
      <c r="A30" s="87" t="s">
        <v>118</v>
      </c>
      <c r="B30" s="84">
        <v>7665</v>
      </c>
      <c r="C30" s="84">
        <v>42</v>
      </c>
      <c r="D30" s="84">
        <v>7623</v>
      </c>
      <c r="E30" s="85">
        <v>0.6</v>
      </c>
      <c r="F30" s="86">
        <v>99.4</v>
      </c>
    </row>
    <row r="31" spans="1:6">
      <c r="A31" s="79" t="s">
        <v>119</v>
      </c>
      <c r="B31" s="80">
        <v>2421</v>
      </c>
      <c r="C31" s="80">
        <v>333</v>
      </c>
      <c r="D31" s="80">
        <v>2088</v>
      </c>
      <c r="E31" s="81">
        <v>13.8</v>
      </c>
      <c r="F31" s="82">
        <v>86.2</v>
      </c>
    </row>
    <row r="32" spans="1:6">
      <c r="A32" s="87" t="s">
        <v>120</v>
      </c>
      <c r="B32" s="84">
        <v>2514</v>
      </c>
      <c r="C32" s="84">
        <v>63</v>
      </c>
      <c r="D32" s="84">
        <v>2451</v>
      </c>
      <c r="E32" s="85">
        <v>2.5</v>
      </c>
      <c r="F32" s="86">
        <v>97.5</v>
      </c>
    </row>
    <row r="33" spans="1:6">
      <c r="A33" s="79" t="s">
        <v>121</v>
      </c>
      <c r="B33" s="80">
        <v>1809</v>
      </c>
      <c r="C33" s="80">
        <v>588</v>
      </c>
      <c r="D33" s="80">
        <v>1218</v>
      </c>
      <c r="E33" s="81">
        <v>32.5</v>
      </c>
      <c r="F33" s="82">
        <v>67.5</v>
      </c>
    </row>
    <row r="34" spans="1:6">
      <c r="A34" s="223">
        <v>2019</v>
      </c>
      <c r="B34" s="223"/>
      <c r="C34" s="223"/>
      <c r="D34" s="223"/>
      <c r="E34" s="223"/>
      <c r="F34" s="223"/>
    </row>
    <row r="35" spans="1:6">
      <c r="A35" s="88" t="s">
        <v>4</v>
      </c>
      <c r="B35" s="80">
        <v>44739</v>
      </c>
      <c r="C35" s="80">
        <v>2277</v>
      </c>
      <c r="D35" s="80">
        <v>42462</v>
      </c>
      <c r="E35" s="81">
        <v>5.0999999999999996</v>
      </c>
      <c r="F35" s="82">
        <v>94.9</v>
      </c>
    </row>
    <row r="36" spans="1:6" ht="15" customHeight="1">
      <c r="A36" s="221" t="s">
        <v>110</v>
      </c>
      <c r="B36" s="221"/>
      <c r="C36" s="221"/>
      <c r="D36" s="221"/>
      <c r="E36" s="221"/>
      <c r="F36" s="221"/>
    </row>
    <row r="37" spans="1:6">
      <c r="A37" s="150" t="s">
        <v>113</v>
      </c>
      <c r="B37" s="84">
        <v>4356</v>
      </c>
      <c r="C37" s="84">
        <v>264</v>
      </c>
      <c r="D37" s="84">
        <v>4095</v>
      </c>
      <c r="E37" s="85">
        <v>6.1</v>
      </c>
      <c r="F37" s="86">
        <v>94</v>
      </c>
    </row>
    <row r="38" spans="1:6">
      <c r="A38" s="89" t="s">
        <v>111</v>
      </c>
      <c r="B38" s="80">
        <v>3753</v>
      </c>
      <c r="C38" s="80">
        <v>252</v>
      </c>
      <c r="D38" s="80">
        <v>3501</v>
      </c>
      <c r="E38" s="81">
        <v>6.7</v>
      </c>
      <c r="F38" s="82">
        <v>93.3</v>
      </c>
    </row>
    <row r="39" spans="1:6">
      <c r="A39" s="150" t="s">
        <v>112</v>
      </c>
      <c r="B39" s="84">
        <v>3066</v>
      </c>
      <c r="C39" s="84">
        <v>129</v>
      </c>
      <c r="D39" s="84">
        <v>2940</v>
      </c>
      <c r="E39" s="85">
        <v>4.2</v>
      </c>
      <c r="F39" s="86">
        <v>95.800000000000011</v>
      </c>
    </row>
    <row r="40" spans="1:6">
      <c r="A40" s="89" t="s">
        <v>114</v>
      </c>
      <c r="B40" s="80">
        <v>2985</v>
      </c>
      <c r="C40" s="80">
        <v>15</v>
      </c>
      <c r="D40" s="80">
        <v>2970</v>
      </c>
      <c r="E40" s="81">
        <v>0.5</v>
      </c>
      <c r="F40" s="82">
        <v>99.5</v>
      </c>
    </row>
    <row r="41" spans="1:6">
      <c r="A41" s="150" t="s">
        <v>122</v>
      </c>
      <c r="B41" s="84">
        <v>2253</v>
      </c>
      <c r="C41" s="84">
        <v>150</v>
      </c>
      <c r="D41" s="84">
        <v>2103</v>
      </c>
      <c r="E41" s="85">
        <v>6.7</v>
      </c>
      <c r="F41" s="86">
        <v>93.3</v>
      </c>
    </row>
    <row r="42" spans="1:6" ht="15" customHeight="1">
      <c r="A42" s="222" t="s">
        <v>116</v>
      </c>
      <c r="B42" s="222"/>
      <c r="C42" s="222"/>
      <c r="D42" s="222"/>
      <c r="E42" s="222"/>
      <c r="F42" s="222"/>
    </row>
    <row r="43" spans="1:6">
      <c r="A43" s="79" t="s">
        <v>117</v>
      </c>
      <c r="B43" s="80">
        <v>15924</v>
      </c>
      <c r="C43" s="80">
        <v>462</v>
      </c>
      <c r="D43" s="80">
        <v>15462</v>
      </c>
      <c r="E43" s="81">
        <v>2.9</v>
      </c>
      <c r="F43" s="82">
        <v>97.1</v>
      </c>
    </row>
    <row r="44" spans="1:6">
      <c r="A44" s="87" t="s">
        <v>118</v>
      </c>
      <c r="B44" s="84">
        <v>7440</v>
      </c>
      <c r="C44" s="84">
        <v>63</v>
      </c>
      <c r="D44" s="84">
        <v>7377</v>
      </c>
      <c r="E44" s="85">
        <v>0.9</v>
      </c>
      <c r="F44" s="86">
        <v>99.1</v>
      </c>
    </row>
    <row r="45" spans="1:6">
      <c r="A45" s="79" t="s">
        <v>119</v>
      </c>
      <c r="B45" s="80">
        <v>2859</v>
      </c>
      <c r="C45" s="80">
        <v>69</v>
      </c>
      <c r="D45" s="80">
        <v>2790</v>
      </c>
      <c r="E45" s="81">
        <v>2.4</v>
      </c>
      <c r="F45" s="82">
        <v>97.6</v>
      </c>
    </row>
    <row r="46" spans="1:6">
      <c r="A46" s="87" t="s">
        <v>120</v>
      </c>
      <c r="B46" s="84">
        <v>2376</v>
      </c>
      <c r="C46" s="84">
        <v>369</v>
      </c>
      <c r="D46" s="84">
        <v>2004</v>
      </c>
      <c r="E46" s="85">
        <v>15.6</v>
      </c>
      <c r="F46" s="86">
        <v>84.4</v>
      </c>
    </row>
    <row r="47" spans="1:6">
      <c r="A47" s="79" t="s">
        <v>121</v>
      </c>
      <c r="B47" s="80">
        <v>1323</v>
      </c>
      <c r="C47" s="80">
        <v>390</v>
      </c>
      <c r="D47" s="80">
        <v>933</v>
      </c>
      <c r="E47" s="81">
        <v>29.6</v>
      </c>
      <c r="F47" s="82">
        <v>70.400000000000006</v>
      </c>
    </row>
    <row r="48" spans="1:6">
      <c r="A48" s="223">
        <v>2016</v>
      </c>
      <c r="B48" s="223"/>
      <c r="C48" s="223"/>
      <c r="D48" s="223"/>
      <c r="E48" s="223"/>
      <c r="F48" s="223"/>
    </row>
    <row r="49" spans="1:6">
      <c r="A49" s="83" t="s">
        <v>4</v>
      </c>
      <c r="B49" s="80">
        <v>28149</v>
      </c>
      <c r="C49" s="80">
        <v>1914</v>
      </c>
      <c r="D49" s="80">
        <v>26235</v>
      </c>
      <c r="E49" s="81">
        <f>C49/$B$49*100</f>
        <v>6.7995310668229783</v>
      </c>
      <c r="F49" s="82">
        <v>93.200468933177021</v>
      </c>
    </row>
    <row r="50" spans="1:6" ht="15" customHeight="1">
      <c r="A50" s="221" t="s">
        <v>110</v>
      </c>
      <c r="B50" s="221"/>
      <c r="C50" s="221"/>
      <c r="D50" s="221"/>
      <c r="E50" s="221"/>
      <c r="F50" s="221"/>
    </row>
    <row r="51" spans="1:6">
      <c r="A51" s="150" t="s">
        <v>122</v>
      </c>
      <c r="B51" s="84">
        <v>2757</v>
      </c>
      <c r="C51" s="84">
        <v>267</v>
      </c>
      <c r="D51" s="84">
        <v>2490</v>
      </c>
      <c r="E51" s="85">
        <f>C51/$B51*100</f>
        <v>9.6844396082698587</v>
      </c>
      <c r="F51" s="86">
        <v>90.315560391730145</v>
      </c>
    </row>
    <row r="52" spans="1:6">
      <c r="A52" s="83" t="s">
        <v>115</v>
      </c>
      <c r="B52" s="80">
        <v>2205</v>
      </c>
      <c r="C52" s="80">
        <v>111</v>
      </c>
      <c r="D52" s="80">
        <v>2097</v>
      </c>
      <c r="E52" s="81">
        <f>C52/$B52*100</f>
        <v>5.0340136054421762</v>
      </c>
      <c r="F52" s="82">
        <v>95.102040816326536</v>
      </c>
    </row>
    <row r="53" spans="1:6">
      <c r="A53" s="150" t="s">
        <v>113</v>
      </c>
      <c r="B53" s="84">
        <v>2157</v>
      </c>
      <c r="C53" s="84">
        <v>120</v>
      </c>
      <c r="D53" s="84">
        <v>2037</v>
      </c>
      <c r="E53" s="85">
        <f>C53/$B53*100</f>
        <v>5.563282336578582</v>
      </c>
      <c r="F53" s="86">
        <v>94.436717663421433</v>
      </c>
    </row>
    <row r="54" spans="1:6">
      <c r="A54" s="89" t="s">
        <v>111</v>
      </c>
      <c r="B54" s="80">
        <v>1638</v>
      </c>
      <c r="C54" s="80">
        <v>60</v>
      </c>
      <c r="D54" s="80">
        <v>1578</v>
      </c>
      <c r="E54" s="81">
        <f>C54/$B54*100</f>
        <v>3.6630036630036633</v>
      </c>
      <c r="F54" s="82">
        <v>96.336996336996336</v>
      </c>
    </row>
    <row r="55" spans="1:6">
      <c r="A55" s="150" t="s">
        <v>123</v>
      </c>
      <c r="B55" s="84">
        <v>1263</v>
      </c>
      <c r="C55" s="84">
        <v>123</v>
      </c>
      <c r="D55" s="84">
        <v>1143</v>
      </c>
      <c r="E55" s="85">
        <f>C55/$B55*100</f>
        <v>9.7387173396674598</v>
      </c>
      <c r="F55" s="86">
        <v>90.498812351543933</v>
      </c>
    </row>
    <row r="56" spans="1:6" ht="15" customHeight="1">
      <c r="A56" s="222" t="s">
        <v>116</v>
      </c>
      <c r="B56" s="222"/>
      <c r="C56" s="222"/>
      <c r="D56" s="222"/>
      <c r="E56" s="222"/>
      <c r="F56" s="222"/>
    </row>
    <row r="57" spans="1:6">
      <c r="A57" s="79" t="s">
        <v>117</v>
      </c>
      <c r="B57" s="80">
        <v>5739</v>
      </c>
      <c r="C57" s="80">
        <v>111</v>
      </c>
      <c r="D57" s="80">
        <v>5625</v>
      </c>
      <c r="E57" s="81">
        <f>C57/$B$57*100</f>
        <v>1.9341348667015159</v>
      </c>
      <c r="F57" s="82">
        <v>98.013591217982238</v>
      </c>
    </row>
    <row r="58" spans="1:6">
      <c r="A58" s="87" t="s">
        <v>118</v>
      </c>
      <c r="B58" s="84">
        <v>5724</v>
      </c>
      <c r="C58" s="84">
        <v>39</v>
      </c>
      <c r="D58" s="84">
        <v>5685</v>
      </c>
      <c r="E58" s="85">
        <f t="shared" ref="E58:E61" si="4">C58/$B$57*100</f>
        <v>0.67956089911134343</v>
      </c>
      <c r="F58" s="86">
        <v>99.059069524307375</v>
      </c>
    </row>
    <row r="59" spans="1:6">
      <c r="A59" s="79" t="s">
        <v>119</v>
      </c>
      <c r="B59" s="80">
        <v>2226</v>
      </c>
      <c r="C59" s="80">
        <v>81</v>
      </c>
      <c r="D59" s="80">
        <v>2145</v>
      </c>
      <c r="E59" s="81">
        <f t="shared" si="4"/>
        <v>1.4113957135389441</v>
      </c>
      <c r="F59" s="82">
        <v>37.375849451123891</v>
      </c>
    </row>
    <row r="60" spans="1:6">
      <c r="A60" s="87" t="s">
        <v>120</v>
      </c>
      <c r="B60" s="84">
        <v>2055</v>
      </c>
      <c r="C60" s="84">
        <v>297</v>
      </c>
      <c r="D60" s="84">
        <v>1755</v>
      </c>
      <c r="E60" s="85">
        <f t="shared" si="4"/>
        <v>5.1751176163094614</v>
      </c>
      <c r="F60" s="86">
        <v>30.580240460010454</v>
      </c>
    </row>
    <row r="61" spans="1:6">
      <c r="A61" s="79" t="s">
        <v>121</v>
      </c>
      <c r="B61" s="80">
        <v>1614</v>
      </c>
      <c r="C61" s="80">
        <v>555</v>
      </c>
      <c r="D61" s="80">
        <v>1059</v>
      </c>
      <c r="E61" s="81">
        <f t="shared" si="4"/>
        <v>9.6706743335075807</v>
      </c>
      <c r="F61" s="82">
        <v>18.452692106638789</v>
      </c>
    </row>
    <row r="62" spans="1:6" s="130" customFormat="1">
      <c r="A62" s="225" t="s">
        <v>124</v>
      </c>
      <c r="B62" s="225"/>
      <c r="C62" s="225"/>
      <c r="D62" s="225"/>
      <c r="E62" s="225"/>
      <c r="F62" s="225"/>
    </row>
    <row r="63" spans="1:6" s="130" customFormat="1" ht="25.5" customHeight="1">
      <c r="A63" s="226" t="s">
        <v>125</v>
      </c>
      <c r="B63" s="226"/>
      <c r="C63" s="226"/>
      <c r="D63" s="226"/>
      <c r="E63" s="227"/>
      <c r="F63" s="227"/>
    </row>
    <row r="64" spans="1:6" s="130" customFormat="1" ht="38.25" customHeight="1">
      <c r="A64" s="226" t="s">
        <v>126</v>
      </c>
      <c r="B64" s="226"/>
      <c r="C64" s="226"/>
      <c r="D64" s="226"/>
      <c r="E64" s="227"/>
      <c r="F64" s="227"/>
    </row>
    <row r="65" spans="1:6" s="130" customFormat="1">
      <c r="A65" s="226" t="s">
        <v>127</v>
      </c>
      <c r="B65" s="226"/>
      <c r="C65" s="226"/>
      <c r="D65" s="226"/>
      <c r="E65" s="227"/>
      <c r="F65" s="227"/>
    </row>
    <row r="66" spans="1:6" s="130" customFormat="1"/>
    <row r="67" spans="1:6" s="130" customFormat="1"/>
    <row r="68" spans="1:6" s="130" customFormat="1"/>
    <row r="69" spans="1:6" s="130" customFormat="1"/>
    <row r="70" spans="1:6" s="130" customFormat="1"/>
    <row r="71" spans="1:6" s="130" customFormat="1"/>
    <row r="72" spans="1:6" s="130" customFormat="1"/>
    <row r="73" spans="1:6" s="130" customFormat="1"/>
    <row r="74" spans="1:6" s="130" customFormat="1"/>
    <row r="75" spans="1:6" s="130" customFormat="1"/>
    <row r="76" spans="1:6" s="130" customFormat="1"/>
    <row r="77" spans="1:6" s="130" customFormat="1"/>
    <row r="78" spans="1:6" s="130" customFormat="1"/>
    <row r="79" spans="1:6" s="130" customFormat="1"/>
    <row r="80" spans="1:6"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sheetData>
  <mergeCells count="23">
    <mergeCell ref="A62:F62"/>
    <mergeCell ref="A63:F63"/>
    <mergeCell ref="A64:F64"/>
    <mergeCell ref="A65:F65"/>
    <mergeCell ref="A36:F36"/>
    <mergeCell ref="A42:F42"/>
    <mergeCell ref="A48:F48"/>
    <mergeCell ref="A50:F50"/>
    <mergeCell ref="A56:F56"/>
    <mergeCell ref="A22:F22"/>
    <mergeCell ref="A28:F28"/>
    <mergeCell ref="A34:F34"/>
    <mergeCell ref="A20:F20"/>
    <mergeCell ref="A6:F6"/>
    <mergeCell ref="A8:F8"/>
    <mergeCell ref="A14:F14"/>
    <mergeCell ref="A1:F1"/>
    <mergeCell ref="A2:F2"/>
    <mergeCell ref="A3:A5"/>
    <mergeCell ref="B3:B4"/>
    <mergeCell ref="C3:F3"/>
    <mergeCell ref="B5:D5"/>
    <mergeCell ref="E5:F5"/>
  </mergeCells>
  <hyperlinks>
    <hyperlink ref="A1" location="Inhalt!A1" display="Zurück zum Inhalt" xr:uid="{00000000-0004-0000-0200-000000000000}"/>
  </hyperlinks>
  <pageMargins left="0.7" right="0.7" top="0.78740157499999996" bottom="0.78740157499999996"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C20F2-2FB6-4C1F-84DC-4FE4D929BBDD}">
  <dimension ref="A1:V129"/>
  <sheetViews>
    <sheetView workbookViewId="0">
      <selection sqref="A1:E1"/>
    </sheetView>
  </sheetViews>
  <sheetFormatPr baseColWidth="10" defaultRowHeight="14.4"/>
  <cols>
    <col min="2" max="5" width="16.5546875" customWidth="1"/>
    <col min="6" max="22" width="11.44140625" style="130"/>
  </cols>
  <sheetData>
    <row r="1" spans="1:5">
      <c r="A1" s="229" t="s">
        <v>0</v>
      </c>
      <c r="B1" s="229"/>
      <c r="C1" s="229"/>
      <c r="D1" s="229"/>
      <c r="E1" s="229"/>
    </row>
    <row r="2" spans="1:5" ht="30" customHeight="1">
      <c r="A2" s="179" t="s">
        <v>301</v>
      </c>
      <c r="B2" s="179"/>
      <c r="C2" s="179"/>
      <c r="D2" s="179"/>
      <c r="E2" s="196"/>
    </row>
    <row r="3" spans="1:5" ht="57">
      <c r="A3" s="197" t="s">
        <v>8</v>
      </c>
      <c r="B3" s="230" t="s">
        <v>1</v>
      </c>
      <c r="C3" s="112" t="s">
        <v>62</v>
      </c>
      <c r="D3" s="70" t="s">
        <v>61</v>
      </c>
      <c r="E3" s="70" t="s">
        <v>60</v>
      </c>
    </row>
    <row r="4" spans="1:5">
      <c r="A4" s="203"/>
      <c r="B4" s="231"/>
      <c r="C4" s="21" t="s">
        <v>27</v>
      </c>
      <c r="D4" s="21" t="s">
        <v>28</v>
      </c>
      <c r="E4" s="20" t="s">
        <v>23</v>
      </c>
    </row>
    <row r="5" spans="1:5">
      <c r="A5" s="198"/>
      <c r="B5" s="108" t="s">
        <v>2</v>
      </c>
      <c r="C5" s="171" t="s">
        <v>3</v>
      </c>
      <c r="D5" s="169"/>
      <c r="E5" s="170"/>
    </row>
    <row r="6" spans="1:5">
      <c r="A6" s="60">
        <v>2010</v>
      </c>
      <c r="B6" s="109">
        <v>70104.44</v>
      </c>
      <c r="C6" s="59">
        <v>23.767733849343166</v>
      </c>
      <c r="D6" s="59">
        <v>54.754456921603925</v>
      </c>
      <c r="E6" s="59">
        <v>21.477780652860272</v>
      </c>
    </row>
    <row r="7" spans="1:5">
      <c r="A7" s="61">
        <v>2011</v>
      </c>
      <c r="B7" s="110">
        <v>70236.320000000007</v>
      </c>
      <c r="C7" s="63">
        <v>23.077645695710228</v>
      </c>
      <c r="D7" s="63">
        <v>54.667806496373593</v>
      </c>
      <c r="E7" s="63">
        <v>22.254562062915006</v>
      </c>
    </row>
    <row r="8" spans="1:5">
      <c r="A8" s="62">
        <v>2012</v>
      </c>
      <c r="B8" s="109">
        <v>70443.61</v>
      </c>
      <c r="C8" s="59">
        <v>22.672823175874782</v>
      </c>
      <c r="D8" s="59">
        <v>54.470141569867202</v>
      </c>
      <c r="E8" s="59">
        <v>22.857049465959779</v>
      </c>
    </row>
    <row r="9" spans="1:5">
      <c r="A9" s="61">
        <v>2013</v>
      </c>
      <c r="B9" s="110">
        <v>70796.539999999994</v>
      </c>
      <c r="C9" s="63">
        <v>22.250088468889924</v>
      </c>
      <c r="D9" s="63">
        <v>54.52201199329815</v>
      </c>
      <c r="E9" s="63">
        <v>23.227885394104511</v>
      </c>
    </row>
    <row r="10" spans="1:5">
      <c r="A10" s="60">
        <v>2014</v>
      </c>
      <c r="B10" s="109">
        <v>69438.2</v>
      </c>
      <c r="C10" s="59">
        <v>21.509448111459307</v>
      </c>
      <c r="D10" s="59">
        <v>56.265259532836566</v>
      </c>
      <c r="E10" s="59">
        <v>22.225306776999187</v>
      </c>
    </row>
    <row r="11" spans="1:5">
      <c r="A11" s="61">
        <v>2015</v>
      </c>
      <c r="B11" s="110">
        <v>70045.03</v>
      </c>
      <c r="C11" s="63">
        <v>21.396609299587386</v>
      </c>
      <c r="D11" s="63">
        <v>55.796879898027242</v>
      </c>
      <c r="E11" s="63">
        <v>22.806496481976836</v>
      </c>
    </row>
    <row r="12" spans="1:5">
      <c r="A12" s="62">
        <v>2016</v>
      </c>
      <c r="B12" s="109">
        <v>70519.228000000003</v>
      </c>
      <c r="C12" s="59">
        <v>21.398630078093181</v>
      </c>
      <c r="D12" s="59">
        <v>55.095579477103165</v>
      </c>
      <c r="E12" s="59">
        <v>23.505790444803662</v>
      </c>
    </row>
    <row r="13" spans="1:5">
      <c r="A13" s="61">
        <v>2017</v>
      </c>
      <c r="B13" s="110">
        <v>70687.812999999995</v>
      </c>
      <c r="C13" s="63">
        <v>20.903052555245161</v>
      </c>
      <c r="D13" s="63">
        <v>55.208121063400348</v>
      </c>
      <c r="E13" s="63">
        <v>23.888826381354498</v>
      </c>
    </row>
    <row r="14" spans="1:5">
      <c r="A14" s="62">
        <v>2018</v>
      </c>
      <c r="B14" s="109">
        <v>70776.930999999997</v>
      </c>
      <c r="C14" s="59">
        <v>20.508829275733955</v>
      </c>
      <c r="D14" s="59">
        <v>55.19209398743741</v>
      </c>
      <c r="E14" s="59">
        <v>24.299078154674859</v>
      </c>
    </row>
    <row r="15" spans="1:5">
      <c r="A15" s="61">
        <v>2019</v>
      </c>
      <c r="B15" s="110">
        <v>70666.532000000007</v>
      </c>
      <c r="C15" s="63">
        <v>20.198502562878968</v>
      </c>
      <c r="D15" s="63">
        <v>54.754227858095042</v>
      </c>
      <c r="E15" s="63">
        <v>25.047270998596812</v>
      </c>
    </row>
    <row r="16" spans="1:5">
      <c r="A16" s="64" t="s">
        <v>147</v>
      </c>
      <c r="B16" s="111">
        <v>70471</v>
      </c>
      <c r="C16" s="66">
        <v>20.3</v>
      </c>
      <c r="D16" s="66">
        <v>53.3</v>
      </c>
      <c r="E16" s="65">
        <v>26.1</v>
      </c>
    </row>
    <row r="17" spans="1:5">
      <c r="A17" s="61" t="s">
        <v>148</v>
      </c>
      <c r="B17" s="110">
        <v>69746.096133999905</v>
      </c>
      <c r="C17" s="107">
        <v>22.1</v>
      </c>
      <c r="D17" s="107">
        <v>50.7</v>
      </c>
      <c r="E17" s="107">
        <v>27.2</v>
      </c>
    </row>
    <row r="18" spans="1:5">
      <c r="A18" s="62" t="s">
        <v>97</v>
      </c>
      <c r="B18" s="109">
        <v>70309.956632999994</v>
      </c>
      <c r="C18" s="59">
        <v>22.5</v>
      </c>
      <c r="D18" s="59">
        <v>50.2</v>
      </c>
      <c r="E18" s="59">
        <v>27.3</v>
      </c>
    </row>
    <row r="19" spans="1:5" ht="13.95" customHeight="1">
      <c r="A19" s="122" t="s">
        <v>91</v>
      </c>
      <c r="B19" s="110">
        <v>71667.255071000094</v>
      </c>
      <c r="C19" s="63">
        <v>22.6</v>
      </c>
      <c r="D19" s="63">
        <v>49.3</v>
      </c>
      <c r="E19" s="63">
        <v>28</v>
      </c>
    </row>
    <row r="20" spans="1:5">
      <c r="A20" s="62" t="s">
        <v>92</v>
      </c>
      <c r="B20" s="109">
        <v>71063.745877999696</v>
      </c>
      <c r="C20" s="59">
        <v>21.9</v>
      </c>
      <c r="D20" s="59">
        <v>49.7</v>
      </c>
      <c r="E20" s="59">
        <v>28.4</v>
      </c>
    </row>
    <row r="21" spans="1:5" ht="14.4" customHeight="1">
      <c r="A21" s="123" t="s">
        <v>167</v>
      </c>
      <c r="B21" s="110">
        <v>71057.482652000006</v>
      </c>
      <c r="C21" s="63">
        <v>19.7</v>
      </c>
      <c r="D21" s="63">
        <v>50.4</v>
      </c>
      <c r="E21" s="63">
        <v>29.9</v>
      </c>
    </row>
    <row r="22" spans="1:5" ht="24" customHeight="1">
      <c r="A22" s="228" t="s">
        <v>149</v>
      </c>
      <c r="B22" s="228"/>
      <c r="C22" s="228"/>
      <c r="D22" s="228"/>
      <c r="E22" s="228"/>
    </row>
    <row r="23" spans="1:5" ht="69" customHeight="1">
      <c r="A23" s="168" t="s">
        <v>150</v>
      </c>
      <c r="B23" s="168"/>
      <c r="C23" s="168"/>
      <c r="D23" s="168"/>
      <c r="E23" s="168"/>
    </row>
    <row r="24" spans="1:5" ht="23.25" customHeight="1">
      <c r="A24" s="168" t="s">
        <v>151</v>
      </c>
      <c r="B24" s="168"/>
      <c r="C24" s="168"/>
      <c r="D24" s="168"/>
      <c r="E24" s="168"/>
    </row>
    <row r="25" spans="1:5" ht="23.25" customHeight="1">
      <c r="A25" s="168" t="s">
        <v>152</v>
      </c>
      <c r="B25" s="168"/>
      <c r="C25" s="168"/>
      <c r="D25" s="168"/>
      <c r="E25" s="168"/>
    </row>
    <row r="26" spans="1:5">
      <c r="A26" s="168" t="s">
        <v>153</v>
      </c>
      <c r="B26" s="168"/>
      <c r="C26" s="168"/>
      <c r="D26" s="168"/>
      <c r="E26" s="168"/>
    </row>
    <row r="27" spans="1:5" s="130" customFormat="1"/>
    <row r="28" spans="1:5" s="130" customFormat="1"/>
    <row r="29" spans="1:5" s="130" customFormat="1"/>
    <row r="30" spans="1:5" s="130" customFormat="1"/>
    <row r="31" spans="1:5" s="130" customFormat="1"/>
    <row r="32" spans="1:5" s="130" customFormat="1"/>
    <row r="33" s="130" customFormat="1"/>
    <row r="34" s="130" customFormat="1"/>
    <row r="35" s="130" customFormat="1"/>
    <row r="36" s="130" customFormat="1"/>
    <row r="37" s="130" customFormat="1"/>
    <row r="38" s="130" customFormat="1"/>
    <row r="39" s="130" customFormat="1"/>
    <row r="40" s="130" customFormat="1"/>
    <row r="41" s="130" customFormat="1"/>
    <row r="42" s="130" customFormat="1"/>
    <row r="43" s="130" customFormat="1"/>
    <row r="44" s="130" customFormat="1"/>
    <row r="45" s="130" customFormat="1"/>
    <row r="46" s="130" customFormat="1"/>
    <row r="47" s="130" customFormat="1"/>
    <row r="48"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sheetData>
  <mergeCells count="10">
    <mergeCell ref="A22:E22"/>
    <mergeCell ref="A23:E23"/>
    <mergeCell ref="A26:E26"/>
    <mergeCell ref="A1:E1"/>
    <mergeCell ref="A2:E2"/>
    <mergeCell ref="A3:A5"/>
    <mergeCell ref="B3:B4"/>
    <mergeCell ref="C5:E5"/>
    <mergeCell ref="A24:E24"/>
    <mergeCell ref="A25:E25"/>
  </mergeCells>
  <hyperlinks>
    <hyperlink ref="A1" location="Inhalt!A1" display="Zurück zum Inhalt" xr:uid="{D48CEE08-E93A-49F7-90CF-0C76F4755387}"/>
    <hyperlink ref="A1:E1" location="Inhalt!A1" display="Zurück zum Inhalt" xr:uid="{8C72A60B-5C3F-46D5-8F7C-F64A2B3A3463}"/>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859A8-9705-4730-8DE5-D7F2B2AEBBAB}">
  <dimension ref="A1:AK134"/>
  <sheetViews>
    <sheetView zoomScaleNormal="100" workbookViewId="0">
      <selection sqref="A1:K1"/>
    </sheetView>
  </sheetViews>
  <sheetFormatPr baseColWidth="10" defaultRowHeight="14.4"/>
  <cols>
    <col min="1" max="1" width="48.109375" customWidth="1"/>
    <col min="2" max="2" width="14" bestFit="1" customWidth="1"/>
    <col min="3" max="3" width="19.109375" customWidth="1"/>
    <col min="12" max="37" width="11.44140625" style="130"/>
  </cols>
  <sheetData>
    <row r="1" spans="1:11">
      <c r="A1" s="191" t="s">
        <v>0</v>
      </c>
      <c r="B1" s="191"/>
      <c r="C1" s="191"/>
      <c r="D1" s="191"/>
      <c r="E1" s="191"/>
      <c r="F1" s="191"/>
      <c r="G1" s="191"/>
      <c r="H1" s="191"/>
      <c r="I1" s="191"/>
      <c r="J1" s="191"/>
      <c r="K1" s="191"/>
    </row>
    <row r="2" spans="1:11">
      <c r="A2" s="237" t="s">
        <v>302</v>
      </c>
      <c r="B2" s="237"/>
      <c r="C2" s="237"/>
      <c r="D2" s="237"/>
      <c r="E2" s="237"/>
      <c r="F2" s="237"/>
      <c r="G2" s="237"/>
      <c r="H2" s="237"/>
      <c r="I2" s="237"/>
      <c r="J2" s="237"/>
      <c r="K2" s="237"/>
    </row>
    <row r="3" spans="1:11">
      <c r="A3" s="197" t="s">
        <v>136</v>
      </c>
      <c r="B3" s="181" t="s">
        <v>1</v>
      </c>
      <c r="C3" s="181" t="s">
        <v>84</v>
      </c>
      <c r="D3" s="183" t="s">
        <v>9</v>
      </c>
      <c r="E3" s="188"/>
      <c r="F3" s="181" t="s">
        <v>49</v>
      </c>
      <c r="G3" s="183" t="s">
        <v>9</v>
      </c>
      <c r="H3" s="188"/>
      <c r="I3" s="181" t="s">
        <v>50</v>
      </c>
      <c r="J3" s="183" t="s">
        <v>9</v>
      </c>
      <c r="K3" s="184"/>
    </row>
    <row r="4" spans="1:11" ht="22.8">
      <c r="A4" s="203"/>
      <c r="B4" s="187"/>
      <c r="C4" s="182"/>
      <c r="D4" s="200" t="s">
        <v>30</v>
      </c>
      <c r="E4" s="200" t="s">
        <v>137</v>
      </c>
      <c r="F4" s="182"/>
      <c r="G4" s="25" t="s">
        <v>66</v>
      </c>
      <c r="H4" s="26" t="s">
        <v>65</v>
      </c>
      <c r="I4" s="182"/>
      <c r="J4" s="25" t="s">
        <v>67</v>
      </c>
      <c r="K4" s="22" t="s">
        <v>64</v>
      </c>
    </row>
    <row r="5" spans="1:11" ht="22.8">
      <c r="A5" s="203"/>
      <c r="B5" s="182"/>
      <c r="C5" s="21" t="s">
        <v>138</v>
      </c>
      <c r="D5" s="201"/>
      <c r="E5" s="201"/>
      <c r="F5" s="21" t="s">
        <v>139</v>
      </c>
      <c r="G5" s="21" t="s">
        <v>140</v>
      </c>
      <c r="H5" s="21" t="s">
        <v>51</v>
      </c>
      <c r="I5" s="21" t="s">
        <v>141</v>
      </c>
      <c r="J5" s="21" t="s">
        <v>24</v>
      </c>
      <c r="K5" s="20" t="s">
        <v>25</v>
      </c>
    </row>
    <row r="6" spans="1:11">
      <c r="A6" s="198"/>
      <c r="B6" s="23" t="s">
        <v>2</v>
      </c>
      <c r="C6" s="186" t="s">
        <v>3</v>
      </c>
      <c r="D6" s="186"/>
      <c r="E6" s="186"/>
      <c r="F6" s="186"/>
      <c r="G6" s="186"/>
      <c r="H6" s="186"/>
      <c r="I6" s="186"/>
      <c r="J6" s="186"/>
      <c r="K6" s="186"/>
    </row>
    <row r="7" spans="1:11">
      <c r="A7" s="100"/>
      <c r="B7" s="234" t="s">
        <v>142</v>
      </c>
      <c r="C7" s="234"/>
      <c r="D7" s="234"/>
      <c r="E7" s="234"/>
      <c r="F7" s="234"/>
      <c r="G7" s="234"/>
      <c r="H7" s="234"/>
      <c r="I7" s="234"/>
      <c r="J7" s="234"/>
      <c r="K7" s="234"/>
    </row>
    <row r="8" spans="1:11">
      <c r="A8" s="101"/>
      <c r="B8" s="233" t="s">
        <v>4</v>
      </c>
      <c r="C8" s="233"/>
      <c r="D8" s="233"/>
      <c r="E8" s="233"/>
      <c r="F8" s="233"/>
      <c r="G8" s="233"/>
      <c r="H8" s="233"/>
      <c r="I8" s="233"/>
      <c r="J8" s="233"/>
      <c r="K8" s="233"/>
    </row>
    <row r="9" spans="1:11">
      <c r="A9" s="102" t="s">
        <v>4</v>
      </c>
      <c r="B9" s="39">
        <v>44622.979715000001</v>
      </c>
      <c r="C9" s="40">
        <v>16.3</v>
      </c>
      <c r="D9" s="40">
        <v>6.4</v>
      </c>
      <c r="E9" s="40">
        <v>9.9</v>
      </c>
      <c r="F9" s="40">
        <v>50</v>
      </c>
      <c r="G9" s="40">
        <v>4.0999999999999996</v>
      </c>
      <c r="H9" s="40">
        <v>45.9</v>
      </c>
      <c r="I9" s="40">
        <v>33.700000000000003</v>
      </c>
      <c r="J9" s="40">
        <v>8.1999999999999993</v>
      </c>
      <c r="K9" s="41">
        <v>25.6</v>
      </c>
    </row>
    <row r="10" spans="1:11" ht="45.6">
      <c r="A10" s="113" t="s">
        <v>157</v>
      </c>
      <c r="B10" s="53">
        <v>9117.0734440000106</v>
      </c>
      <c r="C10" s="54">
        <v>20.100000000000001</v>
      </c>
      <c r="D10" s="54">
        <v>8.9</v>
      </c>
      <c r="E10" s="54">
        <v>11.3</v>
      </c>
      <c r="F10" s="54">
        <v>44.6</v>
      </c>
      <c r="G10" s="54">
        <v>5.8</v>
      </c>
      <c r="H10" s="54">
        <v>38.799999999999997</v>
      </c>
      <c r="I10" s="54">
        <v>35.299999999999997</v>
      </c>
      <c r="J10" s="50">
        <v>6</v>
      </c>
      <c r="K10" s="55">
        <v>29.3</v>
      </c>
    </row>
    <row r="11" spans="1:11" ht="45.6">
      <c r="A11" s="114" t="s">
        <v>158</v>
      </c>
      <c r="B11" s="39">
        <v>6780.4824230000004</v>
      </c>
      <c r="C11" s="40">
        <v>11.6</v>
      </c>
      <c r="D11" s="40">
        <v>4.0999999999999996</v>
      </c>
      <c r="E11" s="40">
        <v>7.5</v>
      </c>
      <c r="F11" s="40">
        <v>61.8</v>
      </c>
      <c r="G11" s="145">
        <v>2</v>
      </c>
      <c r="H11" s="40">
        <v>59.8</v>
      </c>
      <c r="I11" s="40">
        <v>26.7</v>
      </c>
      <c r="J11" s="145">
        <v>10</v>
      </c>
      <c r="K11" s="41">
        <v>16.7</v>
      </c>
    </row>
    <row r="12" spans="1:11" ht="45.6">
      <c r="A12" s="113" t="s">
        <v>159</v>
      </c>
      <c r="B12" s="53">
        <v>16808.856736999998</v>
      </c>
      <c r="C12" s="54">
        <v>16.899999999999999</v>
      </c>
      <c r="D12" s="50">
        <v>6</v>
      </c>
      <c r="E12" s="54">
        <v>10.9</v>
      </c>
      <c r="F12" s="54">
        <v>52.7</v>
      </c>
      <c r="G12" s="54">
        <v>3.4</v>
      </c>
      <c r="H12" s="54">
        <v>49.3</v>
      </c>
      <c r="I12" s="54">
        <v>30.4</v>
      </c>
      <c r="J12" s="54">
        <v>9.3000000000000007</v>
      </c>
      <c r="K12" s="55">
        <v>21.1</v>
      </c>
    </row>
    <row r="13" spans="1:11" ht="34.200000000000003">
      <c r="A13" s="114" t="s">
        <v>160</v>
      </c>
      <c r="B13" s="39">
        <v>6507.1752260000103</v>
      </c>
      <c r="C13" s="40">
        <v>16.2</v>
      </c>
      <c r="D13" s="40">
        <v>7.5</v>
      </c>
      <c r="E13" s="40">
        <v>8.6999999999999993</v>
      </c>
      <c r="F13" s="40">
        <v>37</v>
      </c>
      <c r="G13" s="40">
        <v>6.5</v>
      </c>
      <c r="H13" s="40">
        <v>30.6</v>
      </c>
      <c r="I13" s="40">
        <v>46.8</v>
      </c>
      <c r="J13" s="40">
        <v>5.0999999999999996</v>
      </c>
      <c r="K13" s="41">
        <v>41.7</v>
      </c>
    </row>
    <row r="14" spans="1:11" ht="45.6">
      <c r="A14" s="113" t="s">
        <v>161</v>
      </c>
      <c r="B14" s="53">
        <v>1269.351161</v>
      </c>
      <c r="C14" s="54">
        <v>10.1</v>
      </c>
      <c r="D14" s="54">
        <v>3.7</v>
      </c>
      <c r="E14" s="54">
        <v>6.4</v>
      </c>
      <c r="F14" s="54">
        <v>50.5</v>
      </c>
      <c r="G14" s="54">
        <v>3.8</v>
      </c>
      <c r="H14" s="54">
        <v>46.7</v>
      </c>
      <c r="I14" s="54">
        <v>39.4</v>
      </c>
      <c r="J14" s="54">
        <v>8.4</v>
      </c>
      <c r="K14" s="55">
        <v>31</v>
      </c>
    </row>
    <row r="15" spans="1:11" ht="45.6">
      <c r="A15" s="115" t="s">
        <v>162</v>
      </c>
      <c r="B15" s="39">
        <v>4140.0407240000004</v>
      </c>
      <c r="C15" s="40">
        <v>14.8</v>
      </c>
      <c r="D15" s="40">
        <v>5.0999999999999996</v>
      </c>
      <c r="E15" s="40">
        <v>9.6999999999999993</v>
      </c>
      <c r="F15" s="40">
        <v>51.9</v>
      </c>
      <c r="G15" s="40">
        <v>3.2</v>
      </c>
      <c r="H15" s="40">
        <v>48.7</v>
      </c>
      <c r="I15" s="40">
        <v>33.299999999999997</v>
      </c>
      <c r="J15" s="40">
        <v>10.4</v>
      </c>
      <c r="K15" s="41">
        <v>22.9</v>
      </c>
    </row>
    <row r="16" spans="1:11">
      <c r="A16" s="100"/>
      <c r="B16" s="234" t="s">
        <v>143</v>
      </c>
      <c r="C16" s="234"/>
      <c r="D16" s="234"/>
      <c r="E16" s="234"/>
      <c r="F16" s="234"/>
      <c r="G16" s="234"/>
      <c r="H16" s="234"/>
      <c r="I16" s="234"/>
      <c r="J16" s="234"/>
      <c r="K16" s="234"/>
    </row>
    <row r="17" spans="1:11">
      <c r="A17" s="101"/>
      <c r="B17" s="233" t="s">
        <v>4</v>
      </c>
      <c r="C17" s="233"/>
      <c r="D17" s="233"/>
      <c r="E17" s="233"/>
      <c r="F17" s="233"/>
      <c r="G17" s="233"/>
      <c r="H17" s="233"/>
      <c r="I17" s="233"/>
      <c r="J17" s="233"/>
      <c r="K17" s="233"/>
    </row>
    <row r="18" spans="1:11">
      <c r="A18" s="102" t="s">
        <v>4</v>
      </c>
      <c r="B18" s="39">
        <v>5406.5586229999799</v>
      </c>
      <c r="C18" s="40">
        <v>15.7</v>
      </c>
      <c r="D18" s="40">
        <v>6.7</v>
      </c>
      <c r="E18" s="145">
        <v>9</v>
      </c>
      <c r="F18" s="40">
        <v>42.6</v>
      </c>
      <c r="G18" s="40">
        <v>5.7</v>
      </c>
      <c r="H18" s="40">
        <v>36.9</v>
      </c>
      <c r="I18" s="40">
        <v>41.6</v>
      </c>
      <c r="J18" s="40">
        <v>7.2</v>
      </c>
      <c r="K18" s="41">
        <v>34.4</v>
      </c>
    </row>
    <row r="19" spans="1:11" ht="45.6">
      <c r="A19" s="113" t="s">
        <v>157</v>
      </c>
      <c r="B19" s="53">
        <v>1263.8187399999999</v>
      </c>
      <c r="C19" s="50">
        <v>18</v>
      </c>
      <c r="D19" s="54">
        <v>8.3000000000000007</v>
      </c>
      <c r="E19" s="54">
        <v>9.6999999999999993</v>
      </c>
      <c r="F19" s="54">
        <v>38.5</v>
      </c>
      <c r="G19" s="54">
        <v>7.5</v>
      </c>
      <c r="H19" s="54">
        <v>31</v>
      </c>
      <c r="I19" s="54">
        <v>43.5</v>
      </c>
      <c r="J19" s="54">
        <v>5.0999999999999996</v>
      </c>
      <c r="K19" s="55">
        <v>38.299999999999997</v>
      </c>
    </row>
    <row r="20" spans="1:11" ht="45.6">
      <c r="A20" s="114" t="s">
        <v>158</v>
      </c>
      <c r="B20" s="39">
        <v>624.39380500000004</v>
      </c>
      <c r="C20" s="40">
        <v>16.600000000000001</v>
      </c>
      <c r="D20" s="40">
        <v>7.3</v>
      </c>
      <c r="E20" s="40">
        <v>9.4</v>
      </c>
      <c r="F20" s="40">
        <v>55.5</v>
      </c>
      <c r="G20" s="40">
        <v>3.2</v>
      </c>
      <c r="H20" s="40">
        <v>52.3</v>
      </c>
      <c r="I20" s="40">
        <v>27.9</v>
      </c>
      <c r="J20" s="40">
        <v>7.6</v>
      </c>
      <c r="K20" s="41">
        <v>20.2</v>
      </c>
    </row>
    <row r="21" spans="1:11" ht="45.6">
      <c r="A21" s="113" t="s">
        <v>159</v>
      </c>
      <c r="B21" s="53">
        <v>1937.505531</v>
      </c>
      <c r="C21" s="54">
        <v>16.100000000000001</v>
      </c>
      <c r="D21" s="54">
        <v>6.3</v>
      </c>
      <c r="E21" s="54">
        <v>9.8000000000000007</v>
      </c>
      <c r="F21" s="54">
        <v>47.8</v>
      </c>
      <c r="G21" s="54">
        <v>4.9000000000000004</v>
      </c>
      <c r="H21" s="54">
        <v>42.8</v>
      </c>
      <c r="I21" s="54">
        <v>36.1</v>
      </c>
      <c r="J21" s="54">
        <v>9.3000000000000007</v>
      </c>
      <c r="K21" s="55">
        <v>26.9</v>
      </c>
    </row>
    <row r="22" spans="1:11" ht="34.200000000000003">
      <c r="A22" s="114" t="s">
        <v>160</v>
      </c>
      <c r="B22" s="39">
        <v>960.19021199999997</v>
      </c>
      <c r="C22" s="40">
        <v>12.2</v>
      </c>
      <c r="D22" s="40">
        <v>5.8</v>
      </c>
      <c r="E22" s="40">
        <v>6.4</v>
      </c>
      <c r="F22" s="40">
        <v>29</v>
      </c>
      <c r="G22" s="40">
        <v>7.5</v>
      </c>
      <c r="H22" s="40">
        <v>21.5</v>
      </c>
      <c r="I22" s="40">
        <v>58.7</v>
      </c>
      <c r="J22" s="40">
        <v>4.3</v>
      </c>
      <c r="K22" s="41">
        <v>54.5</v>
      </c>
    </row>
    <row r="23" spans="1:11" ht="45.6">
      <c r="A23" s="113" t="s">
        <v>161</v>
      </c>
      <c r="B23" s="53">
        <v>154.32325599999999</v>
      </c>
      <c r="C23" s="54">
        <v>12.4</v>
      </c>
      <c r="D23" s="54">
        <v>-4.7</v>
      </c>
      <c r="E23" s="54">
        <v>7.7</v>
      </c>
      <c r="F23" s="54">
        <v>38.299999999999997</v>
      </c>
      <c r="G23" s="54">
        <v>-4.9000000000000004</v>
      </c>
      <c r="H23" s="54">
        <v>33.4</v>
      </c>
      <c r="I23" s="54">
        <v>49.3</v>
      </c>
      <c r="J23" s="54">
        <v>-5.4</v>
      </c>
      <c r="K23" s="55">
        <v>44</v>
      </c>
    </row>
    <row r="24" spans="1:11" ht="45.6">
      <c r="A24" s="115" t="s">
        <v>162</v>
      </c>
      <c r="B24" s="39">
        <v>466.32707900000003</v>
      </c>
      <c r="C24" s="145">
        <v>15</v>
      </c>
      <c r="D24" s="40">
        <v>5.8</v>
      </c>
      <c r="E24" s="40">
        <v>9.3000000000000007</v>
      </c>
      <c r="F24" s="40">
        <v>44.8</v>
      </c>
      <c r="G24" s="40">
        <v>4.0999999999999996</v>
      </c>
      <c r="H24" s="40">
        <v>40.700000000000003</v>
      </c>
      <c r="I24" s="40">
        <v>40.200000000000003</v>
      </c>
      <c r="J24" s="40">
        <v>10.7</v>
      </c>
      <c r="K24" s="41">
        <v>29.5</v>
      </c>
    </row>
    <row r="25" spans="1:11">
      <c r="A25" s="100"/>
      <c r="B25" s="234" t="s">
        <v>144</v>
      </c>
      <c r="C25" s="234"/>
      <c r="D25" s="234"/>
      <c r="E25" s="234"/>
      <c r="F25" s="234"/>
      <c r="G25" s="234"/>
      <c r="H25" s="234"/>
      <c r="I25" s="234"/>
      <c r="J25" s="234"/>
      <c r="K25" s="234"/>
    </row>
    <row r="26" spans="1:11">
      <c r="A26" s="101"/>
      <c r="B26" s="233" t="s">
        <v>4</v>
      </c>
      <c r="C26" s="233"/>
      <c r="D26" s="233"/>
      <c r="E26" s="233"/>
      <c r="F26" s="233"/>
      <c r="G26" s="233"/>
      <c r="H26" s="233"/>
      <c r="I26" s="233"/>
      <c r="J26" s="233"/>
      <c r="K26" s="233"/>
    </row>
    <row r="27" spans="1:11">
      <c r="A27" s="102" t="s">
        <v>4</v>
      </c>
      <c r="B27" s="39">
        <v>5909.1872389999999</v>
      </c>
      <c r="C27" s="103">
        <v>17.8</v>
      </c>
      <c r="D27" s="103">
        <v>7.2</v>
      </c>
      <c r="E27" s="103">
        <v>10.5</v>
      </c>
      <c r="F27" s="103">
        <v>50.2</v>
      </c>
      <c r="G27" s="103">
        <v>3.2</v>
      </c>
      <c r="H27" s="103">
        <v>47.1</v>
      </c>
      <c r="I27" s="103">
        <v>32</v>
      </c>
      <c r="J27" s="103">
        <v>7.4</v>
      </c>
      <c r="K27" s="104">
        <v>24.6</v>
      </c>
    </row>
    <row r="28" spans="1:11" ht="45.6">
      <c r="A28" s="113" t="s">
        <v>157</v>
      </c>
      <c r="B28" s="53">
        <v>1151.2632229999999</v>
      </c>
      <c r="C28" s="105">
        <v>23.8</v>
      </c>
      <c r="D28" s="54">
        <v>10.6</v>
      </c>
      <c r="E28" s="54">
        <v>13.1</v>
      </c>
      <c r="F28" s="54">
        <v>44.2</v>
      </c>
      <c r="G28" s="105">
        <v>4.0999999999999996</v>
      </c>
      <c r="H28" s="105">
        <v>40.1</v>
      </c>
      <c r="I28" s="105">
        <v>32</v>
      </c>
      <c r="J28" s="54">
        <v>5.6</v>
      </c>
      <c r="K28" s="55">
        <v>26.4</v>
      </c>
    </row>
    <row r="29" spans="1:11" ht="45.6">
      <c r="A29" s="114" t="s">
        <v>158</v>
      </c>
      <c r="B29" s="39">
        <v>924.958607999999</v>
      </c>
      <c r="C29" s="103">
        <v>11.5</v>
      </c>
      <c r="D29" s="40">
        <v>4.0999999999999996</v>
      </c>
      <c r="E29" s="40">
        <v>7.4</v>
      </c>
      <c r="F29" s="40">
        <v>62.6</v>
      </c>
      <c r="G29" s="103">
        <v>1.5</v>
      </c>
      <c r="H29" s="103">
        <v>61.1</v>
      </c>
      <c r="I29" s="103">
        <v>25.9</v>
      </c>
      <c r="J29" s="40">
        <v>7.9</v>
      </c>
      <c r="K29" s="41">
        <v>17.899999999999999</v>
      </c>
    </row>
    <row r="30" spans="1:11" ht="45.6">
      <c r="A30" s="113" t="s">
        <v>159</v>
      </c>
      <c r="B30" s="53">
        <v>2279.1618410000001</v>
      </c>
      <c r="C30" s="105">
        <v>17.7</v>
      </c>
      <c r="D30" s="54">
        <v>6.7</v>
      </c>
      <c r="E30" s="50">
        <v>11</v>
      </c>
      <c r="F30" s="54">
        <v>52.3</v>
      </c>
      <c r="G30" s="105">
        <v>2.8</v>
      </c>
      <c r="H30" s="105">
        <v>49.4</v>
      </c>
      <c r="I30" s="105">
        <v>30</v>
      </c>
      <c r="J30" s="54">
        <v>8.6999999999999993</v>
      </c>
      <c r="K30" s="55">
        <v>21.3</v>
      </c>
    </row>
    <row r="31" spans="1:11" ht="34.200000000000003">
      <c r="A31" s="114" t="s">
        <v>160</v>
      </c>
      <c r="B31" s="39">
        <v>844.92566999999997</v>
      </c>
      <c r="C31" s="103">
        <v>19.100000000000001</v>
      </c>
      <c r="D31" s="145">
        <v>9</v>
      </c>
      <c r="E31" s="40">
        <v>10.1</v>
      </c>
      <c r="F31" s="40">
        <v>37.700000000000003</v>
      </c>
      <c r="G31" s="103">
        <v>5.3</v>
      </c>
      <c r="H31" s="103">
        <v>32.4</v>
      </c>
      <c r="I31" s="103">
        <v>43.2</v>
      </c>
      <c r="J31" s="40">
        <v>4.3</v>
      </c>
      <c r="K31" s="41">
        <v>38.799999999999997</v>
      </c>
    </row>
    <row r="32" spans="1:11" ht="45.6">
      <c r="A32" s="113" t="s">
        <v>161</v>
      </c>
      <c r="B32" s="53">
        <v>156.527784</v>
      </c>
      <c r="C32" s="105">
        <v>9.3000000000000007</v>
      </c>
      <c r="D32" s="54" t="s">
        <v>5</v>
      </c>
      <c r="E32" s="151" t="s">
        <v>343</v>
      </c>
      <c r="F32" s="54">
        <v>54.7</v>
      </c>
      <c r="G32" s="105" t="s">
        <v>5</v>
      </c>
      <c r="H32" s="105">
        <v>52.1</v>
      </c>
      <c r="I32" s="105">
        <v>36</v>
      </c>
      <c r="J32" s="54">
        <v>6.7</v>
      </c>
      <c r="K32" s="55">
        <v>29.3</v>
      </c>
    </row>
    <row r="33" spans="1:11" ht="45.6">
      <c r="A33" s="115" t="s">
        <v>162</v>
      </c>
      <c r="B33" s="39">
        <v>552.35011300000099</v>
      </c>
      <c r="C33" s="103">
        <v>16.600000000000001</v>
      </c>
      <c r="D33" s="40">
        <v>5.9</v>
      </c>
      <c r="E33" s="40">
        <v>10.7</v>
      </c>
      <c r="F33" s="40">
        <v>51.2</v>
      </c>
      <c r="G33" s="103">
        <v>2.1</v>
      </c>
      <c r="H33" s="103">
        <v>49.1</v>
      </c>
      <c r="I33" s="103">
        <v>32.200000000000003</v>
      </c>
      <c r="J33" s="40">
        <v>9.5</v>
      </c>
      <c r="K33" s="41">
        <v>22.7</v>
      </c>
    </row>
    <row r="34" spans="1:11">
      <c r="A34" s="100"/>
      <c r="B34" s="234" t="s">
        <v>145</v>
      </c>
      <c r="C34" s="234"/>
      <c r="D34" s="234"/>
      <c r="E34" s="234"/>
      <c r="F34" s="234"/>
      <c r="G34" s="234"/>
      <c r="H34" s="234"/>
      <c r="I34" s="234"/>
      <c r="J34" s="234"/>
      <c r="K34" s="234"/>
    </row>
    <row r="35" spans="1:11">
      <c r="A35" s="101"/>
      <c r="B35" s="233" t="s">
        <v>4</v>
      </c>
      <c r="C35" s="233"/>
      <c r="D35" s="233"/>
      <c r="E35" s="233"/>
      <c r="F35" s="233"/>
      <c r="G35" s="233"/>
      <c r="H35" s="233"/>
      <c r="I35" s="233"/>
      <c r="J35" s="233"/>
      <c r="K35" s="233"/>
    </row>
    <row r="36" spans="1:11">
      <c r="A36" s="102" t="s">
        <v>4</v>
      </c>
      <c r="B36" s="39">
        <v>6393.6528600000001</v>
      </c>
      <c r="C36" s="40">
        <v>15.4</v>
      </c>
      <c r="D36" s="40">
        <v>5.0999999999999996</v>
      </c>
      <c r="E36" s="40">
        <v>10.3</v>
      </c>
      <c r="F36" s="40">
        <v>56.4</v>
      </c>
      <c r="G36" s="145">
        <v>2</v>
      </c>
      <c r="H36" s="40">
        <v>54.4</v>
      </c>
      <c r="I36" s="40">
        <v>28.2</v>
      </c>
      <c r="J36" s="40">
        <v>10.4</v>
      </c>
      <c r="K36" s="41">
        <v>17.7</v>
      </c>
    </row>
    <row r="37" spans="1:11" ht="45.6">
      <c r="A37" s="113" t="s">
        <v>157</v>
      </c>
      <c r="B37" s="53">
        <v>1199.352995</v>
      </c>
      <c r="C37" s="54">
        <v>19.899999999999999</v>
      </c>
      <c r="D37" s="50">
        <v>8</v>
      </c>
      <c r="E37" s="54">
        <v>11.9</v>
      </c>
      <c r="F37" s="54">
        <v>51.3</v>
      </c>
      <c r="G37" s="54">
        <v>2.7</v>
      </c>
      <c r="H37" s="54">
        <v>48.7</v>
      </c>
      <c r="I37" s="54">
        <v>28.7</v>
      </c>
      <c r="J37" s="54">
        <v>8.1</v>
      </c>
      <c r="K37" s="55">
        <v>20.7</v>
      </c>
    </row>
    <row r="38" spans="1:11" ht="45.6">
      <c r="A38" s="114" t="s">
        <v>158</v>
      </c>
      <c r="B38" s="39">
        <v>1175.434321</v>
      </c>
      <c r="C38" s="145">
        <v>8</v>
      </c>
      <c r="D38" s="40">
        <v>2.1</v>
      </c>
      <c r="E38" s="40">
        <v>5.9</v>
      </c>
      <c r="F38" s="40">
        <v>64.099999999999994</v>
      </c>
      <c r="G38" s="40">
        <v>0.9</v>
      </c>
      <c r="H38" s="40">
        <v>63.2</v>
      </c>
      <c r="I38" s="40">
        <v>27.9</v>
      </c>
      <c r="J38" s="40">
        <v>13.8</v>
      </c>
      <c r="K38" s="41">
        <v>14.1</v>
      </c>
    </row>
    <row r="39" spans="1:11" ht="45.6">
      <c r="A39" s="113" t="s">
        <v>159</v>
      </c>
      <c r="B39" s="53">
        <v>2549.69742</v>
      </c>
      <c r="C39" s="54">
        <v>17</v>
      </c>
      <c r="D39" s="54">
        <v>4.9000000000000004</v>
      </c>
      <c r="E39" s="54">
        <v>12.1</v>
      </c>
      <c r="F39" s="54">
        <v>57.5</v>
      </c>
      <c r="G39" s="54">
        <v>1.7</v>
      </c>
      <c r="H39" s="54">
        <v>55.8</v>
      </c>
      <c r="I39" s="54">
        <v>25.5</v>
      </c>
      <c r="J39" s="54">
        <v>10.199999999999999</v>
      </c>
      <c r="K39" s="55">
        <v>15.3</v>
      </c>
    </row>
    <row r="40" spans="1:11" ht="34.200000000000003">
      <c r="A40" s="114" t="s">
        <v>160</v>
      </c>
      <c r="B40" s="39">
        <v>712.32688299999995</v>
      </c>
      <c r="C40" s="40">
        <v>17.2</v>
      </c>
      <c r="D40" s="40">
        <v>7.9</v>
      </c>
      <c r="E40" s="40">
        <v>9.3000000000000007</v>
      </c>
      <c r="F40" s="40">
        <v>46.6</v>
      </c>
      <c r="G40" s="40">
        <v>4.4000000000000004</v>
      </c>
      <c r="H40" s="40">
        <v>42.2</v>
      </c>
      <c r="I40" s="40">
        <v>36.200000000000003</v>
      </c>
      <c r="J40" s="145">
        <v>8</v>
      </c>
      <c r="K40" s="41">
        <v>28.2</v>
      </c>
    </row>
    <row r="41" spans="1:11" ht="45.6">
      <c r="A41" s="113" t="s">
        <v>161</v>
      </c>
      <c r="B41" s="53">
        <v>166.54621700000001</v>
      </c>
      <c r="C41" s="54">
        <v>5.8</v>
      </c>
      <c r="D41" s="54" t="s">
        <v>5</v>
      </c>
      <c r="E41" s="151" t="s">
        <v>344</v>
      </c>
      <c r="F41" s="54">
        <v>57.8</v>
      </c>
      <c r="G41" s="54" t="s">
        <v>5</v>
      </c>
      <c r="H41" s="54">
        <v>57.3</v>
      </c>
      <c r="I41" s="54">
        <v>36.4</v>
      </c>
      <c r="J41" s="54">
        <v>15.4</v>
      </c>
      <c r="K41" s="51">
        <v>21</v>
      </c>
    </row>
    <row r="42" spans="1:11" ht="45.6">
      <c r="A42" s="115" t="s">
        <v>162</v>
      </c>
      <c r="B42" s="42">
        <v>590.29502400000104</v>
      </c>
      <c r="C42" s="44">
        <v>14.6</v>
      </c>
      <c r="D42" s="44">
        <v>3.9</v>
      </c>
      <c r="E42" s="44">
        <v>10.7</v>
      </c>
      <c r="F42" s="44">
        <v>58</v>
      </c>
      <c r="G42" s="44">
        <v>1.9</v>
      </c>
      <c r="H42" s="44">
        <v>56.2</v>
      </c>
      <c r="I42" s="44">
        <v>27.4</v>
      </c>
      <c r="J42" s="44">
        <v>11.4</v>
      </c>
      <c r="K42" s="149">
        <v>16</v>
      </c>
    </row>
    <row r="43" spans="1:11" ht="22.5" customHeight="1">
      <c r="A43" s="235" t="s">
        <v>330</v>
      </c>
      <c r="B43" s="236"/>
      <c r="C43" s="236"/>
      <c r="D43" s="236"/>
      <c r="E43" s="236"/>
      <c r="F43" s="236"/>
      <c r="G43" s="236"/>
      <c r="H43" s="236"/>
      <c r="I43" s="236"/>
      <c r="J43" s="236"/>
      <c r="K43" s="236"/>
    </row>
    <row r="44" spans="1:11" ht="12.75" customHeight="1">
      <c r="A44" s="206" t="s">
        <v>303</v>
      </c>
      <c r="B44" s="207"/>
      <c r="C44" s="207"/>
      <c r="D44" s="207"/>
      <c r="E44" s="207"/>
      <c r="F44" s="207"/>
      <c r="G44" s="207"/>
      <c r="H44" s="207"/>
      <c r="I44" s="207"/>
      <c r="J44" s="207"/>
      <c r="K44" s="207"/>
    </row>
    <row r="45" spans="1:11" s="130" customFormat="1" ht="12.75" customHeight="1">
      <c r="A45" s="168" t="s">
        <v>146</v>
      </c>
      <c r="B45" s="168"/>
      <c r="C45" s="168"/>
      <c r="D45" s="168"/>
      <c r="E45" s="168"/>
      <c r="F45" s="168"/>
      <c r="G45" s="168"/>
      <c r="H45" s="168"/>
      <c r="I45" s="168"/>
      <c r="J45" s="168"/>
      <c r="K45" s="168"/>
    </row>
    <row r="46" spans="1:11" s="130" customFormat="1" ht="12.75" customHeight="1">
      <c r="A46" s="232" t="s">
        <v>94</v>
      </c>
      <c r="B46" s="232"/>
      <c r="C46" s="232"/>
      <c r="D46" s="232"/>
      <c r="E46" s="232"/>
      <c r="F46" s="232"/>
      <c r="G46" s="232"/>
      <c r="H46" s="232"/>
      <c r="I46" s="232"/>
      <c r="J46" s="232"/>
      <c r="K46" s="232"/>
    </row>
    <row r="47" spans="1:11" s="130" customFormat="1"/>
    <row r="48" spans="1:11" s="130" customFormat="1"/>
    <row r="49" spans="2:12" s="130" customFormat="1"/>
    <row r="50" spans="2:12" s="130" customFormat="1" ht="12.75" customHeight="1">
      <c r="B50" s="138"/>
      <c r="C50" s="138"/>
      <c r="D50" s="139"/>
      <c r="E50" s="138"/>
      <c r="F50" s="138"/>
      <c r="G50" s="138"/>
      <c r="H50" s="138"/>
      <c r="I50" s="138"/>
      <c r="J50" s="138"/>
      <c r="K50" s="138"/>
      <c r="L50" s="138"/>
    </row>
    <row r="51" spans="2:12" s="130" customFormat="1"/>
    <row r="52" spans="2:12" s="130" customFormat="1"/>
    <row r="53" spans="2:12" s="130" customFormat="1"/>
    <row r="54" spans="2:12" s="130" customFormat="1"/>
    <row r="55" spans="2:12" s="130" customFormat="1"/>
    <row r="56" spans="2:12" s="130" customFormat="1"/>
    <row r="57" spans="2:12" s="130" customFormat="1"/>
    <row r="58" spans="2:12" s="130" customFormat="1"/>
    <row r="59" spans="2:12" s="130" customFormat="1"/>
    <row r="60" spans="2:12" s="130" customFormat="1"/>
    <row r="61" spans="2:12" s="130" customFormat="1"/>
    <row r="62" spans="2:12" s="130" customFormat="1"/>
    <row r="63" spans="2:12" s="130" customFormat="1"/>
    <row r="64" spans="2:12"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sheetData>
  <mergeCells count="25">
    <mergeCell ref="B16:K16"/>
    <mergeCell ref="A1:K1"/>
    <mergeCell ref="A2:K2"/>
    <mergeCell ref="A3:A6"/>
    <mergeCell ref="B3:B5"/>
    <mergeCell ref="C3:C4"/>
    <mergeCell ref="D3:E3"/>
    <mergeCell ref="F3:F4"/>
    <mergeCell ref="G3:H3"/>
    <mergeCell ref="I3:I4"/>
    <mergeCell ref="J3:K3"/>
    <mergeCell ref="D4:D5"/>
    <mergeCell ref="E4:E5"/>
    <mergeCell ref="C6:K6"/>
    <mergeCell ref="B7:K7"/>
    <mergeCell ref="B8:K8"/>
    <mergeCell ref="A45:K45"/>
    <mergeCell ref="A46:K46"/>
    <mergeCell ref="B17:K17"/>
    <mergeCell ref="B25:K25"/>
    <mergeCell ref="B26:K26"/>
    <mergeCell ref="B34:K34"/>
    <mergeCell ref="B35:K35"/>
    <mergeCell ref="A43:K43"/>
    <mergeCell ref="A44:K44"/>
  </mergeCells>
  <hyperlinks>
    <hyperlink ref="A1" location="Inhalt!A1" display="Zurück zum Inhalt" xr:uid="{27C78ED5-B021-4FBA-BCFB-34F5CD2FDECA}"/>
  </hyperlinks>
  <pageMargins left="0.7" right="0.7" top="0.78740157499999996" bottom="0.78740157499999996" header="0.3" footer="0.3"/>
  <ignoredErrors>
    <ignoredError sqref="E32 E41"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Inhalt</vt:lpstr>
      <vt:lpstr>Tab. B5-1web</vt:lpstr>
      <vt:lpstr>Tab. B5-2web</vt:lpstr>
      <vt:lpstr>Tab. B5-3web</vt:lpstr>
      <vt:lpstr>Tab. B5-4web</vt:lpstr>
      <vt:lpstr>Tab. B5-5web</vt:lpstr>
      <vt:lpstr>Tab. B5-6web</vt:lpstr>
      <vt:lpstr>Tab. B5-7web</vt:lpstr>
      <vt:lpstr>Tab. B5-8web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Baas, Meike (H203)</dc:creator>
  <cp:lastModifiedBy>Brauch, Elias</cp:lastModifiedBy>
  <cp:lastPrinted>2019-09-13T16:31:50Z</cp:lastPrinted>
  <dcterms:created xsi:type="dcterms:W3CDTF">2019-08-30T06:25:26Z</dcterms:created>
  <dcterms:modified xsi:type="dcterms:W3CDTF">2026-06-12T07:33:42Z</dcterms:modified>
</cp:coreProperties>
</file>