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C:\Users\krugvonnidda\Nextcloud\Bildungsbericht\Verlag\98_Webtabellen\H\01_Zulieferung\"/>
    </mc:Choice>
  </mc:AlternateContent>
  <xr:revisionPtr revIDLastSave="0" documentId="13_ncr:1_{D55C9AF6-B59C-4C69-8B7B-D4C76A63E377}" xr6:coauthVersionLast="36" xr6:coauthVersionMax="36" xr10:uidLastSave="{00000000-0000-0000-0000-000000000000}"/>
  <bookViews>
    <workbookView xWindow="0" yWindow="0" windowWidth="28800" windowHeight="12230" activeTab="2" xr2:uid="{00000000-000D-0000-FFFF-FFFF00000000}"/>
  </bookViews>
  <sheets>
    <sheet name="Inhalt" sheetId="26" r:id="rId1"/>
    <sheet name="Tab. H2-1web" sheetId="30" r:id="rId2"/>
    <sheet name="Tab. H2-2web" sheetId="31" r:id="rId3"/>
    <sheet name="Tab. H2-3web" sheetId="7" r:id="rId4"/>
    <sheet name="Tab. H2-4web" sheetId="27" r:id="rId5"/>
    <sheet name="Tab. H2-5web" sheetId="22" r:id="rId6"/>
    <sheet name="Tab. H2-6web" sheetId="16" r:id="rId7"/>
    <sheet name="Tab. H2-7web" sheetId="13" r:id="rId8"/>
    <sheet name="Tab. H2-8web" sheetId="12" r:id="rId9"/>
    <sheet name="Tab. H2-9web" sheetId="24" r:id="rId10"/>
    <sheet name="Tab. H2-10web" sheetId="21" r:id="rId11"/>
    <sheet name="Tab. H2-11web" sheetId="2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A" localSheetId="1">#REF!</definedName>
    <definedName name="\A">#REF!</definedName>
    <definedName name="\B" localSheetId="1">#REF!</definedName>
    <definedName name="\B">#REF!</definedName>
    <definedName name="\C" localSheetId="1">#REF!</definedName>
    <definedName name="\C">#REF!</definedName>
    <definedName name="\D" localSheetId="1">#REF!</definedName>
    <definedName name="\D">#REF!</definedName>
    <definedName name="\E" localSheetId="1">#REF!</definedName>
    <definedName name="\E">#REF!</definedName>
    <definedName name="\F" localSheetId="1">#REF!</definedName>
    <definedName name="\F">#REF!</definedName>
    <definedName name="\G" localSheetId="1">#REF!</definedName>
    <definedName name="\G">#REF!</definedName>
    <definedName name="\H" localSheetId="1">#REF!</definedName>
    <definedName name="\H">#REF!</definedName>
    <definedName name="\I" localSheetId="1">#REF!</definedName>
    <definedName name="\I">#REF!</definedName>
    <definedName name="\J" localSheetId="1">#REF!</definedName>
    <definedName name="\J">#REF!</definedName>
    <definedName name="\K" localSheetId="1">#REF!</definedName>
    <definedName name="\K">#REF!</definedName>
    <definedName name="\L" localSheetId="1">#REF!</definedName>
    <definedName name="\L">#REF!</definedName>
    <definedName name="\M" localSheetId="1">#REF!</definedName>
    <definedName name="\M">#REF!</definedName>
    <definedName name="\N" localSheetId="1">#REF!</definedName>
    <definedName name="\N">#REF!</definedName>
    <definedName name="\O" localSheetId="1">#REF!</definedName>
    <definedName name="\O">#REF!</definedName>
    <definedName name="\P" localSheetId="1">#REF!</definedName>
    <definedName name="\P">#REF!</definedName>
    <definedName name="\Q" localSheetId="1">#REF!</definedName>
    <definedName name="\Q">#REF!</definedName>
    <definedName name="\R" localSheetId="1">#REF!</definedName>
    <definedName name="\R">#REF!</definedName>
    <definedName name="\S" localSheetId="1">#REF!</definedName>
    <definedName name="\S">#REF!</definedName>
    <definedName name="\T" localSheetId="1">#REF!</definedName>
    <definedName name="\T">#REF!</definedName>
    <definedName name="\U" localSheetId="1">#REF!</definedName>
    <definedName name="\U">#REF!</definedName>
    <definedName name="\W" localSheetId="1">#REF!</definedName>
    <definedName name="\W">#REF!</definedName>
    <definedName name="\Y" localSheetId="1">#REF!</definedName>
    <definedName name="\Y">#REF!</definedName>
    <definedName name="\Z" localSheetId="1">#REF!</definedName>
    <definedName name="\Z">#REF!</definedName>
    <definedName name="_?">#REF!</definedName>
    <definedName name="___________________________________C22b7" localSheetId="1">#REF!</definedName>
    <definedName name="___________________________________C22b7">#REF!</definedName>
    <definedName name="_________________________________C22b7" localSheetId="1">#REF!</definedName>
    <definedName name="_________________________________C22b7">#REF!</definedName>
    <definedName name="_______________________________C22b7" localSheetId="1">#REF!</definedName>
    <definedName name="_______________________________C22b7">#REF!</definedName>
    <definedName name="______________________________C22b7" localSheetId="1">#REF!</definedName>
    <definedName name="______________________________C22b7">#REF!</definedName>
    <definedName name="_____________________________C22b7" localSheetId="1">#REF!</definedName>
    <definedName name="_____________________________C22b7">#REF!</definedName>
    <definedName name="____________________________C22b7" localSheetId="1">#REF!</definedName>
    <definedName name="____________________________C22b7">#REF!</definedName>
    <definedName name="___________________________C22b7" localSheetId="1">#REF!</definedName>
    <definedName name="___________________________C22b7">#REF!</definedName>
    <definedName name="__________________________C22b7" localSheetId="1">#REF!</definedName>
    <definedName name="__________________________C22b7">#REF!</definedName>
    <definedName name="_________________________C22b7" localSheetId="1">#REF!</definedName>
    <definedName name="_________________________C22b7">#REF!</definedName>
    <definedName name="________________________C22b7" localSheetId="1">#REF!</definedName>
    <definedName name="________________________C22b7">#REF!</definedName>
    <definedName name="_______________________C22b7" localSheetId="1">#REF!</definedName>
    <definedName name="_______________________C22b7">#REF!</definedName>
    <definedName name="______________________C22b7" localSheetId="1">#REF!</definedName>
    <definedName name="______________________C22b7">#REF!</definedName>
    <definedName name="_____________________C22b7" localSheetId="1">#REF!</definedName>
    <definedName name="_____________________C22b7">#REF!</definedName>
    <definedName name="____________________C22b7" localSheetId="1">#REF!</definedName>
    <definedName name="____________________C22b7">#REF!</definedName>
    <definedName name="___________________C22b7" localSheetId="1">#REF!</definedName>
    <definedName name="___________________C22b7">#REF!</definedName>
    <definedName name="__________________C22b7" localSheetId="1">#REF!</definedName>
    <definedName name="__________________C22b7">#REF!</definedName>
    <definedName name="_________________C22b7" localSheetId="1">#REF!</definedName>
    <definedName name="_________________C22b7">#REF!</definedName>
    <definedName name="________________C22b7" localSheetId="1">#REF!</definedName>
    <definedName name="________________C22b7">#REF!</definedName>
    <definedName name="_______________C22b7" localSheetId="1">#REF!</definedName>
    <definedName name="_______________C22b7">#REF!</definedName>
    <definedName name="______________C22b7" localSheetId="1">#REF!</definedName>
    <definedName name="______________C22b7">#REF!</definedName>
    <definedName name="_____________C22b7" localSheetId="1">#REF!</definedName>
    <definedName name="_____________C22b7">#REF!</definedName>
    <definedName name="____________C22b7" localSheetId="1">#REF!</definedName>
    <definedName name="____________C22b7">#REF!</definedName>
    <definedName name="___________C22b7" localSheetId="1">#REF!</definedName>
    <definedName name="___________C22b7">#REF!</definedName>
    <definedName name="__________C22b7" localSheetId="1">#REF!</definedName>
    <definedName name="__________C22b7">#REF!</definedName>
    <definedName name="_________C22b7" localSheetId="1">#REF!</definedName>
    <definedName name="_________C22b7">#REF!</definedName>
    <definedName name="________C22b7" localSheetId="1">#REF!</definedName>
    <definedName name="________C22b7">#REF!</definedName>
    <definedName name="_______BW">#REF!</definedName>
    <definedName name="_______BY">#REF!</definedName>
    <definedName name="_______C22b7" localSheetId="1">#REF!</definedName>
    <definedName name="_______C22b7">#REF!</definedName>
    <definedName name="_______UNI">#REF!</definedName>
    <definedName name="______BE_W">#REF!</definedName>
    <definedName name="______C22b7" localSheetId="1">#REF!</definedName>
    <definedName name="______C22b7">#REF!</definedName>
    <definedName name="______GH">#REF!</definedName>
    <definedName name="______PH">#REF!</definedName>
    <definedName name="______THEOH">#REF!</definedName>
    <definedName name="_____BE_O">#REF!</definedName>
    <definedName name="_____C22b7" localSheetId="1">#REF!</definedName>
    <definedName name="_____C22b7">#REF!</definedName>
    <definedName name="_____KH">#REF!</definedName>
    <definedName name="____6_7">#REF!</definedName>
    <definedName name="____ALLGEM.SCH">#REF!</definedName>
    <definedName name="____BB">#REF!</definedName>
    <definedName name="____BERLIN_OST">#REF!</definedName>
    <definedName name="____BERUF.SCH">#REF!</definedName>
    <definedName name="____BUND">[1]Info!#REF!</definedName>
    <definedName name="____C22b7" localSheetId="1">#REF!</definedName>
    <definedName name="____C22b7">#REF!</definedName>
    <definedName name="____DDR">[2]Info!#REF!</definedName>
    <definedName name="____FH">#REF!</definedName>
    <definedName name="____HB">#REF!</definedName>
    <definedName name="____HH">#REF!</definedName>
    <definedName name="____POS.1">[2]Info!#REF!</definedName>
    <definedName name="____POS.101">#REF!</definedName>
    <definedName name="____TABELLE">#REF!</definedName>
    <definedName name="____VERWFH">#REF!</definedName>
    <definedName name="___7_5">#REF!</definedName>
    <definedName name="___BY">#REF!</definedName>
    <definedName name="___C22b7" localSheetId="10">#REF!</definedName>
    <definedName name="___C22b7" localSheetId="1">#REF!</definedName>
    <definedName name="___C22b7" localSheetId="3">#REF!</definedName>
    <definedName name="___C22b7" localSheetId="4">#REF!</definedName>
    <definedName name="___C22b7" localSheetId="5">#REF!</definedName>
    <definedName name="___C22b7" localSheetId="6">#REF!</definedName>
    <definedName name="___C22b7" localSheetId="7">#REF!</definedName>
    <definedName name="___C22b7" localSheetId="8">#REF!</definedName>
    <definedName name="___C22b7">#REF!</definedName>
    <definedName name="___HE">#REF!</definedName>
    <definedName name="___MV">#REF!</definedName>
    <definedName name="___NI">#REF!</definedName>
    <definedName name="___NW">#REF!</definedName>
    <definedName name="___RP">#REF!</definedName>
    <definedName name="___SL">#REF!</definedName>
    <definedName name="___SN">#REF!</definedName>
    <definedName name="___ST">#REF!</definedName>
    <definedName name="___TAB1">[3]Tab_A3.5!#REF!</definedName>
    <definedName name="__123Graph_A" localSheetId="10" hidden="1">[4]Daten!#REF!</definedName>
    <definedName name="__123Graph_A" localSheetId="1" hidden="1">[5]Daten!#REF!</definedName>
    <definedName name="__123Graph_A" localSheetId="3" hidden="1">[6]Daten!#REF!</definedName>
    <definedName name="__123Graph_A" localSheetId="4" hidden="1">[4]Daten!#REF!</definedName>
    <definedName name="__123Graph_A" localSheetId="5" hidden="1">[4]Daten!#REF!</definedName>
    <definedName name="__123Graph_A" localSheetId="6" hidden="1">[4]Daten!#REF!</definedName>
    <definedName name="__123Graph_A" localSheetId="7" hidden="1">[4]Daten!#REF!</definedName>
    <definedName name="__123Graph_A" localSheetId="8" hidden="1">[4]Daten!#REF!</definedName>
    <definedName name="__123Graph_A" hidden="1">'[7]BIZ 2.11.1'!$S$7:$S$11</definedName>
    <definedName name="__123Graph_AL™SCH1" localSheetId="10" hidden="1">[8]Daten!#REF!</definedName>
    <definedName name="__123Graph_AL™SCH1" localSheetId="1" hidden="1">[9]Daten!#REF!</definedName>
    <definedName name="__123Graph_AL™SCH1" localSheetId="3" hidden="1">[10]Daten!#REF!</definedName>
    <definedName name="__123Graph_AL™SCH1" localSheetId="4" hidden="1">[8]Daten!#REF!</definedName>
    <definedName name="__123Graph_AL™SCH1" localSheetId="5" hidden="1">[8]Daten!#REF!</definedName>
    <definedName name="__123Graph_AL™SCH1" localSheetId="6" hidden="1">[8]Daten!#REF!</definedName>
    <definedName name="__123Graph_AL™SCH1" localSheetId="7" hidden="1">[8]Daten!#REF!</definedName>
    <definedName name="__123Graph_AL™SCH1" localSheetId="8" hidden="1">[8]Daten!#REF!</definedName>
    <definedName name="__123Graph_AL™SCH1" hidden="1">[11]Daten!#REF!</definedName>
    <definedName name="__123Graph_AL™SCH2" localSheetId="10" hidden="1">[8]Daten!#REF!</definedName>
    <definedName name="__123Graph_AL™SCH2" localSheetId="1" hidden="1">[9]Daten!#REF!</definedName>
    <definedName name="__123Graph_AL™SCH2" localSheetId="3" hidden="1">[10]Daten!#REF!</definedName>
    <definedName name="__123Graph_AL™SCH2" localSheetId="4" hidden="1">[8]Daten!#REF!</definedName>
    <definedName name="__123Graph_AL™SCH2" localSheetId="5" hidden="1">[8]Daten!#REF!</definedName>
    <definedName name="__123Graph_AL™SCH2" localSheetId="6" hidden="1">[8]Daten!#REF!</definedName>
    <definedName name="__123Graph_AL™SCH2" localSheetId="7" hidden="1">[8]Daten!#REF!</definedName>
    <definedName name="__123Graph_AL™SCH2" localSheetId="8" hidden="1">[8]Daten!#REF!</definedName>
    <definedName name="__123Graph_AL™SCH2" hidden="1">[11]Daten!#REF!</definedName>
    <definedName name="__123Graph_AL™SCH3" localSheetId="1" hidden="1">[9]Daten!#REF!</definedName>
    <definedName name="__123Graph_AL™SCH3" localSheetId="3" hidden="1">[10]Daten!#REF!</definedName>
    <definedName name="__123Graph_AL™SCH3" hidden="1">[11]Daten!#REF!</definedName>
    <definedName name="__123Graph_AL™SCH4" localSheetId="1" hidden="1">[9]Daten!#REF!</definedName>
    <definedName name="__123Graph_AL™SCH4" localSheetId="3" hidden="1">[10]Daten!#REF!</definedName>
    <definedName name="__123Graph_AL™SCH4" hidden="1">[11]Daten!#REF!</definedName>
    <definedName name="__123Graph_AL™SCH5" localSheetId="1" hidden="1">[9]Daten!#REF!</definedName>
    <definedName name="__123Graph_AL™SCH5" localSheetId="3" hidden="1">[10]Daten!#REF!</definedName>
    <definedName name="__123Graph_AL™SCH5" hidden="1">[11]Daten!#REF!</definedName>
    <definedName name="__123Graph_AL™SCH6" localSheetId="1" hidden="1">[9]Daten!#REF!</definedName>
    <definedName name="__123Graph_AL™SCH6" localSheetId="3" hidden="1">[10]Daten!#REF!</definedName>
    <definedName name="__123Graph_AL™SCH6" hidden="1">[11]Daten!#REF!</definedName>
    <definedName name="__123Graph_B" localSheetId="10" hidden="1">[4]Daten!#REF!</definedName>
    <definedName name="__123Graph_B" localSheetId="3" hidden="1">[6]Daten!#REF!</definedName>
    <definedName name="__123Graph_B" localSheetId="4" hidden="1">[4]Daten!#REF!</definedName>
    <definedName name="__123Graph_B" localSheetId="5" hidden="1">[4]Daten!#REF!</definedName>
    <definedName name="__123Graph_B" localSheetId="6" hidden="1">[4]Daten!#REF!</definedName>
    <definedName name="__123Graph_B" localSheetId="7" hidden="1">[4]Daten!#REF!</definedName>
    <definedName name="__123Graph_B" localSheetId="8" hidden="1">[4]Daten!#REF!</definedName>
    <definedName name="__123Graph_B" hidden="1">[5]Daten!#REF!</definedName>
    <definedName name="__123Graph_BL™SCH5" localSheetId="1" hidden="1">[9]Daten!#REF!</definedName>
    <definedName name="__123Graph_BL™SCH5" localSheetId="3" hidden="1">[10]Daten!#REF!</definedName>
    <definedName name="__123Graph_BL™SCH5" hidden="1">[11]Daten!#REF!</definedName>
    <definedName name="__123Graph_BL™SCH6" localSheetId="1" hidden="1">[9]Daten!#REF!</definedName>
    <definedName name="__123Graph_BL™SCH6" localSheetId="3" hidden="1">[10]Daten!#REF!</definedName>
    <definedName name="__123Graph_BL™SCH6" hidden="1">[11]Daten!#REF!</definedName>
    <definedName name="__123Graph_C" localSheetId="10" hidden="1">[4]Daten!#REF!</definedName>
    <definedName name="__123Graph_C" localSheetId="3" hidden="1">[6]Daten!#REF!</definedName>
    <definedName name="__123Graph_C" localSheetId="4" hidden="1">[4]Daten!#REF!</definedName>
    <definedName name="__123Graph_C" localSheetId="5" hidden="1">[4]Daten!#REF!</definedName>
    <definedName name="__123Graph_C" localSheetId="6" hidden="1">[4]Daten!#REF!</definedName>
    <definedName name="__123Graph_C" localSheetId="7" hidden="1">[4]Daten!#REF!</definedName>
    <definedName name="__123Graph_C" localSheetId="8" hidden="1">[4]Daten!#REF!</definedName>
    <definedName name="__123Graph_C" hidden="1">[5]Daten!#REF!</definedName>
    <definedName name="__123Graph_CL™SCH5" localSheetId="1" hidden="1">[9]Daten!#REF!</definedName>
    <definedName name="__123Graph_CL™SCH5" localSheetId="3" hidden="1">[10]Daten!#REF!</definedName>
    <definedName name="__123Graph_CL™SCH5" hidden="1">[11]Daten!#REF!</definedName>
    <definedName name="__123Graph_CL™SCH6" localSheetId="1" hidden="1">[9]Daten!#REF!</definedName>
    <definedName name="__123Graph_CL™SCH6" localSheetId="3" hidden="1">[10]Daten!#REF!</definedName>
    <definedName name="__123Graph_CL™SCH6" hidden="1">[11]Daten!#REF!</definedName>
    <definedName name="__123Graph_D" localSheetId="10" hidden="1">[4]Daten!#REF!</definedName>
    <definedName name="__123Graph_D" localSheetId="3" hidden="1">[6]Daten!#REF!</definedName>
    <definedName name="__123Graph_D" localSheetId="4" hidden="1">[4]Daten!#REF!</definedName>
    <definedName name="__123Graph_D" localSheetId="5" hidden="1">[4]Daten!#REF!</definedName>
    <definedName name="__123Graph_D" localSheetId="6" hidden="1">[4]Daten!#REF!</definedName>
    <definedName name="__123Graph_D" localSheetId="7" hidden="1">[4]Daten!#REF!</definedName>
    <definedName name="__123Graph_D" localSheetId="8" hidden="1">[4]Daten!#REF!</definedName>
    <definedName name="__123Graph_D" hidden="1">[5]Daten!#REF!</definedName>
    <definedName name="__123Graph_DL™SCH5" localSheetId="1" hidden="1">[9]Daten!#REF!</definedName>
    <definedName name="__123Graph_DL™SCH5" localSheetId="3" hidden="1">[10]Daten!#REF!</definedName>
    <definedName name="__123Graph_DL™SCH5" hidden="1">[11]Daten!#REF!</definedName>
    <definedName name="__123Graph_DL™SCH6" localSheetId="1" hidden="1">[9]Daten!#REF!</definedName>
    <definedName name="__123Graph_DL™SCH6" localSheetId="3" hidden="1">[10]Daten!#REF!</definedName>
    <definedName name="__123Graph_DL™SCH6" hidden="1">[11]Daten!#REF!</definedName>
    <definedName name="__123Graph_E" localSheetId="10" hidden="1">[4]Daten!#REF!</definedName>
    <definedName name="__123Graph_E" localSheetId="3" hidden="1">[6]Daten!#REF!</definedName>
    <definedName name="__123Graph_E" localSheetId="4" hidden="1">[4]Daten!#REF!</definedName>
    <definedName name="__123Graph_E" localSheetId="5" hidden="1">[4]Daten!#REF!</definedName>
    <definedName name="__123Graph_E" localSheetId="6" hidden="1">[4]Daten!#REF!</definedName>
    <definedName name="__123Graph_E" localSheetId="7" hidden="1">[4]Daten!#REF!</definedName>
    <definedName name="__123Graph_E" localSheetId="8" hidden="1">[4]Daten!#REF!</definedName>
    <definedName name="__123Graph_E" hidden="1">[5]Daten!#REF!</definedName>
    <definedName name="__123Graph_F" localSheetId="10" hidden="1">[4]Daten!#REF!</definedName>
    <definedName name="__123Graph_F" localSheetId="3" hidden="1">[6]Daten!#REF!</definedName>
    <definedName name="__123Graph_F" localSheetId="4" hidden="1">[4]Daten!#REF!</definedName>
    <definedName name="__123Graph_F" localSheetId="5" hidden="1">[4]Daten!#REF!</definedName>
    <definedName name="__123Graph_F" localSheetId="6" hidden="1">[4]Daten!#REF!</definedName>
    <definedName name="__123Graph_F" localSheetId="7" hidden="1">[4]Daten!#REF!</definedName>
    <definedName name="__123Graph_F" localSheetId="8" hidden="1">[4]Daten!#REF!</definedName>
    <definedName name="__123Graph_F" hidden="1">[5]Daten!#REF!</definedName>
    <definedName name="__123Graph_X" localSheetId="10" hidden="1">[4]Daten!#REF!</definedName>
    <definedName name="__123Graph_X" localSheetId="1" hidden="1">[5]Daten!#REF!</definedName>
    <definedName name="__123Graph_X" localSheetId="3" hidden="1">[6]Daten!#REF!</definedName>
    <definedName name="__123Graph_X" localSheetId="4" hidden="1">[4]Daten!#REF!</definedName>
    <definedName name="__123Graph_X" localSheetId="5" hidden="1">[4]Daten!#REF!</definedName>
    <definedName name="__123Graph_X" localSheetId="6" hidden="1">[4]Daten!#REF!</definedName>
    <definedName name="__123Graph_X" localSheetId="7" hidden="1">[4]Daten!#REF!</definedName>
    <definedName name="__123Graph_X" localSheetId="8" hidden="1">[4]Daten!#REF!</definedName>
    <definedName name="__123Graph_X" hidden="1">'[7]BIZ 2.11.1'!$S$7:$S$11</definedName>
    <definedName name="__123Graph_XL™SCH3" localSheetId="1" hidden="1">[9]Daten!#REF!</definedName>
    <definedName name="__123Graph_XL™SCH3" localSheetId="3" hidden="1">[10]Daten!#REF!</definedName>
    <definedName name="__123Graph_XL™SCH3" hidden="1">[11]Daten!#REF!</definedName>
    <definedName name="__123Graph_XL™SCH4" localSheetId="1" hidden="1">[9]Daten!#REF!</definedName>
    <definedName name="__123Graph_XL™SCH4" localSheetId="3" hidden="1">[10]Daten!#REF!</definedName>
    <definedName name="__123Graph_XL™SCH4" hidden="1">[11]Daten!#REF!</definedName>
    <definedName name="__2_1_ohne">#REF!</definedName>
    <definedName name="__3_1_ohne">#REF!</definedName>
    <definedName name="__4_1_ohne">#REF!</definedName>
    <definedName name="__C22b7" localSheetId="10">#REF!</definedName>
    <definedName name="__C22b7" localSheetId="1">#REF!</definedName>
    <definedName name="__C22b7" localSheetId="3">#REF!</definedName>
    <definedName name="__C22b7" localSheetId="4">#REF!</definedName>
    <definedName name="__C22b7" localSheetId="5">#REF!</definedName>
    <definedName name="__C22b7" localSheetId="6">#REF!</definedName>
    <definedName name="__C22b7" localSheetId="7">#REF!</definedName>
    <definedName name="__C22b7" localSheetId="8">#REF!</definedName>
    <definedName name="__C22b7">#REF!</definedName>
    <definedName name="__mn1" localSheetId="10">#REF!</definedName>
    <definedName name="__mn1" localSheetId="1">#REF!</definedName>
    <definedName name="__mn1" localSheetId="3">#REF!</definedName>
    <definedName name="__mn1" localSheetId="4">#REF!</definedName>
    <definedName name="__mn1" localSheetId="5">#REF!</definedName>
    <definedName name="__mn1" localSheetId="6">#REF!</definedName>
    <definedName name="__mn1" localSheetId="7">#REF!</definedName>
    <definedName name="__mn1" localSheetId="8">#REF!</definedName>
    <definedName name="__mn1">#REF!</definedName>
    <definedName name="__SH">#REF!</definedName>
    <definedName name="__TAB1" localSheetId="1">#REF!</definedName>
    <definedName name="__TAB1">[3]Tab_A3.5!#REF!</definedName>
    <definedName name="__TH">#REF!</definedName>
    <definedName name="_1__123Graph_A17_2.CGM" localSheetId="10" hidden="1">'[12]Schaubild Seite 29'!#REF!</definedName>
    <definedName name="_1__123Graph_A17_2.CGM" localSheetId="1" hidden="1">'[13]Schaubild Seite 29'!#REF!</definedName>
    <definedName name="_1__123Graph_A17_2.CGM" localSheetId="3" hidden="1">'[14]Schaubild Seite 29'!#REF!</definedName>
    <definedName name="_1__123Graph_A17_2.CGM" localSheetId="4" hidden="1">'[12]Schaubild Seite 29'!#REF!</definedName>
    <definedName name="_1__123Graph_A17_2.CGM" localSheetId="5" hidden="1">'[12]Schaubild Seite 29'!#REF!</definedName>
    <definedName name="_1__123Graph_A17_2.CGM" localSheetId="6" hidden="1">'[12]Schaubild Seite 29'!#REF!</definedName>
    <definedName name="_1__123Graph_A17_2.CGM" localSheetId="7" hidden="1">'[12]Schaubild Seite 29'!#REF!</definedName>
    <definedName name="_1__123Graph_A17_2.CGM" localSheetId="8" hidden="1">'[12]Schaubild Seite 29'!#REF!</definedName>
    <definedName name="_1__123Graph_A17_2.CGM" hidden="1">'[15]Schaubild Seite 29'!#REF!</definedName>
    <definedName name="_1_2_1_ohne">#REF!</definedName>
    <definedName name="_1_C22b7" localSheetId="1">#REF!</definedName>
    <definedName name="_1_C22b7">#REF!</definedName>
    <definedName name="_1_Entwicklung_der_Ausgaben_und_Einnahmen_der_öffentlichen_Haushalte_nach_Arten">#REF!</definedName>
    <definedName name="_10__123Graph_X17_2_NEU" hidden="1">'[16]JB 17.1'!#REF!</definedName>
    <definedName name="_11_2_1_ohne">#REF!</definedName>
    <definedName name="_12_3_1_ohne">#REF!</definedName>
    <definedName name="_123" localSheetId="1" hidden="1">[17]Daten!#REF!</definedName>
    <definedName name="_123" hidden="1">[17]Daten!#REF!</definedName>
    <definedName name="_123Graph_X" localSheetId="1" hidden="1">[18]Daten!#REF!</definedName>
    <definedName name="_123Graph_X" hidden="1">[18]Daten!#REF!</definedName>
    <definedName name="_13_3_1_ohne">#REF!</definedName>
    <definedName name="_13_4_1_ohne">#REF!</definedName>
    <definedName name="_17_4_1_ohne">#REF!</definedName>
    <definedName name="_2__123Graph_A17_2.CGM" localSheetId="1" hidden="1">'[19]Schaubild Seite 29'!#REF!</definedName>
    <definedName name="_2__123Graph_A17_2.CGM" hidden="1">'[15]Schaubild Seite 29'!#REF!</definedName>
    <definedName name="_2__123Graph_A17_2L™SCH" localSheetId="10" hidden="1">'[20]JB 17.1'!#REF!</definedName>
    <definedName name="_2__123Graph_A17_2L™SCH" localSheetId="1" hidden="1">'[21]JB 17.1'!#REF!</definedName>
    <definedName name="_2__123Graph_A17_2L™SCH" localSheetId="3" hidden="1">'[22]JB 17.1'!#REF!</definedName>
    <definedName name="_2__123Graph_A17_2L™SCH" localSheetId="4" hidden="1">'[20]JB 17.1'!#REF!</definedName>
    <definedName name="_2__123Graph_A17_2L™SCH" localSheetId="5" hidden="1">'[20]JB 17.1'!#REF!</definedName>
    <definedName name="_2__123Graph_A17_2L™SCH" localSheetId="6" hidden="1">'[20]JB 17.1'!#REF!</definedName>
    <definedName name="_2__123Graph_A17_2L™SCH" localSheetId="7" hidden="1">'[20]JB 17.1'!#REF!</definedName>
    <definedName name="_2__123Graph_A17_2L™SCH" localSheetId="8" hidden="1">'[20]JB 17.1'!#REF!</definedName>
    <definedName name="_2__123Graph_A17_2L™SCH" hidden="1">'[16]JB 17.1'!#REF!</definedName>
    <definedName name="_2_1_ohne">#REF!</definedName>
    <definedName name="_2_3_1_ohne">#REF!</definedName>
    <definedName name="_3__123Graph_A17_2_NEU" localSheetId="1" hidden="1">'[21]JB 17.1'!#REF!</definedName>
    <definedName name="_3__123Graph_A17_2_NEU" localSheetId="3" hidden="1">'[22]JB 17.1'!#REF!</definedName>
    <definedName name="_3__123Graph_A17_2_NEU" hidden="1">'[16]JB 17.1'!#REF!</definedName>
    <definedName name="_3_1_ohne">#REF!</definedName>
    <definedName name="_3_4_1_ohne">#REF!</definedName>
    <definedName name="_4__123Graph_A17_2.CGM" hidden="1">'[19]Schaubild Seite 29'!#REF!</definedName>
    <definedName name="_4__123Graph_A17_2L™SCH" hidden="1">'[16]JB 17.1'!#REF!</definedName>
    <definedName name="_4__123Graph_X17_2L™SCH" localSheetId="1" hidden="1">'[21]JB 17.1'!#REF!</definedName>
    <definedName name="_4__123Graph_X17_2L™SCH" localSheetId="3" hidden="1">'[22]JB 17.1'!#REF!</definedName>
    <definedName name="_4__123Graph_X17_2L™SCH" hidden="1">'[16]JB 17.1'!#REF!</definedName>
    <definedName name="_4_1_ohne">#REF!</definedName>
    <definedName name="_5__123Graph_X17_2_NEU" localSheetId="1" hidden="1">'[21]JB 17.1'!#REF!</definedName>
    <definedName name="_5__123Graph_X17_2_NEU" localSheetId="3" hidden="1">'[22]JB 17.1'!#REF!</definedName>
    <definedName name="_5__123Graph_X17_2_NEU" hidden="1">'[16]JB 17.1'!#REF!</definedName>
    <definedName name="_6__123Graph_A17_2_NEU" hidden="1">'[16]JB 17.1'!#REF!</definedName>
    <definedName name="_6_2_1_ohne">#REF!</definedName>
    <definedName name="_7_3_1_ohne">#REF!</definedName>
    <definedName name="_8__123Graph_X17_2L™SCH" hidden="1">'[16]JB 17.1'!#REF!</definedName>
    <definedName name="_8_4_1_ohne">#REF!</definedName>
    <definedName name="_9_2_1_ohne">#REF!</definedName>
    <definedName name="_A1">#REF!</definedName>
    <definedName name="_AMO_UniqueIdentifier" localSheetId="1" hidden="1">"'1252ebff-285e-489e-a29a-431e1cdd0587'"</definedName>
    <definedName name="_AMO_UniqueIdentifier" hidden="1">"'abcd4504-de8f-4e0b-b5cc-95ae6d928958'"</definedName>
    <definedName name="_C1.1a">#REF!</definedName>
    <definedName name="_C22b7" localSheetId="10">#REF!</definedName>
    <definedName name="_C22b7" localSheetId="1">#REF!</definedName>
    <definedName name="_C22b7" localSheetId="3">#REF!</definedName>
    <definedName name="_C22b7" localSheetId="4">#REF!</definedName>
    <definedName name="_C22b7" localSheetId="5">#REF!</definedName>
    <definedName name="_C22b7" localSheetId="6">#REF!</definedName>
    <definedName name="_C22b7" localSheetId="7">#REF!</definedName>
    <definedName name="_C22b7" localSheetId="8">#REF!</definedName>
    <definedName name="_C22b7">#REF!</definedName>
    <definedName name="_d11">#REF!</definedName>
    <definedName name="_EX1" localSheetId="1">#REF!</definedName>
    <definedName name="_EX1">#REF!</definedName>
    <definedName name="_EX2" localSheetId="1">#REF!</definedName>
    <definedName name="_EX2">#REF!</definedName>
    <definedName name="_Fill" localSheetId="10" hidden="1">#REF!</definedName>
    <definedName name="_Fill" localSheetId="1"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hidden="1">#REF!</definedName>
    <definedName name="_Fill_neu" localSheetId="1" hidden="1">#REF!</definedName>
    <definedName name="_Fill_neu" hidden="1">#REF!</definedName>
    <definedName name="_xlnm._FilterDatabase">#REF!</definedName>
    <definedName name="_Key1" localSheetId="10" hidden="1">#REF!</definedName>
    <definedName name="_Key1" localSheetId="1"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hidden="1">#REF!</definedName>
    <definedName name="_mn1" localSheetId="10">#REF!</definedName>
    <definedName name="_mn1" localSheetId="1">#REF!</definedName>
    <definedName name="_mn1" localSheetId="3">#REF!</definedName>
    <definedName name="_mn1" localSheetId="4">#REF!</definedName>
    <definedName name="_mn1" localSheetId="5">#REF!</definedName>
    <definedName name="_mn1" localSheetId="6">#REF!</definedName>
    <definedName name="_mn1" localSheetId="7">#REF!</definedName>
    <definedName name="_mn1" localSheetId="8">#REF!</definedName>
    <definedName name="_mn1">#REF!</definedName>
    <definedName name="_neu" localSheetId="1">#REF!</definedName>
    <definedName name="_neu">#REF!</definedName>
    <definedName name="_Order1" localSheetId="1" hidden="1">0</definedName>
    <definedName name="_Order1" hidden="1">255</definedName>
    <definedName name="_Sort" localSheetId="10" hidden="1">#REF!</definedName>
    <definedName name="_Sort" localSheetId="1"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hidden="1">#REF!</definedName>
    <definedName name="_sp1">'[23]Blatt 02'!#REF!</definedName>
    <definedName name="_sp2">'[23]Blatt 02'!#REF!</definedName>
    <definedName name="_sp3">'[23]Blatt 02'!#REF!</definedName>
    <definedName name="_sp4">'[23]Blatt 02'!#REF!</definedName>
    <definedName name="_sp5">'[23]Blatt 02'!#REF!</definedName>
    <definedName name="_sp6">'[23]Blatt 02'!#REF!</definedName>
    <definedName name="_sp7">'[23]Blatt 02'!#REF!</definedName>
    <definedName name="_sp8">'[23]Blatt 02'!#REF!</definedName>
    <definedName name="_TAB1" localSheetId="1">#REF!</definedName>
    <definedName name="_TAB1">[24]Tab_A3.5!#REF!</definedName>
    <definedName name="aa" localSheetId="1">#REF!</definedName>
    <definedName name="aa">#REF!</definedName>
    <definedName name="aaa">#REF!</definedName>
    <definedName name="aaaa" localSheetId="1">#REF!</definedName>
    <definedName name="aaaa">#REF!</definedName>
    <definedName name="aaaaa" localSheetId="1">#REF!</definedName>
    <definedName name="aaaaa">#REF!</definedName>
    <definedName name="aaaaaaaaaa">[25]Zugang!#REF!</definedName>
    <definedName name="aaaaadad" localSheetId="1">#REF!</definedName>
    <definedName name="aaaaadad">#REF!</definedName>
    <definedName name="aadasd" localSheetId="1">#REF!</definedName>
    <definedName name="aadasd">#REF!</definedName>
    <definedName name="Abb.G33A" localSheetId="1">#REF!</definedName>
    <definedName name="Abb.G33A">#REF!</definedName>
    <definedName name="aber" localSheetId="1" hidden="1">[26]Daten!#REF!</definedName>
    <definedName name="aber" hidden="1">[26]Daten!#REF!</definedName>
    <definedName name="Abf_Laender2000_Heim" localSheetId="1">#REF!</definedName>
    <definedName name="Abf_Laender2000_Heim">#REF!</definedName>
    <definedName name="Abf_Laender2000_Heim_4" localSheetId="1">#REF!</definedName>
    <definedName name="Abf_Laender2000_Heim_4">#REF!</definedName>
    <definedName name="Abf_Laender2000_Heim_5">#N/A</definedName>
    <definedName name="Abf_Laender2000_Heim_59">#N/A</definedName>
    <definedName name="Ablehnungs_Einstellungsgrund">#REF!</definedName>
    <definedName name="Abschluss" localSheetId="10">#REF!</definedName>
    <definedName name="Abschluss" localSheetId="1">#REF!</definedName>
    <definedName name="Abschluss" localSheetId="3">#REF!</definedName>
    <definedName name="Abschluss" localSheetId="4">#REF!</definedName>
    <definedName name="Abschluss" localSheetId="5">#REF!</definedName>
    <definedName name="Abschluss" localSheetId="6">#REF!</definedName>
    <definedName name="Abschluss" localSheetId="7">#REF!</definedName>
    <definedName name="Abschluss" localSheetId="8">#REF!</definedName>
    <definedName name="Abschluss">#REF!</definedName>
    <definedName name="Abschlussart" localSheetId="10">#REF!</definedName>
    <definedName name="Abschlussart" localSheetId="1">#REF!</definedName>
    <definedName name="Abschlussart" localSheetId="3">#REF!</definedName>
    <definedName name="Abschlussart" localSheetId="4">#REF!</definedName>
    <definedName name="Abschlussart" localSheetId="5">#REF!</definedName>
    <definedName name="Abschlussart" localSheetId="6">#REF!</definedName>
    <definedName name="Abschlussart" localSheetId="7">#REF!</definedName>
    <definedName name="Abschlussart" localSheetId="8">#REF!</definedName>
    <definedName name="Abschlussart">#REF!</definedName>
    <definedName name="ac161ac161" localSheetId="10">#REF!</definedName>
    <definedName name="ac161ac161" localSheetId="1">#REF!</definedName>
    <definedName name="ac161ac161" localSheetId="3">#REF!</definedName>
    <definedName name="ac161ac161" localSheetId="4">#REF!</definedName>
    <definedName name="ac161ac161" localSheetId="5">#REF!</definedName>
    <definedName name="ac161ac161" localSheetId="6">#REF!</definedName>
    <definedName name="ac161ac161" localSheetId="7">#REF!</definedName>
    <definedName name="ac161ac161" localSheetId="8">#REF!</definedName>
    <definedName name="ac161ac161">#REF!</definedName>
    <definedName name="ad" localSheetId="1">#REF!</definedName>
    <definedName name="ad">#REF!</definedName>
    <definedName name="ada" localSheetId="10">#REF!</definedName>
    <definedName name="ada" localSheetId="1">#REF!</definedName>
    <definedName name="ada" localSheetId="3">#REF!</definedName>
    <definedName name="ada" localSheetId="4">#REF!</definedName>
    <definedName name="ada" localSheetId="5">#REF!</definedName>
    <definedName name="ada" localSheetId="6">#REF!</definedName>
    <definedName name="ada" localSheetId="7">#REF!</definedName>
    <definedName name="ada" localSheetId="8">#REF!</definedName>
    <definedName name="ada">#REF!</definedName>
    <definedName name="adadasd" localSheetId="1">#REF!</definedName>
    <definedName name="adadasd">#REF!</definedName>
    <definedName name="ads" localSheetId="1">#REF!</definedName>
    <definedName name="ads">#REF!</definedName>
    <definedName name="AFebruar" localSheetId="1">'[27]Eintrag Gesamtentwicklung'!#REF!</definedName>
    <definedName name="AFebruar">'[27]Eintrag Gesamtentwicklung'!#REF!</definedName>
    <definedName name="AJanuar" localSheetId="1">'[27]Eintrag Gesamtentwicklung'!#REF!</definedName>
    <definedName name="AJanuar">'[27]Eintrag Gesamtentwicklung'!#REF!</definedName>
    <definedName name="Aktuell">'[28]A2LL BG'!#REF!</definedName>
    <definedName name="Alle" localSheetId="10">[29]MZ_Daten!$E:$E</definedName>
    <definedName name="Alle" localSheetId="1">[30]MZ_Daten!$E$1:$E$65536</definedName>
    <definedName name="Alle" localSheetId="3">[31]MZ_Daten!$E:$E</definedName>
    <definedName name="Alle" localSheetId="4">[29]MZ_Daten!$E:$E</definedName>
    <definedName name="Alle" localSheetId="5">[29]MZ_Daten!$E:$E</definedName>
    <definedName name="Alle" localSheetId="6">[29]MZ_Daten!$E:$E</definedName>
    <definedName name="Alle" localSheetId="7">[29]MZ_Daten!$E:$E</definedName>
    <definedName name="Alle" localSheetId="8">[29]MZ_Daten!$E:$E</definedName>
    <definedName name="Alle">#REF!</definedName>
    <definedName name="allkk">#REF!</definedName>
    <definedName name="allkofab">#REF!</definedName>
    <definedName name="Alten.Monat.2.kopieren" localSheetId="1">#REF!</definedName>
    <definedName name="Alten.Monat.2.kopieren">#REF!</definedName>
    <definedName name="Alter" localSheetId="10">#REF!</definedName>
    <definedName name="Alter" localSheetId="1">#REF!</definedName>
    <definedName name="Alter" localSheetId="3">#REF!</definedName>
    <definedName name="Alter" localSheetId="4">#REF!</definedName>
    <definedName name="Alter" localSheetId="5">#REF!</definedName>
    <definedName name="Alter" localSheetId="6">#REF!</definedName>
    <definedName name="Alter" localSheetId="7">#REF!</definedName>
    <definedName name="Alter" localSheetId="8">#REF!</definedName>
    <definedName name="Alter">#REF!</definedName>
    <definedName name="Altersgruppen">#REF!</definedName>
    <definedName name="alw">#REF!</definedName>
    <definedName name="AMärz" localSheetId="1">#REF!</definedName>
    <definedName name="AMärz">#REF!</definedName>
    <definedName name="Anh" localSheetId="1">#REF!</definedName>
    <definedName name="Anh">#REF!</definedName>
    <definedName name="ANLERNAUSBILDUNG" localSheetId="10">[29]MZ_Daten!$Q:$Q</definedName>
    <definedName name="ANLERNAUSBILDUNG" localSheetId="1">[30]MZ_Daten!$Q$1:$Q$65536</definedName>
    <definedName name="ANLERNAUSBILDUNG" localSheetId="3">[31]MZ_Daten!$Q:$Q</definedName>
    <definedName name="ANLERNAUSBILDUNG" localSheetId="4">[29]MZ_Daten!$Q:$Q</definedName>
    <definedName name="ANLERNAUSBILDUNG" localSheetId="5">[29]MZ_Daten!$Q:$Q</definedName>
    <definedName name="ANLERNAUSBILDUNG" localSheetId="6">[29]MZ_Daten!$Q:$Q</definedName>
    <definedName name="ANLERNAUSBILDUNG" localSheetId="7">[29]MZ_Daten!$Q:$Q</definedName>
    <definedName name="ANLERNAUSBILDUNG" localSheetId="8">[29]MZ_Daten!$Q:$Q</definedName>
    <definedName name="ANLERNAUSBILDUNG">#REF!</definedName>
    <definedName name="April" localSheetId="1">#REF!</definedName>
    <definedName name="April">#REF!</definedName>
    <definedName name="Art">#REF!</definedName>
    <definedName name="Art_Beschäftigung">#REF!</definedName>
    <definedName name="Art_der_Behinderung">#REF!</definedName>
    <definedName name="Art_des_Anspruchs">#REF!</definedName>
    <definedName name="AS_MitAngabe" localSheetId="10">[29]MZ_Daten!$F:$F</definedName>
    <definedName name="AS_MitAngabe" localSheetId="1">[30]MZ_Daten!$F$1:$F$65536</definedName>
    <definedName name="AS_MitAngabe" localSheetId="3">[31]MZ_Daten!$F:$F</definedName>
    <definedName name="AS_MitAngabe" localSheetId="4">[29]MZ_Daten!$F:$F</definedName>
    <definedName name="AS_MitAngabe" localSheetId="5">[29]MZ_Daten!$F:$F</definedName>
    <definedName name="AS_MitAngabe" localSheetId="6">[29]MZ_Daten!$F:$F</definedName>
    <definedName name="AS_MitAngabe" localSheetId="7">[29]MZ_Daten!$F:$F</definedName>
    <definedName name="AS_MitAngabe" localSheetId="8">[29]MZ_Daten!$F:$F</definedName>
    <definedName name="AS_MitAngabe">#REF!</definedName>
    <definedName name="AS_OhneAngabe">#REF!</definedName>
    <definedName name="AS_OhneAngabezurArt" localSheetId="10">[29]MZ_Daten!$M:$M</definedName>
    <definedName name="AS_OhneAngabezurArt" localSheetId="1">[30]MZ_Daten!$M$1:$M$65536</definedName>
    <definedName name="AS_OhneAngabezurArt" localSheetId="3">[31]MZ_Daten!$M:$M</definedName>
    <definedName name="AS_OhneAngabezurArt" localSheetId="4">[29]MZ_Daten!$M:$M</definedName>
    <definedName name="AS_OhneAngabezurArt" localSheetId="5">[29]MZ_Daten!$M:$M</definedName>
    <definedName name="AS_OhneAngabezurArt" localSheetId="6">[29]MZ_Daten!$M:$M</definedName>
    <definedName name="AS_OhneAngabezurArt" localSheetId="7">[29]MZ_Daten!$M:$M</definedName>
    <definedName name="AS_OhneAngabezurArt" localSheetId="8">[29]MZ_Daten!$M:$M</definedName>
    <definedName name="AS_OhneAngabezurArt">#REF!</definedName>
    <definedName name="AS_OhneAS" localSheetId="10">[29]MZ_Daten!$N:$N</definedName>
    <definedName name="AS_OhneAS" localSheetId="1">[30]MZ_Daten!$N$1:$N$65536</definedName>
    <definedName name="AS_OhneAS" localSheetId="3">[31]MZ_Daten!$N:$N</definedName>
    <definedName name="AS_OhneAS" localSheetId="4">[29]MZ_Daten!$N:$N</definedName>
    <definedName name="AS_OhneAS" localSheetId="5">[29]MZ_Daten!$N:$N</definedName>
    <definedName name="AS_OhneAS" localSheetId="6">[29]MZ_Daten!$N:$N</definedName>
    <definedName name="AS_OhneAS" localSheetId="7">[29]MZ_Daten!$N:$N</definedName>
    <definedName name="AS_OhneAS" localSheetId="8">[29]MZ_Daten!$N:$N</definedName>
    <definedName name="AS_OhneAS">#REF!</definedName>
    <definedName name="asas" localSheetId="1">#REF!</definedName>
    <definedName name="asas">#REF!</definedName>
    <definedName name="asd">#REF!</definedName>
    <definedName name="asdf" localSheetId="1">#REF!</definedName>
    <definedName name="asdf">#REF!</definedName>
    <definedName name="asdfasfddf" localSheetId="1">#REF!</definedName>
    <definedName name="asdfasfddf">#REF!</definedName>
    <definedName name="Aufenthaltsrechtlicher_Status">#REF!</definedName>
    <definedName name="AugBMtAHA1">'[32]1'!$B$31</definedName>
    <definedName name="AugBMtAHE1">'[32]1'!$C$31</definedName>
    <definedName name="AusfÜbertrag" localSheetId="1">#REF!</definedName>
    <definedName name="AusfÜbertrag">#REF!</definedName>
    <definedName name="AusfVolÜbertrag" localSheetId="1">#REF!</definedName>
    <definedName name="AusfVolÜbertrag">#REF!</definedName>
    <definedName name="b" localSheetId="1">#REF!</definedName>
    <definedName name="b">#REF!</definedName>
    <definedName name="B7_STRatio">#REF!</definedName>
    <definedName name="BaEL_Bezeichnung">#REF!</definedName>
    <definedName name="BaMa_Key" localSheetId="10">#REF!</definedName>
    <definedName name="BaMa_Key" localSheetId="1">#REF!</definedName>
    <definedName name="BaMa_Key" localSheetId="3">#REF!</definedName>
    <definedName name="BaMa_Key" localSheetId="4">#REF!</definedName>
    <definedName name="BaMa_Key" localSheetId="5">#REF!</definedName>
    <definedName name="BaMa_Key" localSheetId="6">#REF!</definedName>
    <definedName name="BaMa_Key" localSheetId="7">#REF!</definedName>
    <definedName name="BaMa_Key" localSheetId="8">#REF!</definedName>
    <definedName name="BaMa_Key">#REF!</definedName>
    <definedName name="BAprA" localSheetId="1">#REF!</definedName>
    <definedName name="BAprA">#REF!</definedName>
    <definedName name="BAprE" localSheetId="1">#REF!</definedName>
    <definedName name="BAprE">#REF!</definedName>
    <definedName name="BAprS" localSheetId="1">#REF!</definedName>
    <definedName name="BAprS">#REF!</definedName>
    <definedName name="Basismonat">'[33]A2LL BG'!#REF!</definedName>
    <definedName name="BAugA" localSheetId="1">#REF!</definedName>
    <definedName name="BAugA">#REF!</definedName>
    <definedName name="BAugE" localSheetId="1">#REF!</definedName>
    <definedName name="BAugE">#REF!</definedName>
    <definedName name="BAugS" localSheetId="1">#REF!</definedName>
    <definedName name="BAugS">#REF!</definedName>
    <definedName name="bb" localSheetId="10">#REF!</definedName>
    <definedName name="bb" localSheetId="1">#REF!</definedName>
    <definedName name="bb" localSheetId="3">#REF!</definedName>
    <definedName name="bb" localSheetId="4">#REF!</definedName>
    <definedName name="bb" localSheetId="5">#REF!</definedName>
    <definedName name="bb" localSheetId="6">#REF!</definedName>
    <definedName name="bb" localSheetId="7">#REF!</definedName>
    <definedName name="bb" localSheetId="8">#REF!</definedName>
    <definedName name="bb">#REF!</definedName>
    <definedName name="bbb">[25]Zugang!#REF!</definedName>
    <definedName name="bbbbbbbbbbbb" localSheetId="1">#REF!</definedName>
    <definedName name="bbbbbbbbbbbb">#REF!</definedName>
    <definedName name="bc" localSheetId="10">#REF!</definedName>
    <definedName name="bc" localSheetId="1">#REF!</definedName>
    <definedName name="bc" localSheetId="3">#REF!</definedName>
    <definedName name="bc" localSheetId="4">#REF!</definedName>
    <definedName name="bc" localSheetId="5">#REF!</definedName>
    <definedName name="bc" localSheetId="6">#REF!</definedName>
    <definedName name="bc" localSheetId="7">#REF!</definedName>
    <definedName name="bc" localSheetId="8">#REF!</definedName>
    <definedName name="bc">#REF!</definedName>
    <definedName name="BDezA" localSheetId="1">#REF!</definedName>
    <definedName name="BDezA">#REF!</definedName>
    <definedName name="BDezE" localSheetId="1">#REF!</definedName>
    <definedName name="BDezE">#REF!</definedName>
    <definedName name="BDezS" localSheetId="1">#REF!</definedName>
    <definedName name="BDezS">#REF!</definedName>
    <definedName name="Bea">'[34]ZR SGB i Be'!#REF!</definedName>
    <definedName name="Bedarfsart">#REF!</definedName>
    <definedName name="Bee">'[34]ZR SGB i Be'!#REF!</definedName>
    <definedName name="Bereiche">#REF!</definedName>
    <definedName name="Berichtsmonat">'[28]A2LL BG'!#REF!</definedName>
    <definedName name="Berichtszeit">#REF!</definedName>
    <definedName name="Berichtszeit9">#REF!</definedName>
    <definedName name="BERUFSFACHSCHULE" localSheetId="10">[29]MZ_Daten!$T:$T</definedName>
    <definedName name="BERUFSFACHSCHULE" localSheetId="1">[30]MZ_Daten!$T$1:$T$65536</definedName>
    <definedName name="BERUFSFACHSCHULE" localSheetId="3">[31]MZ_Daten!$T:$T</definedName>
    <definedName name="BERUFSFACHSCHULE" localSheetId="4">[29]MZ_Daten!$T:$T</definedName>
    <definedName name="BERUFSFACHSCHULE" localSheetId="5">[29]MZ_Daten!$T:$T</definedName>
    <definedName name="BERUFSFACHSCHULE" localSheetId="6">[29]MZ_Daten!$T:$T</definedName>
    <definedName name="BERUFSFACHSCHULE" localSheetId="7">[29]MZ_Daten!$T:$T</definedName>
    <definedName name="BERUFSFACHSCHULE" localSheetId="8">[29]MZ_Daten!$T:$T</definedName>
    <definedName name="BERUFSFACHSCHULE">#REF!</definedName>
    <definedName name="BeschrSpalten">#REF!</definedName>
    <definedName name="Bestanden_Insg">#REF!</definedName>
    <definedName name="Bestanden_Weibl">#REF!</definedName>
    <definedName name="Bevölk">#REF!</definedName>
    <definedName name="BFebA" localSheetId="1">'[27]Eintrag Gesamtentwicklung'!#REF!</definedName>
    <definedName name="BFebA">'[27]Eintrag Gesamtentwicklung'!#REF!</definedName>
    <definedName name="BFebE" localSheetId="1">'[27]Eintrag Gesamtentwicklung'!#REF!</definedName>
    <definedName name="BFebE">'[27]Eintrag Gesamtentwicklung'!#REF!</definedName>
    <definedName name="BFebruar" localSheetId="1">'[27]Eintrag Gesamtentwicklung'!#REF!</definedName>
    <definedName name="BFebruar">'[27]Eintrag Gesamtentwicklung'!#REF!</definedName>
    <definedName name="BFebS" localSheetId="1">'[27]Eintrag Gesamtentwicklung'!#REF!</definedName>
    <definedName name="BFebS">'[27]Eintrag Gesamtentwicklung'!#REF!</definedName>
    <definedName name="bfPGaelterkofab">#REF!</definedName>
    <definedName name="bfPGbrueckkofab">#REF!</definedName>
    <definedName name="bfPGkofab">#REF!</definedName>
    <definedName name="bfPGlalokofab">#REF!</definedName>
    <definedName name="bfPGsbkofab">#REF!</definedName>
    <definedName name="BFS_Insg" localSheetId="10">#REF!</definedName>
    <definedName name="BFS_Insg" localSheetId="1">#REF!</definedName>
    <definedName name="BFS_Insg" localSheetId="3">#REF!</definedName>
    <definedName name="BFS_Insg" localSheetId="4">#REF!</definedName>
    <definedName name="BFS_Insg" localSheetId="5">#REF!</definedName>
    <definedName name="BFS_Insg" localSheetId="6">#REF!</definedName>
    <definedName name="BFS_Insg" localSheetId="7">#REF!</definedName>
    <definedName name="BFS_Insg" localSheetId="8">#REF!</definedName>
    <definedName name="BFS_Insg">#REF!</definedName>
    <definedName name="BFS_Schlüssel" localSheetId="10">#REF!</definedName>
    <definedName name="BFS_Schlüssel" localSheetId="1">#REF!</definedName>
    <definedName name="BFS_Schlüssel" localSheetId="3">#REF!</definedName>
    <definedName name="BFS_Schlüssel" localSheetId="4">#REF!</definedName>
    <definedName name="BFS_Schlüssel" localSheetId="5">#REF!</definedName>
    <definedName name="BFS_Schlüssel" localSheetId="6">#REF!</definedName>
    <definedName name="BFS_Schlüssel" localSheetId="7">#REF!</definedName>
    <definedName name="BFS_Schlüssel" localSheetId="8">#REF!</definedName>
    <definedName name="BFS_Schlüssel">#REF!</definedName>
    <definedName name="BFS_Weibl" localSheetId="10">#REF!</definedName>
    <definedName name="BFS_Weibl" localSheetId="1">#REF!</definedName>
    <definedName name="BFS_Weibl" localSheetId="3">#REF!</definedName>
    <definedName name="BFS_Weibl" localSheetId="4">#REF!</definedName>
    <definedName name="BFS_Weibl" localSheetId="5">#REF!</definedName>
    <definedName name="BFS_Weibl" localSheetId="6">#REF!</definedName>
    <definedName name="BFS_Weibl" localSheetId="7">#REF!</definedName>
    <definedName name="BFS_Weibl" localSheetId="8">#REF!</definedName>
    <definedName name="BFS_Weibl">#REF!</definedName>
    <definedName name="BGJ_Daten_Insg" localSheetId="10">#REF!</definedName>
    <definedName name="BGJ_Daten_Insg" localSheetId="1">#REF!</definedName>
    <definedName name="BGJ_Daten_Insg" localSheetId="3">#REF!</definedName>
    <definedName name="BGJ_Daten_Insg" localSheetId="4">#REF!</definedName>
    <definedName name="BGJ_Daten_Insg" localSheetId="5">#REF!</definedName>
    <definedName name="BGJ_Daten_Insg" localSheetId="6">#REF!</definedName>
    <definedName name="BGJ_Daten_Insg" localSheetId="7">#REF!</definedName>
    <definedName name="BGJ_Daten_Insg" localSheetId="8">#REF!</definedName>
    <definedName name="BGJ_Daten_Insg">#REF!</definedName>
    <definedName name="BGJ_Daten_Weibl" localSheetId="10">#REF!</definedName>
    <definedName name="BGJ_Daten_Weibl" localSheetId="1">#REF!</definedName>
    <definedName name="BGJ_Daten_Weibl" localSheetId="3">#REF!</definedName>
    <definedName name="BGJ_Daten_Weibl" localSheetId="4">#REF!</definedName>
    <definedName name="BGJ_Daten_Weibl" localSheetId="5">#REF!</definedName>
    <definedName name="BGJ_Daten_Weibl" localSheetId="6">#REF!</definedName>
    <definedName name="BGJ_Daten_Weibl" localSheetId="7">#REF!</definedName>
    <definedName name="BGJ_Daten_Weibl" localSheetId="8">#REF!</definedName>
    <definedName name="BGJ_Daten_Weibl">#REF!</definedName>
    <definedName name="BGJ_Schlüssel" localSheetId="10">#REF!</definedName>
    <definedName name="BGJ_Schlüssel" localSheetId="1">#REF!</definedName>
    <definedName name="BGJ_Schlüssel" localSheetId="3">#REF!</definedName>
    <definedName name="BGJ_Schlüssel" localSheetId="4">#REF!</definedName>
    <definedName name="BGJ_Schlüssel" localSheetId="5">#REF!</definedName>
    <definedName name="BGJ_Schlüssel" localSheetId="6">#REF!</definedName>
    <definedName name="BGJ_Schlüssel" localSheetId="7">#REF!</definedName>
    <definedName name="BGJ_Schlüssel" localSheetId="8">#REF!</definedName>
    <definedName name="BGJ_Schlüssel">#REF!</definedName>
    <definedName name="BJanA" localSheetId="1">'[27]Eintrag Gesamtentwicklung'!#REF!</definedName>
    <definedName name="BJanA">'[27]Eintrag Gesamtentwicklung'!#REF!</definedName>
    <definedName name="BJanE" localSheetId="1">'[27]Eintrag Gesamtentwicklung'!#REF!</definedName>
    <definedName name="BJanE">'[27]Eintrag Gesamtentwicklung'!#REF!</definedName>
    <definedName name="BJanS" localSheetId="1">'[27]Eintrag Gesamtentwicklung'!#REF!</definedName>
    <definedName name="BJanS">'[27]Eintrag Gesamtentwicklung'!#REF!</definedName>
    <definedName name="BJanuar" localSheetId="1">'[27]Eintrag Gesamtentwicklung'!#REF!</definedName>
    <definedName name="BJanuar">'[27]Eintrag Gesamtentwicklung'!#REF!</definedName>
    <definedName name="BJulA" localSheetId="1">#REF!</definedName>
    <definedName name="BJulA">#REF!</definedName>
    <definedName name="BJulE" localSheetId="1">#REF!</definedName>
    <definedName name="BJulE">#REF!</definedName>
    <definedName name="BJulS" localSheetId="1">#REF!</definedName>
    <definedName name="BJulS">#REF!</definedName>
    <definedName name="BJunA" localSheetId="1">#REF!</definedName>
    <definedName name="BJunA">#REF!</definedName>
    <definedName name="BJunE" localSheetId="1">#REF!</definedName>
    <definedName name="BJunE">#REF!</definedName>
    <definedName name="BJunS" localSheetId="1">#REF!</definedName>
    <definedName name="BJunS">#REF!</definedName>
    <definedName name="Blattnamen">[35]Liste!$A$1:$B$10</definedName>
    <definedName name="BMaiA" localSheetId="1">#REF!</definedName>
    <definedName name="BMaiA">#REF!</definedName>
    <definedName name="BMaiE" localSheetId="1">#REF!</definedName>
    <definedName name="BMaiE">#REF!</definedName>
    <definedName name="BMaiS" localSheetId="1">#REF!</definedName>
    <definedName name="BMaiS">#REF!</definedName>
    <definedName name="BMrzA" localSheetId="1">#REF!</definedName>
    <definedName name="BMrzA">#REF!</definedName>
    <definedName name="BMrzE" localSheetId="1">#REF!</definedName>
    <definedName name="BMrzE">#REF!</definedName>
    <definedName name="BMrzS" localSheetId="1">#REF!</definedName>
    <definedName name="BMrzS">#REF!</definedName>
    <definedName name="BNovA" localSheetId="1">#REF!</definedName>
    <definedName name="BNovA">#REF!</definedName>
    <definedName name="BNovE" localSheetId="1">#REF!</definedName>
    <definedName name="BNovE">#REF!</definedName>
    <definedName name="BNovS" localSheetId="1">#REF!</definedName>
    <definedName name="BNovS">#REF!</definedName>
    <definedName name="body">#REF!</definedName>
    <definedName name="body1">#REF!</definedName>
    <definedName name="BOktA" localSheetId="1">#REF!</definedName>
    <definedName name="BOktA">#REF!</definedName>
    <definedName name="BOktE" localSheetId="1">#REF!</definedName>
    <definedName name="BOktE">#REF!</definedName>
    <definedName name="BOktS" localSheetId="1">#REF!</definedName>
    <definedName name="BOktS">#REF!</definedName>
    <definedName name="BS_Insg" localSheetId="10">#REF!</definedName>
    <definedName name="BS_Insg" localSheetId="1">#REF!</definedName>
    <definedName name="BS_Insg" localSheetId="3">#REF!</definedName>
    <definedName name="BS_Insg" localSheetId="4">#REF!</definedName>
    <definedName name="BS_Insg" localSheetId="5">#REF!</definedName>
    <definedName name="BS_Insg" localSheetId="6">#REF!</definedName>
    <definedName name="BS_Insg" localSheetId="7">#REF!</definedName>
    <definedName name="BS_Insg" localSheetId="8">#REF!</definedName>
    <definedName name="BS_Insg">#REF!</definedName>
    <definedName name="BS_MitAngabe" localSheetId="10">[29]MZ_Daten!$AE:$AE</definedName>
    <definedName name="BS_MitAngabe" localSheetId="1">[30]MZ_Daten!$AE$1:$AE$65536</definedName>
    <definedName name="BS_MitAngabe" localSheetId="3">[31]MZ_Daten!$AE:$AE</definedName>
    <definedName name="BS_MitAngabe" localSheetId="4">[29]MZ_Daten!$AE:$AE</definedName>
    <definedName name="BS_MitAngabe" localSheetId="5">[29]MZ_Daten!$AE:$AE</definedName>
    <definedName name="BS_MitAngabe" localSheetId="6">[29]MZ_Daten!$AE:$AE</definedName>
    <definedName name="BS_MitAngabe" localSheetId="7">[29]MZ_Daten!$AE:$AE</definedName>
    <definedName name="BS_MitAngabe" localSheetId="8">[29]MZ_Daten!$AE:$AE</definedName>
    <definedName name="BS_MitAngabe">#REF!</definedName>
    <definedName name="BS_OhneAbschluss" localSheetId="10">[29]MZ_Daten!$AB:$AB</definedName>
    <definedName name="BS_OhneAbschluss" localSheetId="1">[30]MZ_Daten!$AB$1:$AB$65536</definedName>
    <definedName name="BS_OhneAbschluss" localSheetId="3">[31]MZ_Daten!$AB:$AB</definedName>
    <definedName name="BS_OhneAbschluss" localSheetId="4">[29]MZ_Daten!$AB:$AB</definedName>
    <definedName name="BS_OhneAbschluss" localSheetId="5">[29]MZ_Daten!$AB:$AB</definedName>
    <definedName name="BS_OhneAbschluss" localSheetId="6">[29]MZ_Daten!$AB:$AB</definedName>
    <definedName name="BS_OhneAbschluss" localSheetId="7">[29]MZ_Daten!$AB:$AB</definedName>
    <definedName name="BS_OhneAbschluss" localSheetId="8">[29]MZ_Daten!$AB:$AB</definedName>
    <definedName name="BS_OhneAbschluss">#REF!</definedName>
    <definedName name="BS_OhneAbschluss2">#REF!</definedName>
    <definedName name="BS_OhneAngabe" localSheetId="10">[29]MZ_Daten!$AA:$AA</definedName>
    <definedName name="BS_OhneAngabe" localSheetId="1">[30]MZ_Daten!$AA$1:$AA$65536</definedName>
    <definedName name="BS_OhneAngabe" localSheetId="3">[31]MZ_Daten!$AA:$AA</definedName>
    <definedName name="BS_OhneAngabe" localSheetId="4">[29]MZ_Daten!$AA:$AA</definedName>
    <definedName name="BS_OhneAngabe" localSheetId="5">[29]MZ_Daten!$AA:$AA</definedName>
    <definedName name="BS_OhneAngabe" localSheetId="6">[29]MZ_Daten!$AA:$AA</definedName>
    <definedName name="BS_OhneAngabe" localSheetId="7">[29]MZ_Daten!$AA:$AA</definedName>
    <definedName name="BS_OhneAngabe" localSheetId="8">[29]MZ_Daten!$AA:$AA</definedName>
    <definedName name="BS_OhneAngabe">#REF!</definedName>
    <definedName name="BS_Schlüssel" localSheetId="10">#REF!</definedName>
    <definedName name="BS_Schlüssel" localSheetId="1">#REF!</definedName>
    <definedName name="BS_Schlüssel" localSheetId="3">#REF!</definedName>
    <definedName name="BS_Schlüssel" localSheetId="4">#REF!</definedName>
    <definedName name="BS_Schlüssel" localSheetId="5">#REF!</definedName>
    <definedName name="BS_Schlüssel" localSheetId="6">#REF!</definedName>
    <definedName name="BS_Schlüssel" localSheetId="7">#REF!</definedName>
    <definedName name="BS_Schlüssel" localSheetId="8">#REF!</definedName>
    <definedName name="BS_Schlüssel">#REF!</definedName>
    <definedName name="BS_Weibl" localSheetId="10">#REF!</definedName>
    <definedName name="BS_Weibl" localSheetId="1">#REF!</definedName>
    <definedName name="BS_Weibl" localSheetId="3">#REF!</definedName>
    <definedName name="BS_Weibl" localSheetId="4">#REF!</definedName>
    <definedName name="BS_Weibl" localSheetId="5">#REF!</definedName>
    <definedName name="BS_Weibl" localSheetId="6">#REF!</definedName>
    <definedName name="BS_Weibl" localSheetId="7">#REF!</definedName>
    <definedName name="BS_Weibl" localSheetId="8">#REF!</definedName>
    <definedName name="BS_Weibl">#REF!</definedName>
    <definedName name="BSepA" localSheetId="1">#REF!</definedName>
    <definedName name="BSepA">#REF!</definedName>
    <definedName name="BSepE" localSheetId="1">#REF!</definedName>
    <definedName name="BSepE">#REF!</definedName>
    <definedName name="BSepS" localSheetId="1">#REF!</definedName>
    <definedName name="BSepS">#REF!</definedName>
    <definedName name="Bundesland" localSheetId="1">#REF!</definedName>
    <definedName name="Bundesland">#REF!</definedName>
    <definedName name="bunt">[1]Info!#REF!</definedName>
    <definedName name="BVJ" localSheetId="10">[29]MZ_Daten!$R:$R</definedName>
    <definedName name="BVJ" localSheetId="1">[30]MZ_Daten!$R$1:$R$65536</definedName>
    <definedName name="BVJ" localSheetId="3">[31]MZ_Daten!$R:$R</definedName>
    <definedName name="BVJ" localSheetId="4">[29]MZ_Daten!$R:$R</definedName>
    <definedName name="BVJ" localSheetId="5">[29]MZ_Daten!$R:$R</definedName>
    <definedName name="BVJ" localSheetId="6">[29]MZ_Daten!$R:$R</definedName>
    <definedName name="BVJ" localSheetId="7">[29]MZ_Daten!$R:$R</definedName>
    <definedName name="BVJ" localSheetId="8">[29]MZ_Daten!$R:$R</definedName>
    <definedName name="BVJ">#REF!</definedName>
    <definedName name="C1.1a" localSheetId="1">#REF!</definedName>
    <definedName name="C1.1a">#REF!</definedName>
    <definedName name="calcul" localSheetId="1">'[36]Calcul_B1.1'!$A$1:$L$37</definedName>
    <definedName name="calcul">#REF!</definedName>
    <definedName name="calcul1">'[37]Calcul_B1.1'!$A$1:$L$37</definedName>
    <definedName name="Copyright">[38]bst_monat_zr_d!#REF!</definedName>
    <definedName name="countries">#REF!</definedName>
    <definedName name="countries1">#REF!</definedName>
    <definedName name="d" localSheetId="1">#REF!</definedName>
    <definedName name="d">'[39]Table B1.4'!#REF!</definedName>
    <definedName name="DAT0">#REF!</definedName>
    <definedName name="DataEbtryBlock4">#REF!</definedName>
    <definedName name="DataEbtryBlock5">#REF!</definedName>
    <definedName name="DataEbtryBlock6">#REF!</definedName>
    <definedName name="Datei">'[34]ZR SGB i Be'!#REF!</definedName>
    <definedName name="Datei_aktuell">#REF!</definedName>
    <definedName name="Daten">[40]BA!$C$15:$CH$436</definedName>
    <definedName name="Daten_2005">'[41]01_S_Vorbildung'!$G$12:$U$13632</definedName>
    <definedName name="Daten_Insg">+#REF!</definedName>
    <definedName name="Daten_Insgesamt">[42]Daten!$E$1:$E$65536</definedName>
    <definedName name="Daten_ISC1">[42]Daten!$F$1:$F$65536</definedName>
    <definedName name="Daten_ISC2">[42]Daten!$G$1:$G$65536</definedName>
    <definedName name="Daten_next_Stdw">'[43]5 Stdw_Lehrer'!$B$1:$B$65536</definedName>
    <definedName name="Daten_next_Stdw_Oeff">'[43]5 Stdw_Lehrer'!$E$1:$E$65536</definedName>
    <definedName name="Daten_next_Stdw_Priv">'[43]5 Stdw_Lehrer'!$H$1:$H$65536</definedName>
    <definedName name="Daten_next_Stdw_w">'[43]5 Stdw_Lehrer'!$D$1:$D$65536</definedName>
    <definedName name="Daten_next_Stdw_w_Oeff">'[43]5 Stdw_Lehrer'!$G$1:$G$65536</definedName>
    <definedName name="Daten_next_Stdw_w_Priv">'[43]5 Stdw_Lehrer'!$J$1:$J$65536</definedName>
    <definedName name="Daten_next_TZ">'[43]4.2 TZ_Lehrer'!$B$1:$B$65536</definedName>
    <definedName name="Daten_next_TZ_Oeff">'[43]4.2 TZ_Lehrer'!$E$1:$E$65536</definedName>
    <definedName name="Daten_next_TZ_Priv">'[43]4.2 TZ_Lehrer'!$H$1:$H$65536</definedName>
    <definedName name="Daten_next_TZ_w">'[43]4.2 TZ_Lehrer'!$D$1:$D$65536</definedName>
    <definedName name="Daten_next_TZ_w_Oeff">'[43]4.2 TZ_Lehrer'!$G$1:$G$65536</definedName>
    <definedName name="Daten_next_TZ_w_Priv">'[43]4.2 TZ_Lehrer'!$J$1:$J$65536</definedName>
    <definedName name="Daten_next_VZ">'[43]4.1 VZ_Lehrer'!$B$1:$B$65536</definedName>
    <definedName name="Daten_next_VZ_Oeff">'[43]4.1 VZ_Lehrer'!$E$1:$E$65536</definedName>
    <definedName name="Daten_next_VZ_Priv">'[43]4.1 VZ_Lehrer'!$H$1:$H$65536</definedName>
    <definedName name="Daten_next_VZ_w">'[43]4.1 VZ_Lehrer'!$D$1:$D$65536</definedName>
    <definedName name="Daten_next_VZ_w_Oeff">'[43]4.1 VZ_Lehrer'!$G$1:$G$65536</definedName>
    <definedName name="Daten_next_VZ_w_Priv">'[43]4.1 VZ_Lehrer'!$J$1:$J$65536</definedName>
    <definedName name="Daten_Stdw">'[44]5 Stdw_Lehrer'!$B$1:$B$65536</definedName>
    <definedName name="Daten_Stdw_Oeff">'[44]5 Stdw_Lehrer'!$E$1:$E$65536</definedName>
    <definedName name="Daten_Stdw_Priv">'[44]5 Stdw_Lehrer'!$H$1:$H$65536</definedName>
    <definedName name="Daten_Stdw_w">'[45]5 Stdw_Lehrer'!$D$1:$D$65536</definedName>
    <definedName name="Daten_Stdw_w_Oeff">'[45]5 Stdw_Lehrer'!$G$1:$G$65536</definedName>
    <definedName name="Daten_Stdw_w_Priv">'[45]5 Stdw_Lehrer'!$J$1:$J$65536</definedName>
    <definedName name="Daten_TZ">'[44]4.2 TZ_Lehrer'!$B$1:$B$65536</definedName>
    <definedName name="Daten_TZ_Oeff">'[44]4.2 TZ_Lehrer'!$E$1:$E$65536</definedName>
    <definedName name="Daten_TZ_Priv">'[44]4.2 TZ_Lehrer'!$H$1:$H$65536</definedName>
    <definedName name="Daten_TZ_w">'[45]4.2 TZ_Lehrer'!$D$1:$D$65536</definedName>
    <definedName name="Daten_TZ_w_Oeff">'[45]4.2 TZ_Lehrer'!$G$1:$G$65536</definedName>
    <definedName name="Daten_TZ_w_Priv">'[45]4.2 TZ_Lehrer'!$J$1:$J$65536</definedName>
    <definedName name="Daten_VZ">'[44]4.1 VZ_Lehrer'!$B$1:$B$65536</definedName>
    <definedName name="Daten_VZ_Oeff">'[44]4.1 VZ_Lehrer'!$E$1:$E$65536</definedName>
    <definedName name="Daten_VZ_Priv">'[44]4.1 VZ_Lehrer'!$H$1:$H$65536</definedName>
    <definedName name="Daten_VZ_w">'[45]4.1 VZ_Lehrer'!$D$1:$D$65536</definedName>
    <definedName name="Daten_VZ_w_Oeff">'[45]4.1 VZ_Lehrer'!$G$1:$G$65536</definedName>
    <definedName name="Daten_VZ_w_Priv">'[45]4.1 VZ_Lehrer'!$J$1:$J$65536</definedName>
    <definedName name="Datum">#REF!</definedName>
    <definedName name="dcf" localSheetId="1">#REF!</definedName>
    <definedName name="dcf">#REF!</definedName>
    <definedName name="dddddddddd" localSheetId="1">#REF!</definedName>
    <definedName name="dddddddddd">#REF!</definedName>
    <definedName name="dgdhfd" localSheetId="1">#REF!</definedName>
    <definedName name="dgdhfd">#REF!</definedName>
    <definedName name="DM">1.95583</definedName>
    <definedName name="DOKPROT" localSheetId="10">#REF!</definedName>
    <definedName name="DOKPROT" localSheetId="1">#REF!</definedName>
    <definedName name="DOKPROT" localSheetId="3">#REF!</definedName>
    <definedName name="DOKPROT" localSheetId="4">#REF!</definedName>
    <definedName name="DOKPROT" localSheetId="5">#REF!</definedName>
    <definedName name="DOKPROT" localSheetId="6">#REF!</definedName>
    <definedName name="DOKPROT" localSheetId="7">#REF!</definedName>
    <definedName name="DOKPROT" localSheetId="8">#REF!</definedName>
    <definedName name="DOKPROT">#REF!</definedName>
    <definedName name="drei_jährige_FS_Insg" localSheetId="10">#REF!</definedName>
    <definedName name="drei_jährige_FS_Insg" localSheetId="1">#REF!</definedName>
    <definedName name="drei_jährige_FS_Insg" localSheetId="3">#REF!</definedName>
    <definedName name="drei_jährige_FS_Insg" localSheetId="4">#REF!</definedName>
    <definedName name="drei_jährige_FS_Insg" localSheetId="5">#REF!</definedName>
    <definedName name="drei_jährige_FS_Insg" localSheetId="6">#REF!</definedName>
    <definedName name="drei_jährige_FS_Insg" localSheetId="7">#REF!</definedName>
    <definedName name="drei_jährige_FS_Insg" localSheetId="8">#REF!</definedName>
    <definedName name="drei_jährige_FS_Insg">#REF!</definedName>
    <definedName name="drei_jährige_FS_Schlüssel" localSheetId="10">#REF!</definedName>
    <definedName name="drei_jährige_FS_Schlüssel" localSheetId="1">#REF!</definedName>
    <definedName name="drei_jährige_FS_Schlüssel" localSheetId="3">#REF!</definedName>
    <definedName name="drei_jährige_FS_Schlüssel" localSheetId="4">#REF!</definedName>
    <definedName name="drei_jährige_FS_Schlüssel" localSheetId="5">#REF!</definedName>
    <definedName name="drei_jährige_FS_Schlüssel" localSheetId="6">#REF!</definedName>
    <definedName name="drei_jährige_FS_Schlüssel" localSheetId="7">#REF!</definedName>
    <definedName name="drei_jährige_FS_Schlüssel" localSheetId="8">#REF!</definedName>
    <definedName name="drei_jährige_FS_Schlüssel">#REF!</definedName>
    <definedName name="drei_jährige_FS_Weibl" localSheetId="10">#REF!</definedName>
    <definedName name="drei_jährige_FS_Weibl" localSheetId="1">#REF!</definedName>
    <definedName name="drei_jährige_FS_Weibl" localSheetId="3">#REF!</definedName>
    <definedName name="drei_jährige_FS_Weibl" localSheetId="4">#REF!</definedName>
    <definedName name="drei_jährige_FS_Weibl" localSheetId="5">#REF!</definedName>
    <definedName name="drei_jährige_FS_Weibl" localSheetId="6">#REF!</definedName>
    <definedName name="drei_jährige_FS_Weibl" localSheetId="7">#REF!</definedName>
    <definedName name="drei_jährige_FS_Weibl" localSheetId="8">#REF!</definedName>
    <definedName name="drei_jährige_FS_Weibl">#REF!</definedName>
    <definedName name="DRU_2.2NEU">#REF!</definedName>
    <definedName name="DRU1_1">#REF!</definedName>
    <definedName name="DRU1_2">#REF!</definedName>
    <definedName name="DRU1_3">#REF!</definedName>
    <definedName name="DRU1_4">#REF!</definedName>
    <definedName name="DRU2_1">#REF!</definedName>
    <definedName name="DRU2_2">#REF!</definedName>
    <definedName name="DRU2_2X">#REF!</definedName>
    <definedName name="DRUAU01" localSheetId="10">#REF!</definedName>
    <definedName name="DRUAU01" localSheetId="1">#REF!</definedName>
    <definedName name="DRUAU01" localSheetId="3">#REF!</definedName>
    <definedName name="DRUAU01" localSheetId="4">#REF!</definedName>
    <definedName name="DRUAU01" localSheetId="5">#REF!</definedName>
    <definedName name="DRUAU01" localSheetId="6">#REF!</definedName>
    <definedName name="DRUAU01" localSheetId="7">#REF!</definedName>
    <definedName name="DRUAU01" localSheetId="8">#REF!</definedName>
    <definedName name="DRUAU01">#REF!</definedName>
    <definedName name="DRUAU02" localSheetId="10">#REF!</definedName>
    <definedName name="DRUAU02" localSheetId="1">#REF!</definedName>
    <definedName name="DRUAU02" localSheetId="3">#REF!</definedName>
    <definedName name="DRUAU02" localSheetId="4">#REF!</definedName>
    <definedName name="DRUAU02" localSheetId="5">#REF!</definedName>
    <definedName name="DRUAU02" localSheetId="6">#REF!</definedName>
    <definedName name="DRUAU02" localSheetId="7">#REF!</definedName>
    <definedName name="DRUAU02" localSheetId="8">#REF!</definedName>
    <definedName name="DRUAU02">#REF!</definedName>
    <definedName name="DRUAU03" localSheetId="10">#REF!</definedName>
    <definedName name="DRUAU03" localSheetId="1">#REF!</definedName>
    <definedName name="DRUAU03" localSheetId="3">#REF!</definedName>
    <definedName name="DRUAU03" localSheetId="4">#REF!</definedName>
    <definedName name="DRUAU03" localSheetId="5">#REF!</definedName>
    <definedName name="DRUAU03" localSheetId="6">#REF!</definedName>
    <definedName name="DRUAU03" localSheetId="7">#REF!</definedName>
    <definedName name="DRUAU03" localSheetId="8">#REF!</definedName>
    <definedName name="DRUAU03">#REF!</definedName>
    <definedName name="DRUAU04" localSheetId="10">#REF!</definedName>
    <definedName name="DRUAU04" localSheetId="1">#REF!</definedName>
    <definedName name="DRUAU04" localSheetId="3">#REF!</definedName>
    <definedName name="DRUAU04" localSheetId="4">#REF!</definedName>
    <definedName name="DRUAU04" localSheetId="5">#REF!</definedName>
    <definedName name="DRUAU04" localSheetId="6">#REF!</definedName>
    <definedName name="DRUAU04" localSheetId="7">#REF!</definedName>
    <definedName name="DRUAU04" localSheetId="8">#REF!</definedName>
    <definedName name="DRUAU04">#REF!</definedName>
    <definedName name="DRUAU04A" localSheetId="10">#REF!</definedName>
    <definedName name="DRUAU04A" localSheetId="1">#REF!</definedName>
    <definedName name="DRUAU04A" localSheetId="3">#REF!</definedName>
    <definedName name="DRUAU04A" localSheetId="4">#REF!</definedName>
    <definedName name="DRUAU04A" localSheetId="5">#REF!</definedName>
    <definedName name="DRUAU04A" localSheetId="6">#REF!</definedName>
    <definedName name="DRUAU04A" localSheetId="7">#REF!</definedName>
    <definedName name="DRUAU04A" localSheetId="8">#REF!</definedName>
    <definedName name="DRUAU04A">#REF!</definedName>
    <definedName name="DRUAU05" localSheetId="10">#REF!</definedName>
    <definedName name="DRUAU05" localSheetId="1">#REF!</definedName>
    <definedName name="DRUAU05" localSheetId="3">#REF!</definedName>
    <definedName name="DRUAU05" localSheetId="4">#REF!</definedName>
    <definedName name="DRUAU05" localSheetId="5">#REF!</definedName>
    <definedName name="DRUAU05" localSheetId="6">#REF!</definedName>
    <definedName name="DRUAU05" localSheetId="7">#REF!</definedName>
    <definedName name="DRUAU05" localSheetId="8">#REF!</definedName>
    <definedName name="DRUAU05">#REF!</definedName>
    <definedName name="DRUAU06" localSheetId="10">#REF!</definedName>
    <definedName name="DRUAU06" localSheetId="1">#REF!</definedName>
    <definedName name="DRUAU06" localSheetId="3">#REF!</definedName>
    <definedName name="DRUAU06" localSheetId="4">#REF!</definedName>
    <definedName name="DRUAU06" localSheetId="5">#REF!</definedName>
    <definedName name="DRUAU06" localSheetId="6">#REF!</definedName>
    <definedName name="DRUAU06" localSheetId="7">#REF!</definedName>
    <definedName name="DRUAU06" localSheetId="8">#REF!</definedName>
    <definedName name="DRUAU06">#REF!</definedName>
    <definedName name="DRUAU06A" localSheetId="10">#REF!</definedName>
    <definedName name="DRUAU06A" localSheetId="1">#REF!</definedName>
    <definedName name="DRUAU06A" localSheetId="3">#REF!</definedName>
    <definedName name="DRUAU06A" localSheetId="4">#REF!</definedName>
    <definedName name="DRUAU06A" localSheetId="5">#REF!</definedName>
    <definedName name="DRUAU06A" localSheetId="6">#REF!</definedName>
    <definedName name="DRUAU06A" localSheetId="7">#REF!</definedName>
    <definedName name="DRUAU06A" localSheetId="8">#REF!</definedName>
    <definedName name="DRUAU06A">#REF!</definedName>
    <definedName name="druau5" localSheetId="10">#REF!</definedName>
    <definedName name="druau5" localSheetId="1">#REF!</definedName>
    <definedName name="druau5" localSheetId="3">#REF!</definedName>
    <definedName name="druau5" localSheetId="4">#REF!</definedName>
    <definedName name="druau5" localSheetId="5">#REF!</definedName>
    <definedName name="druau5" localSheetId="6">#REF!</definedName>
    <definedName name="druau5" localSheetId="7">#REF!</definedName>
    <definedName name="druau5" localSheetId="8">#REF!</definedName>
    <definedName name="druau5">#REF!</definedName>
    <definedName name="druch" localSheetId="10">#REF!</definedName>
    <definedName name="druch" localSheetId="1">#REF!</definedName>
    <definedName name="druch" localSheetId="3">#REF!</definedName>
    <definedName name="druch" localSheetId="4">#REF!</definedName>
    <definedName name="druch" localSheetId="5">#REF!</definedName>
    <definedName name="druch" localSheetId="6">#REF!</definedName>
    <definedName name="druch" localSheetId="7">#REF!</definedName>
    <definedName name="druch" localSheetId="8">#REF!</definedName>
    <definedName name="druch">#REF!</definedName>
    <definedName name="DRUCK">#REF!</definedName>
    <definedName name="DRUCK_?">[2]Info!#REF!</definedName>
    <definedName name="DRUCK_01_JANUAR" localSheetId="1">#REF!</definedName>
    <definedName name="DRUCK_01_JANUAR">#REF!</definedName>
    <definedName name="DRUCK_02_FEBRUA" localSheetId="1">#REF!</definedName>
    <definedName name="DRUCK_02_FEBRUA">#REF!</definedName>
    <definedName name="DRUCK_03_MÄRZ" localSheetId="1">#REF!</definedName>
    <definedName name="DRUCK_03_MÄRZ">#REF!</definedName>
    <definedName name="DRUCK_04_APRIL" localSheetId="1">#REF!</definedName>
    <definedName name="DRUCK_04_APRIL">#REF!</definedName>
    <definedName name="DRUCK_05_MAI" localSheetId="1">#REF!</definedName>
    <definedName name="DRUCK_05_MAI">#REF!</definedName>
    <definedName name="DRUCK_06_JUNI" localSheetId="1">#REF!</definedName>
    <definedName name="DRUCK_06_JUNI">#REF!</definedName>
    <definedName name="DRUCK_07_JULI" localSheetId="1">#REF!</definedName>
    <definedName name="DRUCK_07_JULI">#REF!</definedName>
    <definedName name="DRUCK_08_AUGUST" localSheetId="1">#REF!</definedName>
    <definedName name="DRUCK_08_AUGUST">#REF!</definedName>
    <definedName name="DRUCK_09_SEPTEM" localSheetId="1">#REF!</definedName>
    <definedName name="DRUCK_09_SEPTEM">#REF!</definedName>
    <definedName name="DRUCK_10_OKTOBE" localSheetId="1">#REF!</definedName>
    <definedName name="DRUCK_10_OKTOBE">#REF!</definedName>
    <definedName name="DRUCK_11_NOVEME" localSheetId="1">#REF!</definedName>
    <definedName name="DRUCK_11_NOVEME">#REF!</definedName>
    <definedName name="DRUCK_12_DEZEME" localSheetId="1">#REF!</definedName>
    <definedName name="DRUCK_12_DEZEME">#REF!</definedName>
    <definedName name="DRUCK_2">#REF!</definedName>
    <definedName name="DRUCK_3">#REF!</definedName>
    <definedName name="DRUCK_4">#REF!</definedName>
    <definedName name="DRUCK_5">#REF!</definedName>
    <definedName name="DRUCK_ALLES" localSheetId="1">#REF!</definedName>
    <definedName name="DRUCK_ALLES">#REF!</definedName>
    <definedName name="DRUCK_BERLIN_OS">#REF!</definedName>
    <definedName name="DRUCK_DATEN_ALL">#REF!</definedName>
    <definedName name="DRUCK_DATEN_BER">#REF!</definedName>
    <definedName name="DRUCK_DATENREPO">[1]Info!#REF!</definedName>
    <definedName name="DRUCK_EUROPEAN">[1]Info!#REF!</definedName>
    <definedName name="DRUCK_GRUNDTAB" localSheetId="1">#REF!</definedName>
    <definedName name="DRUCK_GRUNDTAB">#REF!</definedName>
    <definedName name="DRUCK_TAB.02" localSheetId="1">#REF!</definedName>
    <definedName name="DRUCK_TAB.02">#REF!</definedName>
    <definedName name="DRUCK_TAB.02_13" localSheetId="1">#REF!</definedName>
    <definedName name="DRUCK_TAB.02_13">#REF!</definedName>
    <definedName name="DRUCK_TAB.03" localSheetId="1">#REF!</definedName>
    <definedName name="DRUCK_TAB.03">#REF!</definedName>
    <definedName name="DRUCK_TAB.04" localSheetId="1">#REF!</definedName>
    <definedName name="DRUCK_TAB.04">#REF!</definedName>
    <definedName name="DRUCK_TAB.05" localSheetId="1">#REF!</definedName>
    <definedName name="DRUCK_TAB.05">#REF!</definedName>
    <definedName name="DRUCK_TAB.06" localSheetId="1">#REF!</definedName>
    <definedName name="DRUCK_TAB.06">#REF!</definedName>
    <definedName name="DRUCK_TAB.07" localSheetId="1">#REF!</definedName>
    <definedName name="DRUCK_TAB.07">#REF!</definedName>
    <definedName name="DRUCK_TAB.08" localSheetId="1">#REF!</definedName>
    <definedName name="DRUCK_TAB.08">#REF!</definedName>
    <definedName name="DRUCK_TAB.09" localSheetId="1">#REF!</definedName>
    <definedName name="DRUCK_TAB.09">#REF!</definedName>
    <definedName name="DRUCK_TAB.10" localSheetId="1">#REF!</definedName>
    <definedName name="DRUCK_TAB.10">#REF!</definedName>
    <definedName name="DRUCK_TAB.11" localSheetId="1">#REF!</definedName>
    <definedName name="DRUCK_TAB.11">#REF!</definedName>
    <definedName name="DRUCK_TAB.12" localSheetId="1">#REF!</definedName>
    <definedName name="DRUCK_TAB.12">#REF!</definedName>
    <definedName name="DRUCK_TAB.13" localSheetId="1">#REF!</definedName>
    <definedName name="DRUCK_TAB.13">#REF!</definedName>
    <definedName name="DRUCK_TAB.14_16" localSheetId="1">#REF!</definedName>
    <definedName name="DRUCK_TAB.14_16">#REF!</definedName>
    <definedName name="DRUCK_TAB.14_34" localSheetId="1">#REF!</definedName>
    <definedName name="DRUCK_TAB.14_34">#REF!</definedName>
    <definedName name="DRUCK_TAB.17_19" localSheetId="1">#REF!</definedName>
    <definedName name="DRUCK_TAB.17_19">#REF!</definedName>
    <definedName name="DRUCK_TAB.20_22" localSheetId="1">#REF!</definedName>
    <definedName name="DRUCK_TAB.20_22">#REF!</definedName>
    <definedName name="DRUCK_TAB.23_25" localSheetId="1">#REF!</definedName>
    <definedName name="DRUCK_TAB.23_25">#REF!</definedName>
    <definedName name="DRUCK_TAB.26_28" localSheetId="1">#REF!</definedName>
    <definedName name="DRUCK_TAB.26_28">#REF!</definedName>
    <definedName name="DRUCK_TAB.29_31" localSheetId="1">#REF!</definedName>
    <definedName name="DRUCK_TAB.29_31">#REF!</definedName>
    <definedName name="DRUCK_TAB.32_34" localSheetId="1">#REF!</definedName>
    <definedName name="DRUCK_TAB.32_34">#REF!</definedName>
    <definedName name="DRUCK01" localSheetId="10">#REF!</definedName>
    <definedName name="DRUCK01" localSheetId="1">#REF!</definedName>
    <definedName name="DRUCK01" localSheetId="3">#REF!</definedName>
    <definedName name="DRUCK01" localSheetId="4">#REF!</definedName>
    <definedName name="DRUCK01" localSheetId="5">#REF!</definedName>
    <definedName name="DRUCK01" localSheetId="6">#REF!</definedName>
    <definedName name="DRUCK01" localSheetId="7">#REF!</definedName>
    <definedName name="DRUCK01" localSheetId="8">#REF!</definedName>
    <definedName name="DRUCK01">#REF!</definedName>
    <definedName name="DRUCK010" localSheetId="1">#REF!</definedName>
    <definedName name="DRUCK010">#REF!</definedName>
    <definedName name="DRUCK02" localSheetId="10">#REF!</definedName>
    <definedName name="DRUCK02" localSheetId="1">#REF!</definedName>
    <definedName name="DRUCK02" localSheetId="3">#REF!</definedName>
    <definedName name="DRUCK02" localSheetId="4">#REF!</definedName>
    <definedName name="DRUCK02" localSheetId="5">#REF!</definedName>
    <definedName name="DRUCK02" localSheetId="6">#REF!</definedName>
    <definedName name="DRUCK02" localSheetId="7">#REF!</definedName>
    <definedName name="DRUCK02" localSheetId="8">#REF!</definedName>
    <definedName name="DRUCK02">#REF!</definedName>
    <definedName name="DRUCK03" localSheetId="10">#REF!</definedName>
    <definedName name="DRUCK03" localSheetId="1">#REF!</definedName>
    <definedName name="DRUCK03" localSheetId="3">#REF!</definedName>
    <definedName name="DRUCK03" localSheetId="4">#REF!</definedName>
    <definedName name="DRUCK03" localSheetId="5">#REF!</definedName>
    <definedName name="DRUCK03" localSheetId="6">#REF!</definedName>
    <definedName name="DRUCK03" localSheetId="7">#REF!</definedName>
    <definedName name="DRUCK03" localSheetId="8">#REF!</definedName>
    <definedName name="DRUCK03">#REF!</definedName>
    <definedName name="DRUCK04" localSheetId="10">#REF!</definedName>
    <definedName name="DRUCK04" localSheetId="1">#REF!</definedName>
    <definedName name="DRUCK04" localSheetId="3">#REF!</definedName>
    <definedName name="DRUCK04" localSheetId="4">#REF!</definedName>
    <definedName name="DRUCK04" localSheetId="5">#REF!</definedName>
    <definedName name="DRUCK04" localSheetId="6">#REF!</definedName>
    <definedName name="DRUCK04" localSheetId="7">#REF!</definedName>
    <definedName name="DRUCK04" localSheetId="8">#REF!</definedName>
    <definedName name="DRUCK04">#REF!</definedName>
    <definedName name="DRUCK05" localSheetId="10">#REF!</definedName>
    <definedName name="DRUCK05" localSheetId="1">#REF!</definedName>
    <definedName name="DRUCK05" localSheetId="3">#REF!</definedName>
    <definedName name="DRUCK05" localSheetId="4">#REF!</definedName>
    <definedName name="DRUCK05" localSheetId="5">#REF!</definedName>
    <definedName name="DRUCK05" localSheetId="6">#REF!</definedName>
    <definedName name="DRUCK05" localSheetId="7">#REF!</definedName>
    <definedName name="DRUCK05" localSheetId="8">#REF!</definedName>
    <definedName name="DRUCK05">#REF!</definedName>
    <definedName name="DRUCK06" localSheetId="10">#REF!</definedName>
    <definedName name="DRUCK06" localSheetId="1">#REF!</definedName>
    <definedName name="DRUCK06" localSheetId="3">#REF!</definedName>
    <definedName name="DRUCK06" localSheetId="4">#REF!</definedName>
    <definedName name="DRUCK06" localSheetId="5">#REF!</definedName>
    <definedName name="DRUCK06" localSheetId="6">#REF!</definedName>
    <definedName name="DRUCK06" localSheetId="7">#REF!</definedName>
    <definedName name="DRUCK06" localSheetId="8">#REF!</definedName>
    <definedName name="DRUCK06">#REF!</definedName>
    <definedName name="DRUCK07" localSheetId="10">#REF!</definedName>
    <definedName name="DRUCK07" localSheetId="1">#REF!</definedName>
    <definedName name="DRUCK07" localSheetId="3">#REF!</definedName>
    <definedName name="DRUCK07" localSheetId="4">#REF!</definedName>
    <definedName name="DRUCK07" localSheetId="5">#REF!</definedName>
    <definedName name="DRUCK07" localSheetId="6">#REF!</definedName>
    <definedName name="DRUCK07" localSheetId="7">#REF!</definedName>
    <definedName name="DRUCK07" localSheetId="8">#REF!</definedName>
    <definedName name="DRUCK07">#REF!</definedName>
    <definedName name="DRUCK08" localSheetId="10">#REF!</definedName>
    <definedName name="DRUCK08" localSheetId="1">#REF!</definedName>
    <definedName name="DRUCK08" localSheetId="3">#REF!</definedName>
    <definedName name="DRUCK08" localSheetId="4">#REF!</definedName>
    <definedName name="DRUCK08" localSheetId="5">#REF!</definedName>
    <definedName name="DRUCK08" localSheetId="6">#REF!</definedName>
    <definedName name="DRUCK08" localSheetId="7">#REF!</definedName>
    <definedName name="DRUCK08" localSheetId="8">#REF!</definedName>
    <definedName name="DRUCK08">#REF!</definedName>
    <definedName name="DRUCK09" localSheetId="10">#REF!</definedName>
    <definedName name="DRUCK09" localSheetId="1">#REF!</definedName>
    <definedName name="DRUCK09" localSheetId="3">#REF!</definedName>
    <definedName name="DRUCK09" localSheetId="4">#REF!</definedName>
    <definedName name="DRUCK09" localSheetId="5">#REF!</definedName>
    <definedName name="DRUCK09" localSheetId="6">#REF!</definedName>
    <definedName name="DRUCK09" localSheetId="7">#REF!</definedName>
    <definedName name="DRUCK09" localSheetId="8">#REF!</definedName>
    <definedName name="DRUCK09">#REF!</definedName>
    <definedName name="DRUCK10" localSheetId="10">#REF!</definedName>
    <definedName name="DRUCK10" localSheetId="1">#REF!</definedName>
    <definedName name="DRUCK10" localSheetId="3">#REF!</definedName>
    <definedName name="DRUCK10" localSheetId="4">#REF!</definedName>
    <definedName name="DRUCK10" localSheetId="5">#REF!</definedName>
    <definedName name="DRUCK10" localSheetId="6">#REF!</definedName>
    <definedName name="DRUCK10" localSheetId="7">#REF!</definedName>
    <definedName name="DRUCK10" localSheetId="8">#REF!</definedName>
    <definedName name="DRUCK10">#REF!</definedName>
    <definedName name="DRUCK11" localSheetId="10">#REF!</definedName>
    <definedName name="DRUCK11" localSheetId="1">#REF!</definedName>
    <definedName name="DRUCK11" localSheetId="3">#REF!</definedName>
    <definedName name="DRUCK11" localSheetId="4">#REF!</definedName>
    <definedName name="DRUCK11" localSheetId="5">#REF!</definedName>
    <definedName name="DRUCK11" localSheetId="6">#REF!</definedName>
    <definedName name="DRUCK11" localSheetId="7">#REF!</definedName>
    <definedName name="DRUCK11" localSheetId="8">#REF!</definedName>
    <definedName name="DRUCK11">#REF!</definedName>
    <definedName name="DRUCK11A" localSheetId="10">#REF!</definedName>
    <definedName name="DRUCK11A" localSheetId="1">#REF!</definedName>
    <definedName name="DRUCK11A" localSheetId="3">#REF!</definedName>
    <definedName name="DRUCK11A" localSheetId="4">#REF!</definedName>
    <definedName name="DRUCK11A" localSheetId="5">#REF!</definedName>
    <definedName name="DRUCK11A" localSheetId="6">#REF!</definedName>
    <definedName name="DRUCK11A" localSheetId="7">#REF!</definedName>
    <definedName name="DRUCK11A" localSheetId="8">#REF!</definedName>
    <definedName name="DRUCK11A">#REF!</definedName>
    <definedName name="DRUCK11B" localSheetId="10">#REF!</definedName>
    <definedName name="DRUCK11B" localSheetId="1">#REF!</definedName>
    <definedName name="DRUCK11B" localSheetId="3">#REF!</definedName>
    <definedName name="DRUCK11B" localSheetId="4">#REF!</definedName>
    <definedName name="DRUCK11B" localSheetId="5">#REF!</definedName>
    <definedName name="DRUCK11B" localSheetId="6">#REF!</definedName>
    <definedName name="DRUCK11B" localSheetId="7">#REF!</definedName>
    <definedName name="DRUCK11B" localSheetId="8">#REF!</definedName>
    <definedName name="DRUCK11B">#REF!</definedName>
    <definedName name="DRUCK12" localSheetId="10">#REF!</definedName>
    <definedName name="DRUCK12" localSheetId="1">#REF!</definedName>
    <definedName name="DRUCK12" localSheetId="3">#REF!</definedName>
    <definedName name="DRUCK12" localSheetId="4">#REF!</definedName>
    <definedName name="DRUCK12" localSheetId="5">#REF!</definedName>
    <definedName name="DRUCK12" localSheetId="6">#REF!</definedName>
    <definedName name="DRUCK12" localSheetId="7">#REF!</definedName>
    <definedName name="DRUCK12" localSheetId="8">#REF!</definedName>
    <definedName name="DRUCK12">#REF!</definedName>
    <definedName name="DRUCK13" localSheetId="10">#REF!</definedName>
    <definedName name="DRUCK13" localSheetId="1">#REF!</definedName>
    <definedName name="DRUCK13" localSheetId="3">#REF!</definedName>
    <definedName name="DRUCK13" localSheetId="4">#REF!</definedName>
    <definedName name="DRUCK13" localSheetId="5">#REF!</definedName>
    <definedName name="DRUCK13" localSheetId="6">#REF!</definedName>
    <definedName name="DRUCK13" localSheetId="7">#REF!</definedName>
    <definedName name="DRUCK13" localSheetId="8">#REF!</definedName>
    <definedName name="DRUCK13">#REF!</definedName>
    <definedName name="DRUCK14" localSheetId="10">#REF!</definedName>
    <definedName name="DRUCK14" localSheetId="1">#REF!</definedName>
    <definedName name="DRUCK14" localSheetId="3">#REF!</definedName>
    <definedName name="DRUCK14" localSheetId="4">#REF!</definedName>
    <definedName name="DRUCK14" localSheetId="5">#REF!</definedName>
    <definedName name="DRUCK14" localSheetId="6">#REF!</definedName>
    <definedName name="DRUCK14" localSheetId="7">#REF!</definedName>
    <definedName name="DRUCK14" localSheetId="8">#REF!</definedName>
    <definedName name="DRUCK14">#REF!</definedName>
    <definedName name="DRUCK15" localSheetId="10">#REF!</definedName>
    <definedName name="DRUCK15" localSheetId="1">#REF!</definedName>
    <definedName name="DRUCK15" localSheetId="3">#REF!</definedName>
    <definedName name="DRUCK15" localSheetId="4">#REF!</definedName>
    <definedName name="DRUCK15" localSheetId="5">#REF!</definedName>
    <definedName name="DRUCK15" localSheetId="6">#REF!</definedName>
    <definedName name="DRUCK15" localSheetId="7">#REF!</definedName>
    <definedName name="DRUCK15" localSheetId="8">#REF!</definedName>
    <definedName name="DRUCK15">#REF!</definedName>
    <definedName name="DRUCK16" localSheetId="10">#REF!</definedName>
    <definedName name="DRUCK16" localSheetId="1">#REF!</definedName>
    <definedName name="DRUCK16" localSheetId="3">#REF!</definedName>
    <definedName name="DRUCK16" localSheetId="4">#REF!</definedName>
    <definedName name="DRUCK16" localSheetId="5">#REF!</definedName>
    <definedName name="DRUCK16" localSheetId="6">#REF!</definedName>
    <definedName name="DRUCK16" localSheetId="7">#REF!</definedName>
    <definedName name="DRUCK16" localSheetId="8">#REF!</definedName>
    <definedName name="DRUCK16">#REF!</definedName>
    <definedName name="DRUCK17" localSheetId="10">#REF!</definedName>
    <definedName name="DRUCK17" localSheetId="1">#REF!</definedName>
    <definedName name="DRUCK17" localSheetId="3">#REF!</definedName>
    <definedName name="DRUCK17" localSheetId="4">#REF!</definedName>
    <definedName name="DRUCK17" localSheetId="5">#REF!</definedName>
    <definedName name="DRUCK17" localSheetId="6">#REF!</definedName>
    <definedName name="DRUCK17" localSheetId="7">#REF!</definedName>
    <definedName name="DRUCK17" localSheetId="8">#REF!</definedName>
    <definedName name="DRUCK17">#REF!</definedName>
    <definedName name="DRUCK18" localSheetId="10">#REF!</definedName>
    <definedName name="DRUCK18" localSheetId="1">#REF!</definedName>
    <definedName name="DRUCK18" localSheetId="3">#REF!</definedName>
    <definedName name="DRUCK18" localSheetId="4">#REF!</definedName>
    <definedName name="DRUCK18" localSheetId="5">#REF!</definedName>
    <definedName name="DRUCK18" localSheetId="6">#REF!</definedName>
    <definedName name="DRUCK18" localSheetId="7">#REF!</definedName>
    <definedName name="DRUCK18" localSheetId="8">#REF!</definedName>
    <definedName name="DRUCK18">#REF!</definedName>
    <definedName name="DRUCK19" localSheetId="10">#REF!</definedName>
    <definedName name="DRUCK19" localSheetId="1">#REF!</definedName>
    <definedName name="DRUCK19" localSheetId="3">#REF!</definedName>
    <definedName name="DRUCK19" localSheetId="4">#REF!</definedName>
    <definedName name="DRUCK19" localSheetId="5">#REF!</definedName>
    <definedName name="DRUCK19" localSheetId="6">#REF!</definedName>
    <definedName name="DRUCK19" localSheetId="7">#REF!</definedName>
    <definedName name="DRUCK19" localSheetId="8">#REF!</definedName>
    <definedName name="DRUCK19">#REF!</definedName>
    <definedName name="DRUCK1A" localSheetId="10">#REF!</definedName>
    <definedName name="DRUCK1A" localSheetId="1">#REF!</definedName>
    <definedName name="DRUCK1A" localSheetId="3">#REF!</definedName>
    <definedName name="DRUCK1A" localSheetId="4">#REF!</definedName>
    <definedName name="DRUCK1A" localSheetId="5">#REF!</definedName>
    <definedName name="DRUCK1A" localSheetId="6">#REF!</definedName>
    <definedName name="DRUCK1A" localSheetId="7">#REF!</definedName>
    <definedName name="DRUCK1A" localSheetId="8">#REF!</definedName>
    <definedName name="DRUCK1A">#REF!</definedName>
    <definedName name="DRUCK1B" localSheetId="10">#REF!</definedName>
    <definedName name="DRUCK1B" localSheetId="1">#REF!</definedName>
    <definedName name="DRUCK1B" localSheetId="3">#REF!</definedName>
    <definedName name="DRUCK1B" localSheetId="4">#REF!</definedName>
    <definedName name="DRUCK1B" localSheetId="5">#REF!</definedName>
    <definedName name="DRUCK1B" localSheetId="6">#REF!</definedName>
    <definedName name="DRUCK1B" localSheetId="7">#REF!</definedName>
    <definedName name="DRUCK1B" localSheetId="8">#REF!</definedName>
    <definedName name="DRUCK1B">#REF!</definedName>
    <definedName name="DRUCK20" localSheetId="10">#REF!</definedName>
    <definedName name="DRUCK20" localSheetId="1">#REF!</definedName>
    <definedName name="DRUCK20" localSheetId="3">#REF!</definedName>
    <definedName name="DRUCK20" localSheetId="4">#REF!</definedName>
    <definedName name="DRUCK20" localSheetId="5">#REF!</definedName>
    <definedName name="DRUCK20" localSheetId="6">#REF!</definedName>
    <definedName name="DRUCK20" localSheetId="7">#REF!</definedName>
    <definedName name="DRUCK20" localSheetId="8">#REF!</definedName>
    <definedName name="DRUCK20">#REF!</definedName>
    <definedName name="DRUCK21" localSheetId="10">#REF!</definedName>
    <definedName name="DRUCK21" localSheetId="1">#REF!</definedName>
    <definedName name="DRUCK21" localSheetId="3">#REF!</definedName>
    <definedName name="DRUCK21" localSheetId="4">#REF!</definedName>
    <definedName name="DRUCK21" localSheetId="5">#REF!</definedName>
    <definedName name="DRUCK21" localSheetId="6">#REF!</definedName>
    <definedName name="DRUCK21" localSheetId="7">#REF!</definedName>
    <definedName name="DRUCK21" localSheetId="8">#REF!</definedName>
    <definedName name="DRUCK21">#REF!</definedName>
    <definedName name="DRUCK22" localSheetId="10">#REF!</definedName>
    <definedName name="DRUCK22" localSheetId="1">#REF!</definedName>
    <definedName name="DRUCK22" localSheetId="3">#REF!</definedName>
    <definedName name="DRUCK22" localSheetId="4">#REF!</definedName>
    <definedName name="DRUCK22" localSheetId="5">#REF!</definedName>
    <definedName name="DRUCK22" localSheetId="6">#REF!</definedName>
    <definedName name="DRUCK22" localSheetId="7">#REF!</definedName>
    <definedName name="DRUCK22" localSheetId="8">#REF!</definedName>
    <definedName name="DRUCK22">#REF!</definedName>
    <definedName name="DRUCK23" localSheetId="10">#REF!</definedName>
    <definedName name="DRUCK23" localSheetId="1">#REF!</definedName>
    <definedName name="DRUCK23" localSheetId="3">#REF!</definedName>
    <definedName name="DRUCK23" localSheetId="4">#REF!</definedName>
    <definedName name="DRUCK23" localSheetId="5">#REF!</definedName>
    <definedName name="DRUCK23" localSheetId="6">#REF!</definedName>
    <definedName name="DRUCK23" localSheetId="7">#REF!</definedName>
    <definedName name="DRUCK23" localSheetId="8">#REF!</definedName>
    <definedName name="DRUCK23">#REF!</definedName>
    <definedName name="DRUCK24" localSheetId="10">#REF!</definedName>
    <definedName name="DRUCK24" localSheetId="1">#REF!</definedName>
    <definedName name="DRUCK24" localSheetId="3">#REF!</definedName>
    <definedName name="DRUCK24" localSheetId="4">#REF!</definedName>
    <definedName name="DRUCK24" localSheetId="5">#REF!</definedName>
    <definedName name="DRUCK24" localSheetId="6">#REF!</definedName>
    <definedName name="DRUCK24" localSheetId="7">#REF!</definedName>
    <definedName name="DRUCK24" localSheetId="8">#REF!</definedName>
    <definedName name="DRUCK24">#REF!</definedName>
    <definedName name="DRUCK25" localSheetId="10">#REF!</definedName>
    <definedName name="DRUCK25" localSheetId="1">#REF!</definedName>
    <definedName name="DRUCK25" localSheetId="3">#REF!</definedName>
    <definedName name="DRUCK25" localSheetId="4">#REF!</definedName>
    <definedName name="DRUCK25" localSheetId="5">#REF!</definedName>
    <definedName name="DRUCK25" localSheetId="6">#REF!</definedName>
    <definedName name="DRUCK25" localSheetId="7">#REF!</definedName>
    <definedName name="DRUCK25" localSheetId="8">#REF!</definedName>
    <definedName name="DRUCK25">#REF!</definedName>
    <definedName name="DRUCK26" localSheetId="10">#REF!</definedName>
    <definedName name="DRUCK26" localSheetId="1">#REF!</definedName>
    <definedName name="DRUCK26" localSheetId="3">#REF!</definedName>
    <definedName name="DRUCK26" localSheetId="4">#REF!</definedName>
    <definedName name="DRUCK26" localSheetId="5">#REF!</definedName>
    <definedName name="DRUCK26" localSheetId="6">#REF!</definedName>
    <definedName name="DRUCK26" localSheetId="7">#REF!</definedName>
    <definedName name="DRUCK26" localSheetId="8">#REF!</definedName>
    <definedName name="DRUCK26">#REF!</definedName>
    <definedName name="DRUCK27" localSheetId="10">#REF!</definedName>
    <definedName name="DRUCK27" localSheetId="1">#REF!</definedName>
    <definedName name="DRUCK27" localSheetId="3">#REF!</definedName>
    <definedName name="DRUCK27" localSheetId="4">#REF!</definedName>
    <definedName name="DRUCK27" localSheetId="5">#REF!</definedName>
    <definedName name="DRUCK27" localSheetId="6">#REF!</definedName>
    <definedName name="DRUCK27" localSheetId="7">#REF!</definedName>
    <definedName name="DRUCK27" localSheetId="8">#REF!</definedName>
    <definedName name="DRUCK27">#REF!</definedName>
    <definedName name="DRUCK28" localSheetId="10">#REF!</definedName>
    <definedName name="DRUCK28" localSheetId="1">#REF!</definedName>
    <definedName name="DRUCK28" localSheetId="3">#REF!</definedName>
    <definedName name="DRUCK28" localSheetId="4">#REF!</definedName>
    <definedName name="DRUCK28" localSheetId="5">#REF!</definedName>
    <definedName name="DRUCK28" localSheetId="6">#REF!</definedName>
    <definedName name="DRUCK28" localSheetId="7">#REF!</definedName>
    <definedName name="DRUCK28" localSheetId="8">#REF!</definedName>
    <definedName name="DRUCK28">#REF!</definedName>
    <definedName name="DRUCK29" localSheetId="10">#REF!</definedName>
    <definedName name="DRUCK29" localSheetId="1">#REF!</definedName>
    <definedName name="DRUCK29" localSheetId="3">#REF!</definedName>
    <definedName name="DRUCK29" localSheetId="4">#REF!</definedName>
    <definedName name="DRUCK29" localSheetId="5">#REF!</definedName>
    <definedName name="DRUCK29" localSheetId="6">#REF!</definedName>
    <definedName name="DRUCK29" localSheetId="7">#REF!</definedName>
    <definedName name="DRUCK29" localSheetId="8">#REF!</definedName>
    <definedName name="DRUCK29">#REF!</definedName>
    <definedName name="DRUCK30" localSheetId="10">#REF!</definedName>
    <definedName name="DRUCK30" localSheetId="1">#REF!</definedName>
    <definedName name="DRUCK30" localSheetId="3">#REF!</definedName>
    <definedName name="DRUCK30" localSheetId="4">#REF!</definedName>
    <definedName name="DRUCK30" localSheetId="5">#REF!</definedName>
    <definedName name="DRUCK30" localSheetId="6">#REF!</definedName>
    <definedName name="DRUCK30" localSheetId="7">#REF!</definedName>
    <definedName name="DRUCK30" localSheetId="8">#REF!</definedName>
    <definedName name="DRUCK30">#REF!</definedName>
    <definedName name="DRUCK31" localSheetId="10">#REF!</definedName>
    <definedName name="DRUCK31" localSheetId="1">#REF!</definedName>
    <definedName name="DRUCK31" localSheetId="3">#REF!</definedName>
    <definedName name="DRUCK31" localSheetId="4">#REF!</definedName>
    <definedName name="DRUCK31" localSheetId="5">#REF!</definedName>
    <definedName name="DRUCK31" localSheetId="6">#REF!</definedName>
    <definedName name="DRUCK31" localSheetId="7">#REF!</definedName>
    <definedName name="DRUCK31" localSheetId="8">#REF!</definedName>
    <definedName name="DRUCK31">#REF!</definedName>
    <definedName name="DRUCK32" localSheetId="10">#REF!</definedName>
    <definedName name="DRUCK32" localSheetId="1">#REF!</definedName>
    <definedName name="DRUCK32" localSheetId="3">#REF!</definedName>
    <definedName name="DRUCK32" localSheetId="4">#REF!</definedName>
    <definedName name="DRUCK32" localSheetId="5">#REF!</definedName>
    <definedName name="DRUCK32" localSheetId="6">#REF!</definedName>
    <definedName name="DRUCK32" localSheetId="7">#REF!</definedName>
    <definedName name="DRUCK32" localSheetId="8">#REF!</definedName>
    <definedName name="DRUCK32">#REF!</definedName>
    <definedName name="DRUCK33" localSheetId="10">#REF!</definedName>
    <definedName name="DRUCK33" localSheetId="1">#REF!</definedName>
    <definedName name="DRUCK33" localSheetId="3">#REF!</definedName>
    <definedName name="DRUCK33" localSheetId="4">#REF!</definedName>
    <definedName name="DRUCK33" localSheetId="5">#REF!</definedName>
    <definedName name="DRUCK33" localSheetId="6">#REF!</definedName>
    <definedName name="DRUCK33" localSheetId="7">#REF!</definedName>
    <definedName name="DRUCK33" localSheetId="8">#REF!</definedName>
    <definedName name="DRUCK33">#REF!</definedName>
    <definedName name="DRUCK34" localSheetId="10">#REF!</definedName>
    <definedName name="DRUCK34" localSheetId="1">#REF!</definedName>
    <definedName name="DRUCK34" localSheetId="3">#REF!</definedName>
    <definedName name="DRUCK34" localSheetId="4">#REF!</definedName>
    <definedName name="DRUCK34" localSheetId="5">#REF!</definedName>
    <definedName name="DRUCK34" localSheetId="6">#REF!</definedName>
    <definedName name="DRUCK34" localSheetId="7">#REF!</definedName>
    <definedName name="DRUCK34" localSheetId="8">#REF!</definedName>
    <definedName name="DRUCK34">#REF!</definedName>
    <definedName name="DRUCK35" localSheetId="10">#REF!</definedName>
    <definedName name="DRUCK35" localSheetId="1">#REF!</definedName>
    <definedName name="DRUCK35" localSheetId="3">#REF!</definedName>
    <definedName name="DRUCK35" localSheetId="4">#REF!</definedName>
    <definedName name="DRUCK35" localSheetId="5">#REF!</definedName>
    <definedName name="DRUCK35" localSheetId="6">#REF!</definedName>
    <definedName name="DRUCK35" localSheetId="7">#REF!</definedName>
    <definedName name="DRUCK35" localSheetId="8">#REF!</definedName>
    <definedName name="DRUCK35">#REF!</definedName>
    <definedName name="DRUCK36" localSheetId="10">#REF!</definedName>
    <definedName name="DRUCK36" localSheetId="1">#REF!</definedName>
    <definedName name="DRUCK36" localSheetId="3">#REF!</definedName>
    <definedName name="DRUCK36" localSheetId="4">#REF!</definedName>
    <definedName name="DRUCK36" localSheetId="5">#REF!</definedName>
    <definedName name="DRUCK36" localSheetId="6">#REF!</definedName>
    <definedName name="DRUCK36" localSheetId="7">#REF!</definedName>
    <definedName name="DRUCK36" localSheetId="8">#REF!</definedName>
    <definedName name="DRUCK36">#REF!</definedName>
    <definedName name="DRUCK37" localSheetId="10">#REF!</definedName>
    <definedName name="DRUCK37" localSheetId="1">#REF!</definedName>
    <definedName name="DRUCK37" localSheetId="3">#REF!</definedName>
    <definedName name="DRUCK37" localSheetId="4">#REF!</definedName>
    <definedName name="DRUCK37" localSheetId="5">#REF!</definedName>
    <definedName name="DRUCK37" localSheetId="6">#REF!</definedName>
    <definedName name="DRUCK37" localSheetId="7">#REF!</definedName>
    <definedName name="DRUCK37" localSheetId="8">#REF!</definedName>
    <definedName name="DRUCK37">#REF!</definedName>
    <definedName name="DRUCK38" localSheetId="10">#REF!</definedName>
    <definedName name="DRUCK38" localSheetId="1">#REF!</definedName>
    <definedName name="DRUCK38" localSheetId="3">#REF!</definedName>
    <definedName name="DRUCK38" localSheetId="4">#REF!</definedName>
    <definedName name="DRUCK38" localSheetId="5">#REF!</definedName>
    <definedName name="DRUCK38" localSheetId="6">#REF!</definedName>
    <definedName name="DRUCK38" localSheetId="7">#REF!</definedName>
    <definedName name="DRUCK38" localSheetId="8">#REF!</definedName>
    <definedName name="DRUCK38">#REF!</definedName>
    <definedName name="DRUCK39" localSheetId="10">#REF!</definedName>
    <definedName name="DRUCK39" localSheetId="1">#REF!</definedName>
    <definedName name="DRUCK39" localSheetId="3">#REF!</definedName>
    <definedName name="DRUCK39" localSheetId="4">#REF!</definedName>
    <definedName name="DRUCK39" localSheetId="5">#REF!</definedName>
    <definedName name="DRUCK39" localSheetId="6">#REF!</definedName>
    <definedName name="DRUCK39" localSheetId="7">#REF!</definedName>
    <definedName name="DRUCK39" localSheetId="8">#REF!</definedName>
    <definedName name="DRUCK39">#REF!</definedName>
    <definedName name="DRUCK40" localSheetId="10">#REF!</definedName>
    <definedName name="DRUCK40" localSheetId="1">#REF!</definedName>
    <definedName name="DRUCK40" localSheetId="3">#REF!</definedName>
    <definedName name="DRUCK40" localSheetId="4">#REF!</definedName>
    <definedName name="DRUCK40" localSheetId="5">#REF!</definedName>
    <definedName name="DRUCK40" localSheetId="6">#REF!</definedName>
    <definedName name="DRUCK40" localSheetId="7">#REF!</definedName>
    <definedName name="DRUCK40" localSheetId="8">#REF!</definedName>
    <definedName name="DRUCK40">#REF!</definedName>
    <definedName name="DRUCK41" localSheetId="10">#REF!</definedName>
    <definedName name="DRUCK41" localSheetId="1">#REF!</definedName>
    <definedName name="DRUCK41" localSheetId="3">#REF!</definedName>
    <definedName name="DRUCK41" localSheetId="4">#REF!</definedName>
    <definedName name="DRUCK41" localSheetId="5">#REF!</definedName>
    <definedName name="DRUCK41" localSheetId="6">#REF!</definedName>
    <definedName name="DRUCK41" localSheetId="7">#REF!</definedName>
    <definedName name="DRUCK41" localSheetId="8">#REF!</definedName>
    <definedName name="DRUCK41">#REF!</definedName>
    <definedName name="Druck41a" localSheetId="1">#REF!</definedName>
    <definedName name="Druck41a">#REF!</definedName>
    <definedName name="DRUCK42" localSheetId="10">#REF!</definedName>
    <definedName name="DRUCK42" localSheetId="1">#REF!</definedName>
    <definedName name="DRUCK42" localSheetId="3">#REF!</definedName>
    <definedName name="DRUCK42" localSheetId="4">#REF!</definedName>
    <definedName name="DRUCK42" localSheetId="5">#REF!</definedName>
    <definedName name="DRUCK42" localSheetId="6">#REF!</definedName>
    <definedName name="DRUCK42" localSheetId="7">#REF!</definedName>
    <definedName name="DRUCK42" localSheetId="8">#REF!</definedName>
    <definedName name="DRUCK42">#REF!</definedName>
    <definedName name="druck42a" localSheetId="1">#REF!</definedName>
    <definedName name="druck42a">#REF!</definedName>
    <definedName name="DRUCK43" localSheetId="10">#REF!</definedName>
    <definedName name="DRUCK43" localSheetId="1">#REF!</definedName>
    <definedName name="DRUCK43" localSheetId="3">#REF!</definedName>
    <definedName name="DRUCK43" localSheetId="4">#REF!</definedName>
    <definedName name="DRUCK43" localSheetId="5">#REF!</definedName>
    <definedName name="DRUCK43" localSheetId="6">#REF!</definedName>
    <definedName name="DRUCK43" localSheetId="7">#REF!</definedName>
    <definedName name="DRUCK43" localSheetId="8">#REF!</definedName>
    <definedName name="DRUCK43">#REF!</definedName>
    <definedName name="DRUCK44" localSheetId="10">#REF!</definedName>
    <definedName name="DRUCK44" localSheetId="1">#REF!</definedName>
    <definedName name="DRUCK44" localSheetId="3">#REF!</definedName>
    <definedName name="DRUCK44" localSheetId="4">#REF!</definedName>
    <definedName name="DRUCK44" localSheetId="5">#REF!</definedName>
    <definedName name="DRUCK44" localSheetId="6">#REF!</definedName>
    <definedName name="DRUCK44" localSheetId="7">#REF!</definedName>
    <definedName name="DRUCK44" localSheetId="8">#REF!</definedName>
    <definedName name="DRUCK44">#REF!</definedName>
    <definedName name="DRUCK45" localSheetId="10">#REF!</definedName>
    <definedName name="DRUCK45" localSheetId="1">#REF!</definedName>
    <definedName name="DRUCK45" localSheetId="3">#REF!</definedName>
    <definedName name="DRUCK45" localSheetId="4">#REF!</definedName>
    <definedName name="DRUCK45" localSheetId="5">#REF!</definedName>
    <definedName name="DRUCK45" localSheetId="6">#REF!</definedName>
    <definedName name="DRUCK45" localSheetId="7">#REF!</definedName>
    <definedName name="DRUCK45" localSheetId="8">#REF!</definedName>
    <definedName name="DRUCK45">#REF!</definedName>
    <definedName name="DRUCK46" localSheetId="10">#REF!</definedName>
    <definedName name="DRUCK46" localSheetId="1">#REF!</definedName>
    <definedName name="DRUCK46" localSheetId="3">#REF!</definedName>
    <definedName name="DRUCK46" localSheetId="4">#REF!</definedName>
    <definedName name="DRUCK46" localSheetId="5">#REF!</definedName>
    <definedName name="DRUCK46" localSheetId="6">#REF!</definedName>
    <definedName name="DRUCK46" localSheetId="7">#REF!</definedName>
    <definedName name="DRUCK46" localSheetId="8">#REF!</definedName>
    <definedName name="DRUCK46">#REF!</definedName>
    <definedName name="DRUCK47" localSheetId="10">#REF!</definedName>
    <definedName name="DRUCK47" localSheetId="1">#REF!</definedName>
    <definedName name="DRUCK47" localSheetId="3">#REF!</definedName>
    <definedName name="DRUCK47" localSheetId="4">#REF!</definedName>
    <definedName name="DRUCK47" localSheetId="5">#REF!</definedName>
    <definedName name="DRUCK47" localSheetId="6">#REF!</definedName>
    <definedName name="DRUCK47" localSheetId="7">#REF!</definedName>
    <definedName name="DRUCK47" localSheetId="8">#REF!</definedName>
    <definedName name="DRUCK47">#REF!</definedName>
    <definedName name="DRUCK48" localSheetId="10">#REF!</definedName>
    <definedName name="DRUCK48" localSheetId="1">#REF!</definedName>
    <definedName name="DRUCK48" localSheetId="3">#REF!</definedName>
    <definedName name="DRUCK48" localSheetId="4">#REF!</definedName>
    <definedName name="DRUCK48" localSheetId="5">#REF!</definedName>
    <definedName name="DRUCK48" localSheetId="6">#REF!</definedName>
    <definedName name="DRUCK48" localSheetId="7">#REF!</definedName>
    <definedName name="DRUCK48" localSheetId="8">#REF!</definedName>
    <definedName name="DRUCK48">#REF!</definedName>
    <definedName name="DRUCK49" localSheetId="10">#REF!</definedName>
    <definedName name="DRUCK49" localSheetId="1">#REF!</definedName>
    <definedName name="DRUCK49" localSheetId="3">#REF!</definedName>
    <definedName name="DRUCK49" localSheetId="4">#REF!</definedName>
    <definedName name="DRUCK49" localSheetId="5">#REF!</definedName>
    <definedName name="DRUCK49" localSheetId="6">#REF!</definedName>
    <definedName name="DRUCK49" localSheetId="7">#REF!</definedName>
    <definedName name="DRUCK49" localSheetId="8">#REF!</definedName>
    <definedName name="DRUCK49">#REF!</definedName>
    <definedName name="DRUCK50" localSheetId="10">#REF!</definedName>
    <definedName name="DRUCK50" localSheetId="1">#REF!</definedName>
    <definedName name="DRUCK50" localSheetId="3">#REF!</definedName>
    <definedName name="DRUCK50" localSheetId="4">#REF!</definedName>
    <definedName name="DRUCK50" localSheetId="5">#REF!</definedName>
    <definedName name="DRUCK50" localSheetId="6">#REF!</definedName>
    <definedName name="DRUCK50" localSheetId="7">#REF!</definedName>
    <definedName name="DRUCK50" localSheetId="8">#REF!</definedName>
    <definedName name="DRUCK50">#REF!</definedName>
    <definedName name="DRUCK51" localSheetId="10">#REF!</definedName>
    <definedName name="DRUCK51" localSheetId="1">#REF!</definedName>
    <definedName name="DRUCK51" localSheetId="3">#REF!</definedName>
    <definedName name="DRUCK51" localSheetId="4">#REF!</definedName>
    <definedName name="DRUCK51" localSheetId="5">#REF!</definedName>
    <definedName name="DRUCK51" localSheetId="6">#REF!</definedName>
    <definedName name="DRUCK51" localSheetId="7">#REF!</definedName>
    <definedName name="DRUCK51" localSheetId="8">#REF!</definedName>
    <definedName name="DRUCK51">#REF!</definedName>
    <definedName name="DRUCK52" localSheetId="10">#REF!</definedName>
    <definedName name="DRUCK52" localSheetId="1">#REF!</definedName>
    <definedName name="DRUCK52" localSheetId="3">#REF!</definedName>
    <definedName name="DRUCK52" localSheetId="4">#REF!</definedName>
    <definedName name="DRUCK52" localSheetId="5">#REF!</definedName>
    <definedName name="DRUCK52" localSheetId="6">#REF!</definedName>
    <definedName name="DRUCK52" localSheetId="7">#REF!</definedName>
    <definedName name="DRUCK52" localSheetId="8">#REF!</definedName>
    <definedName name="DRUCK52">#REF!</definedName>
    <definedName name="DRUCK53" localSheetId="10">#REF!</definedName>
    <definedName name="DRUCK53" localSheetId="1">#REF!</definedName>
    <definedName name="DRUCK53" localSheetId="3">#REF!</definedName>
    <definedName name="DRUCK53" localSheetId="4">#REF!</definedName>
    <definedName name="DRUCK53" localSheetId="5">#REF!</definedName>
    <definedName name="DRUCK53" localSheetId="6">#REF!</definedName>
    <definedName name="DRUCK53" localSheetId="7">#REF!</definedName>
    <definedName name="DRUCK53" localSheetId="8">#REF!</definedName>
    <definedName name="DRUCK53">#REF!</definedName>
    <definedName name="DRUCK54" localSheetId="10">#REF!</definedName>
    <definedName name="DRUCK54" localSheetId="1">#REF!</definedName>
    <definedName name="DRUCK54" localSheetId="3">#REF!</definedName>
    <definedName name="DRUCK54" localSheetId="4">#REF!</definedName>
    <definedName name="DRUCK54" localSheetId="5">#REF!</definedName>
    <definedName name="DRUCK54" localSheetId="6">#REF!</definedName>
    <definedName name="DRUCK54" localSheetId="7">#REF!</definedName>
    <definedName name="DRUCK54" localSheetId="8">#REF!</definedName>
    <definedName name="DRUCK54">#REF!</definedName>
    <definedName name="DRUCK61" localSheetId="10">#REF!</definedName>
    <definedName name="DRUCK61" localSheetId="1">#REF!</definedName>
    <definedName name="DRUCK61" localSheetId="3">#REF!</definedName>
    <definedName name="DRUCK61" localSheetId="4">#REF!</definedName>
    <definedName name="DRUCK61" localSheetId="5">#REF!</definedName>
    <definedName name="DRUCK61" localSheetId="6">#REF!</definedName>
    <definedName name="DRUCK61" localSheetId="7">#REF!</definedName>
    <definedName name="DRUCK61" localSheetId="8">#REF!</definedName>
    <definedName name="DRUCK61">#REF!</definedName>
    <definedName name="DRUCK62" localSheetId="10">#REF!</definedName>
    <definedName name="DRUCK62" localSheetId="1">#REF!</definedName>
    <definedName name="DRUCK62" localSheetId="3">#REF!</definedName>
    <definedName name="DRUCK62" localSheetId="4">#REF!</definedName>
    <definedName name="DRUCK62" localSheetId="5">#REF!</definedName>
    <definedName name="DRUCK62" localSheetId="6">#REF!</definedName>
    <definedName name="DRUCK62" localSheetId="7">#REF!</definedName>
    <definedName name="DRUCK62" localSheetId="8">#REF!</definedName>
    <definedName name="DRUCK62">#REF!</definedName>
    <definedName name="DRUCK63" localSheetId="10">#REF!</definedName>
    <definedName name="DRUCK63" localSheetId="1">#REF!</definedName>
    <definedName name="DRUCK63" localSheetId="3">#REF!</definedName>
    <definedName name="DRUCK63" localSheetId="4">#REF!</definedName>
    <definedName name="DRUCK63" localSheetId="5">#REF!</definedName>
    <definedName name="DRUCK63" localSheetId="6">#REF!</definedName>
    <definedName name="DRUCK63" localSheetId="7">#REF!</definedName>
    <definedName name="DRUCK63" localSheetId="8">#REF!</definedName>
    <definedName name="DRUCK63">#REF!</definedName>
    <definedName name="DRUCK64" localSheetId="10">#REF!</definedName>
    <definedName name="DRUCK64" localSheetId="1">#REF!</definedName>
    <definedName name="DRUCK64" localSheetId="3">#REF!</definedName>
    <definedName name="DRUCK64" localSheetId="4">#REF!</definedName>
    <definedName name="DRUCK64" localSheetId="5">#REF!</definedName>
    <definedName name="DRUCK64" localSheetId="6">#REF!</definedName>
    <definedName name="DRUCK64" localSheetId="7">#REF!</definedName>
    <definedName name="DRUCK64" localSheetId="8">#REF!</definedName>
    <definedName name="DRUCK64">#REF!</definedName>
    <definedName name="_xlnm.Print_Area">#REF!</definedName>
    <definedName name="DruckM">#REF!</definedName>
    <definedName name="_xlnm.Print_Titles">#REF!</definedName>
    <definedName name="DRUFS01" localSheetId="10">#REF!</definedName>
    <definedName name="DRUFS01" localSheetId="1">#REF!</definedName>
    <definedName name="DRUFS01" localSheetId="3">#REF!</definedName>
    <definedName name="DRUFS01" localSheetId="4">#REF!</definedName>
    <definedName name="DRUFS01" localSheetId="5">#REF!</definedName>
    <definedName name="DRUFS01" localSheetId="6">#REF!</definedName>
    <definedName name="DRUFS01" localSheetId="7">#REF!</definedName>
    <definedName name="DRUFS01" localSheetId="8">#REF!</definedName>
    <definedName name="DRUFS01">#REF!</definedName>
    <definedName name="DRUFS02" localSheetId="10">#REF!</definedName>
    <definedName name="DRUFS02" localSheetId="1">#REF!</definedName>
    <definedName name="DRUFS02" localSheetId="3">#REF!</definedName>
    <definedName name="DRUFS02" localSheetId="4">#REF!</definedName>
    <definedName name="DRUFS02" localSheetId="5">#REF!</definedName>
    <definedName name="DRUFS02" localSheetId="6">#REF!</definedName>
    <definedName name="DRUFS02" localSheetId="7">#REF!</definedName>
    <definedName name="DRUFS02" localSheetId="8">#REF!</definedName>
    <definedName name="DRUFS02">#REF!</definedName>
    <definedName name="DRUFS03" localSheetId="10">#REF!</definedName>
    <definedName name="DRUFS03" localSheetId="1">#REF!</definedName>
    <definedName name="DRUFS03" localSheetId="3">#REF!</definedName>
    <definedName name="DRUFS03" localSheetId="4">#REF!</definedName>
    <definedName name="DRUFS03" localSheetId="5">#REF!</definedName>
    <definedName name="DRUFS03" localSheetId="6">#REF!</definedName>
    <definedName name="DRUFS03" localSheetId="7">#REF!</definedName>
    <definedName name="DRUFS03" localSheetId="8">#REF!</definedName>
    <definedName name="DRUFS03">#REF!</definedName>
    <definedName name="DRUFS04" localSheetId="10">#REF!</definedName>
    <definedName name="DRUFS04" localSheetId="1">#REF!</definedName>
    <definedName name="DRUFS04" localSheetId="3">#REF!</definedName>
    <definedName name="DRUFS04" localSheetId="4">#REF!</definedName>
    <definedName name="DRUFS04" localSheetId="5">#REF!</definedName>
    <definedName name="DRUFS04" localSheetId="6">#REF!</definedName>
    <definedName name="DRUFS04" localSheetId="7">#REF!</definedName>
    <definedName name="DRUFS04" localSheetId="8">#REF!</definedName>
    <definedName name="DRUFS04">#REF!</definedName>
    <definedName name="DRUFS05" localSheetId="10">#REF!</definedName>
    <definedName name="DRUFS05" localSheetId="1">#REF!</definedName>
    <definedName name="DRUFS05" localSheetId="3">#REF!</definedName>
    <definedName name="DRUFS05" localSheetId="4">#REF!</definedName>
    <definedName name="DRUFS05" localSheetId="5">#REF!</definedName>
    <definedName name="DRUFS05" localSheetId="6">#REF!</definedName>
    <definedName name="DRUFS05" localSheetId="7">#REF!</definedName>
    <definedName name="DRUFS05" localSheetId="8">#REF!</definedName>
    <definedName name="DRUFS05">#REF!</definedName>
    <definedName name="DRUFS06" localSheetId="10">#REF!</definedName>
    <definedName name="DRUFS06" localSheetId="1">#REF!</definedName>
    <definedName name="DRUFS06" localSheetId="3">#REF!</definedName>
    <definedName name="DRUFS06" localSheetId="4">#REF!</definedName>
    <definedName name="DRUFS06" localSheetId="5">#REF!</definedName>
    <definedName name="DRUFS06" localSheetId="6">#REF!</definedName>
    <definedName name="DRUFS06" localSheetId="7">#REF!</definedName>
    <definedName name="DRUFS06" localSheetId="8">#REF!</definedName>
    <definedName name="DRUFS06">#REF!</definedName>
    <definedName name="DRUHI01" localSheetId="10">#REF!</definedName>
    <definedName name="DRUHI01" localSheetId="1">#REF!</definedName>
    <definedName name="DRUHI01" localSheetId="3">#REF!</definedName>
    <definedName name="DRUHI01" localSheetId="4">#REF!</definedName>
    <definedName name="DRUHI01" localSheetId="5">#REF!</definedName>
    <definedName name="DRUHI01" localSheetId="6">#REF!</definedName>
    <definedName name="DRUHI01" localSheetId="7">#REF!</definedName>
    <definedName name="DRUHI01" localSheetId="8">#REF!</definedName>
    <definedName name="DRUHI01">#REF!</definedName>
    <definedName name="DRUHI02" localSheetId="10">#REF!</definedName>
    <definedName name="DRUHI02" localSheetId="1">#REF!</definedName>
    <definedName name="DRUHI02" localSheetId="3">#REF!</definedName>
    <definedName name="DRUHI02" localSheetId="4">#REF!</definedName>
    <definedName name="DRUHI02" localSheetId="5">#REF!</definedName>
    <definedName name="DRUHI02" localSheetId="6">#REF!</definedName>
    <definedName name="DRUHI02" localSheetId="7">#REF!</definedName>
    <definedName name="DRUHI02" localSheetId="8">#REF!</definedName>
    <definedName name="DRUHI02">#REF!</definedName>
    <definedName name="DRUHI03" localSheetId="10">#REF!</definedName>
    <definedName name="DRUHI03" localSheetId="1">#REF!</definedName>
    <definedName name="DRUHI03" localSheetId="3">#REF!</definedName>
    <definedName name="DRUHI03" localSheetId="4">#REF!</definedName>
    <definedName name="DRUHI03" localSheetId="5">#REF!</definedName>
    <definedName name="DRUHI03" localSheetId="6">#REF!</definedName>
    <definedName name="DRUHI03" localSheetId="7">#REF!</definedName>
    <definedName name="DRUHI03" localSheetId="8">#REF!</definedName>
    <definedName name="DRUHI03">#REF!</definedName>
    <definedName name="DRUHI04" localSheetId="10">#REF!</definedName>
    <definedName name="DRUHI04" localSheetId="1">#REF!</definedName>
    <definedName name="DRUHI04" localSheetId="3">#REF!</definedName>
    <definedName name="DRUHI04" localSheetId="4">#REF!</definedName>
    <definedName name="DRUHI04" localSheetId="5">#REF!</definedName>
    <definedName name="DRUHI04" localSheetId="6">#REF!</definedName>
    <definedName name="DRUHI04" localSheetId="7">#REF!</definedName>
    <definedName name="DRUHI04" localSheetId="8">#REF!</definedName>
    <definedName name="DRUHI04">#REF!</definedName>
    <definedName name="DRUHI05" localSheetId="10">#REF!</definedName>
    <definedName name="DRUHI05" localSheetId="1">#REF!</definedName>
    <definedName name="DRUHI05" localSheetId="3">#REF!</definedName>
    <definedName name="DRUHI05" localSheetId="4">#REF!</definedName>
    <definedName name="DRUHI05" localSheetId="5">#REF!</definedName>
    <definedName name="DRUHI05" localSheetId="6">#REF!</definedName>
    <definedName name="DRUHI05" localSheetId="7">#REF!</definedName>
    <definedName name="DRUHI05" localSheetId="8">#REF!</definedName>
    <definedName name="DRUHI05">#REF!</definedName>
    <definedName name="DRUHI06" localSheetId="10">#REF!</definedName>
    <definedName name="DRUHI06" localSheetId="1">#REF!</definedName>
    <definedName name="DRUHI06" localSheetId="3">#REF!</definedName>
    <definedName name="DRUHI06" localSheetId="4">#REF!</definedName>
    <definedName name="DRUHI06" localSheetId="5">#REF!</definedName>
    <definedName name="DRUHI06" localSheetId="6">#REF!</definedName>
    <definedName name="DRUHI06" localSheetId="7">#REF!</definedName>
    <definedName name="DRUHI06" localSheetId="8">#REF!</definedName>
    <definedName name="DRUHI06">#REF!</definedName>
    <definedName name="DRUHI07" localSheetId="10">#REF!</definedName>
    <definedName name="DRUHI07" localSheetId="1">#REF!</definedName>
    <definedName name="DRUHI07" localSheetId="3">#REF!</definedName>
    <definedName name="DRUHI07" localSheetId="4">#REF!</definedName>
    <definedName name="DRUHI07" localSheetId="5">#REF!</definedName>
    <definedName name="DRUHI07" localSheetId="6">#REF!</definedName>
    <definedName name="DRUHI07" localSheetId="7">#REF!</definedName>
    <definedName name="DRUHI07" localSheetId="8">#REF!</definedName>
    <definedName name="DRUHI07">#REF!</definedName>
    <definedName name="dsvvav" localSheetId="1">#REF!</definedName>
    <definedName name="dsvvav">#REF!</definedName>
    <definedName name="Dual_Daten_Insg">[46]Tabelle_01a!$F$1:$F$65536</definedName>
    <definedName name="Dual_Daten_Key">[46]Tabelle_01a!$L$1:$L$65536</definedName>
    <definedName name="Dual_Daten_Weibl">[46]Tabelle_01a!$E$1:$E$65536</definedName>
    <definedName name="DuMJan" localSheetId="1">#REF!</definedName>
    <definedName name="DuMJan">#REF!</definedName>
    <definedName name="E_1_1_Baden_Württemberg">#REF!</definedName>
    <definedName name="E_1_1_Bayern">#REF!</definedName>
    <definedName name="E_1_1_Berlin_Gesamt">#REF!</definedName>
    <definedName name="E_1_1_Berlin_Ost">#REF!</definedName>
    <definedName name="E_1_1_Berlin_West">#REF!</definedName>
    <definedName name="E_1_1_Brandenburg">#REF!</definedName>
    <definedName name="E_1_1_Bremen">#REF!</definedName>
    <definedName name="E_1_1_Hamburg">#REF!</definedName>
    <definedName name="E_1_1_Hessen">#REF!</definedName>
    <definedName name="E_1_1_Mecklenburg_Vorpommern">#REF!</definedName>
    <definedName name="E_1_1_Niedersachsen">#REF!</definedName>
    <definedName name="E_1_1_Nordrhein_Westfalen">#REF!</definedName>
    <definedName name="E_1_1_Rheinland_Pfalz">#REF!</definedName>
    <definedName name="E_1_1_Saarland">#REF!</definedName>
    <definedName name="E_1_1_Sachsen">#REF!</definedName>
    <definedName name="E_1_1_Sachsen_Anhalt">#REF!</definedName>
    <definedName name="E_1_1_Schleswig_Holstein">#REF!</definedName>
    <definedName name="E_1_1_Thüringen">#REF!</definedName>
    <definedName name="E_1_2_Deutschland">#REF!</definedName>
    <definedName name="E_1_3_Berlin_Gesamt">#REF!</definedName>
    <definedName name="E_1_3_Berlin_Ost">#REF!</definedName>
    <definedName name="E_1_3_Berlin_West">#REF!</definedName>
    <definedName name="eee" localSheetId="1">#REF!</definedName>
    <definedName name="eee">#REF!</definedName>
    <definedName name="eeee" localSheetId="1">#REF!</definedName>
    <definedName name="eeee">#REF!</definedName>
    <definedName name="eeeee" localSheetId="1">#REF!</definedName>
    <definedName name="eeeee">#REF!</definedName>
    <definedName name="eeeeee" localSheetId="1">#REF!</definedName>
    <definedName name="eeeeee">#REF!</definedName>
    <definedName name="eeeeeeee" localSheetId="1">#REF!</definedName>
    <definedName name="eeeeeeee">#REF!</definedName>
    <definedName name="eeeeeeeeee" localSheetId="1">#REF!</definedName>
    <definedName name="eeeeeeeeee">#REF!</definedName>
    <definedName name="eeererer" localSheetId="1">#REF!</definedName>
    <definedName name="eeererer">#REF!</definedName>
    <definedName name="eettte" localSheetId="1">#REF!</definedName>
    <definedName name="eettte">#REF!</definedName>
    <definedName name="EFebruar" localSheetId="1">'[27]Eintrag Gesamtentwicklung'!#REF!</definedName>
    <definedName name="EFebruar">'[27]Eintrag Gesamtentwicklung'!#REF!</definedName>
    <definedName name="efef" localSheetId="1">#REF!</definedName>
    <definedName name="efef">#REF!</definedName>
    <definedName name="egegg" localSheetId="1">#REF!</definedName>
    <definedName name="egegg">#REF!</definedName>
    <definedName name="EinfÜbertrag" localSheetId="1">#REF!</definedName>
    <definedName name="EinfÜbertrag">#REF!</definedName>
    <definedName name="EinfVolÜbertrag" localSheetId="1">#REF!</definedName>
    <definedName name="EinfVolÜbertrag">#REF!</definedName>
    <definedName name="Einkommensart">#REF!</definedName>
    <definedName name="Einreisestatus">#REF!</definedName>
    <definedName name="EJanuar" localSheetId="1">'[27]Eintrag Gesamtentwicklung'!#REF!</definedName>
    <definedName name="EJanuar">'[27]Eintrag Gesamtentwicklung'!#REF!</definedName>
    <definedName name="ejjjj" localSheetId="1">#REF!</definedName>
    <definedName name="ejjjj">#REF!</definedName>
    <definedName name="EMärz" localSheetId="1">#REF!</definedName>
    <definedName name="EMärz">#REF!</definedName>
    <definedName name="Endegrund_für_Ausbildungssuche">#REF!</definedName>
    <definedName name="Endegrund_Reha">#REF!</definedName>
    <definedName name="ER" localSheetId="1" hidden="1">[47]Daten!#REF!</definedName>
    <definedName name="ER" hidden="1">[47]Daten!#REF!</definedName>
    <definedName name="ererkk" localSheetId="1">#REF!</definedName>
    <definedName name="ererkk">#REF!</definedName>
    <definedName name="errr" localSheetId="1">#REF!</definedName>
    <definedName name="errr">#REF!</definedName>
    <definedName name="Erwerbsstatus">#REF!</definedName>
    <definedName name="EUR">1</definedName>
    <definedName name="Excel_BuiltIn__FilterDatabase_3">#REF!</definedName>
    <definedName name="Excel_BuiltIn__FilterDatabase_4">#REF!</definedName>
    <definedName name="Excel_BuiltIn_Print_Area_3">#REF!</definedName>
    <definedName name="F_A_1">[48]Allgemein!#REF!</definedName>
    <definedName name="F_A_2">[48]Allgemein!#REF!</definedName>
    <definedName name="FA_Insg" localSheetId="10">#REF!</definedName>
    <definedName name="FA_Insg" localSheetId="1">#REF!</definedName>
    <definedName name="FA_Insg" localSheetId="3">#REF!</definedName>
    <definedName name="FA_Insg" localSheetId="4">#REF!</definedName>
    <definedName name="FA_Insg" localSheetId="5">#REF!</definedName>
    <definedName name="FA_Insg" localSheetId="6">#REF!</definedName>
    <definedName name="FA_Insg" localSheetId="7">#REF!</definedName>
    <definedName name="FA_Insg" localSheetId="8">#REF!</definedName>
    <definedName name="FA_Insg">#REF!</definedName>
    <definedName name="FA_Schlüssel" localSheetId="10">#REF!</definedName>
    <definedName name="FA_Schlüssel" localSheetId="1">#REF!</definedName>
    <definedName name="FA_Schlüssel" localSheetId="3">#REF!</definedName>
    <definedName name="FA_Schlüssel" localSheetId="4">#REF!</definedName>
    <definedName name="FA_Schlüssel" localSheetId="5">#REF!</definedName>
    <definedName name="FA_Schlüssel" localSheetId="6">#REF!</definedName>
    <definedName name="FA_Schlüssel" localSheetId="7">#REF!</definedName>
    <definedName name="FA_Schlüssel" localSheetId="8">#REF!</definedName>
    <definedName name="FA_Schlüssel">#REF!</definedName>
    <definedName name="FA_Weibl" localSheetId="10">#REF!</definedName>
    <definedName name="FA_Weibl" localSheetId="1">#REF!</definedName>
    <definedName name="FA_Weibl" localSheetId="3">#REF!</definedName>
    <definedName name="FA_Weibl" localSheetId="4">#REF!</definedName>
    <definedName name="FA_Weibl" localSheetId="5">#REF!</definedName>
    <definedName name="FA_Weibl" localSheetId="6">#REF!</definedName>
    <definedName name="FA_Weibl" localSheetId="7">#REF!</definedName>
    <definedName name="FA_Weibl" localSheetId="8">#REF!</definedName>
    <definedName name="FA_Weibl">#REF!</definedName>
    <definedName name="Fachhochschulreife" localSheetId="10">[29]MZ_Daten!$K:$K</definedName>
    <definedName name="Fachhochschulreife" localSheetId="1">[30]MZ_Daten!$K$1:$K$65536</definedName>
    <definedName name="Fachhochschulreife" localSheetId="3">[31]MZ_Daten!$K:$K</definedName>
    <definedName name="Fachhochschulreife" localSheetId="4">[29]MZ_Daten!$K:$K</definedName>
    <definedName name="Fachhochschulreife" localSheetId="5">[29]MZ_Daten!$K:$K</definedName>
    <definedName name="Fachhochschulreife" localSheetId="6">[29]MZ_Daten!$K:$K</definedName>
    <definedName name="Fachhochschulreife" localSheetId="7">[29]MZ_Daten!$K:$K</definedName>
    <definedName name="Fachhochschulreife" localSheetId="8">[29]MZ_Daten!$K:$K</definedName>
    <definedName name="Fachhochschulreife">#REF!</definedName>
    <definedName name="FACHSCHULE" localSheetId="10">[29]MZ_Daten!$U:$U</definedName>
    <definedName name="FACHSCHULE" localSheetId="1">[30]MZ_Daten!$U$1:$U$65536</definedName>
    <definedName name="FACHSCHULE" localSheetId="3">[31]MZ_Daten!$U:$U</definedName>
    <definedName name="FACHSCHULE" localSheetId="4">[29]MZ_Daten!$U:$U</definedName>
    <definedName name="FACHSCHULE" localSheetId="5">[29]MZ_Daten!$U:$U</definedName>
    <definedName name="FACHSCHULE" localSheetId="6">[29]MZ_Daten!$U:$U</definedName>
    <definedName name="FACHSCHULE" localSheetId="7">[29]MZ_Daten!$U:$U</definedName>
    <definedName name="FACHSCHULE" localSheetId="8">[29]MZ_Daten!$U:$U</definedName>
    <definedName name="FACHSCHULE">#REF!</definedName>
    <definedName name="FACHSCHULE_DDR" localSheetId="10">[29]MZ_Daten!$V:$V</definedName>
    <definedName name="FACHSCHULE_DDR" localSheetId="1">[30]MZ_Daten!$V$1:$V$65536</definedName>
    <definedName name="FACHSCHULE_DDR" localSheetId="3">[31]MZ_Daten!$V:$V</definedName>
    <definedName name="FACHSCHULE_DDR" localSheetId="4">[29]MZ_Daten!$V:$V</definedName>
    <definedName name="FACHSCHULE_DDR" localSheetId="5">[29]MZ_Daten!$V:$V</definedName>
    <definedName name="FACHSCHULE_DDR" localSheetId="6">[29]MZ_Daten!$V:$V</definedName>
    <definedName name="FACHSCHULE_DDR" localSheetId="7">[29]MZ_Daten!$V:$V</definedName>
    <definedName name="FACHSCHULE_DDR" localSheetId="8">[29]MZ_Daten!$V:$V</definedName>
    <definedName name="FACHSCHULE_DDR">#REF!</definedName>
    <definedName name="Familienstand">#REF!</definedName>
    <definedName name="fbbbbbb" localSheetId="1">#REF!</definedName>
    <definedName name="fbbbbbb">#REF!</definedName>
    <definedName name="fbgvsgf" localSheetId="1">#REF!</definedName>
    <definedName name="fbgvsgf">#REF!</definedName>
    <definedName name="fdsfs" localSheetId="1">#REF!</definedName>
    <definedName name="fdsfs">#REF!</definedName>
    <definedName name="FebBJtAHA3">'[32]3'!$B$28</definedName>
    <definedName name="FebBJtAHA6">'[32]6'!$B$33</definedName>
    <definedName name="FebBJtAHE3">'[32]3'!$C$28</definedName>
    <definedName name="FebBJtAHE6">'[32]6'!$C$33</definedName>
    <definedName name="FebBJtEXA3">'[32]3'!$E$28</definedName>
    <definedName name="FebBJtEXA6">'[32]6'!$D$33</definedName>
    <definedName name="FebBJtEXE3">'[32]3'!$F$28</definedName>
    <definedName name="FebBJtEXE6">'[32]6'!$E$33</definedName>
    <definedName name="FebBJtEZA8">'[32]8'!$E$28</definedName>
    <definedName name="FebBJtEZE8">'[32]8'!$F$28</definedName>
    <definedName name="FebBJtINA6">'[32]6'!$F$33</definedName>
    <definedName name="FebBJTINA8">'[32]8'!$B$28</definedName>
    <definedName name="FebBJtINE6">'[32]6'!$G$33</definedName>
    <definedName name="FebBJTINE8">'[32]8'!$C$28</definedName>
    <definedName name="FebBJtNEA8">'[32]8'!$H$28</definedName>
    <definedName name="FebBJtNEE8">'[32]8'!$I$28</definedName>
    <definedName name="FebBMtAHA1">'[32]1'!$B$25</definedName>
    <definedName name="FebBMtAHA5">'[32]5'!$B$29</definedName>
    <definedName name="FebBMtAHE1">'[32]1'!$C$25</definedName>
    <definedName name="FebBMtAHE5">'[32]5'!$C$29</definedName>
    <definedName name="FebBMtEXA1">'[32]1'!$D$25</definedName>
    <definedName name="FebBMtEXA5">'[32]5'!$D$29</definedName>
    <definedName name="FebBMtEXE1">'[32]1'!$G$25</definedName>
    <definedName name="FebBMtEXE5">'[32]5'!$E$29</definedName>
    <definedName name="FebBMtEZA10">'[32]10'!$D$29</definedName>
    <definedName name="FebBMtEZA11">'[32]11'!$J$25</definedName>
    <definedName name="FebBMtEZE10">'[32]10'!$E$29</definedName>
    <definedName name="FebBMtEZE11">'[32]11'!$N$25</definedName>
    <definedName name="FebBMtINA11">'[32]11'!$B$25</definedName>
    <definedName name="FebBMtINA5">'[32]5'!$F$29</definedName>
    <definedName name="FebBMtINE11">'[32]11'!$F$25</definedName>
    <definedName name="FebBMtINE5">'[32]5'!$G$29</definedName>
    <definedName name="FebBMtNEA10">'[32]10'!$F$29</definedName>
    <definedName name="FebBMtNEA7">'[32]7'!$H$24</definedName>
    <definedName name="FebBMtNEE10">'[32]10'!$G$29</definedName>
    <definedName name="FebBMtNEE7">'[32]7'!$I$24</definedName>
    <definedName name="Februar" localSheetId="1">'[27]Eintrag Gesamtentwicklung'!#REF!</definedName>
    <definedName name="Februar">'[27]Eintrag Gesamtentwicklung'!#REF!</definedName>
    <definedName name="FebVJtAHA3">'[32]3'!$B$11</definedName>
    <definedName name="FebVJtAHE3">'[32]3'!$C$11</definedName>
    <definedName name="FebVJtEZA8">'[32]8'!$E$11</definedName>
    <definedName name="FebVJtEZE8">'[32]8'!$F$11</definedName>
    <definedName name="FebVJtNEA8">'[32]8'!$H$11</definedName>
    <definedName name="FebVJtNEE8">'[32]8'!$I$11</definedName>
    <definedName name="FebVMtAHA1">'[32]1'!$B$12</definedName>
    <definedName name="FebVMtAHE1">'[32]1'!$C$12</definedName>
    <definedName name="fefe" localSheetId="1">#REF!</definedName>
    <definedName name="fefe">#REF!</definedName>
    <definedName name="ff" localSheetId="1" hidden="1">[5]Daten!#REF!</definedName>
    <definedName name="ff" hidden="1">[5]Daten!#REF!</definedName>
    <definedName name="fff" localSheetId="1">#REF!</definedName>
    <definedName name="fff">#REF!</definedName>
    <definedName name="ffffffffffffffff" localSheetId="1">#REF!</definedName>
    <definedName name="ffffffffffffffff">#REF!</definedName>
    <definedName name="fg" localSheetId="1">#REF!</definedName>
    <definedName name="fg">#REF!</definedName>
    <definedName name="fgdgrtet" localSheetId="1">#REF!</definedName>
    <definedName name="fgdgrtet">#REF!</definedName>
    <definedName name="fgfg" localSheetId="1">#REF!</definedName>
    <definedName name="fgfg">#REF!</definedName>
    <definedName name="FH" localSheetId="10">[29]MZ_Daten!$X:$X</definedName>
    <definedName name="FH" localSheetId="1">[30]MZ_Daten!$X$1:$X$65536</definedName>
    <definedName name="FH" localSheetId="3">[31]MZ_Daten!$X:$X</definedName>
    <definedName name="FH" localSheetId="4">[29]MZ_Daten!$X:$X</definedName>
    <definedName name="FH" localSheetId="5">[29]MZ_Daten!$X:$X</definedName>
    <definedName name="FH" localSheetId="6">[29]MZ_Daten!$X:$X</definedName>
    <definedName name="FH" localSheetId="7">[29]MZ_Daten!$X:$X</definedName>
    <definedName name="FH" localSheetId="8">[29]MZ_Daten!$X:$X</definedName>
    <definedName name="FH">#REF!</definedName>
    <definedName name="fhethehet" localSheetId="1">#REF!</definedName>
    <definedName name="fhethehet">#REF!</definedName>
    <definedName name="FHR_Hochschulreife">#REF!</definedName>
    <definedName name="Field_ISCED" localSheetId="10">[49]Liste!$B:$G</definedName>
    <definedName name="Field_ISCED" localSheetId="3">[50]Liste!$B:$G</definedName>
    <definedName name="Field_ISCED" localSheetId="4">[49]Liste!$B:$G</definedName>
    <definedName name="Field_ISCED" localSheetId="5">[49]Liste!$B:$G</definedName>
    <definedName name="Field_ISCED" localSheetId="6">[49]Liste!$B:$G</definedName>
    <definedName name="Field_ISCED" localSheetId="7">[49]Liste!$B:$G</definedName>
    <definedName name="Field_ISCED" localSheetId="8">[49]Liste!$B:$G</definedName>
    <definedName name="Field_ISCED">[51]Liste!$B$1:$G$65536</definedName>
    <definedName name="Fields" localSheetId="10">[49]Liste!$B:$X</definedName>
    <definedName name="Fields" localSheetId="3">[50]Liste!$B:$X</definedName>
    <definedName name="Fields" localSheetId="4">[49]Liste!$B:$X</definedName>
    <definedName name="Fields" localSheetId="5">[49]Liste!$B:$X</definedName>
    <definedName name="Fields" localSheetId="6">[49]Liste!$B:$X</definedName>
    <definedName name="Fields" localSheetId="7">[49]Liste!$B:$X</definedName>
    <definedName name="Fields" localSheetId="8">[49]Liste!$B:$X</definedName>
    <definedName name="Fields">[51]Liste!$B$1:$X$65536</definedName>
    <definedName name="Fields_II" localSheetId="10">[49]Liste!$I:$AA</definedName>
    <definedName name="Fields_II" localSheetId="3">[50]Liste!$I:$AA</definedName>
    <definedName name="Fields_II" localSheetId="4">[49]Liste!$I:$AA</definedName>
    <definedName name="Fields_II" localSheetId="5">[49]Liste!$I:$AA</definedName>
    <definedName name="Fields_II" localSheetId="6">[49]Liste!$I:$AA</definedName>
    <definedName name="Fields_II" localSheetId="7">[49]Liste!$I:$AA</definedName>
    <definedName name="Fields_II" localSheetId="8">[49]Liste!$I:$AA</definedName>
    <definedName name="Fields_II">[51]Liste!$I$1:$AA$65536</definedName>
    <definedName name="FS_Daten_Insg" localSheetId="10">#REF!</definedName>
    <definedName name="FS_Daten_Insg" localSheetId="1">#REF!</definedName>
    <definedName name="FS_Daten_Insg" localSheetId="3">#REF!</definedName>
    <definedName name="FS_Daten_Insg" localSheetId="4">#REF!</definedName>
    <definedName name="FS_Daten_Insg" localSheetId="5">#REF!</definedName>
    <definedName name="FS_Daten_Insg" localSheetId="6">#REF!</definedName>
    <definedName name="FS_Daten_Insg" localSheetId="7">#REF!</definedName>
    <definedName name="FS_Daten_Insg" localSheetId="8">#REF!</definedName>
    <definedName name="FS_Daten_Insg">#REF!</definedName>
    <definedName name="FS_Daten_Weibl" localSheetId="10">#REF!</definedName>
    <definedName name="FS_Daten_Weibl" localSheetId="1">#REF!</definedName>
    <definedName name="FS_Daten_Weibl" localSheetId="3">#REF!</definedName>
    <definedName name="FS_Daten_Weibl" localSheetId="4">#REF!</definedName>
    <definedName name="FS_Daten_Weibl" localSheetId="5">#REF!</definedName>
    <definedName name="FS_Daten_Weibl" localSheetId="6">#REF!</definedName>
    <definedName name="FS_Daten_Weibl" localSheetId="7">#REF!</definedName>
    <definedName name="FS_Daten_Weibl" localSheetId="8">#REF!</definedName>
    <definedName name="FS_Daten_Weibl">#REF!</definedName>
    <definedName name="FS_Key" localSheetId="10">#REF!</definedName>
    <definedName name="FS_Key" localSheetId="1">#REF!</definedName>
    <definedName name="FS_Key" localSheetId="3">#REF!</definedName>
    <definedName name="FS_Key" localSheetId="4">#REF!</definedName>
    <definedName name="FS_Key" localSheetId="5">#REF!</definedName>
    <definedName name="FS_Key" localSheetId="6">#REF!</definedName>
    <definedName name="FS_Key" localSheetId="7">#REF!</definedName>
    <definedName name="FS_Key" localSheetId="8">#REF!</definedName>
    <definedName name="FS_Key">#REF!</definedName>
    <definedName name="fussn1">#REF!</definedName>
    <definedName name="fussn2">#REF!</definedName>
    <definedName name="fussn3">#REF!</definedName>
    <definedName name="g" localSheetId="1" hidden="1">#REF!</definedName>
    <definedName name="g" hidden="1">#REF!</definedName>
    <definedName name="gafaf" localSheetId="1">#REF!</definedName>
    <definedName name="gafaf">#REF!</definedName>
    <definedName name="Gebiet">[40]BA!$CJ$15:$CJ$436</definedName>
    <definedName name="gege" localSheetId="1">#REF!</definedName>
    <definedName name="gege">#REF!</definedName>
    <definedName name="GEHE_ZU_BLATT_A" localSheetId="1">#REF!</definedName>
    <definedName name="GEHE_ZU_BLATT_A">#REF!</definedName>
    <definedName name="GEHE_ZU_BLATT_N" localSheetId="1">#REF!</definedName>
    <definedName name="GEHE_ZU_BLATT_N">#REF!</definedName>
    <definedName name="Geschlecht">[40]BA!$C$4:$CH$4</definedName>
    <definedName name="gfgdsfg" localSheetId="1">#REF!</definedName>
    <definedName name="gfgdsfg">#REF!</definedName>
    <definedName name="gfgfdgd" localSheetId="1">#REF!</definedName>
    <definedName name="gfgfdgd">#REF!</definedName>
    <definedName name="ggggg" localSheetId="1">#REF!</definedName>
    <definedName name="ggggg">#REF!</definedName>
    <definedName name="gggggggg" localSheetId="1">#REF!</definedName>
    <definedName name="gggggggg">#REF!</definedName>
    <definedName name="gggggggggggg" localSheetId="1">#REF!</definedName>
    <definedName name="gggggggggggg">#REF!</definedName>
    <definedName name="gggggggggggggggg" localSheetId="1">#REF!</definedName>
    <definedName name="gggggggggggggggg">#REF!</definedName>
    <definedName name="gghgh" localSheetId="1">#REF!</definedName>
    <definedName name="gghgh">#REF!</definedName>
    <definedName name="ghkue" localSheetId="1">#REF!</definedName>
    <definedName name="ghkue">#REF!</definedName>
    <definedName name="Grad_der_Behinderung">#REF!</definedName>
    <definedName name="Grafik">#REF!</definedName>
    <definedName name="Grafik_diek" localSheetId="1">#REF!</definedName>
    <definedName name="Grafik_diek">#REF!</definedName>
    <definedName name="Grafik2" localSheetId="1">#REF!</definedName>
    <definedName name="Grafik2">#REF!</definedName>
    <definedName name="grgr" localSheetId="1">#REF!</definedName>
    <definedName name="grgr">#REF!</definedName>
    <definedName name="grgrgr" localSheetId="1">#REF!</definedName>
    <definedName name="grgrgr">#REF!</definedName>
    <definedName name="Grund_der_Einschränkung">#REF!</definedName>
    <definedName name="Grund_der_Sanktion">#REF!</definedName>
    <definedName name="Grund_fehlende_Eigenbemühungen">[52]Anlagen!#REF!</definedName>
    <definedName name="Grund_gegen_Arbeitslosigkeit">[52]Anlagen!#REF!</definedName>
    <definedName name="Grund_Wegfall_Verfügbarkeit">[52]Anlagen!#REF!</definedName>
    <definedName name="h" localSheetId="1">#REF!</definedName>
    <definedName name="h">#REF!</definedName>
    <definedName name="Halbjahr" localSheetId="1">#REF!</definedName>
    <definedName name="Halbjahr">#REF!</definedName>
    <definedName name="Halbjahr1b" localSheetId="1">#REF!</definedName>
    <definedName name="Halbjahr1b">#REF!</definedName>
    <definedName name="Handwerksmeister">[53]Info!$A$81:$C$88</definedName>
    <definedName name="hggo" localSheetId="1">#REF!</definedName>
    <definedName name="hggo">#REF!</definedName>
    <definedName name="hh" localSheetId="1">#REF!</definedName>
    <definedName name="hh">#REF!</definedName>
    <definedName name="hhz" localSheetId="1">#REF!</definedName>
    <definedName name="hhz">#REF!</definedName>
    <definedName name="hjhj" localSheetId="1">#REF!</definedName>
    <definedName name="hjhj">#REF!</definedName>
    <definedName name="hmmtm" localSheetId="1">#REF!</definedName>
    <definedName name="hmmtm">#REF!</definedName>
    <definedName name="Hochschulreife" localSheetId="10">[29]MZ_Daten!$L:$L</definedName>
    <definedName name="Hochschulreife" localSheetId="1">[30]MZ_Daten!$L$1:$L$65536</definedName>
    <definedName name="Hochschulreife" localSheetId="3">[31]MZ_Daten!$L:$L</definedName>
    <definedName name="Hochschulreife" localSheetId="4">[29]MZ_Daten!$L:$L</definedName>
    <definedName name="Hochschulreife" localSheetId="5">[29]MZ_Daten!$L:$L</definedName>
    <definedName name="Hochschulreife" localSheetId="6">[29]MZ_Daten!$L:$L</definedName>
    <definedName name="Hochschulreife" localSheetId="7">[29]MZ_Daten!$L:$L</definedName>
    <definedName name="Hochschulreife" localSheetId="8">[29]MZ_Daten!$L:$L</definedName>
    <definedName name="Hochschulreife">#REF!</definedName>
    <definedName name="hph" localSheetId="1">#REF!</definedName>
    <definedName name="hph">#REF!</definedName>
    <definedName name="HS_Abschluss" localSheetId="10">#REF!</definedName>
    <definedName name="HS_Abschluss" localSheetId="1">#REF!</definedName>
    <definedName name="HS_Abschluss" localSheetId="3">#REF!</definedName>
    <definedName name="HS_Abschluss" localSheetId="4">#REF!</definedName>
    <definedName name="HS_Abschluss" localSheetId="5">#REF!</definedName>
    <definedName name="HS_Abschluss" localSheetId="6">#REF!</definedName>
    <definedName name="HS_Abschluss" localSheetId="7">#REF!</definedName>
    <definedName name="HS_Abschluss" localSheetId="8">#REF!</definedName>
    <definedName name="HS_Abschluss">#REF!</definedName>
    <definedName name="i">#REF!</definedName>
    <definedName name="ii" localSheetId="1">#REF!</definedName>
    <definedName name="ii">#REF!</definedName>
    <definedName name="ins" localSheetId="1">#REF!</definedName>
    <definedName name="ins">#REF!</definedName>
    <definedName name="Insgesamt">+#REF!</definedName>
    <definedName name="Insgesamt_Weibl">#REF!</definedName>
    <definedName name="ISBN" localSheetId="1" hidden="1">[47]Daten!#REF!</definedName>
    <definedName name="ISBN" hidden="1">[47]Daten!#REF!</definedName>
    <definedName name="isced_dual" localSheetId="10">#REF!</definedName>
    <definedName name="isced_dual" localSheetId="1">#REF!</definedName>
    <definedName name="isced_dual" localSheetId="3">#REF!</definedName>
    <definedName name="isced_dual" localSheetId="4">#REF!</definedName>
    <definedName name="isced_dual" localSheetId="5">#REF!</definedName>
    <definedName name="isced_dual" localSheetId="6">#REF!</definedName>
    <definedName name="isced_dual" localSheetId="7">#REF!</definedName>
    <definedName name="isced_dual" localSheetId="8">#REF!</definedName>
    <definedName name="isced_dual">#REF!</definedName>
    <definedName name="isced_dual_w" localSheetId="10">#REF!</definedName>
    <definedName name="isced_dual_w" localSheetId="1">#REF!</definedName>
    <definedName name="isced_dual_w" localSheetId="3">#REF!</definedName>
    <definedName name="isced_dual_w" localSheetId="4">#REF!</definedName>
    <definedName name="isced_dual_w" localSheetId="5">#REF!</definedName>
    <definedName name="isced_dual_w" localSheetId="6">#REF!</definedName>
    <definedName name="isced_dual_w" localSheetId="7">#REF!</definedName>
    <definedName name="isced_dual_w" localSheetId="8">#REF!</definedName>
    <definedName name="isced_dual_w">#REF!</definedName>
    <definedName name="iuziz" localSheetId="1">#REF!</definedName>
    <definedName name="iuziz">#REF!</definedName>
    <definedName name="j" localSheetId="1">#REF!</definedName>
    <definedName name="j">#REF!</definedName>
    <definedName name="Jahr" localSheetId="1">#REF!</definedName>
    <definedName name="Jahr">[40]BA!$CJ$2</definedName>
    <definedName name="Jahr1b" localSheetId="1">#REF!</definedName>
    <definedName name="Jahr1b">#REF!</definedName>
    <definedName name="JanBMtAHA1">'[32]1'!$B$24</definedName>
    <definedName name="JanBMtAHE1">'[32]1'!$C$24</definedName>
    <definedName name="Januar" localSheetId="1">'[27]Eintrag Gesamtentwicklung'!#REF!</definedName>
    <definedName name="Januar">'[27]Eintrag Gesamtentwicklung'!#REF!</definedName>
    <definedName name="jbbbbbbbbbbbbbb" localSheetId="1">#REF!</definedName>
    <definedName name="jbbbbbbbbbbbbbb">#REF!</definedName>
    <definedName name="jhfajfd" localSheetId="1">#REF!</definedName>
    <definedName name="jhfajfd">#REF!</definedName>
    <definedName name="jj" localSheetId="1">#REF!</definedName>
    <definedName name="jj">#REF!</definedName>
    <definedName name="jjjjjjjj" localSheetId="1">#REF!</definedName>
    <definedName name="jjjjjjjj">#REF!</definedName>
    <definedName name="jjjjjjjjjjd" localSheetId="1">#REF!</definedName>
    <definedName name="jjjjjjjjjjd">#REF!</definedName>
    <definedName name="joiejoigjreg" localSheetId="1">#REF!</definedName>
    <definedName name="joiejoigjreg">#REF!</definedName>
    <definedName name="jü" localSheetId="1">#REF!</definedName>
    <definedName name="jü">#REF!</definedName>
    <definedName name="k" localSheetId="1">#REF!</definedName>
    <definedName name="k">#REF!</definedName>
    <definedName name="kannweg" localSheetId="1">#REF!</definedName>
    <definedName name="kannweg">#REF!</definedName>
    <definedName name="kannweg2" localSheetId="1">#REF!</definedName>
    <definedName name="kannweg2">#REF!</definedName>
    <definedName name="Key">#REF!</definedName>
    <definedName name="Key_1">'[54]ISCMAP-QUAL'!$X$1:$X$65536</definedName>
    <definedName name="Key_10er">#REF!</definedName>
    <definedName name="Key_2005">'[41]01_S_Vorbildung'!$AO$12:$AO$13637</definedName>
    <definedName name="Key_2005_Gebiet">'[41]01_S_Vorbildung'!$AQ$12:$AQ$13637</definedName>
    <definedName name="Key_2564">#REF!</definedName>
    <definedName name="Key_3_Schule" localSheetId="10">#REF!</definedName>
    <definedName name="Key_3_Schule" localSheetId="1">#REF!</definedName>
    <definedName name="Key_3_Schule" localSheetId="3">#REF!</definedName>
    <definedName name="Key_3_Schule" localSheetId="4">#REF!</definedName>
    <definedName name="Key_3_Schule" localSheetId="5">#REF!</definedName>
    <definedName name="Key_3_Schule" localSheetId="6">#REF!</definedName>
    <definedName name="Key_3_Schule" localSheetId="7">#REF!</definedName>
    <definedName name="Key_3_Schule" localSheetId="8">#REF!</definedName>
    <definedName name="Key_3_Schule">#REF!</definedName>
    <definedName name="Key_4_Schule" localSheetId="10">#REF!</definedName>
    <definedName name="Key_4_Schule" localSheetId="1">#REF!</definedName>
    <definedName name="Key_4_Schule" localSheetId="3">#REF!</definedName>
    <definedName name="Key_4_Schule" localSheetId="4">#REF!</definedName>
    <definedName name="Key_4_Schule" localSheetId="5">#REF!</definedName>
    <definedName name="Key_4_Schule" localSheetId="6">#REF!</definedName>
    <definedName name="Key_4_Schule" localSheetId="7">#REF!</definedName>
    <definedName name="Key_4_Schule" localSheetId="8">#REF!</definedName>
    <definedName name="Key_4_Schule">#REF!</definedName>
    <definedName name="Key_5_Schule" localSheetId="10">#REF!</definedName>
    <definedName name="Key_5_Schule" localSheetId="1">#REF!</definedName>
    <definedName name="Key_5_Schule" localSheetId="3">#REF!</definedName>
    <definedName name="Key_5_Schule" localSheetId="4">#REF!</definedName>
    <definedName name="Key_5_Schule" localSheetId="5">#REF!</definedName>
    <definedName name="Key_5_Schule" localSheetId="6">#REF!</definedName>
    <definedName name="Key_5_Schule" localSheetId="7">#REF!</definedName>
    <definedName name="Key_5_Schule" localSheetId="8">#REF!</definedName>
    <definedName name="Key_5_Schule">#REF!</definedName>
    <definedName name="Key_5er" localSheetId="10">[29]MZ_Daten!$AM:$AM</definedName>
    <definedName name="Key_5er" localSheetId="1">[30]MZ_Daten!$AM$1:$AM$65536</definedName>
    <definedName name="Key_5er" localSheetId="3">[31]MZ_Daten!$AM:$AM</definedName>
    <definedName name="Key_5er" localSheetId="4">[29]MZ_Daten!$AM:$AM</definedName>
    <definedName name="Key_5er" localSheetId="5">[29]MZ_Daten!$AM:$AM</definedName>
    <definedName name="Key_5er" localSheetId="6">[29]MZ_Daten!$AM:$AM</definedName>
    <definedName name="Key_5er" localSheetId="7">[29]MZ_Daten!$AM:$AM</definedName>
    <definedName name="Key_5er" localSheetId="8">[29]MZ_Daten!$AM:$AM</definedName>
    <definedName name="Key_5er">#REF!</definedName>
    <definedName name="Key_6_Schule" localSheetId="10">#REF!</definedName>
    <definedName name="Key_6_Schule" localSheetId="1">#REF!</definedName>
    <definedName name="Key_6_Schule" localSheetId="3">#REF!</definedName>
    <definedName name="Key_6_Schule" localSheetId="4">#REF!</definedName>
    <definedName name="Key_6_Schule" localSheetId="5">#REF!</definedName>
    <definedName name="Key_6_Schule" localSheetId="6">#REF!</definedName>
    <definedName name="Key_6_Schule" localSheetId="7">#REF!</definedName>
    <definedName name="Key_6_Schule" localSheetId="8">#REF!</definedName>
    <definedName name="Key_6_Schule">#REF!</definedName>
    <definedName name="key_fach_ges" localSheetId="10">[49]Liste!$B$1664:$I$2010</definedName>
    <definedName name="key_fach_ges" localSheetId="3">[50]Liste!$B$1664:$I$2010</definedName>
    <definedName name="key_fach_ges" localSheetId="4">[49]Liste!$B$1664:$I$2010</definedName>
    <definedName name="key_fach_ges" localSheetId="5">[49]Liste!$B$1664:$I$2010</definedName>
    <definedName name="key_fach_ges" localSheetId="6">[49]Liste!$B$1664:$I$2010</definedName>
    <definedName name="key_fach_ges" localSheetId="7">[49]Liste!$B$1664:$I$2010</definedName>
    <definedName name="key_fach_ges" localSheetId="8">[49]Liste!$B$1664:$I$2010</definedName>
    <definedName name="key_fach_ges">[51]Liste!$B$1664:$I$2010</definedName>
    <definedName name="Key_NEP">#REF!</definedName>
    <definedName name="Key_NEP_25_64">#REF!</definedName>
    <definedName name="Key_next_Stdw">'[43]5 Stdw_Lehrer'!$S$1:$S$65536</definedName>
    <definedName name="Key_next_TZ">'[43]4.2 TZ_Lehrer'!$S$1:$S$65536</definedName>
    <definedName name="Key_next_VZ">'[43]4.1 VZ_Lehrer'!$S$1:$S$65536</definedName>
    <definedName name="Key_Privat" localSheetId="10">#REF!</definedName>
    <definedName name="Key_Privat" localSheetId="1">#REF!</definedName>
    <definedName name="Key_Privat" localSheetId="3">#REF!</definedName>
    <definedName name="Key_Privat" localSheetId="4">#REF!</definedName>
    <definedName name="Key_Privat" localSheetId="5">#REF!</definedName>
    <definedName name="Key_Privat" localSheetId="6">#REF!</definedName>
    <definedName name="Key_Privat" localSheetId="7">#REF!</definedName>
    <definedName name="Key_Privat" localSheetId="8">#REF!</definedName>
    <definedName name="Key_Privat">#REF!</definedName>
    <definedName name="Key_SH">'[55]01_S_Vorbildung'!$AO$1:$AO$65536</definedName>
    <definedName name="Key_Stdw">'[44]5 Stdw_Lehrer'!$S$1:$S$65536</definedName>
    <definedName name="Key_TZ">'[44]4.2 TZ_Lehrer'!$S$1:$S$65536</definedName>
    <definedName name="Key_VZ">'[44]4.1 VZ_Lehrer'!$S$1:$S$65536</definedName>
    <definedName name="kkk" localSheetId="1">#REF!</definedName>
    <definedName name="kkk">#REF!</definedName>
    <definedName name="kkkk" localSheetId="1">#REF!</definedName>
    <definedName name="kkkk">#REF!</definedName>
    <definedName name="kkkkkkke" localSheetId="1">#REF!</definedName>
    <definedName name="kkkkkkke">#REF!</definedName>
    <definedName name="kkkkkkkkkkkk" localSheetId="1">#REF!</definedName>
    <definedName name="kkkkkkkkkkkk">#REF!</definedName>
    <definedName name="kkkkkkkkkkkkko" localSheetId="1">#REF!</definedName>
    <definedName name="kkkkkkkkkkkkko">#REF!</definedName>
    <definedName name="kkkr" localSheetId="1">#REF!</definedName>
    <definedName name="kkkr">#REF!</definedName>
    <definedName name="Konten_AU">[56]Konten!$D$8:$E$102</definedName>
    <definedName name="Konto">[40]BA!$CK$15:$CK$436</definedName>
    <definedName name="kopfz1">#REF!</definedName>
    <definedName name="kopfz2">#REF!</definedName>
    <definedName name="kopfz3">#REF!</definedName>
    <definedName name="Kreis_aktuell">#REF!</definedName>
    <definedName name="l" localSheetId="1">#REF!</definedName>
    <definedName name="l">#REF!</definedName>
    <definedName name="Laender" localSheetId="10">#REF!</definedName>
    <definedName name="Laender" localSheetId="1">#REF!</definedName>
    <definedName name="Laender" localSheetId="3">#REF!</definedName>
    <definedName name="Laender" localSheetId="4">#REF!</definedName>
    <definedName name="Laender" localSheetId="5">#REF!</definedName>
    <definedName name="Laender" localSheetId="6">#REF!</definedName>
    <definedName name="Laender" localSheetId="7">#REF!</definedName>
    <definedName name="Laender" localSheetId="8">#REF!</definedName>
    <definedName name="Laender">#REF!</definedName>
    <definedName name="Land" localSheetId="1">[40]BA!$CI$15:$CI$436</definedName>
    <definedName name="LAND">#REF!</definedName>
    <definedName name="LEERE" localSheetId="10">[29]MZ_Daten!$S:$S</definedName>
    <definedName name="LEERE" localSheetId="1">[30]MZ_Daten!$S$1:$S$65536</definedName>
    <definedName name="LEERE" localSheetId="3">[31]MZ_Daten!$S:$S</definedName>
    <definedName name="LEERE" localSheetId="4">[29]MZ_Daten!$S:$S</definedName>
    <definedName name="LEERE" localSheetId="5">[29]MZ_Daten!$S:$S</definedName>
    <definedName name="LEERE" localSheetId="6">[29]MZ_Daten!$S:$S</definedName>
    <definedName name="LEERE" localSheetId="7">[29]MZ_Daten!$S:$S</definedName>
    <definedName name="LEERE" localSheetId="8">[29]MZ_Daten!$S:$S</definedName>
    <definedName name="LEERE">#REF!</definedName>
    <definedName name="Liste" localSheetId="10">#REF!</definedName>
    <definedName name="Liste" localSheetId="1">#REF!</definedName>
    <definedName name="Liste" localSheetId="3">#REF!</definedName>
    <definedName name="Liste" localSheetId="4">#REF!</definedName>
    <definedName name="Liste" localSheetId="5">#REF!</definedName>
    <definedName name="Liste" localSheetId="6">#REF!</definedName>
    <definedName name="Liste" localSheetId="7">#REF!</definedName>
    <definedName name="Liste" localSheetId="8">#REF!</definedName>
    <definedName name="Liste">[44]Liste!$A$2:$B$56</definedName>
    <definedName name="Liste_next">[43]Liste!$A$2:$B$68</definedName>
    <definedName name="Liste_Schulen" localSheetId="10">#REF!</definedName>
    <definedName name="Liste_Schulen" localSheetId="1">#REF!</definedName>
    <definedName name="Liste_Schulen" localSheetId="3">#REF!</definedName>
    <definedName name="Liste_Schulen" localSheetId="4">#REF!</definedName>
    <definedName name="Liste_Schulen" localSheetId="5">#REF!</definedName>
    <definedName name="Liste_Schulen" localSheetId="6">#REF!</definedName>
    <definedName name="Liste_Schulen" localSheetId="7">#REF!</definedName>
    <definedName name="Liste_Schulen" localSheetId="8">#REF!</definedName>
    <definedName name="Liste_Schulen">#REF!</definedName>
    <definedName name="llllöll" localSheetId="1">#REF!</definedName>
    <definedName name="llllöll">#REF!</definedName>
    <definedName name="LöscheAusfuhrTatsWERT">'[57]02-12 Eintrag 1000 EUR'!$B$42:$E$45,'[57]02-12 Eintrag 1000 EUR'!$B$49:$E$50,'[57]02-12 Eintrag 1000 EUR'!$B$52:$E$53,'[57]02-12 Eintrag 1000 EUR'!$B$55:$E$55,'[57]02-12 Eintrag 1000 EUR'!$B$58:$E$58</definedName>
    <definedName name="LöscheAusfuhrVolumen">'[57]02-12 Eintrag 1000 EUR'!$B$93:$E$93,'[57]02-12 Eintrag 1000 EUR'!$B$97:$E$98,'[57]02-12 Eintrag 1000 EUR'!$B$100:$E$101,'[57]02-12 Eintrag 1000 EUR'!$B$103:$E$103,'[57]02-12 Eintrag 1000 EUR'!$B$106:$E$106</definedName>
    <definedName name="LöscheEinfuhrTatsWERT">'[57]02-12 Eintrag 1000 EUR'!$B$16:$E$19,'[57]02-12 Eintrag 1000 EUR'!$B$23:$E$24,'[57]02-12 Eintrag 1000 EUR'!$B$26:$E$27,'[57]02-12 Eintrag 1000 EUR'!$B$29:$E$29,'[57]02-12 Eintrag 1000 EUR'!$B$32:$E$32</definedName>
    <definedName name="LöscheEinfuhrVolumen">'[57]02-12 Eintrag 1000 EUR'!$B$69:$E$72,'[57]02-12 Eintrag 1000 EUR'!$B$76:$E$77,'[57]02-12 Eintrag 1000 EUR'!$B$79:$E$80,'[57]02-12 Eintrag 1000 EUR'!$B$82:$E$82,'[57]02-12 Eintrag 1000 EUR'!$B$85:$E$85</definedName>
    <definedName name="m" localSheetId="10">#REF!</definedName>
    <definedName name="m" localSheetId="1">#REF!</definedName>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#REF!</definedName>
    <definedName name="m0">#REF!</definedName>
    <definedName name="MAKROER1" localSheetId="10">#REF!</definedName>
    <definedName name="MAKROER1" localSheetId="1">#REF!</definedName>
    <definedName name="MAKROER1" localSheetId="3">#REF!</definedName>
    <definedName name="MAKROER1" localSheetId="4">#REF!</definedName>
    <definedName name="MAKROER1" localSheetId="5">#REF!</definedName>
    <definedName name="MAKROER1" localSheetId="6">#REF!</definedName>
    <definedName name="MAKROER1" localSheetId="7">#REF!</definedName>
    <definedName name="MAKROER1" localSheetId="8">#REF!</definedName>
    <definedName name="MAKROER1">#REF!</definedName>
    <definedName name="MAKROER2" localSheetId="10">#REF!</definedName>
    <definedName name="MAKROER2" localSheetId="1">#REF!</definedName>
    <definedName name="MAKROER2" localSheetId="3">#REF!</definedName>
    <definedName name="MAKROER2" localSheetId="4">#REF!</definedName>
    <definedName name="MAKROER2" localSheetId="5">#REF!</definedName>
    <definedName name="MAKROER2" localSheetId="6">#REF!</definedName>
    <definedName name="MAKROER2" localSheetId="7">#REF!</definedName>
    <definedName name="MAKROER2" localSheetId="8">#REF!</definedName>
    <definedName name="MAKROER2">#REF!</definedName>
    <definedName name="März" localSheetId="1">#REF!</definedName>
    <definedName name="März">#REF!</definedName>
    <definedName name="Maßnahmeart">#REF!</definedName>
    <definedName name="Maßnahmeergebnis">[52]Anlagen!#REF!</definedName>
    <definedName name="Matrix">#REF!</definedName>
    <definedName name="MD_Insg" localSheetId="10">#REF!</definedName>
    <definedName name="MD_Insg" localSheetId="1">#REF!</definedName>
    <definedName name="MD_Insg" localSheetId="3">#REF!</definedName>
    <definedName name="MD_Insg" localSheetId="4">#REF!</definedName>
    <definedName name="MD_Insg" localSheetId="5">#REF!</definedName>
    <definedName name="MD_Insg" localSheetId="6">#REF!</definedName>
    <definedName name="MD_Insg" localSheetId="7">#REF!</definedName>
    <definedName name="MD_Insg" localSheetId="8">#REF!</definedName>
    <definedName name="MD_Insg">#REF!</definedName>
    <definedName name="MD_Key" localSheetId="10">#REF!</definedName>
    <definedName name="MD_Key" localSheetId="1">#REF!</definedName>
    <definedName name="MD_Key" localSheetId="3">#REF!</definedName>
    <definedName name="MD_Key" localSheetId="4">#REF!</definedName>
    <definedName name="MD_Key" localSheetId="5">#REF!</definedName>
    <definedName name="MD_Key" localSheetId="6">#REF!</definedName>
    <definedName name="MD_Key" localSheetId="7">#REF!</definedName>
    <definedName name="MD_Key" localSheetId="8">#REF!</definedName>
    <definedName name="MD_Key">#REF!</definedName>
    <definedName name="MD_Weibl" localSheetId="10">#REF!</definedName>
    <definedName name="MD_Weibl" localSheetId="1">#REF!</definedName>
    <definedName name="MD_Weibl" localSheetId="3">#REF!</definedName>
    <definedName name="MD_Weibl" localSheetId="4">#REF!</definedName>
    <definedName name="MD_Weibl" localSheetId="5">#REF!</definedName>
    <definedName name="MD_Weibl" localSheetId="6">#REF!</definedName>
    <definedName name="MD_Weibl" localSheetId="7">#REF!</definedName>
    <definedName name="MD_Weibl" localSheetId="8">#REF!</definedName>
    <definedName name="MD_Weibl">#REF!</definedName>
    <definedName name="Meldegrund">#REF!</definedName>
    <definedName name="Melderegeln13">#REF!</definedName>
    <definedName name="meta1_kreuz">#REF!</definedName>
    <definedName name="meta1_kreuz_bgw">#REF!</definedName>
    <definedName name="meta1_kreuz_oBhi">#REF!</definedName>
    <definedName name="meta3_kreuz_LAÄ">#REF!</definedName>
    <definedName name="Method.Erl.">#REF!</definedName>
    <definedName name="mgjrzjrtj" localSheetId="1">#REF!</definedName>
    <definedName name="mgjrzjrtj">#REF!</definedName>
    <definedName name="mh_pers_08">#REF!</definedName>
    <definedName name="mh_pers_09">#REF!</definedName>
    <definedName name="mh_pers_10">#REF!</definedName>
    <definedName name="mh_pers_11">#REF!</definedName>
    <definedName name="mh_pers_12">#REF!</definedName>
    <definedName name="Migrationshintergrund">#REF!</definedName>
    <definedName name="MmExcelLinker_4A63D66E_E958_4D64_948E_032908F00612" localSheetId="1">Ergebnis [58]BF!$A$2:$A$2</definedName>
    <definedName name="MmExcelLinker_4A63D66E_E958_4D64_948E_032908F00612">Ergebnis [58]BF!$A$2:$A$2</definedName>
    <definedName name="mmmh" localSheetId="1">#REF!</definedName>
    <definedName name="mmmh">#REF!</definedName>
    <definedName name="Modul_13">#REF!</definedName>
    <definedName name="Modul_14">#REF!</definedName>
    <definedName name="Monat.2.löschen" localSheetId="1">#REF!,#REF!,#REF!,#REF!</definedName>
    <definedName name="Monat.2.löschen">#REF!,#REF!,#REF!,#REF!</definedName>
    <definedName name="Monat.3.löschen">'[59]Eintrag EGW (3)'!$D$9:$D$38,'[59]Eintrag EGW (3)'!$F$9:$F$38,'[59]Eintrag EGW (3)'!$J$9:$J$38,'[59]Eintrag EGW (3)'!$L$9:$L$38</definedName>
    <definedName name="MtFeb" localSheetId="1">'[27]Eintrag Gesamtentwicklung'!#REF!</definedName>
    <definedName name="MtFeb">'[27]Eintrag Gesamtentwicklung'!#REF!</definedName>
    <definedName name="MtJan" localSheetId="1">'[27]Eintrag Gesamtentwicklung'!#REF!</definedName>
    <definedName name="MtJan">'[27]Eintrag Gesamtentwicklung'!#REF!</definedName>
    <definedName name="MtMrz" localSheetId="1">#REF!</definedName>
    <definedName name="MtMrz">#REF!</definedName>
    <definedName name="mü" localSheetId="1">#REF!</definedName>
    <definedName name="mü">#REF!</definedName>
    <definedName name="Murx">#REF!</definedName>
    <definedName name="n" localSheetId="10">#REF!</definedName>
    <definedName name="n" localSheetId="1">#REF!</definedName>
    <definedName name="n" localSheetId="3">#REF!</definedName>
    <definedName name="n" localSheetId="4">#REF!</definedName>
    <definedName name="n" localSheetId="5">#REF!</definedName>
    <definedName name="n" localSheetId="6">#REF!</definedName>
    <definedName name="n" localSheetId="7">#REF!</definedName>
    <definedName name="n" localSheetId="8">#REF!</definedName>
    <definedName name="n">#REF!</definedName>
    <definedName name="n_24">#REF!</definedName>
    <definedName name="nb">#REF!</definedName>
    <definedName name="ni">#REF!</definedName>
    <definedName name="nn" localSheetId="10">#REF!</definedName>
    <definedName name="nn" localSheetId="1">#REF!</definedName>
    <definedName name="nn" localSheetId="3">#REF!</definedName>
    <definedName name="nn" localSheetId="4">#REF!</definedName>
    <definedName name="nn" localSheetId="5">#REF!</definedName>
    <definedName name="nn" localSheetId="6">#REF!</definedName>
    <definedName name="nn" localSheetId="7">#REF!</definedName>
    <definedName name="nn" localSheetId="8">#REF!</definedName>
    <definedName name="nn">#REF!</definedName>
    <definedName name="NochInSchule" localSheetId="10">[29]MZ_Daten!$G:$G</definedName>
    <definedName name="NochInSchule" localSheetId="1">[30]MZ_Daten!$G$1:$G$65536</definedName>
    <definedName name="NochInSchule" localSheetId="3">[31]MZ_Daten!$G:$G</definedName>
    <definedName name="NochInSchule" localSheetId="4">[29]MZ_Daten!$G:$G</definedName>
    <definedName name="NochInSchule" localSheetId="5">[29]MZ_Daten!$G:$G</definedName>
    <definedName name="NochInSchule" localSheetId="6">[29]MZ_Daten!$G:$G</definedName>
    <definedName name="NochInSchule" localSheetId="7">[29]MZ_Daten!$G:$G</definedName>
    <definedName name="NochInSchule" localSheetId="8">[29]MZ_Daten!$G:$G</definedName>
    <definedName name="NochInSchule">#REF!</definedName>
    <definedName name="NochInSchule1J">#REF!</definedName>
    <definedName name="NovBMtAHA1">'[32]1'!$B$34</definedName>
    <definedName name="np" localSheetId="1">#REF!</definedName>
    <definedName name="np">#REF!</definedName>
    <definedName name="NW">[60]schulform!$C$20</definedName>
    <definedName name="öioöioö" localSheetId="1">#REF!</definedName>
    <definedName name="öioöioö">#REF!</definedName>
    <definedName name="OktBJtAHA3">'[32]3'!$B$36</definedName>
    <definedName name="OktBJtAHE3">'[32]3'!$C$36</definedName>
    <definedName name="OktBMtAHA1">'[32]1'!$B$33</definedName>
    <definedName name="OktBMtAHE1">'[32]1'!$C$33</definedName>
    <definedName name="OktVJtAHA3">'[32]3'!$B$19</definedName>
    <definedName name="OktVJtAHE3">'[32]3'!$C$19</definedName>
    <definedName name="OktVMtAHA1">'[32]1'!$B$20</definedName>
    <definedName name="OktVMtAHE1">'[32]1'!$C$20</definedName>
    <definedName name="öoiöioöoi" localSheetId="1">#REF!</definedName>
    <definedName name="öoiöioöoi">#REF!</definedName>
    <definedName name="ooooo" localSheetId="1">#REF!</definedName>
    <definedName name="ooooo">#REF!</definedName>
    <definedName name="p5_age" localSheetId="1">[61]E6C3NAGE!$A$1:$D$55</definedName>
    <definedName name="p5_age">[62]p5_ageISC5a!$A$1:$D$55</definedName>
    <definedName name="p5nr" localSheetId="1">[63]E6C3NE!$A$1:$AC$43</definedName>
    <definedName name="p5nr">[64]P5nr_2!$A$1:$AC$43</definedName>
    <definedName name="POpula" localSheetId="1">[65]POpula!$A$1:$I$1559</definedName>
    <definedName name="POpula">[66]POpula!$A$1:$I$1559</definedName>
    <definedName name="popula1">[66]POpula!$A$1:$I$1559</definedName>
    <definedName name="POS" localSheetId="10">[29]MZ_Daten!$I:$I</definedName>
    <definedName name="POS" localSheetId="1">[30]MZ_Daten!$I$1:$I$65536</definedName>
    <definedName name="POS" localSheetId="3">[31]MZ_Daten!$I:$I</definedName>
    <definedName name="POS" localSheetId="4">[29]MZ_Daten!$I:$I</definedName>
    <definedName name="POS" localSheetId="5">[29]MZ_Daten!$I:$I</definedName>
    <definedName name="POS" localSheetId="6">[29]MZ_Daten!$I:$I</definedName>
    <definedName name="POS" localSheetId="7">[29]MZ_Daten!$I:$I</definedName>
    <definedName name="POS" localSheetId="8">[29]MZ_Daten!$I:$I</definedName>
    <definedName name="POS">#REF!</definedName>
    <definedName name="POS.1">#REF!</definedName>
    <definedName name="Profil.der.Hilfeempfänger">[67]E_6_1_Deutschland!$D$3</definedName>
    <definedName name="PROMOTION" localSheetId="10">[29]MZ_Daten!$Z:$Z</definedName>
    <definedName name="PROMOTION" localSheetId="1">[30]MZ_Daten!$Z$1:$Z$65536</definedName>
    <definedName name="PROMOTION" localSheetId="3">[31]MZ_Daten!$Z:$Z</definedName>
    <definedName name="PROMOTION" localSheetId="4">[29]MZ_Daten!$Z:$Z</definedName>
    <definedName name="PROMOTION" localSheetId="5">[29]MZ_Daten!$Z:$Z</definedName>
    <definedName name="PROMOTION" localSheetId="6">[29]MZ_Daten!$Z:$Z</definedName>
    <definedName name="PROMOTION" localSheetId="7">[29]MZ_Daten!$Z:$Z</definedName>
    <definedName name="PROMOTION" localSheetId="8">[29]MZ_Daten!$Z:$Z</definedName>
    <definedName name="PROMOTION">#REF!</definedName>
    <definedName name="PROT01VK" localSheetId="10">#REF!</definedName>
    <definedName name="PROT01VK" localSheetId="1">#REF!</definedName>
    <definedName name="PROT01VK" localSheetId="3">#REF!</definedName>
    <definedName name="PROT01VK" localSheetId="4">#REF!</definedName>
    <definedName name="PROT01VK" localSheetId="5">#REF!</definedName>
    <definedName name="PROT01VK" localSheetId="6">#REF!</definedName>
    <definedName name="PROT01VK" localSheetId="7">#REF!</definedName>
    <definedName name="PROT01VK" localSheetId="8">#REF!</definedName>
    <definedName name="PROT01VK">#REF!</definedName>
    <definedName name="psan">#REF!</definedName>
    <definedName name="qqq" localSheetId="1">#REF!</definedName>
    <definedName name="qqq">#REF!</definedName>
    <definedName name="qqqq" localSheetId="1">#REF!</definedName>
    <definedName name="qqqq">#REF!</definedName>
    <definedName name="qqqqq" localSheetId="1">#REF!</definedName>
    <definedName name="qqqqq">#REF!</definedName>
    <definedName name="qqqqqq" localSheetId="1">#REF!</definedName>
    <definedName name="qqqqqq">#REF!</definedName>
    <definedName name="qqqqqqqqqqq" localSheetId="1">#REF!</definedName>
    <definedName name="qqqqqqqqqqq">#REF!</definedName>
    <definedName name="qqqqqqqqqqqq" localSheetId="1">#REF!</definedName>
    <definedName name="qqqqqqqqqqqq">#REF!</definedName>
    <definedName name="qqqqqqqqqqqqqqqq" localSheetId="1">#REF!</definedName>
    <definedName name="qqqqqqqqqqqqqqqq">#REF!</definedName>
    <definedName name="Qual_1">'[54]ISCMAP-QUAL'!$X$8:$AF$39</definedName>
    <definedName name="Quali1" localSheetId="1">'[68]Eintrag Gesamtentwicklung'!#REF!</definedName>
    <definedName name="Quali1">'[68]Eintrag Gesamtentwicklung'!#REF!</definedName>
    <definedName name="quali1111" localSheetId="1">#REF!</definedName>
    <definedName name="quali1111">#REF!</definedName>
    <definedName name="Qualitätsbericht" localSheetId="1">#REF!</definedName>
    <definedName name="Qualitätsbericht">#REF!</definedName>
    <definedName name="qwdqdwqd" localSheetId="1">#REF!</definedName>
    <definedName name="qwdqdwqd">#REF!</definedName>
    <definedName name="qwfef" localSheetId="1">#REF!</definedName>
    <definedName name="qwfef">#REF!</definedName>
    <definedName name="qwfeqfe" localSheetId="1">#REF!</definedName>
    <definedName name="qwfeqfe">#REF!</definedName>
    <definedName name="Realschule" localSheetId="10">[29]MZ_Daten!$J:$J</definedName>
    <definedName name="Realschule" localSheetId="1">[30]MZ_Daten!$J$1:$J$65536</definedName>
    <definedName name="Realschule" localSheetId="3">[31]MZ_Daten!$J:$J</definedName>
    <definedName name="Realschule" localSheetId="4">[29]MZ_Daten!$J:$J</definedName>
    <definedName name="Realschule" localSheetId="5">[29]MZ_Daten!$J:$J</definedName>
    <definedName name="Realschule" localSheetId="6">[29]MZ_Daten!$J:$J</definedName>
    <definedName name="Realschule" localSheetId="7">[29]MZ_Daten!$J:$J</definedName>
    <definedName name="Realschule" localSheetId="8">[29]MZ_Daten!$J:$J</definedName>
    <definedName name="Realschule">#REF!</definedName>
    <definedName name="Region">#REF!</definedName>
    <definedName name="Region_aktuell">#REF!</definedName>
    <definedName name="Regionen">[69]Übersicht!#REF!</definedName>
    <definedName name="Reha_Träger">#REF!</definedName>
    <definedName name="revbsrgv" localSheetId="1">#REF!</definedName>
    <definedName name="revbsrgv">#REF!</definedName>
    <definedName name="rngBerichtsmonat">#REF!</definedName>
    <definedName name="rngWährung">#REF!</definedName>
    <definedName name="Rolle_in_der_Bedarfsgemeinschaft">#REF!</definedName>
    <definedName name="rrrrrrrr" localSheetId="1">#REF!</definedName>
    <definedName name="rrrrrrrr">#REF!</definedName>
    <definedName name="Schulabschluss">#REF!</definedName>
    <definedName name="Schulart" localSheetId="10">#REF!</definedName>
    <definedName name="Schulart" localSheetId="1">#REF!</definedName>
    <definedName name="Schulart" localSheetId="3">#REF!</definedName>
    <definedName name="Schulart" localSheetId="4">#REF!</definedName>
    <definedName name="Schulart" localSheetId="5">#REF!</definedName>
    <definedName name="Schulart" localSheetId="6">#REF!</definedName>
    <definedName name="Schulart" localSheetId="7">#REF!</definedName>
    <definedName name="Schulart" localSheetId="8">#REF!</definedName>
    <definedName name="Schulart">#REF!</definedName>
    <definedName name="Schulen" localSheetId="10">#REF!</definedName>
    <definedName name="Schulen" localSheetId="1">#REF!</definedName>
    <definedName name="Schulen" localSheetId="3">#REF!</definedName>
    <definedName name="Schulen" localSheetId="4">#REF!</definedName>
    <definedName name="Schulen" localSheetId="5">#REF!</definedName>
    <definedName name="Schulen" localSheetId="6">#REF!</definedName>
    <definedName name="Schulen" localSheetId="7">#REF!</definedName>
    <definedName name="Schulen" localSheetId="8">#REF!</definedName>
    <definedName name="Schulen">#REF!</definedName>
    <definedName name="Schulen_Insg" localSheetId="10">#REF!</definedName>
    <definedName name="Schulen_Insg" localSheetId="1">#REF!</definedName>
    <definedName name="Schulen_Insg" localSheetId="3">#REF!</definedName>
    <definedName name="Schulen_Insg" localSheetId="4">#REF!</definedName>
    <definedName name="Schulen_Insg" localSheetId="5">#REF!</definedName>
    <definedName name="Schulen_Insg" localSheetId="6">#REF!</definedName>
    <definedName name="Schulen_Insg" localSheetId="7">#REF!</definedName>
    <definedName name="Schulen_Insg" localSheetId="8">#REF!</definedName>
    <definedName name="Schulen_Insg">#REF!</definedName>
    <definedName name="Schulen_Männl" localSheetId="10">#REF!</definedName>
    <definedName name="Schulen_Männl" localSheetId="1">#REF!</definedName>
    <definedName name="Schulen_Männl" localSheetId="3">#REF!</definedName>
    <definedName name="Schulen_Männl" localSheetId="4">#REF!</definedName>
    <definedName name="Schulen_Männl" localSheetId="5">#REF!</definedName>
    <definedName name="Schulen_Männl" localSheetId="6">#REF!</definedName>
    <definedName name="Schulen_Männl" localSheetId="7">#REF!</definedName>
    <definedName name="Schulen_Männl" localSheetId="8">#REF!</definedName>
    <definedName name="Schulen_Männl">#REF!</definedName>
    <definedName name="Schulen_Weibl" localSheetId="10">#REF!</definedName>
    <definedName name="Schulen_Weibl" localSheetId="1">#REF!</definedName>
    <definedName name="Schulen_Weibl" localSheetId="3">#REF!</definedName>
    <definedName name="Schulen_Weibl" localSheetId="4">#REF!</definedName>
    <definedName name="Schulen_Weibl" localSheetId="5">#REF!</definedName>
    <definedName name="Schulen_Weibl" localSheetId="6">#REF!</definedName>
    <definedName name="Schulen_Weibl" localSheetId="7">#REF!</definedName>
    <definedName name="Schulen_Weibl" localSheetId="8">#REF!</definedName>
    <definedName name="Schulen_Weibl">#REF!</definedName>
    <definedName name="Schuljahr">[35]Liste!$A$12:$C$31</definedName>
    <definedName name="Schwerbehindert">#REF!</definedName>
    <definedName name="sddk" localSheetId="1">#REF!</definedName>
    <definedName name="sddk">#REF!</definedName>
    <definedName name="SdG_Daten_Insg" localSheetId="10">#REF!</definedName>
    <definedName name="SdG_Daten_Insg" localSheetId="1">#REF!</definedName>
    <definedName name="SdG_Daten_Insg" localSheetId="3">#REF!</definedName>
    <definedName name="SdG_Daten_Insg" localSheetId="4">#REF!</definedName>
    <definedName name="SdG_Daten_Insg" localSheetId="5">#REF!</definedName>
    <definedName name="SdG_Daten_Insg" localSheetId="6">#REF!</definedName>
    <definedName name="SdG_Daten_Insg" localSheetId="7">#REF!</definedName>
    <definedName name="SdG_Daten_Insg" localSheetId="8">#REF!</definedName>
    <definedName name="SdG_Daten_Insg">#REF!</definedName>
    <definedName name="SdG_Daten_Priv_Insg" localSheetId="10">#REF!</definedName>
    <definedName name="SdG_Daten_Priv_Insg" localSheetId="1">#REF!</definedName>
    <definedName name="SdG_Daten_Priv_Insg" localSheetId="3">#REF!</definedName>
    <definedName name="SdG_Daten_Priv_Insg" localSheetId="4">#REF!</definedName>
    <definedName name="SdG_Daten_Priv_Insg" localSheetId="5">#REF!</definedName>
    <definedName name="SdG_Daten_Priv_Insg" localSheetId="6">#REF!</definedName>
    <definedName name="SdG_Daten_Priv_Insg" localSheetId="7">#REF!</definedName>
    <definedName name="SdG_Daten_Priv_Insg" localSheetId="8">#REF!</definedName>
    <definedName name="SdG_Daten_Priv_Insg">#REF!</definedName>
    <definedName name="SdG_Daten_Priv_Weibl" localSheetId="10">#REF!</definedName>
    <definedName name="SdG_Daten_Priv_Weibl" localSheetId="1">#REF!</definedName>
    <definedName name="SdG_Daten_Priv_Weibl" localSheetId="3">#REF!</definedName>
    <definedName name="SdG_Daten_Priv_Weibl" localSheetId="4">#REF!</definedName>
    <definedName name="SdG_Daten_Priv_Weibl" localSheetId="5">#REF!</definedName>
    <definedName name="SdG_Daten_Priv_Weibl" localSheetId="6">#REF!</definedName>
    <definedName name="SdG_Daten_Priv_Weibl" localSheetId="7">#REF!</definedName>
    <definedName name="SdG_Daten_Priv_Weibl" localSheetId="8">#REF!</definedName>
    <definedName name="SdG_Daten_Priv_Weibl">#REF!</definedName>
    <definedName name="SdG_Daten_Weibl" localSheetId="10">#REF!</definedName>
    <definedName name="SdG_Daten_Weibl" localSheetId="1">#REF!</definedName>
    <definedName name="SdG_Daten_Weibl" localSheetId="3">#REF!</definedName>
    <definedName name="SdG_Daten_Weibl" localSheetId="4">#REF!</definedName>
    <definedName name="SdG_Daten_Weibl" localSheetId="5">#REF!</definedName>
    <definedName name="SdG_Daten_Weibl" localSheetId="6">#REF!</definedName>
    <definedName name="SdG_Daten_Weibl" localSheetId="7">#REF!</definedName>
    <definedName name="SdG_Daten_Weibl" localSheetId="8">#REF!</definedName>
    <definedName name="SdG_Daten_Weibl">#REF!</definedName>
    <definedName name="SdG_Key_Dauer" localSheetId="10">#REF!</definedName>
    <definedName name="SdG_Key_Dauer" localSheetId="1">#REF!</definedName>
    <definedName name="SdG_Key_Dauer" localSheetId="3">#REF!</definedName>
    <definedName name="SdG_Key_Dauer" localSheetId="4">#REF!</definedName>
    <definedName name="SdG_Key_Dauer" localSheetId="5">#REF!</definedName>
    <definedName name="SdG_Key_Dauer" localSheetId="6">#REF!</definedName>
    <definedName name="SdG_Key_Dauer" localSheetId="7">#REF!</definedName>
    <definedName name="SdG_Key_Dauer" localSheetId="8">#REF!</definedName>
    <definedName name="SdG_Key_Dauer">#REF!</definedName>
    <definedName name="SdG_Key_Field" localSheetId="10">#REF!</definedName>
    <definedName name="SdG_Key_Field" localSheetId="1">#REF!</definedName>
    <definedName name="SdG_Key_Field" localSheetId="3">#REF!</definedName>
    <definedName name="SdG_Key_Field" localSheetId="4">#REF!</definedName>
    <definedName name="SdG_Key_Field" localSheetId="5">#REF!</definedName>
    <definedName name="SdG_Key_Field" localSheetId="6">#REF!</definedName>
    <definedName name="SdG_Key_Field" localSheetId="7">#REF!</definedName>
    <definedName name="SdG_Key_Field" localSheetId="8">#REF!</definedName>
    <definedName name="SdG_Key_Field">#REF!</definedName>
    <definedName name="Seite">[38]bst_monat_zr_d!#REF!</definedName>
    <definedName name="SEITE_?">[70]Info!#REF!</definedName>
    <definedName name="SepBJtAHA3">'[32]3'!$B$35</definedName>
    <definedName name="SepBJtAHA6">'[32]6'!$B$40</definedName>
    <definedName name="SepBJtAHE3">'[32]3'!$C$35</definedName>
    <definedName name="SepBJtAHE6">'[32]6'!$C$40</definedName>
    <definedName name="SepBJtEXA3">'[32]3'!$E$35</definedName>
    <definedName name="SepBJtEXA6">'[32]6'!$D$40</definedName>
    <definedName name="SepBJtEXE3">'[32]3'!$F$35</definedName>
    <definedName name="SepBJtEXE6">'[32]6'!$E$40</definedName>
    <definedName name="SepBJtEZA8">'[32]8'!$E$35</definedName>
    <definedName name="SepBJtEZE8">'[32]8'!$F$35</definedName>
    <definedName name="SepBJtINA6">'[32]6'!$F$40</definedName>
    <definedName name="SepBJTINA8">'[32]8'!$B$35</definedName>
    <definedName name="SepBJtINE6">'[32]6'!$G$40</definedName>
    <definedName name="SepBJTINE8">'[32]8'!$C$35</definedName>
    <definedName name="SepBJtNEA8">'[32]8'!$H$35</definedName>
    <definedName name="SepBJtNEE8">'[32]8'!$I$35</definedName>
    <definedName name="SepBMtAHA1">'[32]1'!$B$32</definedName>
    <definedName name="SepBMtAHA5">'[32]5'!$B$36</definedName>
    <definedName name="SepBMtAHE1">'[32]1'!$C$32</definedName>
    <definedName name="SepBMtAHE5">'[32]5'!$C$36</definedName>
    <definedName name="SepBMtEXA1">'[32]1'!$D$32</definedName>
    <definedName name="SepBMtEXA5">'[32]5'!$D$36</definedName>
    <definedName name="SepBMtEXE1">'[32]1'!$G$32</definedName>
    <definedName name="SepBMtEXE5">'[32]5'!$E$36</definedName>
    <definedName name="SepBMtEZA10">'[32]10'!$D$36</definedName>
    <definedName name="SepBMtEZA11">'[32]11'!$J$32</definedName>
    <definedName name="SepBMtEZE10">'[32]10'!$E$36</definedName>
    <definedName name="SepBMtEZE11">'[32]11'!$N$32</definedName>
    <definedName name="SepBMtINA11">'[32]11'!$B$32</definedName>
    <definedName name="SepBMtINA5">'[32]5'!$F$36</definedName>
    <definedName name="SepBMtINE11">'[32]11'!$F$32</definedName>
    <definedName name="SepBMtINE5">'[32]5'!$G$36</definedName>
    <definedName name="SepBMtNEA10">'[32]10'!$F$36</definedName>
    <definedName name="SepBMtNEA7">'[32]7'!$H$31</definedName>
    <definedName name="SepBMtNEE10">'[32]10'!$G$36</definedName>
    <definedName name="SepBMtNEE7">'[32]7'!$I$31</definedName>
    <definedName name="SepVJtAHA3">'[32]3'!$B$18</definedName>
    <definedName name="SepVJtAHE3">'[32]3'!$C$18</definedName>
    <definedName name="SepVJtEZA8">'[32]8'!$E$18</definedName>
    <definedName name="SepVJtEZE8">'[32]8'!$F$18</definedName>
    <definedName name="SepVJtNEA8">'[32]8'!$H$18</definedName>
    <definedName name="SepVJtNEE8">'[32]8'!$I$18</definedName>
    <definedName name="SepVMtAHA1">'[32]1'!$B$19</definedName>
    <definedName name="SepVMtAHE1">'[32]1'!$C$19</definedName>
    <definedName name="SFebruar" localSheetId="1">'[27]Eintrag Gesamtentwicklung'!#REF!</definedName>
    <definedName name="SFebruar">'[27]Eintrag Gesamtentwicklung'!#REF!</definedName>
    <definedName name="SJanuar" localSheetId="1">'[27]Eintrag Gesamtentwicklung'!#REF!</definedName>
    <definedName name="SJanuar">'[27]Eintrag Gesamtentwicklung'!#REF!</definedName>
    <definedName name="SMärz" localSheetId="1">#REF!</definedName>
    <definedName name="SMärz">#REF!</definedName>
    <definedName name="smt">#REF!</definedName>
    <definedName name="Sondermerkmal_bei_Arbeitsaufnahme">[52]Anlagen!#REF!</definedName>
    <definedName name="Spalte">#REF!</definedName>
    <definedName name="spaltüs1">#REF!</definedName>
    <definedName name="spaltüs2">#REF!</definedName>
    <definedName name="spaltüs3">#REF!</definedName>
    <definedName name="spaltüs4">'[34]ZR SGB i Be'!#REF!</definedName>
    <definedName name="SPSS">#REF!</definedName>
    <definedName name="ss" localSheetId="1">#REF!</definedName>
    <definedName name="ss">#REF!</definedName>
    <definedName name="ssss" localSheetId="1">#REF!</definedName>
    <definedName name="ssss">#REF!</definedName>
    <definedName name="sssss" localSheetId="1">#REF!</definedName>
    <definedName name="sssss">#REF!</definedName>
    <definedName name="ssssss" localSheetId="1">#REF!</definedName>
    <definedName name="ssssss">#REF!</definedName>
    <definedName name="staat" localSheetId="1">#REF!</definedName>
    <definedName name="staat">#REF!</definedName>
    <definedName name="Staaten" localSheetId="1">#REF!</definedName>
    <definedName name="Staaten">#REF!</definedName>
    <definedName name="Staatsangehoerigkeit">[40]BA!$C$3:$CH$3</definedName>
    <definedName name="Stand">#REF!</definedName>
    <definedName name="Start_Tab">[71]Inhalt!#REF!</definedName>
    <definedName name="Statistkneu">#REF!</definedName>
    <definedName name="Stellenart">#REF!</definedName>
    <definedName name="SysFinanceYearEnd">#REF!</definedName>
    <definedName name="SysFinanceYearStart">#REF!</definedName>
    <definedName name="SysRefMethods">#REF!</definedName>
    <definedName name="SysRefSources">#REF!</definedName>
    <definedName name="t" hidden="1">[72]Daten!#REF!</definedName>
    <definedName name="TABLE_1">#REF!</definedName>
    <definedName name="TABLE_10_1">#REF!</definedName>
    <definedName name="TABLE_10_2">#REF!</definedName>
    <definedName name="TABLE_11_1">#REF!</definedName>
    <definedName name="TABLE_11_2">#REF!</definedName>
    <definedName name="TABLE_12_1">#REF!</definedName>
    <definedName name="TABLE_12_2">#REF!</definedName>
    <definedName name="TABLE_13_1">#REF!</definedName>
    <definedName name="TABLE_13_2">#REF!</definedName>
    <definedName name="TABLE_14_1">#REF!</definedName>
    <definedName name="TABLE_14_2">#REF!</definedName>
    <definedName name="TABLE_15_1">#REF!</definedName>
    <definedName name="TABLE_15_2">#REF!</definedName>
    <definedName name="TABLE_16_1">#REF!</definedName>
    <definedName name="TABLE_16_2">#REF!</definedName>
    <definedName name="TABLE_17_1">#REF!</definedName>
    <definedName name="TABLE_17_2">#REF!</definedName>
    <definedName name="TABLE_18_1">#REF!</definedName>
    <definedName name="TABLE_18_2">#REF!</definedName>
    <definedName name="TABLE_19_1">#REF!</definedName>
    <definedName name="TABLE_19_2">#REF!</definedName>
    <definedName name="TABLE_2">#REF!</definedName>
    <definedName name="TABLE_2_1">#REF!</definedName>
    <definedName name="TABLE_2_2">#REF!</definedName>
    <definedName name="TABLE_20_1">#REF!</definedName>
    <definedName name="TABLE_20_2">#REF!</definedName>
    <definedName name="TABLE_21_1">#REF!</definedName>
    <definedName name="TABLE_21_2">#REF!</definedName>
    <definedName name="TABLE_22_1">#REF!</definedName>
    <definedName name="TABLE_22_2">#REF!</definedName>
    <definedName name="TABLE_23_1">#REF!</definedName>
    <definedName name="TABLE_23_2">#REF!</definedName>
    <definedName name="TABLE_24_1">#REF!</definedName>
    <definedName name="TABLE_24_2">#REF!</definedName>
    <definedName name="TABLE_25_1">#REF!</definedName>
    <definedName name="TABLE_25_2">#REF!</definedName>
    <definedName name="TABLE_26_1">#REF!</definedName>
    <definedName name="TABLE_26_2">#REF!</definedName>
    <definedName name="TABLE_27_1">#REF!</definedName>
    <definedName name="TABLE_27_2">#REF!</definedName>
    <definedName name="TABLE_28_1">#REF!</definedName>
    <definedName name="TABLE_28_2">#REF!</definedName>
    <definedName name="TABLE_29_1">#REF!</definedName>
    <definedName name="TABLE_29_2">#REF!</definedName>
    <definedName name="TABLE_3_1">#REF!</definedName>
    <definedName name="TABLE_3_2">#REF!</definedName>
    <definedName name="TABLE_30_1">#REF!</definedName>
    <definedName name="TABLE_30_2">#REF!</definedName>
    <definedName name="TABLE_31_1">#REF!</definedName>
    <definedName name="TABLE_31_2">#REF!</definedName>
    <definedName name="TABLE_32_1">#REF!</definedName>
    <definedName name="TABLE_32_2">#REF!</definedName>
    <definedName name="TABLE_33_1">#REF!</definedName>
    <definedName name="TABLE_33_2">#REF!</definedName>
    <definedName name="TABLE_34_1">#REF!</definedName>
    <definedName name="TABLE_34_2">#REF!</definedName>
    <definedName name="TABLE_35_1">#REF!</definedName>
    <definedName name="TABLE_35_2">#REF!</definedName>
    <definedName name="TABLE_36_1">#REF!</definedName>
    <definedName name="TABLE_36_2">#REF!</definedName>
    <definedName name="TABLE_37_1">#REF!</definedName>
    <definedName name="TABLE_37_2">#REF!</definedName>
    <definedName name="TABLE_38_1">#REF!</definedName>
    <definedName name="TABLE_38_2">#REF!</definedName>
    <definedName name="TABLE_39_1">#REF!</definedName>
    <definedName name="TABLE_39_2">#REF!</definedName>
    <definedName name="TABLE_4_1">#REF!</definedName>
    <definedName name="TABLE_4_2">#REF!</definedName>
    <definedName name="TABLE_40_1">#REF!</definedName>
    <definedName name="TABLE_40_2">#REF!</definedName>
    <definedName name="TABLE_41_1">#REF!</definedName>
    <definedName name="TABLE_41_2">#REF!</definedName>
    <definedName name="TABLE_42_1">#REF!</definedName>
    <definedName name="TABLE_42_2">#REF!</definedName>
    <definedName name="TABLE_43_1">#REF!</definedName>
    <definedName name="TABLE_43_2">#REF!</definedName>
    <definedName name="TABLE_44_1">#REF!</definedName>
    <definedName name="TABLE_44_2">#REF!</definedName>
    <definedName name="TABLE_45_1">#REF!</definedName>
    <definedName name="TABLE_45_2">#REF!</definedName>
    <definedName name="TABLE_46_1">#REF!</definedName>
    <definedName name="TABLE_47_1">#REF!</definedName>
    <definedName name="TABLE_48_1">#REF!</definedName>
    <definedName name="TABLE_49_1">#REF!</definedName>
    <definedName name="TABLE_5_1">#REF!</definedName>
    <definedName name="TABLE_5_2">#REF!</definedName>
    <definedName name="TABLE_50_1">#REF!</definedName>
    <definedName name="TABLE_51_1">#REF!</definedName>
    <definedName name="TABLE_52_1">#REF!</definedName>
    <definedName name="TABLE_53_1">#REF!</definedName>
    <definedName name="TABLE_54_1">#REF!</definedName>
    <definedName name="TABLE_55_1">#REF!</definedName>
    <definedName name="TABLE_6_1">#REF!</definedName>
    <definedName name="TABLE_6_2">#REF!</definedName>
    <definedName name="TABLE_7_1">#REF!</definedName>
    <definedName name="TABLE_7_2">#REF!</definedName>
    <definedName name="TABLE_8_1">#REF!</definedName>
    <definedName name="TABLE_8_2">#REF!</definedName>
    <definedName name="TABLE_9_1">#REF!</definedName>
    <definedName name="TABLE_9_2">#REF!</definedName>
    <definedName name="Teil1" localSheetId="1">#REF!,#REF!,#REF!,#REF!,#REF!</definedName>
    <definedName name="Teil1">#REF!,#REF!,#REF!,#REF!,#REF!</definedName>
    <definedName name="Teil2" localSheetId="1">#REF!,#REF!,#REF!</definedName>
    <definedName name="Teil2">#REF!,#REF!,#REF!</definedName>
    <definedName name="test" localSheetId="1" hidden="1">[47]Daten!#REF!</definedName>
    <definedName name="test">#REF!</definedName>
    <definedName name="test2" localSheetId="1">#REF!</definedName>
    <definedName name="test2">#REF!</definedName>
    <definedName name="Testbereich">#REF!</definedName>
    <definedName name="TestbereichG1">#REF!,#REF!</definedName>
    <definedName name="thhteghzetht" localSheetId="1">#REF!</definedName>
    <definedName name="thhteghzetht">#REF!</definedName>
    <definedName name="Titel">#REF!</definedName>
    <definedName name="TitelA">#REF!</definedName>
    <definedName name="TMJan" localSheetId="1">#REF!</definedName>
    <definedName name="TMJan">#REF!</definedName>
    <definedName name="toto">'[73]Graph 3.7.a'!$B$125:$C$151</definedName>
    <definedName name="toto1">[74]Data5.11a!$B$3:$C$34</definedName>
    <definedName name="traeger">#REF!</definedName>
    <definedName name="Träger">'[34]ZR SGB i Be'!#REF!</definedName>
    <definedName name="Trägertyp">[52]Anlagen!#REF!</definedName>
    <definedName name="trezez" localSheetId="1">#REF!</definedName>
    <definedName name="trezez">#REF!</definedName>
    <definedName name="trjr" localSheetId="1">#REF!</definedName>
    <definedName name="trjr">#REF!</definedName>
    <definedName name="tt" localSheetId="1">#REF!</definedName>
    <definedName name="tt">#REF!</definedName>
    <definedName name="ttttttttttt" localSheetId="1">#REF!</definedName>
    <definedName name="ttttttttttt">#REF!</definedName>
    <definedName name="tztz" localSheetId="1">#REF!</definedName>
    <definedName name="tztz">#REF!</definedName>
    <definedName name="Über_get" localSheetId="1">#REF!</definedName>
    <definedName name="Über_get">#REF!</definedName>
    <definedName name="uiuzi" localSheetId="1">#REF!</definedName>
    <definedName name="uiuzi">#REF!</definedName>
    <definedName name="ukukuk" localSheetId="1">#REF!</definedName>
    <definedName name="ukukuk">#REF!</definedName>
    <definedName name="UNI" localSheetId="10">[29]MZ_Daten!$Y:$Y</definedName>
    <definedName name="UNI" localSheetId="1">[30]MZ_Daten!$Y$1:$Y$65536</definedName>
    <definedName name="UNI" localSheetId="3">[31]MZ_Daten!$Y:$Y</definedName>
    <definedName name="UNI" localSheetId="4">[29]MZ_Daten!$Y:$Y</definedName>
    <definedName name="UNI" localSheetId="5">[29]MZ_Daten!$Y:$Y</definedName>
    <definedName name="UNI" localSheetId="6">[29]MZ_Daten!$Y:$Y</definedName>
    <definedName name="UNI" localSheetId="7">[29]MZ_Daten!$Y:$Y</definedName>
    <definedName name="UNI" localSheetId="8">[29]MZ_Daten!$Y:$Y</definedName>
    <definedName name="UNI">#REF!</definedName>
    <definedName name="Ur">#REF!</definedName>
    <definedName name="Ursache_der_Behinderung">#REF!</definedName>
    <definedName name="USA_m">#REF!</definedName>
    <definedName name="uuuuuuuuuuuuuuuuuu" localSheetId="1">#REF!</definedName>
    <definedName name="uuuuuuuuuuuuuuuuuu">#REF!</definedName>
    <definedName name="uzkzuk" localSheetId="1">#REF!</definedName>
    <definedName name="uzkzuk">#REF!</definedName>
    <definedName name="VAprA" localSheetId="1">'[27]Eintrag Gesamtentwicklung'!#REF!</definedName>
    <definedName name="VAprA">'[27]Eintrag Gesamtentwicklung'!#REF!</definedName>
    <definedName name="VAprE" localSheetId="1">'[27]Eintrag Gesamtentwicklung'!#REF!</definedName>
    <definedName name="VAprE">'[27]Eintrag Gesamtentwicklung'!#REF!</definedName>
    <definedName name="VAprS" localSheetId="1">'[27]Eintrag Gesamtentwicklung'!#REF!</definedName>
    <definedName name="VAprS">'[27]Eintrag Gesamtentwicklung'!#REF!</definedName>
    <definedName name="VAugA" localSheetId="1">'[27]Eintrag Gesamtentwicklung'!#REF!</definedName>
    <definedName name="VAugA">'[27]Eintrag Gesamtentwicklung'!#REF!</definedName>
    <definedName name="VAugE">'[27]Eintrag Gesamtentwicklung'!#REF!</definedName>
    <definedName name="VAugS">'[27]Eintrag Gesamtentwicklung'!#REF!</definedName>
    <definedName name="vbbbbbbbbb" localSheetId="1">#REF!</definedName>
    <definedName name="vbbbbbbbbb">#REF!</definedName>
    <definedName name="VDezA" localSheetId="1">'[27]Eintrag Gesamtentwicklung'!#REF!</definedName>
    <definedName name="VDezA">'[27]Eintrag Gesamtentwicklung'!#REF!</definedName>
    <definedName name="VDezE" localSheetId="1">'[27]Eintrag Gesamtentwicklung'!#REF!</definedName>
    <definedName name="VDezE">'[27]Eintrag Gesamtentwicklung'!#REF!</definedName>
    <definedName name="VDezS">'[27]Eintrag Gesamtentwicklung'!#REF!</definedName>
    <definedName name="Versatz">#REF!</definedName>
    <definedName name="VerwFH" localSheetId="10">[29]MZ_Daten!$W:$W</definedName>
    <definedName name="VerwFH" localSheetId="1">[30]MZ_Daten!$W$1:$W$65536</definedName>
    <definedName name="VerwFH" localSheetId="3">[31]MZ_Daten!$W:$W</definedName>
    <definedName name="VerwFH" localSheetId="4">[29]MZ_Daten!$W:$W</definedName>
    <definedName name="VerwFH" localSheetId="5">[29]MZ_Daten!$W:$W</definedName>
    <definedName name="VerwFH" localSheetId="6">[29]MZ_Daten!$W:$W</definedName>
    <definedName name="VerwFH" localSheetId="7">[29]MZ_Daten!$W:$W</definedName>
    <definedName name="VerwFH" localSheetId="8">[29]MZ_Daten!$W:$W</definedName>
    <definedName name="VerwFH">#REF!</definedName>
    <definedName name="VFebA" localSheetId="1">'[27]Eintrag Gesamtentwicklung'!#REF!</definedName>
    <definedName name="VFebA">'[27]Eintrag Gesamtentwicklung'!#REF!</definedName>
    <definedName name="VFebE" localSheetId="1">'[27]Eintrag Gesamtentwicklung'!#REF!</definedName>
    <definedName name="VFebE">'[27]Eintrag Gesamtentwicklung'!#REF!</definedName>
    <definedName name="VFebS" localSheetId="1">'[27]Eintrag Gesamtentwicklung'!#REF!</definedName>
    <definedName name="VFebS">'[27]Eintrag Gesamtentwicklung'!#REF!</definedName>
    <definedName name="VJanA" localSheetId="1">'[27]Eintrag Gesamtentwicklung'!#REF!</definedName>
    <definedName name="VJanA">'[27]Eintrag Gesamtentwicklung'!#REF!</definedName>
    <definedName name="VJanE" localSheetId="1">'[27]Eintrag Gesamtentwicklung'!#REF!</definedName>
    <definedName name="VJanE">'[27]Eintrag Gesamtentwicklung'!#REF!</definedName>
    <definedName name="VJanS">'[27]Eintrag Gesamtentwicklung'!#REF!</definedName>
    <definedName name="VJulA">'[27]Eintrag Gesamtentwicklung'!#REF!</definedName>
    <definedName name="VJulE">'[27]Eintrag Gesamtentwicklung'!#REF!</definedName>
    <definedName name="VJulS">'[27]Eintrag Gesamtentwicklung'!#REF!</definedName>
    <definedName name="VJunA">'[27]Eintrag Gesamtentwicklung'!#REF!</definedName>
    <definedName name="VJunE">'[27]Eintrag Gesamtentwicklung'!#REF!</definedName>
    <definedName name="VJunS">'[27]Eintrag Gesamtentwicklung'!#REF!</definedName>
    <definedName name="VMaiA">'[27]Eintrag Gesamtentwicklung'!#REF!</definedName>
    <definedName name="VMaiE">'[27]Eintrag Gesamtentwicklung'!#REF!</definedName>
    <definedName name="VMaiS">'[27]Eintrag Gesamtentwicklung'!#REF!</definedName>
    <definedName name="VMJan" localSheetId="1">#REF!</definedName>
    <definedName name="VMJan">#REF!</definedName>
    <definedName name="VMrzA" localSheetId="1">'[27]Eintrag Gesamtentwicklung'!#REF!</definedName>
    <definedName name="VMrzA">'[27]Eintrag Gesamtentwicklung'!#REF!</definedName>
    <definedName name="VMrzE" localSheetId="1">'[27]Eintrag Gesamtentwicklung'!#REF!</definedName>
    <definedName name="VMrzE">'[27]Eintrag Gesamtentwicklung'!#REF!</definedName>
    <definedName name="VMrzS" localSheetId="1">'[27]Eintrag Gesamtentwicklung'!#REF!</definedName>
    <definedName name="VMrzS">'[27]Eintrag Gesamtentwicklung'!#REF!</definedName>
    <definedName name="VNovA" localSheetId="1">'[27]Eintrag Gesamtentwicklung'!#REF!</definedName>
    <definedName name="VNovA">'[27]Eintrag Gesamtentwicklung'!#REF!</definedName>
    <definedName name="VNovE">'[27]Eintrag Gesamtentwicklung'!#REF!</definedName>
    <definedName name="VNovS">'[27]Eintrag Gesamtentwicklung'!#REF!</definedName>
    <definedName name="VOktA">'[27]Eintrag Gesamtentwicklung'!#REF!</definedName>
    <definedName name="VOktE">'[27]Eintrag Gesamtentwicklung'!#REF!</definedName>
    <definedName name="VOktS">'[27]Eintrag Gesamtentwicklung'!#REF!</definedName>
    <definedName name="VolksHauptschule" localSheetId="10">[29]MZ_Daten!$H:$H</definedName>
    <definedName name="VolksHauptschule" localSheetId="1">[30]MZ_Daten!$H$1:$H$65536</definedName>
    <definedName name="VolksHauptschule" localSheetId="3">[31]MZ_Daten!$H:$H</definedName>
    <definedName name="VolksHauptschule" localSheetId="4">[29]MZ_Daten!$H:$H</definedName>
    <definedName name="VolksHauptschule" localSheetId="5">[29]MZ_Daten!$H:$H</definedName>
    <definedName name="VolksHauptschule" localSheetId="6">[29]MZ_Daten!$H:$H</definedName>
    <definedName name="VolksHauptschule" localSheetId="7">[29]MZ_Daten!$H:$H</definedName>
    <definedName name="VolksHauptschule" localSheetId="8">[29]MZ_Daten!$H:$H</definedName>
    <definedName name="VolksHauptschule">#REF!</definedName>
    <definedName name="Vorbildung">[40]BA!$C$2:$CH$2</definedName>
    <definedName name="Vorbildung_AU">[56]Liste!$D$100:$E$109</definedName>
    <definedName name="Vorherige_Zuständigkeit">#REF!</definedName>
    <definedName name="Vorjahr" localSheetId="1">#REF!</definedName>
    <definedName name="Vorjahr">#REF!</definedName>
    <definedName name="Vorvorjahr" localSheetId="1">#REF!</definedName>
    <definedName name="Vorvorjahr">#REF!</definedName>
    <definedName name="vsdgsgs" localSheetId="1">#REF!</definedName>
    <definedName name="vsdgsgs">#REF!</definedName>
    <definedName name="VSepA" localSheetId="1">'[27]Eintrag Gesamtentwicklung'!#REF!</definedName>
    <definedName name="VSepA">'[27]Eintrag Gesamtentwicklung'!#REF!</definedName>
    <definedName name="VSepE" localSheetId="1">'[27]Eintrag Gesamtentwicklung'!#REF!</definedName>
    <definedName name="VSepE">'[27]Eintrag Gesamtentwicklung'!#REF!</definedName>
    <definedName name="VSepS" localSheetId="1">'[27]Eintrag Gesamtentwicklung'!#REF!</definedName>
    <definedName name="VSepS">'[27]Eintrag Gesamtentwicklung'!#REF!</definedName>
    <definedName name="vvvvvvvvvv" localSheetId="1">#REF!</definedName>
    <definedName name="vvvvvvvvvv">#REF!</definedName>
    <definedName name="VwFH_EU">[75]FREITAB6!$E$1:$E$65536</definedName>
    <definedName name="VwFH_Insg">[75]FREITAB6!$C$1:$C$65536</definedName>
    <definedName name="VwFH_Key">[75]FREITAB6!$I$1:$I$65536</definedName>
    <definedName name="VwFH_NichtEU">[75]FREITAB6!$G$1:$G$65536</definedName>
    <definedName name="VwFH_Weibl">[76]MD_Aufgabenbereiche!#REF!</definedName>
    <definedName name="we" localSheetId="1">#REF!</definedName>
    <definedName name="we">#REF!</definedName>
    <definedName name="wegwgw" localSheetId="1">#REF!</definedName>
    <definedName name="wegwgw">#REF!</definedName>
    <definedName name="weight">[77]F5_W!$A$1:$C$33</definedName>
    <definedName name="werwerwr" localSheetId="1">#REF!</definedName>
    <definedName name="werwerwr">#REF!</definedName>
    <definedName name="wgwrgrw" localSheetId="1">#REF!</definedName>
    <definedName name="wgwrgrw">#REF!</definedName>
    <definedName name="wqwqw" localSheetId="1">#REF!</definedName>
    <definedName name="wqwqw">#REF!</definedName>
    <definedName name="wrqrq" localSheetId="1">#REF!</definedName>
    <definedName name="wrqrq">#REF!</definedName>
    <definedName name="ww" localSheetId="1">#REF!</definedName>
    <definedName name="ww">#REF!</definedName>
    <definedName name="www" localSheetId="1">#REF!</definedName>
    <definedName name="www">#REF!</definedName>
    <definedName name="wwwwwwwwww" localSheetId="1">#REF!</definedName>
    <definedName name="wwwwwwwwww">#REF!</definedName>
    <definedName name="wwwwwwwwwww" localSheetId="1">#REF!</definedName>
    <definedName name="wwwwwwwwwww">#REF!</definedName>
    <definedName name="wwwwwwwwwwww" localSheetId="1">#REF!</definedName>
    <definedName name="wwwwwwwwwwww">#REF!</definedName>
    <definedName name="wwwwwwwwwwwwww" localSheetId="1">#REF!</definedName>
    <definedName name="wwwwwwwwwwwwww">#REF!</definedName>
    <definedName name="x" localSheetId="1">#REF!</definedName>
    <definedName name="x">#REF!</definedName>
    <definedName name="xlhInhalt">"ZRDaten1"</definedName>
    <definedName name="xx">#REF!</definedName>
    <definedName name="xxx" localSheetId="10">#REF!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'[78]02-12 Eintrag 1000 EUR'!$B$16:$E$19,'[78]02-12 Eintrag 1000 EUR'!$B$23:$E$24,'[78]02-12 Eintrag 1000 EUR'!$B$26:$E$27,'[78]02-12 Eintrag 1000 EUR'!$B$29:$E$29,'[78]02-12 Eintrag 1000 EUR'!$B$32:$E$32</definedName>
    <definedName name="xy">#REF!</definedName>
    <definedName name="y" localSheetId="1">#REF!</definedName>
    <definedName name="y">#REF!</definedName>
    <definedName name="ycyc" localSheetId="1">#REF!</definedName>
    <definedName name="ycyc">#REF!</definedName>
    <definedName name="ydsadsa" localSheetId="1">#REF!</definedName>
    <definedName name="ydsadsa">#REF!</definedName>
    <definedName name="yyy">'[78]02-12 Eintrag 1000 EUR'!$B$69:$E$72,'[78]02-12 Eintrag 1000 EUR'!$B$76:$E$77,'[78]02-12 Eintrag 1000 EUR'!$B$79:$E$80,'[78]02-12 Eintrag 1000 EUR'!$B$82:$E$82,'[78]02-12 Eintrag 1000 EUR'!$B$85:$E$85</definedName>
    <definedName name="Zeile">#REF!</definedName>
    <definedName name="Zeilenwert">[69]Übersicht!#REF!</definedName>
    <definedName name="Zeit">#REF!</definedName>
    <definedName name="ZENTR">#REF!</definedName>
    <definedName name="zjztj" localSheetId="1">#REF!</definedName>
    <definedName name="zjztj">#REF!</definedName>
    <definedName name="ZR_Daten">[79]ZR_BA!$E$8:$X$65</definedName>
    <definedName name="ZR_Geschlecht">[79]ZR_BA!$A$8:$A$65</definedName>
    <definedName name="ZR_Jahr">[79]ZR_BA!$D$8:$D$65</definedName>
    <definedName name="ZR_Konto">[79]ZR_BA!$B$8:$B$65</definedName>
    <definedName name="ZR_Land">[79]ZR_BA!$E$5:$X$5</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 name="zuiop">#REF!</definedName>
    <definedName name="zuletzt_besuchte_Schule">#REF!</definedName>
    <definedName name="zutzut">#REF!</definedName>
    <definedName name="zzz" localSheetId="1">#REF!</definedName>
    <definedName name="zzz">#REF!</definedName>
    <definedName name="zzzz" localSheetId="1">#REF!</definedName>
    <definedName name="zzzz">#REF!</definedName>
    <definedName name="zzzzzzzzzzzzzz" localSheetId="1">#REF!</definedName>
    <definedName name="zzzzzzzzzzz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8" i="30" l="1"/>
  <c r="B17" i="30"/>
  <c r="D16" i="30"/>
  <c r="C16" i="30"/>
  <c r="B14" i="30"/>
  <c r="B13" i="30"/>
  <c r="D12" i="30"/>
  <c r="C12" i="30"/>
  <c r="B16" i="30" l="1"/>
  <c r="B12" i="30"/>
  <c r="D5" i="24" l="1"/>
  <c r="C5" i="24"/>
  <c r="B5" i="24"/>
  <c r="F29" i="27"/>
  <c r="E29" i="27"/>
  <c r="D29" i="27"/>
  <c r="C29" i="27"/>
</calcChain>
</file>

<file path=xl/sharedStrings.xml><?xml version="1.0" encoding="utf-8"?>
<sst xmlns="http://schemas.openxmlformats.org/spreadsheetml/2006/main" count="650" uniqueCount="355">
  <si>
    <t>Deutschland</t>
  </si>
  <si>
    <t>Flächenländer West</t>
  </si>
  <si>
    <t>Flächenländer Ost</t>
  </si>
  <si>
    <t>Stadtstaaten</t>
  </si>
  <si>
    <t>in %</t>
  </si>
  <si>
    <t>Bayern</t>
  </si>
  <si>
    <t>Berlin</t>
  </si>
  <si>
    <t>Brandenburg</t>
  </si>
  <si>
    <t>Bremen</t>
  </si>
  <si>
    <t>Hamburg</t>
  </si>
  <si>
    <t>Schleswig-Holstein</t>
  </si>
  <si>
    <t>Thüringen</t>
  </si>
  <si>
    <t>Insgesamt</t>
  </si>
  <si>
    <t>Mittlerer Schulabschluss</t>
  </si>
  <si>
    <t>Quelle: Statistische Ämter des Bundes und der Länder, Integrierte Ausbildungsberichterstattung (Schulstatistik), Bundesagentur für Arbeit, Bestand von Teilnehmern in ausgewählten Maßnahmen der Arbeitsmarktpolitik mit SGB -Trägerschaft des Teilnehmenden</t>
  </si>
  <si>
    <t xml:space="preserve">Jahr </t>
  </si>
  <si>
    <t xml:space="preserve">Insgesamt </t>
  </si>
  <si>
    <t>Berufsvorbereitungs-
jahr (BVJ), einjährige Berufseinstiegs-
klassen</t>
  </si>
  <si>
    <t xml:space="preserve">Berufsvorbereitende Maßnahmen der BA, Einstiegs-
qualifizierung </t>
  </si>
  <si>
    <t xml:space="preserve">Deutschland </t>
  </si>
  <si>
    <t xml:space="preserve">Anzahl </t>
  </si>
  <si>
    <t xml:space="preserve">Davon </t>
  </si>
  <si>
    <t>Nachrichtlich: 
Maßnahmen
der Bundesagentur
für Arbeit an 
beruflichen 
Schulen</t>
  </si>
  <si>
    <t>Berufsvor-
bereitende 
Maßnahmen 
der BA
(Bestand 31.12.)</t>
  </si>
  <si>
    <t>Berufsvor-
bereitungsjahr 
(BVJ), einjährige
Berufseinstiegs-
klassen</t>
  </si>
  <si>
    <t>Schulisches Berufsgrund-
bildungsjahr (BGJ), Vollzeit</t>
  </si>
  <si>
    <t>Einstiegs-
qualifizierung
(EQ)
(Bestand 31.12.)</t>
  </si>
  <si>
    <t>Quelle: Statistische Ämter des Bundes und der Länder, Integrierte Ausbildungsberichterstattung (Schulstatistik), Bundesagentur für Arbeit, Bestand von Teilnehmern in ausgewählten Maßnahmen der Arbeitsmarktpolitik mit SGB -Trägerschaft des Teilnehmers</t>
  </si>
  <si>
    <t xml:space="preserve">Nach Ländergruppe </t>
  </si>
  <si>
    <t>Nach Ländern</t>
  </si>
  <si>
    <t>Baden-Württemberg</t>
  </si>
  <si>
    <t>Hessen</t>
  </si>
  <si>
    <t>Mecklenburg-Vorpommern</t>
  </si>
  <si>
    <t>Niedersachsen</t>
  </si>
  <si>
    <t xml:space="preserve">Nordrhein-Westfalen  </t>
  </si>
  <si>
    <t xml:space="preserve">Rheinland-Pfalz  </t>
  </si>
  <si>
    <t xml:space="preserve">Saarland  </t>
  </si>
  <si>
    <t xml:space="preserve">Sachsen  </t>
  </si>
  <si>
    <t>Sachsen-Anhalt</t>
  </si>
  <si>
    <t>Ostdeutsche Flächenländer</t>
  </si>
  <si>
    <t>Westdeutsche Flächenländer</t>
  </si>
  <si>
    <t xml:space="preserve">ohne Ersten Schulabschluss </t>
  </si>
  <si>
    <t>Erster Schulabschluss</t>
  </si>
  <si>
    <t>(Fach-)Hochschulreife</t>
  </si>
  <si>
    <t>Zusammen</t>
  </si>
  <si>
    <t>Männlich</t>
  </si>
  <si>
    <t>Weiblich</t>
  </si>
  <si>
    <t>Index (2005 = 100)</t>
  </si>
  <si>
    <t>Ländergruppe / Bundesland</t>
  </si>
  <si>
    <t>Schulart/Maßnahmetyp</t>
  </si>
  <si>
    <t>Schulisches Berufsgrundbildungsjahr (BGJ)</t>
  </si>
  <si>
    <t>Berufsfachschulen, die keinen beruflichen
Abschluss vermitteln</t>
  </si>
  <si>
    <t>Berufsvorbereitungsjahr (BVJ)/ Einjährige
Berufseinstiegsklassen</t>
  </si>
  <si>
    <t>Praktikum vor der Erzieher:innenausbildung</t>
  </si>
  <si>
    <t>Berufsvorbereitende Maßnahmen der BA
(Bestand 31.12.)</t>
  </si>
  <si>
    <t>Einstiegsqualifizierung (EQ) (Bestand 31.12.)</t>
  </si>
  <si>
    <t>Quelle: Statistisches Bundesamt, Budget für Bildung, Forschung und Wissenschaft; Bundesagentur für Arbeit</t>
  </si>
  <si>
    <t>Fallzahl</t>
  </si>
  <si>
    <t>Monate</t>
  </si>
  <si>
    <t>Maximal Erster Schulabschluss</t>
  </si>
  <si>
    <t>Quelle: LIfBi, NEPS Startkohorte 4 (12.0.0), ungewichtete Daten, eigene Berechnungen</t>
  </si>
  <si>
    <t>Anmerkung: Berücksichtigung von Personen, die innerhalb des ersten Jahres nach Abgang aus der Schule in den Übergangssektor eingemündet sind und mindestens drei aufeinanderfolgende Monate an der Maßnahme teilnahmen.</t>
  </si>
  <si>
    <t>Schulabschluss</t>
  </si>
  <si>
    <t>Mittelschule</t>
  </si>
  <si>
    <t>Realschule</t>
  </si>
  <si>
    <t>Gymnasium</t>
  </si>
  <si>
    <t>Regionale Schule</t>
  </si>
  <si>
    <t>Gesamtschule</t>
  </si>
  <si>
    <t>Erster Schulab-schluss</t>
  </si>
  <si>
    <t>Mittlerer Schulab-schluss</t>
  </si>
  <si>
    <t>Klicken Sie auf den unten stehenden Link oder auf den Reiter am unteren Bildschirmrand, um eine gewünschte Tabelle aufzurufen!</t>
  </si>
  <si>
    <t xml:space="preserve">Inhalt </t>
  </si>
  <si>
    <t xml:space="preserve">Im Bildungsbericht 2022 enthalten als </t>
  </si>
  <si>
    <t>Tabellen/Abbildungen zur Buchpublikation</t>
  </si>
  <si>
    <t>­</t>
  </si>
  <si>
    <t>Zeichenerklärung in den Tabellen</t>
  </si>
  <si>
    <t>–</t>
  </si>
  <si>
    <t>= nichts vorhanden</t>
  </si>
  <si>
    <t>= Zahlenwert größer als null, aber kleiner als die Hälfte der verwendeten Einheit</t>
  </si>
  <si>
    <t>/</t>
  </si>
  <si>
    <t>= keine Angaben, da Zahlenwert nicht sicher genug</t>
  </si>
  <si>
    <t>= Aussagewert eingeschränkt, da die Stichprobe sehr klein ist</t>
  </si>
  <si>
    <t>·</t>
  </si>
  <si>
    <t>= keine Daten verfügbar</t>
  </si>
  <si>
    <t>X</t>
  </si>
  <si>
    <t>= Eine Aussage ist nicht sinnvoll;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</si>
  <si>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</si>
  <si>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</si>
  <si>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</si>
  <si>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</si>
  <si>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 xml:space="preserve">Verankerung schulischer Berufsorientierung in den Ländern </t>
  </si>
  <si>
    <t>Kumulierter Anteil an Jugendlichen mit Einmündung in vollqualifizierende berufliche Bildung seit Einmündung in den Übergangssektor differenziert nach Schulabschluss (in %)</t>
  </si>
  <si>
    <t>Anzahl</t>
  </si>
  <si>
    <t>-</t>
  </si>
  <si>
    <t>Zurück zum Inhalt</t>
  </si>
  <si>
    <t>Berufsberatung und Berufswunsch</t>
  </si>
  <si>
    <t>Tab. E1-3web</t>
  </si>
  <si>
    <t>Quelle: Statistische Ämter des Bundes und der Länder, Integrierte Ausbildungsberichterstattung (Schulstatistik), Bundesagentur für Arbeit, Bestand von Teilnehmern in ausgewählten Maßnahmen der Arbeitsmarktpolitik mit SGB -Trägerschaft des Teilnehmenden.</t>
  </si>
  <si>
    <t>Abschluss</t>
  </si>
  <si>
    <t>Neuzugänge in die Maßnahmen des Übergangssektors 2005 bis 2022 nach Ländergruppen</t>
  </si>
  <si>
    <t>in Mio. Euro</t>
  </si>
  <si>
    <t>Öffentliche Ausgaben in ausgewählten Maßnahmen des Übergangssektors 2010, 2015 und 2020 (in Mio. Euro)</t>
  </si>
  <si>
    <t>3) Unter "Berufsfachschulen, die keinen beruflichen Abschluss vermitteln" werden die Sektoren "Allgemeinbildende Bildungsgänge an Berufsfachschulen zur Erfüllung der Schulpflicht bzw. dem Nachholen von Abschlüssen der Sekundarstufe I" (II 01), "Bildungsgänge an Berufsfachschulen, die eine berufliche Grundbildung vermitteln, die angerechnet werden kann" (II 02a) und "Bildungsgänge an Berufsfachschulen, die eine berufliche Grundbildung vermitteln, ohne Anrechnung" (II 03a) subsummiert.</t>
  </si>
  <si>
    <r>
      <t>Berufsfachschulen, die keinen beruflichen Abschluss vermitteln</t>
    </r>
    <r>
      <rPr>
        <vertAlign val="superscript"/>
        <sz val="9"/>
        <color theme="1"/>
        <rFont val="Arial"/>
        <family val="2"/>
      </rPr>
      <t>1)</t>
    </r>
  </si>
  <si>
    <r>
      <t>Sonstiges</t>
    </r>
    <r>
      <rPr>
        <vertAlign val="superscript"/>
        <sz val="9"/>
        <color theme="1"/>
        <rFont val="Arial"/>
        <family val="2"/>
      </rPr>
      <t>2)</t>
    </r>
  </si>
  <si>
    <t>1) Unter "Berufsfachschulen, die keinen beruflichen Abschluss vermitteln" werden die Sektoren "Allgemeinbildende Bildungsgänge an Berufsfachschulen zur Erfüllung der Schulpflicht bzw. dem Nachholen von Abschlüssen der Sekundarstufe I" (II 01), "Bildungsgänge an Berufsfachschulen, die eine berufliche Grundbildung vermitteln, die angerechnet werden kann" (II 02a) und "Bildungsgänge an Berufsfachschulen, die eine berufliche Grundbildung vermitteln, ohne Anrechnung" (II 03a) subsummiert.</t>
  </si>
  <si>
    <r>
      <t>Mittlerer Schulabschluss</t>
    </r>
    <r>
      <rPr>
        <vertAlign val="superscript"/>
        <sz val="9"/>
        <color theme="1"/>
        <rFont val="Arial"/>
        <family val="2"/>
      </rPr>
      <t>3)</t>
    </r>
  </si>
  <si>
    <t>3) Einschl. schulischer Teil der Fachhochschulreife.</t>
  </si>
  <si>
    <r>
      <t>Insgesamt</t>
    </r>
    <r>
      <rPr>
        <vertAlign val="superscript"/>
        <sz val="9"/>
        <color theme="1"/>
        <rFont val="Arial"/>
        <family val="2"/>
      </rPr>
      <t>1)</t>
    </r>
  </si>
  <si>
    <r>
      <t xml:space="preserve">Berufsfachschulen, die keinen beruflichen Abschluss vermitteln </t>
    </r>
    <r>
      <rPr>
        <vertAlign val="superscript"/>
        <sz val="9"/>
        <color theme="1"/>
        <rFont val="Arial"/>
        <family val="2"/>
      </rPr>
      <t>2)</t>
    </r>
  </si>
  <si>
    <t>Berufsvorbereitende Maßnahmen der BA, Einstiegs-
qualifizierung</t>
  </si>
  <si>
    <r>
      <t>Sonstiges</t>
    </r>
    <r>
      <rPr>
        <vertAlign val="superscript"/>
        <sz val="9"/>
        <color theme="1"/>
        <rFont val="Arial"/>
        <family val="2"/>
      </rPr>
      <t>3)</t>
    </r>
  </si>
  <si>
    <t>1) Nichtdeutsche Staatsangehörigkeit einschl. Personen ohne Angabe der Staatsangehörigkeit.</t>
  </si>
  <si>
    <t>2) Unter "Berufsfachschulen, die keinen beruflichen Abschluss vermitteln" werden die Sektoren "Allgemeinbildende Bildungsgänge an Berufsfachschulen zur Erfüllung der Schulpflicht bzw. dem Nachholen von Abschlüssen der Sekundarstufe I" (II 01), "Bildungsgänge an Berufsfachschulen, die eine berufliche Grundbildung vermitteln, die angerechnet werden kann" (II 02a) und "Bildungsgänge an Berufsfachschulen, die eine berufliche Grundbildung vermitteln, ohne Anrechnung" (II 03a) subsummiert.</t>
  </si>
  <si>
    <r>
      <t>Berufsfachschulen, die keinen beruflichen Abschluss vermitteln</t>
    </r>
    <r>
      <rPr>
        <vertAlign val="superscript"/>
        <sz val="9"/>
        <rFont val="Arial"/>
        <family val="2"/>
      </rPr>
      <t>1)</t>
    </r>
  </si>
  <si>
    <r>
      <t>Sonstiges</t>
    </r>
    <r>
      <rPr>
        <vertAlign val="superscript"/>
        <sz val="9"/>
        <rFont val="Arial"/>
        <family val="2"/>
      </rPr>
      <t>2)</t>
    </r>
  </si>
  <si>
    <r>
      <t>Mittlerer Schulab-schluss</t>
    </r>
    <r>
      <rPr>
        <vertAlign val="superscript"/>
        <sz val="9"/>
        <color theme="1"/>
        <rFont val="Arial"/>
        <family val="2"/>
      </rPr>
      <t>3)</t>
    </r>
  </si>
  <si>
    <t>Tab. H2-3web: Verteilung der Neuzugänge auf die Bereiche des Übergangssektors 2005 bis 2023 (Anzahl)*</t>
  </si>
  <si>
    <r>
      <t xml:space="preserve">* Vgl. Methodische Erläuterungen und Anmerkungen zu </t>
    </r>
    <r>
      <rPr>
        <b/>
        <sz val="8.5"/>
        <color theme="1"/>
        <rFont val="Arial"/>
        <family val="2"/>
      </rPr>
      <t>Tab. H2-3web</t>
    </r>
    <r>
      <rPr>
        <sz val="8.5"/>
        <color theme="1"/>
        <rFont val="Arial"/>
        <family val="2"/>
      </rPr>
      <t xml:space="preserve">. </t>
    </r>
  </si>
  <si>
    <t>Beratung in Anspruch genommen</t>
  </si>
  <si>
    <t>Davon Berufswunsch vorhanden</t>
  </si>
  <si>
    <t>Davon Berufswunsch nicht vorhanden</t>
  </si>
  <si>
    <t>Keine Beratung in Anspruch genommen</t>
  </si>
  <si>
    <t>Davon</t>
  </si>
  <si>
    <t>Anteil an der Gesamtstichprobe (in %)</t>
  </si>
  <si>
    <t>Tab. H2-1web</t>
  </si>
  <si>
    <t>Tab. H2-2web</t>
  </si>
  <si>
    <t>Tab. H2-4web</t>
  </si>
  <si>
    <t>Tab. H2-5web</t>
  </si>
  <si>
    <t xml:space="preserve">Ohne Ersten Schulabschluss </t>
  </si>
  <si>
    <r>
      <t xml:space="preserve">* Vgl. Methodische Erläuterungen und Anmerkungen zu </t>
    </r>
    <r>
      <rPr>
        <b/>
        <sz val="8.5"/>
        <color theme="1"/>
        <rFont val="Arial"/>
        <family val="2"/>
      </rPr>
      <t>Tab. H2-3web</t>
    </r>
    <r>
      <rPr>
        <sz val="8.5"/>
        <color rgb="FFFF0000"/>
        <rFont val="Arial"/>
        <family val="2"/>
      </rPr>
      <t>.</t>
    </r>
    <r>
      <rPr>
        <sz val="8.5"/>
        <color theme="1"/>
        <rFont val="Arial"/>
        <family val="2"/>
      </rPr>
      <t xml:space="preserve"> </t>
    </r>
  </si>
  <si>
    <t>Tab. H2-6web</t>
  </si>
  <si>
    <t>Tab. H2-7web</t>
  </si>
  <si>
    <r>
      <t xml:space="preserve">* Vgl. Methodische Erläuterungen und Anmerkungen zu </t>
    </r>
    <r>
      <rPr>
        <b/>
        <sz val="8.5"/>
        <color theme="1"/>
        <rFont val="Arial"/>
        <family val="2"/>
      </rPr>
      <t>Tab. H2-3web</t>
    </r>
    <r>
      <rPr>
        <sz val="8.5"/>
        <color rgb="FFFF0000"/>
        <rFont val="Arial"/>
        <family val="2"/>
      </rPr>
      <t xml:space="preserve">. </t>
    </r>
  </si>
  <si>
    <t>Tab. H2-8web</t>
  </si>
  <si>
    <t>Tab. H2-9web</t>
  </si>
  <si>
    <t>Tab. H2-11web</t>
  </si>
  <si>
    <t>Tab. H2-10web</t>
  </si>
  <si>
    <t>Tab. H2-11web: Kumulierter Anteil an Jugendlichen mit Einmündung in vollqualifizierende berufliche Bildung seit Einmündung in den Übergangssektor differenziert nach Schulabschluss (in %)</t>
  </si>
  <si>
    <t>Anteil an der Gruppe, die entweder Beratung in Anspruch genommen hat oder nicht (in %)</t>
  </si>
  <si>
    <t>Tab. H2-3web</t>
  </si>
  <si>
    <t>Berufswunsch vorhanden</t>
  </si>
  <si>
    <t>Berufswunsch nicht vorhanden</t>
  </si>
  <si>
    <t>Fallzahl: n = 956</t>
  </si>
  <si>
    <t>Quelle: AID:A (2023), eigene Berechnung</t>
  </si>
  <si>
    <t>(x)</t>
  </si>
  <si>
    <t>+/–</t>
  </si>
  <si>
    <t>= Ausprägung trifft zu (+) oder trifft nicht zu (–)</t>
  </si>
  <si>
    <t>Tab. H2-10web: Quote der nachgeholten Schulabschlüsse nach Maßnahmetyp in Deutschland von 2014 bis 2022 (in %)</t>
  </si>
  <si>
    <t>Deutsche Staats-angehörigkeit</t>
  </si>
  <si>
    <t>Nichtdeutsche Staats-angehörigkeit</t>
  </si>
  <si>
    <t>Tab. H2-9web: Öffentliche Ausgaben in ausgewählten Maßnahmen des Übergangssektors 2010, 2015 und 2020 (in Mio. Euro)</t>
  </si>
  <si>
    <t>* Aufgrund von Rundungen kann es zu Abweichungen bei der Summenbildung kommen; Statistiken zu berufsvorbereitenden Maßnahmen und Einstiegsqualifizierung der Bundesagentur für Arbeit (BA) weisen keine vergleichbaren Neuzugänge aus - näherungsweise wurde der Bestand zum 31.12. verwendet. Im Berichtsjahr 2019 sind in Schleswig-Holstein die Daten des Schuljahrs 2018/19 eingesetzt. Für Saarland wurden 2022 die Zahlen des Berichtsjahrs 2021 eingesetzt. 2023: Vorlaufige Ergebnisse.</t>
  </si>
  <si>
    <t xml:space="preserve">1) In Bayern ist erstmals seit dem Jahr 2022 die Ausweisung von Anfänger:innen des sozialpädagogischen Einführungsjahres (SEJ), welches dem Praktikum vor der Erzieher:innenausbildung entspricht, möglich. Diese wurden in der Datenlieferung des Schuljahres 2022/23 an das Statistische Bundesamt noch in dem Sektor I zugeordnet. Ab dem Schuljahr 2023/24 werden sie dann entsprechend dem Vorgehen in den anderen Ländern dem "Praktikum vor der Erzieher:inausbildung" zugeordnet. Durch eine zusätzliche Datenlieferung des Bayerischen Landesamtes für Statistik zu den Anfänger:innen im sozialpädagogischen Einführungsjahr konnten diese Personen aus dem Sektor I "Fachschulen, Fachakademien, nur Erstausbildung" herausgerechnet und dem "Praktikum vor der Erzieher:inausbildung" zugerechnet werden. Der Anstieg zwischen 2021 und 2022 in dieser Kategorie ist also auf die veränderte Erfassung dieser Personengruppe zurückzuführen. </t>
  </si>
  <si>
    <r>
      <t>Praktikum 
vor der 
Erzieher:innen-
ausbildung</t>
    </r>
    <r>
      <rPr>
        <vertAlign val="superscript"/>
        <sz val="9"/>
        <color theme="1"/>
        <rFont val="Arial"/>
        <family val="2"/>
      </rPr>
      <t>1)</t>
    </r>
  </si>
  <si>
    <t>2) Unter Sonstiges werden die "Pflichtpraktika vor der Erzieher:innenausbildung an beruflichen Schulen" (II 04), "Schulische Berufsgrundbildungsjahr (BGJ)" (II 02b), "Bildungsgänge an Berufsschulen für erwerbstätige/ erwerbslose Schüler:innen ohne Ausbildungsvertrag" (II 03c) und "Bildungsgänge an Berufsschulen für Schüler:innen ohne Ausbildungsvertrag, die allgemeine Abschlüsse der Sekundarstufe I anstreben" (II 03d) subsummiert.</t>
  </si>
  <si>
    <t>2) Unter "Berufsschulen - Schüler:innen ohne Ausbildungsvertrag" werden die Sektoren "Bildungsgänge an Berufsschulen für erwerbstätige/ erwerbslose Schüler:innen ohne Ausbildungsvertrag" (II 03c) und "Bildungsgänge an Berufsschulen für Schüler:innen ohne Ausbildungsvertrag, die allgemeine Abschlüsse der Sekundarstufe I anstreben" (II 03d) subsummiert.</t>
  </si>
  <si>
    <t>Berufsschulen – Schüler:innen ohne
Ausbildungsvertrag</t>
  </si>
  <si>
    <r>
      <t>Berufsschulen - 
Schüler:innen ohne 
Ausbildungs-
vertrag</t>
    </r>
    <r>
      <rPr>
        <vertAlign val="superscript"/>
        <sz val="9"/>
        <color theme="1"/>
        <rFont val="Arial"/>
        <family val="2"/>
      </rPr>
      <t>2)</t>
    </r>
  </si>
  <si>
    <r>
      <t>Berufsfachschulen, 
die keinen beruflichen
Abschluss vermitteln</t>
    </r>
    <r>
      <rPr>
        <vertAlign val="superscript"/>
        <sz val="9"/>
        <color theme="1"/>
        <rFont val="Arial"/>
        <family val="2"/>
      </rPr>
      <t>3)</t>
    </r>
  </si>
  <si>
    <t>Verteilung der Neuzugänge auf die Bereiche des Übergangssektors 2005 bis 2021 (Anzahl)</t>
  </si>
  <si>
    <t>* Kategorie "Divers" nicht erhoben / nicht ausgewiesen.</t>
  </si>
  <si>
    <t>Inanspruchnahme von Berufsberatung durch Schüler:innen nach Geschlecht und Vorhandensein eines Berufswunsches (in %)</t>
  </si>
  <si>
    <t>Neuzugänge in den Übergangssektor 2022 nach Maßnahmenart und Länder(gruppen) (Anzahl, in %)</t>
  </si>
  <si>
    <t>Neuzugänge in die Maßnahmen des Übergangssektors nach schulischem Vorbildungsniveau 2009, 2021 und 2022 (Anzahl, in %)</t>
  </si>
  <si>
    <t>Neuzugänge in die Maßnahmen des Übergangssektors in Deutschland nach Staatsangehörigkeit 2009 bis 2022 (Anzahl, in %)</t>
  </si>
  <si>
    <t>Neuzugänge in die Maßnahmen des Übergangssektors in Deutschland nach Geschlecht 2009 bis 2022 (Anzahl, in %)</t>
  </si>
  <si>
    <t>Quote der nachgeholten Schulabschlüsse nach Maßnahmetyp in Deutschland von 2014 bis 2022 (in %)</t>
  </si>
  <si>
    <t>Tab. H2-4web: Neuzugänge in den Übergangssektor 2023 nach Maßnahmenart und Länder(gruppen) (Anzahl, in %)*</t>
  </si>
  <si>
    <t>Tab. H2-6web: Neuzugänge in die Maßnahmen des Übergangssektors nach schulischem Vorbildungsniveau 2009, 2021 und 2022 (Anzahl, in %)</t>
  </si>
  <si>
    <t>Tab. H2-7web: Neuzugänge in die Maßnahmen des Übergangssektors in Deutschland nach Staatsangehörigkeit 2009 bis 2023 (Anzahl, in %)</t>
  </si>
  <si>
    <t>Tab. H2-8web: Neuzugänge in die Maßnahmen des Übergangssektors in Deutschland nach Geschlecht 2009 bis 2023 (Anzahl, in %)</t>
  </si>
  <si>
    <t>Tab. H2-1web: Inanspruchnahme von Berufsberatung durch Schüler:innen nach Geschlecht* und Vorhandensein eines Berufswunsches (Anzahl, in %)</t>
  </si>
  <si>
    <t>Tab. H2-5web: Neuzugänge in die Maßnahmen des Übergangssektors 2005 bis 2023 nach Ländergruppen (Anzahl, in %)*</t>
  </si>
  <si>
    <t>3) Unter Sonstiges werden die "Pflichtpraktika vor der Erzieher:innenausbildung an beruflichen Schulen" (II 04), "Schulische Berufsgrundbildungsjahr (BGJ)" (II 02b), "Bildungsgänge an Berufsschulen für erwerbstätige/ erwerbslose Schüler:innen ohne Ausbildungsvertrag" (II 03c) und "Bildungsgänge an Berufsschulen für Schüler:innen ohne Ausbildungsvertrag, die allgemeine Abschlüsse der Sekundarstufe I anstreben" (II 03d) subsummiert.</t>
  </si>
  <si>
    <t xml:space="preserve">Verankerung von Berufsorientierung </t>
  </si>
  <si>
    <t>BW Baden-Württemberg</t>
  </si>
  <si>
    <t>BY Bayern</t>
  </si>
  <si>
    <t>BE Berlin</t>
  </si>
  <si>
    <t>BB Brandenburg</t>
  </si>
  <si>
    <t>HB Bremen</t>
  </si>
  <si>
    <t>HH Hamburg</t>
  </si>
  <si>
    <t>HE Hessen</t>
  </si>
  <si>
    <t>MV Mecklenburg-Vorpommern</t>
  </si>
  <si>
    <t>NI Niedersachsen</t>
  </si>
  <si>
    <t>NW Nordrhein-Westfalen</t>
  </si>
  <si>
    <t>RP Rheinland-Pfalz</t>
  </si>
  <si>
    <t>SL Saarland</t>
  </si>
  <si>
    <t>SN Sachsen</t>
  </si>
  <si>
    <t>ST Sachsen-Anhalt</t>
  </si>
  <si>
    <t>SH Schleswig-Holstein</t>
  </si>
  <si>
    <t>TH Thüringen</t>
  </si>
  <si>
    <t>Hauptschule / Werkrealschule</t>
  </si>
  <si>
    <t>Gemeinschaftsschule</t>
  </si>
  <si>
    <t xml:space="preserve">Bayern </t>
  </si>
  <si>
    <t xml:space="preserve">Berlin </t>
  </si>
  <si>
    <t>Integrierte Sekundarschule</t>
  </si>
  <si>
    <t xml:space="preserve">Brandenburg </t>
  </si>
  <si>
    <t>Oberschule</t>
  </si>
  <si>
    <t xml:space="preserve">Bremen </t>
  </si>
  <si>
    <t>Stadtteilschule</t>
  </si>
  <si>
    <t xml:space="preserve">Hessen </t>
  </si>
  <si>
    <t>Hauptschule</t>
  </si>
  <si>
    <t>Mittelstufenschule</t>
  </si>
  <si>
    <t>Förderschule</t>
  </si>
  <si>
    <t xml:space="preserve">Nordrhein-Westfalen </t>
  </si>
  <si>
    <t>Sekundarschule</t>
  </si>
  <si>
    <t>Rheinland-Pfalz</t>
  </si>
  <si>
    <t>Realschule Plus</t>
  </si>
  <si>
    <t>Saarland</t>
  </si>
  <si>
    <t>Sachsen</t>
  </si>
  <si>
    <t xml:space="preserve">Thüringen </t>
  </si>
  <si>
    <t>Regelschule</t>
  </si>
  <si>
    <t>Schulfächer</t>
  </si>
  <si>
    <t>Praktika</t>
  </si>
  <si>
    <t xml:space="preserve">Sonstige Strukturen und Maßnahmen </t>
  </si>
  <si>
    <t>Klassenstufen</t>
  </si>
  <si>
    <t>Gesetzliche Verankerung</t>
  </si>
  <si>
    <t>1) Grundschulen und Förderschulen sind in der Darstellung nicht enthalten.</t>
  </si>
  <si>
    <t xml:space="preserve">2) Anwendung: Um Informationen zur Berufsorientierung in den einzelnen Bundesländern zu erhalten, klicken Sie bitte auf +. So können Sie sich verschiedenen Bundesländer nebeneinander anzeigen lassen. </t>
  </si>
  <si>
    <t>* verpflichtende Maßnahmen</t>
  </si>
  <si>
    <t xml:space="preserve">Anmerkungen: Es handelt sich nicht um eine allumfassende Tabelle, da die Verantwortung für Berufsorientierung in den Bundesländern in unterschiedlichem Maße bei den Schulen liegt und daher nicht alle Informationen verfügbar sind. </t>
  </si>
  <si>
    <t xml:space="preserve">▪ fächerübergreifend als Leitperspektive
▪ Wirtschaft / Berufs- und Studienorientierung </t>
  </si>
  <si>
    <t>▪ 10 Unterrichtstage als Praxistage, davon mindestens 5 im Rahmen eines mehrtägigen Praktikum</t>
  </si>
  <si>
    <t xml:space="preserve">
▪ kooperative Projekte
▪ Expertenbesuche
▪ Ausbildungsmessen
▪ Betriebsbesichtigungen
▪ Betriebserkundungen 
▪ Arbeitsplatzerkundungen
</t>
  </si>
  <si>
    <t xml:space="preserve">▪ Recherchen
▪ kooperative Projekte
▪ Austausch mit Studienbotschaftler:innen
▪ Expertenbesuche
▪ Studieninformationstag
▪ Beratungen
▪ Selbsttest Studium
▪ Studiumsmessen
▪ Ausbildungsmessen
▪ Bewerbungstrainings
▪ Betriebsbesichtigungen 
▪ Betriebserkundungen
▪ Arbeitsplatzerkundungen 
</t>
  </si>
  <si>
    <t>▪ 10 Unterrichtstage als Praxistage, davon mindestens 5 im Rahmen eines mehrtägigen Praktikum
▪ 4 Unterrichtstage in SEK II</t>
  </si>
  <si>
    <t>▪ 8.-10. Klasse (Wirtschaft / Berufs- und Studienorientierung)
▪ gesamte Schulzeit durch Leitperspektive</t>
  </si>
  <si>
    <t>▪ 7.-10. Klasse (Wirtschaft / Berufs- und Studienorientierung)
▪ gesamte Schulzeit durch Leitperspektive</t>
  </si>
  <si>
    <t>▪ Arbeit-Wirtschaft-Technik 1-2 Wochenstunden je nach Jahrgangsstufe
▪ Werken und Gestalten 2 Wochenstunden
▪ Soziales, Wirtschaft, Technik 3-5 Wochenstunden je nach Jahrgangsstufe</t>
  </si>
  <si>
    <t xml:space="preserve">▪ Wirtschaft und Recht
▪ Deutsch
▪ Englisch
▪ Projektseminar Studien- und Berufsorientierung 2 Stunden </t>
  </si>
  <si>
    <t>▪ 1 Woche Praktikum 8. Klasse
▪ 1 Woche Praktikum 9. Klasse</t>
  </si>
  <si>
    <t xml:space="preserve">▪ Praktikum (freiwillig) 2 Wochen
</t>
  </si>
  <si>
    <r>
      <t xml:space="preserve">▪ Förderprogramm "Praxis an Mittelschulen"
▪ Arbeitsgemeinschaften*
▪ Projektunterricht*
▪ Projektprüfung
▪ Kooperationen
</t>
    </r>
    <r>
      <rPr>
        <sz val="9"/>
        <rFont val="Arial"/>
        <family val="2"/>
      </rPr>
      <t xml:space="preserve">▪ Berufsorientierungsmaßnahmen
</t>
    </r>
    <r>
      <rPr>
        <sz val="9"/>
        <color theme="1"/>
        <rFont val="Arial"/>
        <family val="2"/>
      </rPr>
      <t>▪ Praxisklassen
▪ Schülerübungsfirmen
▪ Berufseinstiegsbegleitung
▪ Berufspaten
▪ Praxistag*</t>
    </r>
  </si>
  <si>
    <r>
      <t xml:space="preserve">▪ grundsätzliches Bildungsziel
</t>
    </r>
    <r>
      <rPr>
        <sz val="9"/>
        <rFont val="Arial"/>
        <family val="2"/>
      </rPr>
      <t>▪ Schulfächer</t>
    </r>
    <r>
      <rPr>
        <sz val="9"/>
        <color theme="1"/>
        <rFont val="Arial"/>
        <family val="2"/>
      </rPr>
      <t xml:space="preserve">
▪ Schülerfirma
▪ Expertengespräche
▪ Bewerbungstraining
▪ Betriebserkundung
▪ Girls´and Boys´Day</t>
    </r>
  </si>
  <si>
    <r>
      <t xml:space="preserve">
▪ grundsätzlicher Bildungsauftrag
</t>
    </r>
    <r>
      <rPr>
        <sz val="9"/>
        <color rgb="FFFF0000"/>
        <rFont val="Arial"/>
        <family val="2"/>
      </rPr>
      <t xml:space="preserve">
</t>
    </r>
  </si>
  <si>
    <t>▪ Betriebspraktikum (23.09.2013)
▪ BayEUG §7a
▪ aktueller LehrplanPLUS</t>
  </si>
  <si>
    <t>▪ BayEUG §8 
▪ aktueller LehrplanPLUS</t>
  </si>
  <si>
    <t>▪ Projektseminar (30.06.2008)
▪ BayEUG §9
▪ aktueller LehrplanPLUS</t>
  </si>
  <si>
    <t>▪ fächerübergreifend
▪ Wirtschaft-Arbeit-Technik
▪ Studium und Beruf</t>
  </si>
  <si>
    <t>▪ Betriebspraktika*</t>
  </si>
  <si>
    <t xml:space="preserve">▪ schulinterne Verantwortung
▪ Projektlerntage
▪ Service-Learning
▪ Schülerlabore
▪ Schülerfirmen
▪ Praxislerntage
▪ Werkstattarbeiten
</t>
  </si>
  <si>
    <t xml:space="preserve">▪ schulinterne Verantwortung
</t>
  </si>
  <si>
    <t>▪ schulinterne Verantwortung</t>
  </si>
  <si>
    <t>▪ 1.-10. Klasse (Schulfächer)
▪ 7.-10. Klasse (Betriebspraktika)</t>
  </si>
  <si>
    <t>▪ 1.-10. Klasse (Schulfächer)</t>
  </si>
  <si>
    <t>▪ Schulgesetz § 22 (5) und § 27 (5) (Dezember 2008)
▪ Verordnung über Schularten und Bildungsgänge SEK I , § 29 (2010)
▪ Ausführungsschriften Duales Lernen und praxisbezogene Angebote SEK I  (2012)</t>
  </si>
  <si>
    <t>▪ fächerübergreifend
▪ Wirtschaft-Arbeit-Technik</t>
  </si>
  <si>
    <t xml:space="preserve">
▪ Schulprojekte
▪ Zukunftstag
▪ Betriebsbesichtigungen
▪ Schülerfirmen
▪ Praxislernen</t>
  </si>
  <si>
    <t>▪ 1.-10. Klasse (Schulfächer)
▪ 9. Klasse (Betriebspraktikum)</t>
  </si>
  <si>
    <t>▪ Brandenburgisches Schulgesetz §§ 4 Abs. 6, 9 Abs. 1, 22 Abs. 2
▪ Verwaltungsvorschrift Berufs- und Studienorientierung
▪ Rahmenlehrplan
▪ Sekundarstufe I Verordnung
▪ Landesstrategie zur beruflichen Orientierung (Februar 2022)</t>
  </si>
  <si>
    <t>▪ Brandenburgisches Schulgesetz §§ 4 Abs. 6, 9 Abs. 1, 22 Abs. 2
▪ Gymnasiale-Oberstufe-Berordnung $ 7 Abs. 4
▪ Verwaltungsvorschrift Berufs- und Studienorientierung
▪ Rahmenlehrplan
▪ Sekundarstufe I Verordnung
▪ Landesstrategie zur beruflichen Orientierung (Februar 2022)</t>
  </si>
  <si>
    <t xml:space="preserve">▪ Wirtschaft-Arbeit-Technik
</t>
  </si>
  <si>
    <t xml:space="preserve">▪ Berufswahlpass*
▪ Kompetenzfeststellungsverfahren*
▪ Tag der Beruflichen Bildung*
▪ Berufsfelderkundungen*
▪ Schülerfirmen*
▪ Praxismodule*
▪ Girls'/Boys' Day*
▪ Praxistag* ein Tag pro Woche
▪ Werkstatttage* 5 Tage flächendeckend  in der 8. Klasse 
▪ Werkstattphasen* 8 Wochen lang ein Tag pro Woche </t>
  </si>
  <si>
    <t>▪ 5.-10. Klasse (Schulfächer)</t>
  </si>
  <si>
    <t>▪ Lernbereiche Arbeit und Beruf
▪ Unterrichtsfach berufliche Orientierung</t>
  </si>
  <si>
    <t>▪ Lernbereich Politik/Gesellschaft/Wirtschaft 
▪ Unterrichtsfach berufliche Orientierung</t>
  </si>
  <si>
    <t>▪ 1-, 2-, 3-wöchige Praktika oder Langzeitpraktika</t>
  </si>
  <si>
    <t xml:space="preserve">▪ Unterstützung durch Servicestelle BOSO
▪ Altersgemäße Einführung
▪ Erkundung und Dokumentation von Berufen
▪ Projekttage
▪ Praxisberichte
▪ Zielorientierungs-Workshop
▪ Expertengespräche
▪ Erstellung eines Berufs- und Studienwegplan 
▪ Werkstatttage 
</t>
  </si>
  <si>
    <t>▪ 1.-13. Klasse</t>
  </si>
  <si>
    <t>▪ 1.-12. Klasse</t>
  </si>
  <si>
    <t>▪ HmbSG § 2 Abs. 3 und §3 Abs. 3 (Juni 2009)
▪ Aufgabengebiet Berufsorientierung Stadtteilschule 5-11 und Gymnasium Sekundarstufe I (2011)
▪ Aufgabengebiet Berufsorientierung Sekundarstufe II / gymnasiale Oberstufe (2009)
Lernbereich Arbeit und Beruf (2011)
▪ Maßnahmen zur Verbesserung des Übergangs von der Schule in den Beruf Konzept zur Berufs- und Studienorientierung in den Jahrgangsstufen 8, 9 und 10 in der Stadtteilschule (Juni 2013)
▪ Richtlinien für das Betriebspraktikum in den Klassen 8 bis 12/13 der allgemeinbildenden Schulen (Mai 2005)</t>
  </si>
  <si>
    <t>▪ HmbSG § 2 Abs. 3 und §3 Abs. 3 (Juni 2009)
▪ Aufgabengebiet Berufsorientierung Stadtteilschule 5-11 und Gymnasium Sekundarstufe I (2011)
▪ Aufgabengebiet Berufsorientierung Sekundarstufe II / gymnasiale Oberstufe (2009)
Lernbereich Arbeit und Beruf (2011)
▪ Richtlinien für das Betriebspraktikum in den Klassen 8 bis 12/13 der allgemeinbildenden Schulen ( Mai 2005)
▪ Rahmenkonzept zur Beruflichen orientierung in der gymnasialen Oberstufe (März 2017)</t>
  </si>
  <si>
    <t>▪ fächerübergreifend
▪ Arbeitslehre
▪ Wirtschaft und Politik</t>
  </si>
  <si>
    <t xml:space="preserve">▪ Betriebspraktika </t>
  </si>
  <si>
    <t>▪ 5.-9. Klasse</t>
  </si>
  <si>
    <t>▪ 5.-10. Klasse</t>
  </si>
  <si>
    <t>▪ 5.-13. Klasse</t>
  </si>
  <si>
    <t>▪ 25 Tage Betriebspraktikum in SEK I, davon 5 Sozialpraktikum</t>
  </si>
  <si>
    <t xml:space="preserve">▪ schuleigene Berufs- und Studienorientierungskonzepte*
</t>
  </si>
  <si>
    <t xml:space="preserve">▪ schuleigene Berufs- und Studienorientierungskonzepte*
▪ Bildungsgang
</t>
  </si>
  <si>
    <t xml:space="preserve">▪ schuleigene Berufs- und Studienorientierungskonzepte*
</t>
  </si>
  <si>
    <t>▪ Verwaltungsvorschrift zur Berufs- und Studienorientierung (01.08.2017)</t>
  </si>
  <si>
    <t>▪ 5.-11. Klasse</t>
  </si>
  <si>
    <t xml:space="preserve">
▪ 10-tägiges Schülerbetriebspraktikum
▪ Kurzpraktika
</t>
  </si>
  <si>
    <t xml:space="preserve">
▪ 10-tägiges Schülerbetriebspraktikum in SEK I
▪ 10- bis 15-tägiges Schülerbetriebspraktikum in SEK II
▪ Kurzpraktika
▪ Hochschulpraktika</t>
  </si>
  <si>
    <t>▪ fächerübergreifend</t>
  </si>
  <si>
    <t xml:space="preserve">▪ curriculare berufliche Orientierung
▪ kommunale Koordinationsstellen
▪ Portfolioinstrumente
▪ Berufswahlpass NRW
▪ Potenzialanalyse 
▪ begleitende Beratung
▪ Koordination des Übergangs
▪ Anschlussvereinbarung
▪ Workshops
</t>
  </si>
  <si>
    <t>▪ curriculare berufliche Orientierung
▪ kommunale Koordinationsstellen
▪ Studienorientierung*
▪ Portfolioinstrumente
▪ Berufswahlpass NRW
▪ Potenzialanalyse 
▪ Begleitende Beratung
▪ Koordination des Übergangs
▪ Anschlussvereinbarung
▪ Workshops
▪ Praxiselemente SEK II*</t>
  </si>
  <si>
    <t>▪ Runderlass Berufliche Orientierung des Ministeriums dür Schule und Bildung NRW (23.01.2019)</t>
  </si>
  <si>
    <t>▪ 8.-10. Klasse</t>
  </si>
  <si>
    <t>▪ 8.-13. Klasse</t>
  </si>
  <si>
    <t>▪  fächerübergreifend</t>
  </si>
  <si>
    <t xml:space="preserve">▪ Betriebspraktika/Sozialpraktika max 15 Tage in SEK I und II
▪ 6 bis 12 Monate einmal pro Woche Praxistag
</t>
  </si>
  <si>
    <t>▪ fächerübergreifend
▪ Wahlpflichtfächer</t>
  </si>
  <si>
    <t>▪ Betriebspraktika max. 15 Tage
▪ 6 bis 12 Monate einmal pro Woche Praxistag</t>
  </si>
  <si>
    <t>▪ Richtlinie zur Schullaufbahnberatung, Berufswahlvorbereitung und Studienorientierung (10.12.2015)
▪ Verwaltungsvorschrift "Erkundung und Praktika an allgemein bildenden Schulen" (9.10.2000)</t>
  </si>
  <si>
    <t>▪ 6.-10. Klasse</t>
  </si>
  <si>
    <t>▪ 6.-13. Klasse</t>
  </si>
  <si>
    <t>▪ spätestens 8.-13. Klasse (schulkonzeptabhängig)</t>
  </si>
  <si>
    <t>▪ Sozialkunde
▪ Seminarfach</t>
  </si>
  <si>
    <t>▪ Arbeitslehre
▪ Wahlpflichtfach Beruf und Wirtschaft
▪ Gesellschaftswissenschaften
▪ Naturwissenschaften</t>
  </si>
  <si>
    <t xml:space="preserve">
▪ Betriebspraktikum</t>
  </si>
  <si>
    <t>▪ schulinternes Gesamtkonzept 
▪ modulare/punktuelle Angebote
▪ Unterrichtseinheiten aus Handbuch mit Vorschlagskatalog
▪ Elemente im Seminarfach*
▪ handlungsorientierte ökonomische Wettbewerbe
▪ Planspiel "Ready Steady Go"
▪ Schülerfirmen*
▪ Peer-Kontakte und Austausch mit jungen Berufstätigen
▪ berufsorientierter Wochentag
▪ Aktionstage für Jungen und Mädchen
▪ IHK-Aktionstag Handel und Tourismus
▪ Projekttag Schule und Arbeitswelt
▪ "Lange Nacht der Industrie"
▪ Berufeparcours
▪ Hochschulinformationsbesuche
▪ Berufsbildungsstätten
▪ Schnupperstudium*
▪ Möglichkeit eines Betriebspraktikums in SEK I
▪ Berufsfelderkundungen</t>
  </si>
  <si>
    <t>▪ fächerübergreifen
▪ Wirtschaft-Technik-Haushalt / Soziales</t>
  </si>
  <si>
    <t>▪ fächerübergreifend
▪ Gemeinschaftskunde / Rechtserziehung / Wirtschaft</t>
  </si>
  <si>
    <t xml:space="preserve">▪  2-wöchiges Blockpraktikum
</t>
  </si>
  <si>
    <t xml:space="preserve">▪ schulinternes Gesamtkonzept
▪ Projekt Praxisberater
▪ Potenzialanalyse
▪ Projekt "komm auf Tour – meine Stärken, meine Zukunft"
▪ Schülerfirmen
▪ "Schau rein!" Woche der offenen Unternehmen (1 Woche)
▪ Girl’s / Boy’s day
▪ Werkstatttage
</t>
  </si>
  <si>
    <t>▪ schulinternes Gesamtkonzept
▪ Projekt Praxisberater
▪ Potenzialanalyse
▪ Projekt "komm auf Tour – meine Stärken, meine Zukunft"
▪ Schülerfirmen
▪ "Schau rein!" Woche der offenen Unternehmen (1 Woche)
▪ Tag der offenen Hochschultür
▪ Girl’s / Boy’s day
▪ Werkstatttage</t>
  </si>
  <si>
    <t>▪ 5.-12. Klasse</t>
  </si>
  <si>
    <t xml:space="preserve"> ▪ Hauswirtschaft
▪ Technik
▪ Wirtschaft</t>
  </si>
  <si>
    <t>▪ 7.-10. Klasse</t>
  </si>
  <si>
    <t>▪ Konzept zur Verbesserung der Berufs- und Studienvorbereitung an allgemein bildenden Schulen und Förderschulen (13.07.2007)
▪ Schulgesetz (08.08.2018)
▪ Praxisorientierte Unterrichtsformen in der Sekundarschule, Gesamtschule, Gemeinschaftsschule und Förderschule (25.06.2014)
▪ „Produktives Lernen in Schule und Betrieb“ (23.04.2015)</t>
  </si>
  <si>
    <t>▪ Konzept zur Verbesserung der Berufs- und Studienvorbereitung an allgemein bildenden Schulen und Förderschulen (13.07.2007)
▪ Schulgesetz (08.08.2018)
▪ „Produktives Lernen in Schule und Betrieb“ (23.04.2015)
▪ Betriebspraktikum für Schülerinnen und Schüler im Sekundarbereich I der Gymnasien (04.08.2014)
▪ Leitlinie zur Berufs- und Studienorientierung an den Gymnasien in Sachsen-Anhalt (Dezember 2016)</t>
  </si>
  <si>
    <t>▪ 7.-12. Klasse</t>
  </si>
  <si>
    <t>▪ fächerübergreifend
▪ Arbeit, Wirtschaft, Verbraucherbildung</t>
  </si>
  <si>
    <r>
      <rPr>
        <sz val="8"/>
        <color theme="1"/>
        <rFont val="Arial"/>
        <family val="2"/>
      </rPr>
      <t xml:space="preserve">▪ </t>
    </r>
    <r>
      <rPr>
        <sz val="9"/>
        <color theme="1"/>
        <rFont val="Arial"/>
        <family val="2"/>
      </rPr>
      <t>schulintern curriculumsabhängig
▪ Praktika 1-2 Wochen</t>
    </r>
  </si>
  <si>
    <t xml:space="preserve">▪ schuleigenes BO-Curriculum mit Praxisbezug
▪ Kooperationen 
▪ Einsatz von Multimediaprogrammen
▪ Wissensvermittlung beruflicher Themenkomplexe 
▪ Entrepreneurship Education
▪ Angebot des Handbuchs „Berufliche Orientierung wirksam begleiten“
▪ Dokumentation mit Portfolio-Instrument (Berufswahlpass o.a.)
▪ (Potenzialanalyse)
▪ Expert*innengespräche
▪ Informationsveranstaltungen
▪ Thementage
▪ Lerngruppen
▪ Job-Messen
▪ Bewerbungsverfahren 
▪ Bewerbungstrainings 
▪ Werkstattunterricht 
</t>
  </si>
  <si>
    <t xml:space="preserve">▪ schuleigenes BO-Curriculum mit Praxisbezug
▪ Kooperationen 
▪ Einsatz von Multimediaprogrammen
▪ Wissensvermittlung beruflicher Themenkomplexe 
▪ Entrepreneurship Education
▪ Angebot des Handbuchs „Berufliche Orientierung wirksam begleiten“
▪ Dokumentation mit Portfolio-Instrument (Berufswahlpass o.a.)
▪ (Potenzialanalyse)
▪ Expert*innengespräche
▪ Informationsveranstaltungen
▪ Thementage
▪ Job-Messen
▪ Bewerbungsverfahren 
▪ Bewerbungstrainings 
▪ Werkstattunterricht 
</t>
  </si>
  <si>
    <t>▪ Schulgesetz § 4, Abs. 3 &amp; 4 (14.12.2016)
▪ § 7 Abs. 5 Landesverordnung für die Sek. I der Gymnasien SAVOGym
▪ Konzeption "Berufs- und Studienorientierung an Gymnasien und der Oberstufe an Gesamt-/Gemeinschaftsschulen" (2008)
▪ Landeskonzept Berufliche Orientierung an den weiterführenden Schulen in Schleswig-Holstein (September 2021)</t>
  </si>
  <si>
    <t>▪ Schulgesetz § 4, Abs. 3 &amp; 4 (14.12.2016)
▪ § 3 Abs. 5 Landesverordnung über Gemeinschaftsschulen GemVO
▪ Landeskonzept Berufsorientierun der Regional- und Gemeinschaftsschulen (Januar 2014)
▪ Konzeption "Berufs- und Studienorientierung an Gymnasien und der Oberstufe an Gesamt-/Gemeinschaftsschulen" (2008)
▪ Landeskonzept Berufliche Orientierung an den weiterführenden Schulen in Schleswig-Holstein (September 2021)</t>
  </si>
  <si>
    <t>▪ Wirtschaft, Recht, Technik</t>
  </si>
  <si>
    <t>▪ VwV BO (03.08.2017)
▪ als Leitperspektive in allen Fachplänen verankert</t>
  </si>
  <si>
    <t>▪ 8.-9. Klasse</t>
  </si>
  <si>
    <t>▪ 7.-9. Klasse</t>
  </si>
  <si>
    <t>▪ 9. Klasse</t>
  </si>
  <si>
    <t xml:space="preserve">▪ 2-3-wöchige Betriebspraktika
</t>
  </si>
  <si>
    <t>▪ Richtlinien zur Berufsorientierung vom 01.08.2012 an allgemeinbildenden Schulen
▪ Verordnung über die Sekundarstufe I des Gymnasiums</t>
  </si>
  <si>
    <t>▪ Richtlinien zur Berufsorientierung vom 01.08.2012 an allgemeinbildenden Schulen
▪ Verordnung über die Sekundarstufe I der Oberschule</t>
  </si>
  <si>
    <t>▪ Betriebspraktika 
▪ 3-wöchige Blockpraktika oder betriebliche Lerntage</t>
  </si>
  <si>
    <t>▪ Betriebspraktika 
▪ 2-wöchige Blockpraktika</t>
  </si>
  <si>
    <t>▪ Betriebspraktika 
▪ 2-wöchige Blockpraktika in SEK II oder schulspezifisches Orientierungskonzept mit 2-wöchigem Gesamtumfang</t>
  </si>
  <si>
    <t>▪ Betriebspraktika
▪ 2-wöchige Blockpraktika in SEK I
▪ 2-wöchiges Blockpraktikum in SEK II oder schulspezifisches Orientierungskonzept mit 2-wöchigem Gesamtumfang</t>
  </si>
  <si>
    <t>▪ Verordnung für Berufliche Orientierung in Schulen (VOBO, 17.07.2018)</t>
  </si>
  <si>
    <t xml:space="preserve">▪ fächerübergreifend
▪ Arbeit-Wirtschaft-Technik 
▪ Informatik
</t>
  </si>
  <si>
    <t>▪ 25 Tage Betriebspraktikum in SEK I, davon 5 Sozialpraktikum
▪ 30 Tage Praktikum im berufsvorbereitenden Jahr</t>
  </si>
  <si>
    <t>▪ Berufsfelderkundung an einem Tag
▪ 2 bis 3-wöchiges Betriebspraktikum in 9. oder 10. Klasse
▪ Praxiskurs 8 Stunden
▪ Langzeitpraktikum einmal pro Woche</t>
  </si>
  <si>
    <t>▪ Berufsfelderkundung an einem Tag
▪ 2-3 wöchiges Betriebspraktikum in 9. oder 10. Klasse
▪ Praxiskurs 8 Stunden
▪ Langzeitpraktikum einmal pro Woche
▪ Praxiselemente in SEK II an mindestens 5 Tagen</t>
  </si>
  <si>
    <t xml:space="preserve">▪ schulinterne Konzepte für berufliche Orientierung
▪ Initiative Abschluss und Anschluss – Bildungsketten bis zum Ausbildungsabschluss
▪ Berufsorientierungsprogramm (BOP) zweiwöchige Werkstatttage
▪ Interessen-Check mit "Zukunft läuft"-App
▪ Potenzialanalyse "Profil AC" und "2P"
▪ Unterstützungsinstrument "Übergangscoach"
▪ Tag der Berufs- und Studienorientierung 
▪ Projekt "Keiner ohne Abschluss"
▪ 1 Tag Girls Day / Boys Day </t>
  </si>
  <si>
    <t xml:space="preserve">▪ schulinterne Konzepte für berufliche Orientierung
▪ Initiative Abschluss und Anschluss – Bildungsketten bis zum Ausbildungsabschluss
▪ Berufsorientierungsprogramm (BOP) zweiwöchige Werkstatttage
▪ Interessen-Check mit "Zukunft läuft"-App
▪ Potenzialanalyse "Profil AC" und "2P"
▪ Unterstützungsinstrument "Übergangscoach"
▪ Tag der Berufs- und Studienorientierung 
▪ Projekt "Keiner ohne Abschluss"
▪ 1 Tag Girls Day / Boys Day
</t>
  </si>
  <si>
    <t>▪ Berufsfelderkundung bis zu 30 Stunden pro Schuljahr
▪ Berufsfelderprobung bis zu 30 Stunden pro Schuljahr
▪ Schülerbetriebspraktikum mindestens 5 Tage bis 10 Tage</t>
  </si>
  <si>
    <t>●</t>
  </si>
  <si>
    <r>
      <t>Tab. H2-2web: Verankerung von Berufsorientierung in allgemeinbildenden Schulen</t>
    </r>
    <r>
      <rPr>
        <b/>
        <vertAlign val="superscript"/>
        <sz val="10"/>
        <color theme="1"/>
        <rFont val="Arial"/>
        <family val="2"/>
      </rPr>
      <t>1</t>
    </r>
    <r>
      <rPr>
        <b/>
        <sz val="10"/>
        <color theme="1"/>
        <rFont val="Arial"/>
        <family val="2"/>
      </rPr>
      <t xml:space="preserve"> nach Bundesländern und Schularten (Bundesländer bitte aufklappen</t>
    </r>
    <r>
      <rPr>
        <b/>
        <vertAlign val="superscript"/>
        <sz val="10"/>
        <color theme="1"/>
        <rFont val="Arial"/>
        <family val="2"/>
      </rPr>
      <t>2</t>
    </r>
    <r>
      <rPr>
        <b/>
        <sz val="10"/>
        <color theme="1"/>
        <rFont val="Arial"/>
        <family val="2"/>
      </rPr>
      <t>)</t>
    </r>
  </si>
  <si>
    <t>▪ Wirtschaft und Recht
▪ Deutsch
▪ Informationstechnologie
▪ Wahlpflichfächer</t>
  </si>
  <si>
    <t>▪ 1 Woche Praktikum 8./9. Klasse
▪ 7. Klasse freiwillige Betriebpsraktika
▪ 9. Klasse freiwillige MINT-Praktika
▪ Sozialwissenschaften-Praktika</t>
  </si>
  <si>
    <t xml:space="preserve">
▪ 2 bis 3-wöchige Betriebspraktika</t>
  </si>
  <si>
    <t xml:space="preserve">▪ altersgemäße Einführung
▪ Erkundung und Dokumentation von Berufen
▪ Projekttage
▪ Praxisberichte
▪ Zielorientierungsworkshop
▪ Expertengespräche
▪ Erstellung eines Berufs- und Studienwegplan 
▪ Werkstatttage 
</t>
  </si>
  <si>
    <t xml:space="preserve">
▪ schulinterne und regionale Veranstaltungen*
▪ berufsbezogene Projektarbeit*
▪ Ausbildungs-, Studien, und Betriebsmessen*
▪ Betriebserkundungen*
▪ Schülerfirmen*
</t>
  </si>
  <si>
    <t xml:space="preserve">▪ Zertifizierungsprojekt "proBerufsOrientierung! - Schule-Wirtschaft"
▪ schulinternes Berufs- und Studienorientierungskonzept
▪ Zukunftstag einmal pro Jahr von 5.-9. Klasse
▪ Besuch des BIZ
▪ Module der Koordinierungsstelle Berufsorientierung
▪ Expertenbefragungen
▪ Ausbildungsmessen
▪ Besuch von überbetrieblichen Bildungsstätten
▪ Hochschulinformationstage
▪ Mitarbeit in einer Schülerfirma
▪ Betriebserkundungen
▪ Berufsfelderkundungen
</t>
  </si>
  <si>
    <t xml:space="preserve">▪ Zertifizierungsprojekt "proBerufsOrientierung! - Schule-Wirtschaft"
▪ schulinternes Berufs- und Studienorientierungskonzept
▪ Zukunftstag einmal pro Jahr von 5.- 9. Klasse
▪ Besuch des BIZ
▪ Module der Koordinierungsstelle Berufsorientierung
▪ Expertenbefragungen
▪ Besuche von Ausbildungsmessen
▪ Besuche von überbetrieblichen Bildungsstätten
▪ Hochschulinformationstage
▪ Mitarbeit in einer Schülerfirma
▪ Betriebserkundungen
▪ Berufsfelderkundungen
</t>
  </si>
  <si>
    <t>▪ Betriebspraktika max. 15 Tage in SEK I und II
▪ 6 bis 12 Monate einmal pro Woche Praxistag</t>
  </si>
  <si>
    <t>▪ schulinternes Gesamtkonzept
▪ individuelle Förderkonzepte*
▪ Portfolioarbeit*
▪ handlungsorientierte ökonomische Wettbewerbe
▪ Planspiel "Ready Steady Go"
▪ Schülerfirmen
▪ Peer-Kontakte und Austausch mit jungen Berufstätigen
▪ Potenzialanalyse 
▪ Kompetenzfeststellung*
▪ Hochschulinformationsbesuche
▪ berufsorientierte Wochentage*
▪ Aktionstage für Jungen und Mädchen
▪ IHK-Aktionstag Handel und Tourismus
▪ Projekttag Schule und Arbeitswelt
▪ "Lange Nacht der Industrie"
▪ Berufeparcours
▪ Berufsbildungsstätten
▪ Berufsfelderkundungen</t>
  </si>
  <si>
    <t>▪ Richtlinien zur Berufs- und Studienorientierung an allgemeinbildenden Schulen im Saarland“ (6.12.2016)
▪ Artikel 24a Absatz 1 Verfassung des Saarlandes: „Jedes Kind hat ein
Recht auf Achtung seiner Würde, auf Entwicklung und Entfaltung seiner Persönlichkeit, auf Bildung sowie auf gewaltfreie Erziehung zu Eigenverantwortung und Gemeinschaftsfähigkeit.“
▪ Artikel 26  Verfassung des Saarlandes:"Unterricht und Erziehung haben das Ziel, den jungen Menschen so heranzubilden, dass er seine Aufgabe in Familie und Gemeinschaft erfüllen kann."
▪ § 1 Absatz 1 Schulordnungsgesetz: "Die Schule ist im Rahmen ihres Erziehungs- und Bildungsauftrags verpflichtet, ihren Beitrag zur Berufs- und Studienorientierung von Jugendlichen zu leisten. Der Auftrag der Schule bestimmt sich daraus, dass jeder junge Mensch ohne Rücksicht auf Herkunft oder wirtschaftliche Lage das Recht auf eine seinen Anlagen und Fähigkeiten entsprechende Erziehung, Unterrichtung und Ausbildung hat, und dass er zur Übernahme von Verantwortung und zur Wahrnehmung von Rechten und Pflichten in Staat und Gesellschaft vorbereitet werden muss."
▪ § 9 Berufsorientierung der Verordnung - Schulordnung - über die Bildungsgänge und die Abschlüsse der Gemeinschaftsschule (Gemeinschaftsschulverordnung - GemSVO vom 1.8.2012)
▪ Rundschreiben „Berufsorientierung in überbetrieblichen und vergleichbaren Berufsbildungsstätten - Berufsorientierungsprogramm BOP“ (1.9.2011)
▪ Richtlinien zur Durchführung von Betriebspraktika für Schülerinnen und Schüler an Schulen der Sekundarstufe I  (5.6.1996, geändert am 2.7.2001)</t>
  </si>
  <si>
    <t>▪ Richtlinien zur Berufs- und Studienorientierung an allgemein bildenden Schulen im Saarland“  (6.12.2016)
▪ Artikel 24a Absatz 1 Verfassung des Saarlandes: „Jedes Kind hat ein
Recht auf Achtung seiner Würde, auf Entwicklung und Entfaltung seiner Persönlichkeit, auf Bildung sowie auf gewaltfreie Erziehung zu Eigenverantwortung und Gemeinschaftsfähigkeit.“
▪ Artikel 26  Verfassung des Saarlandes:"Unterricht und Erziehung haben das Ziel, den jungen Menschen so heranzubilden, dass er seine Aufgabe in Familie und Gemeinschaft erfüllen kann."
▪ § 1 Absatz 1 Schulordnungsgesetz: "Die Schule ist im Rahmen ihres Erziehungs- und Bildungsauftrags verpflichtet, ihren Beitrag zur Berufs- und Studienorientierung von Jugendlichen zu leisten. Der Auftrag der Schule bestimmt sich daraus, dass jeder junge Mensch ohne Rücksicht auf Herkunft oder wirtschaftliche Lage das Recht auf eine seinen Anlagen und Fähigkeiten entsprechende Erziehung, Unterrichtung und Ausbildung hat, und dass er zur Übernahme von Verantwortung und zur Wahrnehmung von Rechten und Pflichten in Staat und Gesellschaft vorbereitet werden muss."
▪ Richtlinien zur Durchführung von Betriebspraktika für Schülerinnen und Schüler an Schulen der Sekundarstufe I (5.6.1996, geändert am 2.7.2001)
▪ Rundschreiben „Berufsorientierung in überbetrieblichen und vergleichbaren Berufsbildungsstätten - Berufsorientierungsprogramm BOP“ (1.9.2011)
▪ Rundschreiben "Fächerverbindende Vor- und Nachbereitung des Schülerbetriebspraktikums in der Sekundarstufe I" (28.8.2012)</t>
  </si>
  <si>
    <t>▪ Schulgesetz (11.4.2017)
▪ Schulordnung der Oberschulen und Abendoberschulen (01.08.2018)</t>
  </si>
  <si>
    <t>▪ Schulgesetz (11.4.2017)
▪ Schulordnung Gymnasien (7.5.2018)</t>
  </si>
  <si>
    <t>▪ Der Thüringerplan (Mai 2018)
▪ Landesstrategie zur praxisnahen Berufsorientierung (Juli 2014)
▪ Landesstrategie zur beruflichen und arbeitsweltlichen Orientierung in Thüringen (Januar 2022)
▪ Änderung des Thüringer Schulgesetz zu Stärkung der Praxisorientierung in der beruflichen Bildung (24.4.2024)</t>
  </si>
  <si>
    <t xml:space="preserve">▪ schulinternes Berufsorientierungskonzept orientiert an der Landesstrategie 
▪ Kompetenzerkennungstools (3 Stunden)
▪ Potenzialanalyse (1 Tag)
▪ Berufsfelderprobung </t>
  </si>
  <si>
    <t xml:space="preserve">▪ unternehmerisches Handeln lernen*
Mitbestimmung lernen*
▪ Rechte und Pflichen von Auszubildenden kennenlernen*
▪ Übergangsprogramm RÜMSA*
▪ Projektarbeiten*
▪ Projekte (BRAFO)*
▪ Bewerbungstraining*
▪ Kompetenz- und Interessenerkundung*
▪ Berufsorientierungsprogramm "BOP"*
▪ Nutzung von Berufsberatungsangeboten*
▪ Beratung durch Agentur für Arbeit*
▪ Besuche beim BIZ*
▪ Berufs- und Studienmessen*
▪ Tag der offenen Hochschultür*
▪ Girls-/Boys-Day
▪ Praxistage* einmal pro Woche in einem Schulhalbjahr oder alle 2 Wochen in einem Schuljahr
▪ Schnupperstudium*
</t>
  </si>
  <si>
    <t>▪ Praxistage im Projekt BRAFO 5 Tage
▪ Schülerbetriebspraktikum* 5 Tage
▪ BRAFO-Modul II 5 Tage
▪ Betriebspraktikum mindestens 10 Tage
▪ Ferienpraktika*</t>
  </si>
  <si>
    <t>▪ unternehmerisches Handeln lernen*
▪ Mitbestimmung lernen*
▪ Rechte und Pflichen von Auszubildenden kennenlernen*
▪ Einblicke über fachliche Zusammenhänge
▪ Übergangsprogramm RÜMSA*
▪ Projektarbeiten*
▪ Projekte (BRAFO)*
▪ Bewerbung und Lebenslauferstellung*
▪ Informationsgespräch*
▪ Vorstellungsgespräch*
▪ Bewerbungstraining*
▪ Kompetenz- und Interessenerkundung*
▪ Berufsorientierungsprogramm "BOP"*
▪ Nutzung von Berufsberatungsangeboten*
▪ Beratung durch Agentur für Arbeit*
▪ Besuche beim BIZ*
▪ Berufs- und Studienmessen*
▪ Tag der offenen Hochschultür*
▪ Girls-/Boys-Day
▪ Praxistage* einmal pro Woche in einem Schulhalbjahr oder alle 2 Wochen in einem Schuljahr
▪ Schnupperstudium*</t>
  </si>
  <si>
    <t xml:space="preserve">▪ unternehmerisches Handeln lernen*
▪ Mitbestimmung lernen*
▪ Rechte und Pflichen von Auszubildenden kennenlernen*
▪ Praktikumsbericht*
▪ Übergangsprogramm RÜMSA*
▪ Projektarbeiten*
▪ Bewerbungstraining*
▪ Kompetenz- und Interessenerkundung*
▪ Berufsorientierungsprogramm "BOP"*
▪ Nutzung von Berufsberatungsangeboten*
▪ Beratung durch Agentur für Arbeit*
▪ Besuche beim BIZ*
▪ Berufs- und Studienmessen*
▪ Betriebs- und Arbeitsplatzerkundung*
▪ Tag der offenen Hochschultür*
▪ Girls- / Boys-Day
▪ Schnupperstudium*
▪ Praxistage zusätzlich zum Schülerbetriebspraktikum einmal pro Woche im Schulhalbjahr oder alle 2 Wochen im Schuljahr
</t>
  </si>
  <si>
    <t xml:space="preserve">▪ Praxistage im Projekt BRAFO 5 Tage
▪ Schülerbetriebspraktikum 5 Tage
▪ BRAFO-Modul II 5 Tage
▪ Ferienpraktika
</t>
  </si>
  <si>
    <t>▪ RdErl. D. MK vom 17.9.2018 - Berufliche Orientierung an allgemein bildenden Schulen</t>
  </si>
  <si>
    <t xml:space="preserve">Quellen: Kultusministerkonferenz (KMK): Dokumentation zur Beruflichen Orientierung an allgemeinbildenden Schulen (Beschluss der KMK vom 07.12.2017 i.d.F. vom 13.6.2019); BW: https://km-bw.de/,Lde/startseite/schule/Berufliche+Orientierung; BY: https://www.lehrplanplus.bayern.de/uebergreifende-ziele/textabsatz/24776; https://www.lehrplanplus.bayern.de/fachlehrplan/gymnasium/9/berufliche_orientierung; BE: https://www.zgs-consult.de/berufliche-bildung/berliner-programm-vertiefte-berufsorientierung-bvbo/; BB: https://mbjs.brandenburg.de/wir-ueber-uns/publikationen/landesstrategie-zur-beruflichen-orientierung.html; HB: https://www.lis.bremen.de/fortbildung/berufliche-orientierung-7515; https://www.bildung.bremen.de/berufliche-orientierung-18658; HH: https://www.hamburg.de/berufs-und-studienorientierung/; HE: https://kultus.hessen.de//schulsystem/schulformen-und-bildungsgaenge/mittelstufenschule-0; https://kultus.hessen.de//unterricht/berufliche-orientierung; https://kultus.hessen.de//schulsystem/schulformen-und-bildungsgaenge/mittelstufenschule-0; MV: https://www.bildung-mv.de/lehrer/berufsorientierung/; NI: https://bildungsportal-niedersachsen.de/schulorganisation/unterricht/standard-titel; NW: https://www.mags.nrw/uebergang-schule-beruf-startseite; https://www.schulministerium.nrw/schule-bildung/schulorganisation/berufliche-orientierung; https://www.mags.nrw/uebergang-schule-beruf-startseite; RP: https://bildung.rlp.de/berufsorientierung/projekte-und-themen; ST: https://www.bildung-lsa.de/informationsportal/unterricht/schulformuebergreifende_themen/berufs__und_studienorientierung.htm; SH: https://www.schleswig-holstein.de/DE/landesregierung/ministerien-behoerden/III/Service/Broschueren/Bildung/Berufliche_Orientierung.pdf?__blob=publicationFile&amp;v=1; TH: https://bildung.thueringen.de/schule/thema/berufsorientierung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</si>
</sst>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 ###\ ##0;\-#\ ###\ ##0;\-;@"/>
    <numFmt numFmtId="166" formatCode="#,##0.0"/>
    <numFmt numFmtId="167" formatCode="#,##0_);\(#,##0\)"/>
    <numFmt numFmtId="168" formatCode="#,##0.000"/>
    <numFmt numFmtId="169" formatCode="0.0000000"/>
    <numFmt numFmtId="170" formatCode="0.0000"/>
  </numFmts>
  <fonts count="37" x14ac:knownFonts="1">
    <font>
      <sz val="11"/>
      <color theme="1"/>
      <name val="Calibri"/>
      <family val="2"/>
      <scheme val="minor"/>
    </font>
    <font>
      <b/>
      <sz val="10"/>
      <color theme="1"/>
      <name val="Arial"/>
      <family val="2"/>
    </font>
    <font>
      <sz val="9"/>
      <name val="Arial"/>
      <family val="2"/>
    </font>
    <font>
      <sz val="10"/>
      <name val="Arial"/>
      <family val="2"/>
    </font>
    <font>
      <sz val="8.5"/>
      <color theme="1"/>
      <name val="Arial"/>
      <family val="2"/>
    </font>
    <font>
      <sz val="9"/>
      <color theme="1"/>
      <name val="Arial"/>
      <family val="2"/>
    </font>
    <font>
      <sz val="10"/>
      <color theme="1"/>
      <name val="Arial"/>
      <family val="2"/>
    </font>
    <font>
      <vertAlign val="superscript"/>
      <sz val="9"/>
      <color theme="1"/>
      <name val="Arial"/>
      <family val="2"/>
    </font>
    <font>
      <u/>
      <sz val="11"/>
      <color theme="10"/>
      <name val="Calibri"/>
      <family val="2"/>
      <scheme val="minor"/>
    </font>
    <font>
      <u/>
      <sz val="10"/>
      <color theme="10"/>
      <name val="Arial"/>
      <family val="2"/>
    </font>
    <font>
      <u/>
      <sz val="10"/>
      <color indexed="12"/>
      <name val="Arial"/>
      <family val="2"/>
    </font>
    <font>
      <sz val="11"/>
      <name val="Arial"/>
      <family val="2"/>
    </font>
    <font>
      <sz val="11"/>
      <color theme="1"/>
      <name val="Calibri"/>
      <family val="2"/>
      <scheme val="minor"/>
    </font>
    <font>
      <b/>
      <sz val="10"/>
      <name val="Arial"/>
      <family val="2"/>
    </font>
    <font>
      <sz val="8.5"/>
      <name val="Arial"/>
      <family val="2"/>
    </font>
    <font>
      <sz val="11"/>
      <color theme="1"/>
      <name val="Arial"/>
      <family val="2"/>
    </font>
    <font>
      <b/>
      <sz val="11"/>
      <color rgb="FF000000"/>
      <name val="Arial"/>
      <family val="2"/>
    </font>
    <font>
      <sz val="11"/>
      <color rgb="FF000000"/>
      <name val="Calibri"/>
      <family val="2"/>
    </font>
    <font>
      <u/>
      <sz val="11"/>
      <color theme="1"/>
      <name val="Calibri"/>
      <family val="2"/>
      <scheme val="minor"/>
    </font>
    <font>
      <sz val="10"/>
      <color theme="1"/>
      <name val="Courier New"/>
      <family val="3"/>
    </font>
    <font>
      <sz val="10"/>
      <color rgb="FF0563C1"/>
      <name val="Arial"/>
      <family val="2"/>
    </font>
    <font>
      <u/>
      <sz val="9"/>
      <color theme="10"/>
      <name val="Arial"/>
      <family val="2"/>
    </font>
    <font>
      <b/>
      <sz val="10"/>
      <name val="Symbol"/>
      <family val="1"/>
      <charset val="2"/>
    </font>
    <font>
      <sz val="9"/>
      <color rgb="FFFF0000"/>
      <name val="Arial"/>
      <family val="2"/>
    </font>
    <font>
      <u/>
      <sz val="10"/>
      <color theme="10"/>
      <name val="Courier"/>
      <family val="3"/>
    </font>
    <font>
      <sz val="11"/>
      <name val="Calibri"/>
      <family val="2"/>
      <scheme val="minor"/>
    </font>
    <font>
      <vertAlign val="superscript"/>
      <sz val="9"/>
      <name val="Arial"/>
      <family val="2"/>
    </font>
    <font>
      <b/>
      <sz val="11"/>
      <color rgb="FFFF0000"/>
      <name val="Calibri"/>
      <family val="2"/>
      <scheme val="minor"/>
    </font>
    <font>
      <b/>
      <sz val="8.5"/>
      <color theme="1"/>
      <name val="Arial"/>
      <family val="2"/>
    </font>
    <font>
      <sz val="8.5"/>
      <color rgb="FFFF0000"/>
      <name val="Arial"/>
      <family val="2"/>
    </font>
    <font>
      <sz val="12"/>
      <color theme="1"/>
      <name val="Calibri"/>
      <family val="2"/>
      <scheme val="minor"/>
    </font>
    <font>
      <b/>
      <sz val="9"/>
      <color rgb="FFFF0000"/>
      <name val="Arial"/>
      <family val="2"/>
    </font>
    <font>
      <b/>
      <vertAlign val="superscript"/>
      <sz val="10"/>
      <color theme="1"/>
      <name val="Arial"/>
      <family val="2"/>
    </font>
    <font>
      <sz val="9"/>
      <color rgb="FF000000"/>
      <name val="Arial"/>
      <family val="2"/>
    </font>
    <font>
      <u/>
      <sz val="12"/>
      <color theme="10"/>
      <name val="Calibri"/>
      <family val="2"/>
      <scheme val="minor"/>
    </font>
    <font>
      <sz val="8"/>
      <color theme="1"/>
      <name val="Arial"/>
      <family val="2"/>
    </font>
    <font>
      <sz val="12"/>
      <color theme="1"/>
      <name val="Calibri"/>
      <family val="2"/>
    </font>
  </fonts>
  <fills count="9">
    <fill>
      <patternFill patternType="none"/>
    </fill>
    <fill>
      <patternFill patternType="gray125"/>
    </fill>
    <fill>
      <patternFill patternType="solid">
        <fgColor rgb="FFC5D9F1"/>
        <bgColor indexed="64"/>
      </patternFill>
    </fill>
    <fill>
      <patternFill patternType="solid">
        <fgColor rgb="FFBFBFBF"/>
        <bgColor indexed="64"/>
      </patternFill>
    </fill>
    <fill>
      <patternFill patternType="solid">
        <fgColor rgb="FFD9D9D9"/>
        <bgColor indexed="64"/>
      </patternFill>
    </fill>
    <fill>
      <patternFill patternType="solid">
        <fgColor theme="0"/>
        <bgColor indexed="64"/>
      </patternFill>
    </fill>
    <fill>
      <patternFill patternType="solid">
        <fgColor rgb="FFEEECE1"/>
        <bgColor indexed="64"/>
      </patternFill>
    </fill>
    <fill>
      <patternFill patternType="solid">
        <fgColor rgb="FFC6D9F1"/>
        <bgColor indexed="64"/>
      </patternFill>
    </fill>
    <fill>
      <patternFill patternType="solid">
        <fgColor theme="0" tint="-0.249977111117893"/>
        <bgColor indexed="64"/>
      </patternFill>
    </fill>
  </fills>
  <borders count="1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s>
  <cellStyleXfs count="18">
    <xf numFmtId="0" fontId="0" fillId="0" borderId="0"/>
    <xf numFmtId="0" fontId="3" fillId="0" borderId="0"/>
    <xf numFmtId="0" fontId="8" fillId="0" borderId="0" applyNumberFormat="0" applyFill="0" applyBorder="0" applyAlignment="0" applyProtection="0"/>
    <xf numFmtId="0" fontId="10" fillId="0" borderId="0" applyNumberFormat="0" applyFill="0" applyBorder="0" applyAlignment="0" applyProtection="0">
      <alignment vertical="top"/>
      <protection locked="0"/>
    </xf>
    <xf numFmtId="0" fontId="3" fillId="0" borderId="0"/>
    <xf numFmtId="0" fontId="3" fillId="0" borderId="0"/>
    <xf numFmtId="0" fontId="12" fillId="0" borderId="0"/>
    <xf numFmtId="0" fontId="10" fillId="0" borderId="0" applyNumberFormat="0" applyFill="0" applyBorder="0" applyAlignment="0" applyProtection="0">
      <alignment vertical="top"/>
      <protection locked="0"/>
    </xf>
    <xf numFmtId="0" fontId="12" fillId="0" borderId="0"/>
    <xf numFmtId="0" fontId="12" fillId="0" borderId="0"/>
    <xf numFmtId="0" fontId="12" fillId="0" borderId="0"/>
    <xf numFmtId="167" fontId="24" fillId="0" borderId="0" applyNumberFormat="0" applyFill="0" applyBorder="0" applyAlignment="0" applyProtection="0"/>
    <xf numFmtId="0" fontId="3" fillId="0" borderId="0"/>
    <xf numFmtId="0" fontId="12" fillId="0" borderId="0"/>
    <xf numFmtId="0" fontId="30" fillId="0" borderId="0"/>
    <xf numFmtId="0" fontId="3" fillId="0" borderId="0"/>
    <xf numFmtId="37" fontId="24" fillId="0" borderId="0" applyNumberFormat="0" applyFill="0" applyBorder="0" applyAlignment="0" applyProtection="0"/>
    <xf numFmtId="0" fontId="34" fillId="0" borderId="0" applyNumberFormat="0" applyFill="0" applyBorder="0" applyAlignment="0" applyProtection="0"/>
  </cellStyleXfs>
  <cellXfs count="355">
    <xf numFmtId="0" fontId="0" fillId="0" borderId="0" xfId="0"/>
    <xf numFmtId="0" fontId="5" fillId="2" borderId="3" xfId="0" applyFont="1" applyFill="1" applyBorder="1" applyAlignment="1">
      <alignment horizontal="center" vertical="center" wrapText="1"/>
    </xf>
    <xf numFmtId="3" fontId="5" fillId="2" borderId="9" xfId="0" applyNumberFormat="1" applyFont="1" applyFill="1" applyBorder="1" applyAlignment="1">
      <alignment horizontal="right" vertical="center" indent="1"/>
    </xf>
    <xf numFmtId="164" fontId="5" fillId="0" borderId="14" xfId="0" applyNumberFormat="1" applyFont="1" applyBorder="1" applyAlignment="1">
      <alignment horizontal="right" vertical="center" indent="1"/>
    </xf>
    <xf numFmtId="164" fontId="5" fillId="2" borderId="9" xfId="0" applyNumberFormat="1" applyFont="1" applyFill="1" applyBorder="1" applyAlignment="1">
      <alignment horizontal="right" vertical="center" indent="1"/>
    </xf>
    <xf numFmtId="0" fontId="0" fillId="5" borderId="0" xfId="0" applyFill="1"/>
    <xf numFmtId="0" fontId="5" fillId="5" borderId="0" xfId="0" applyFont="1" applyFill="1" applyAlignment="1">
      <alignment horizontal="left" vertical="center"/>
    </xf>
    <xf numFmtId="3" fontId="5" fillId="5" borderId="14" xfId="0" applyNumberFormat="1" applyFont="1" applyFill="1" applyBorder="1" applyAlignment="1">
      <alignment horizontal="right" vertical="center" indent="1"/>
    </xf>
    <xf numFmtId="3" fontId="5" fillId="5" borderId="9" xfId="0" applyNumberFormat="1" applyFont="1" applyFill="1" applyBorder="1" applyAlignment="1">
      <alignment horizontal="right" vertical="center" indent="1"/>
    </xf>
    <xf numFmtId="0" fontId="5" fillId="2" borderId="0" xfId="0" applyFont="1" applyFill="1" applyAlignment="1">
      <alignment horizontal="left" vertical="center"/>
    </xf>
    <xf numFmtId="0" fontId="5" fillId="5" borderId="0" xfId="0" applyFont="1" applyFill="1"/>
    <xf numFmtId="3" fontId="5" fillId="5" borderId="0" xfId="0" applyNumberFormat="1" applyFont="1" applyFill="1"/>
    <xf numFmtId="3" fontId="0" fillId="5" borderId="0" xfId="0" applyNumberFormat="1" applyFill="1"/>
    <xf numFmtId="0" fontId="2" fillId="5" borderId="0" xfId="0" applyFont="1" applyFill="1"/>
    <xf numFmtId="0" fontId="5" fillId="5" borderId="7" xfId="0" applyFont="1" applyFill="1" applyBorder="1"/>
    <xf numFmtId="3" fontId="2" fillId="5" borderId="14" xfId="0" applyNumberFormat="1" applyFont="1" applyFill="1" applyBorder="1" applyAlignment="1">
      <alignment horizontal="right" vertical="center" indent="1"/>
    </xf>
    <xf numFmtId="0" fontId="5" fillId="5" borderId="7" xfId="0" applyFont="1" applyFill="1" applyBorder="1" applyAlignment="1">
      <alignment vertical="center"/>
    </xf>
    <xf numFmtId="3" fontId="2" fillId="5" borderId="9" xfId="0" applyNumberFormat="1" applyFont="1" applyFill="1" applyBorder="1" applyAlignment="1">
      <alignment horizontal="right" vertical="center" indent="1"/>
    </xf>
    <xf numFmtId="164" fontId="5" fillId="5" borderId="9" xfId="0" applyNumberFormat="1" applyFont="1" applyFill="1" applyBorder="1" applyAlignment="1">
      <alignment horizontal="right" vertical="center" indent="1"/>
    </xf>
    <xf numFmtId="164" fontId="5" fillId="5" borderId="14" xfId="0" applyNumberFormat="1" applyFont="1" applyFill="1" applyBorder="1" applyAlignment="1">
      <alignment horizontal="right" vertical="center" indent="1"/>
    </xf>
    <xf numFmtId="164" fontId="5" fillId="0" borderId="12" xfId="0" applyNumberFormat="1" applyFont="1" applyBorder="1" applyAlignment="1">
      <alignment horizontal="right" vertical="center" indent="1"/>
    </xf>
    <xf numFmtId="0" fontId="5" fillId="2" borderId="13" xfId="0" applyFont="1" applyFill="1" applyBorder="1" applyAlignment="1">
      <alignment horizontal="center" vertical="center"/>
    </xf>
    <xf numFmtId="0" fontId="2" fillId="5" borderId="7" xfId="4" applyFont="1" applyFill="1" applyBorder="1" applyAlignment="1">
      <alignment vertical="center" wrapText="1"/>
    </xf>
    <xf numFmtId="0" fontId="2" fillId="5" borderId="7" xfId="4" applyFont="1" applyFill="1" applyBorder="1" applyAlignment="1">
      <alignment horizontal="left" vertical="center" wrapText="1" indent="1"/>
    </xf>
    <xf numFmtId="3" fontId="2" fillId="5" borderId="9" xfId="1" applyNumberFormat="1" applyFont="1" applyFill="1" applyBorder="1" applyAlignment="1">
      <alignment horizontal="right" vertical="center" indent="1"/>
    </xf>
    <xf numFmtId="3" fontId="2" fillId="5" borderId="8" xfId="1" applyNumberFormat="1" applyFont="1" applyFill="1" applyBorder="1" applyAlignment="1">
      <alignment horizontal="right" vertical="center" indent="1"/>
    </xf>
    <xf numFmtId="0" fontId="2" fillId="5" borderId="7" xfId="4" applyFont="1" applyFill="1" applyBorder="1" applyAlignment="1">
      <alignment horizontal="left" vertical="center" wrapText="1"/>
    </xf>
    <xf numFmtId="0" fontId="5" fillId="2" borderId="3" xfId="0" applyFont="1" applyFill="1" applyBorder="1" applyAlignment="1">
      <alignment horizontal="center" vertical="center"/>
    </xf>
    <xf numFmtId="0" fontId="5" fillId="2" borderId="14" xfId="0" applyFont="1" applyFill="1" applyBorder="1" applyAlignment="1">
      <alignment horizontal="center" vertical="center"/>
    </xf>
    <xf numFmtId="3" fontId="5" fillId="0" borderId="4" xfId="0" applyNumberFormat="1" applyFont="1" applyBorder="1" applyAlignment="1">
      <alignment horizontal="right" vertical="center" indent="1"/>
    </xf>
    <xf numFmtId="164" fontId="5" fillId="0" borderId="13" xfId="0" applyNumberFormat="1" applyFont="1" applyBorder="1" applyAlignment="1">
      <alignment horizontal="right" vertical="center" indent="1"/>
    </xf>
    <xf numFmtId="0" fontId="5" fillId="2" borderId="7" xfId="0" applyFont="1" applyFill="1" applyBorder="1" applyAlignment="1">
      <alignment horizontal="left" vertical="center" indent="1"/>
    </xf>
    <xf numFmtId="3" fontId="5" fillId="2" borderId="7" xfId="0" applyNumberFormat="1" applyFont="1" applyFill="1" applyBorder="1" applyAlignment="1">
      <alignment horizontal="right" vertical="center" indent="1"/>
    </xf>
    <xf numFmtId="164" fontId="5" fillId="2" borderId="8" xfId="0" applyNumberFormat="1" applyFont="1" applyFill="1" applyBorder="1" applyAlignment="1">
      <alignment horizontal="right" vertical="center" indent="1"/>
    </xf>
    <xf numFmtId="3" fontId="5" fillId="0" borderId="10" xfId="0" applyNumberFormat="1" applyFont="1" applyBorder="1" applyAlignment="1">
      <alignment horizontal="right" vertical="center" indent="1"/>
    </xf>
    <xf numFmtId="164" fontId="5" fillId="0" borderId="11" xfId="0" applyNumberFormat="1" applyFont="1" applyBorder="1" applyAlignment="1">
      <alignment horizontal="right" vertical="center" indent="1"/>
    </xf>
    <xf numFmtId="0" fontId="3" fillId="5" borderId="0" xfId="5" applyFill="1"/>
    <xf numFmtId="0" fontId="6" fillId="5" borderId="0" xfId="0" applyFont="1" applyFill="1" applyAlignment="1">
      <alignment vertical="center"/>
    </xf>
    <xf numFmtId="0" fontId="8" fillId="5" borderId="0" xfId="2" applyNumberFormat="1" applyFill="1" applyAlignment="1">
      <alignment vertical="center" wrapText="1"/>
    </xf>
    <xf numFmtId="0" fontId="19" fillId="5" borderId="0" xfId="7" applyFont="1" applyFill="1" applyBorder="1" applyAlignment="1" applyProtection="1">
      <alignment horizontal="left" vertical="top" wrapText="1" indent="1"/>
    </xf>
    <xf numFmtId="0" fontId="13" fillId="5" borderId="0" xfId="9" applyFont="1" applyFill="1" applyAlignment="1">
      <alignment horizontal="right" vertical="center"/>
    </xf>
    <xf numFmtId="1" fontId="3" fillId="5" borderId="0" xfId="9" applyNumberFormat="1" applyFont="1" applyFill="1" applyAlignment="1">
      <alignment horizontal="right" vertical="center"/>
    </xf>
    <xf numFmtId="0" fontId="3" fillId="5" borderId="0" xfId="9" applyFont="1" applyFill="1" applyAlignment="1">
      <alignment horizontal="right" vertical="center"/>
    </xf>
    <xf numFmtId="165" fontId="22" fillId="5" borderId="0" xfId="10" applyNumberFormat="1" applyFont="1" applyFill="1" applyAlignment="1">
      <alignment horizontal="right"/>
    </xf>
    <xf numFmtId="0" fontId="5" fillId="5" borderId="15" xfId="0" applyFont="1" applyFill="1" applyBorder="1" applyAlignment="1">
      <alignment horizontal="left" vertical="center"/>
    </xf>
    <xf numFmtId="1" fontId="5" fillId="5" borderId="9" xfId="0" applyNumberFormat="1" applyFont="1" applyFill="1" applyBorder="1" applyAlignment="1">
      <alignment horizontal="right" vertical="center" indent="1"/>
    </xf>
    <xf numFmtId="1" fontId="5" fillId="5" borderId="8" xfId="0" applyNumberFormat="1" applyFont="1" applyFill="1" applyBorder="1" applyAlignment="1">
      <alignment horizontal="right" vertical="center" indent="1"/>
    </xf>
    <xf numFmtId="0" fontId="16" fillId="5" borderId="0" xfId="5" applyFont="1" applyFill="1" applyAlignment="1">
      <alignment vertical="center"/>
    </xf>
    <xf numFmtId="0" fontId="17" fillId="5" borderId="0" xfId="5" applyFont="1" applyFill="1" applyAlignment="1">
      <alignment vertical="center"/>
    </xf>
    <xf numFmtId="0" fontId="3" fillId="5" borderId="0" xfId="0" applyFont="1" applyFill="1" applyAlignment="1">
      <alignment vertical="center"/>
    </xf>
    <xf numFmtId="0" fontId="11" fillId="5" borderId="0" xfId="0" applyFont="1" applyFill="1" applyAlignment="1">
      <alignment vertical="center"/>
    </xf>
    <xf numFmtId="0" fontId="18" fillId="5" borderId="0" xfId="0" applyFont="1" applyFill="1"/>
    <xf numFmtId="0" fontId="8" fillId="5" borderId="0" xfId="2" applyNumberFormat="1" applyFill="1" applyAlignment="1"/>
    <xf numFmtId="0" fontId="8" fillId="5" borderId="0" xfId="2" applyNumberFormat="1" applyFill="1" applyAlignment="1">
      <alignment vertical="center"/>
    </xf>
    <xf numFmtId="0" fontId="20" fillId="5" borderId="0" xfId="0" applyFont="1" applyFill="1" applyAlignment="1">
      <alignment vertical="center"/>
    </xf>
    <xf numFmtId="0" fontId="20" fillId="5" borderId="0" xfId="8" applyFont="1" applyFill="1" applyAlignment="1">
      <alignment vertical="center"/>
    </xf>
    <xf numFmtId="0" fontId="21" fillId="5" borderId="0" xfId="2" applyNumberFormat="1" applyFont="1" applyFill="1" applyBorder="1" applyAlignment="1">
      <alignment horizontal="left" vertical="center"/>
    </xf>
    <xf numFmtId="0" fontId="21" fillId="5" borderId="0" xfId="2" applyNumberFormat="1" applyFont="1" applyFill="1" applyBorder="1" applyAlignment="1">
      <alignment vertical="center"/>
    </xf>
    <xf numFmtId="0" fontId="5" fillId="5" borderId="0" xfId="8" applyFont="1" applyFill="1" applyAlignment="1">
      <alignment vertical="center"/>
    </xf>
    <xf numFmtId="0" fontId="2" fillId="5" borderId="0" xfId="0" applyFont="1" applyFill="1" applyAlignment="1">
      <alignment vertical="center"/>
    </xf>
    <xf numFmtId="0" fontId="0" fillId="5" borderId="0" xfId="0" applyFill="1" applyAlignment="1">
      <alignment vertical="center"/>
    </xf>
    <xf numFmtId="0" fontId="15" fillId="5" borderId="0" xfId="8" applyFont="1" applyFill="1" applyAlignment="1">
      <alignment vertical="center"/>
    </xf>
    <xf numFmtId="0" fontId="2" fillId="5" borderId="0" xfId="9" applyFont="1" applyFill="1" applyAlignment="1">
      <alignment horizontal="left" vertical="center"/>
    </xf>
    <xf numFmtId="0" fontId="5" fillId="5" borderId="0" xfId="9" applyFont="1" applyFill="1" applyAlignment="1">
      <alignment vertical="center"/>
    </xf>
    <xf numFmtId="0" fontId="6" fillId="5" borderId="0" xfId="9" applyFont="1" applyFill="1" applyAlignment="1">
      <alignment vertical="center"/>
    </xf>
    <xf numFmtId="0" fontId="6" fillId="5" borderId="0" xfId="8" applyFont="1" applyFill="1" applyAlignment="1">
      <alignment vertical="center"/>
    </xf>
    <xf numFmtId="0" fontId="3" fillId="5" borderId="0" xfId="9" applyFont="1" applyFill="1" applyAlignment="1">
      <alignment horizontal="left" vertical="center"/>
    </xf>
    <xf numFmtId="0" fontId="3" fillId="5" borderId="0" xfId="9" applyFont="1" applyFill="1" applyAlignment="1">
      <alignment vertical="center"/>
    </xf>
    <xf numFmtId="2" fontId="3" fillId="5" borderId="0" xfId="9" applyNumberFormat="1" applyFont="1" applyFill="1" applyAlignment="1">
      <alignment vertical="top" wrapText="1"/>
    </xf>
    <xf numFmtId="2" fontId="3" fillId="5" borderId="0" xfId="9" applyNumberFormat="1" applyFont="1" applyFill="1" applyAlignment="1">
      <alignment vertical="center" wrapText="1"/>
    </xf>
    <xf numFmtId="2" fontId="2" fillId="5" borderId="0" xfId="9" applyNumberFormat="1" applyFont="1" applyFill="1" applyAlignment="1">
      <alignment vertical="center" wrapText="1"/>
    </xf>
    <xf numFmtId="0" fontId="12" fillId="5" borderId="0" xfId="13" applyFill="1"/>
    <xf numFmtId="0" fontId="12" fillId="0" borderId="0" xfId="13"/>
    <xf numFmtId="0" fontId="12" fillId="0" borderId="0" xfId="13" applyAlignment="1">
      <alignment vertical="top"/>
    </xf>
    <xf numFmtId="0" fontId="3" fillId="5" borderId="0" xfId="12" applyFill="1"/>
    <xf numFmtId="3" fontId="5" fillId="7" borderId="12" xfId="0" applyNumberFormat="1" applyFont="1" applyFill="1" applyBorder="1" applyAlignment="1">
      <alignment horizontal="right" vertical="center" indent="1"/>
    </xf>
    <xf numFmtId="3" fontId="5" fillId="7" borderId="9" xfId="0" applyNumberFormat="1" applyFont="1" applyFill="1" applyBorder="1" applyAlignment="1">
      <alignment horizontal="right" vertical="center" indent="1"/>
    </xf>
    <xf numFmtId="0" fontId="5" fillId="7" borderId="3" xfId="0" applyFont="1" applyFill="1" applyBorder="1" applyAlignment="1">
      <alignment horizontal="center" vertical="center" wrapText="1"/>
    </xf>
    <xf numFmtId="164" fontId="0" fillId="5" borderId="0" xfId="0" applyNumberFormat="1" applyFill="1"/>
    <xf numFmtId="164" fontId="2" fillId="5" borderId="9" xfId="0" applyNumberFormat="1" applyFont="1" applyFill="1" applyBorder="1" applyAlignment="1">
      <alignment horizontal="right" vertical="center" indent="1"/>
    </xf>
    <xf numFmtId="0" fontId="23" fillId="5" borderId="0" xfId="0" applyFont="1" applyFill="1"/>
    <xf numFmtId="0" fontId="9" fillId="5" borderId="0" xfId="2" applyFont="1" applyFill="1" applyAlignment="1">
      <alignment vertical="center"/>
    </xf>
    <xf numFmtId="0" fontId="5" fillId="7" borderId="7" xfId="0" applyFont="1" applyFill="1" applyBorder="1" applyAlignment="1">
      <alignment vertical="center"/>
    </xf>
    <xf numFmtId="0" fontId="5" fillId="7" borderId="10" xfId="0" applyFont="1" applyFill="1" applyBorder="1" applyAlignment="1">
      <alignment vertical="center"/>
    </xf>
    <xf numFmtId="164" fontId="2" fillId="7" borderId="9" xfId="0" applyNumberFormat="1" applyFont="1" applyFill="1" applyBorder="1" applyAlignment="1">
      <alignment horizontal="right" vertical="center" indent="1"/>
    </xf>
    <xf numFmtId="164" fontId="2" fillId="7" borderId="12" xfId="0" applyNumberFormat="1" applyFont="1" applyFill="1" applyBorder="1" applyAlignment="1">
      <alignment horizontal="right" vertical="center" indent="1"/>
    </xf>
    <xf numFmtId="0" fontId="5" fillId="5" borderId="0" xfId="0" applyFont="1" applyFill="1" applyAlignment="1">
      <alignment horizontal="left"/>
    </xf>
    <xf numFmtId="164" fontId="5" fillId="5" borderId="0" xfId="0" applyNumberFormat="1" applyFont="1" applyFill="1"/>
    <xf numFmtId="1" fontId="5" fillId="5" borderId="14" xfId="0" applyNumberFormat="1" applyFont="1" applyFill="1" applyBorder="1" applyAlignment="1">
      <alignment horizontal="right" vertical="center" indent="1"/>
    </xf>
    <xf numFmtId="3" fontId="23" fillId="5" borderId="0" xfId="0" applyNumberFormat="1" applyFont="1" applyFill="1"/>
    <xf numFmtId="1" fontId="5" fillId="7" borderId="0" xfId="0" applyNumberFormat="1" applyFont="1" applyFill="1" applyAlignment="1">
      <alignment horizontal="left"/>
    </xf>
    <xf numFmtId="164" fontId="5" fillId="7" borderId="9" xfId="0" applyNumberFormat="1" applyFont="1" applyFill="1" applyBorder="1" applyAlignment="1">
      <alignment horizontal="right" vertical="center" indent="1"/>
    </xf>
    <xf numFmtId="1" fontId="5" fillId="7" borderId="9" xfId="0" applyNumberFormat="1" applyFont="1" applyFill="1" applyBorder="1" applyAlignment="1">
      <alignment horizontal="right" vertical="center" indent="1"/>
    </xf>
    <xf numFmtId="1" fontId="5" fillId="7" borderId="8" xfId="0" applyNumberFormat="1" applyFont="1" applyFill="1" applyBorder="1" applyAlignment="1">
      <alignment horizontal="right" vertical="center" indent="1"/>
    </xf>
    <xf numFmtId="3" fontId="5" fillId="5" borderId="0" xfId="0" applyNumberFormat="1" applyFont="1" applyFill="1" applyAlignment="1">
      <alignment wrapText="1"/>
    </xf>
    <xf numFmtId="0" fontId="0" fillId="5" borderId="0" xfId="0" applyFill="1" applyAlignment="1">
      <alignment wrapText="1"/>
    </xf>
    <xf numFmtId="0" fontId="5" fillId="7" borderId="2" xfId="0" applyFont="1" applyFill="1" applyBorder="1" applyAlignment="1">
      <alignment horizontal="center" vertical="center" wrapText="1"/>
    </xf>
    <xf numFmtId="0" fontId="25" fillId="5" borderId="0" xfId="0" applyFont="1" applyFill="1"/>
    <xf numFmtId="0" fontId="2" fillId="5" borderId="0" xfId="0" applyFont="1" applyFill="1" applyAlignment="1">
      <alignment horizontal="left"/>
    </xf>
    <xf numFmtId="164" fontId="2" fillId="5" borderId="0" xfId="0" applyNumberFormat="1" applyFont="1" applyFill="1"/>
    <xf numFmtId="1" fontId="2" fillId="5" borderId="9" xfId="0" applyNumberFormat="1" applyFont="1" applyFill="1" applyBorder="1" applyAlignment="1">
      <alignment horizontal="right" vertical="center" indent="1"/>
    </xf>
    <xf numFmtId="3" fontId="2" fillId="5" borderId="0" xfId="0" applyNumberFormat="1" applyFont="1" applyFill="1"/>
    <xf numFmtId="0" fontId="2" fillId="7" borderId="2" xfId="0" applyFont="1" applyFill="1" applyBorder="1" applyAlignment="1">
      <alignment horizontal="center" vertical="center" wrapText="1"/>
    </xf>
    <xf numFmtId="1" fontId="2" fillId="7" borderId="0" xfId="0" applyNumberFormat="1" applyFont="1" applyFill="1" applyAlignment="1">
      <alignment horizontal="left"/>
    </xf>
    <xf numFmtId="1" fontId="2" fillId="7" borderId="8" xfId="0" applyNumberFormat="1" applyFont="1" applyFill="1" applyBorder="1" applyAlignment="1">
      <alignment horizontal="right" vertical="center" indent="1"/>
    </xf>
    <xf numFmtId="0" fontId="3" fillId="5" borderId="0" xfId="1" applyFill="1"/>
    <xf numFmtId="0" fontId="2" fillId="7" borderId="14" xfId="1" applyFont="1" applyFill="1" applyBorder="1" applyAlignment="1">
      <alignment horizontal="center"/>
    </xf>
    <xf numFmtId="0" fontId="2" fillId="7" borderId="7" xfId="4" applyFont="1" applyFill="1" applyBorder="1" applyAlignment="1">
      <alignment horizontal="left" vertical="center" wrapText="1" indent="1"/>
    </xf>
    <xf numFmtId="3" fontId="2" fillId="7" borderId="8" xfId="1" applyNumberFormat="1" applyFont="1" applyFill="1" applyBorder="1" applyAlignment="1">
      <alignment horizontal="right" vertical="center" indent="1"/>
    </xf>
    <xf numFmtId="3" fontId="2" fillId="7" borderId="9" xfId="1" applyNumberFormat="1" applyFont="1" applyFill="1" applyBorder="1" applyAlignment="1">
      <alignment horizontal="right" vertical="center" indent="1"/>
    </xf>
    <xf numFmtId="0" fontId="2" fillId="7" borderId="10" xfId="4" applyFont="1" applyFill="1" applyBorder="1" applyAlignment="1">
      <alignment horizontal="left" vertical="center" wrapText="1"/>
    </xf>
    <xf numFmtId="165" fontId="22" fillId="5" borderId="0" xfId="10" applyNumberFormat="1" applyFont="1" applyFill="1" applyAlignment="1">
      <alignment horizontal="right" vertical="center" indent="1"/>
    </xf>
    <xf numFmtId="165" fontId="22" fillId="7" borderId="11" xfId="10" applyNumberFormat="1" applyFont="1" applyFill="1" applyBorder="1" applyAlignment="1">
      <alignment horizontal="right" vertical="center" indent="1"/>
    </xf>
    <xf numFmtId="0" fontId="5" fillId="5" borderId="15" xfId="0" applyFont="1" applyFill="1" applyBorder="1" applyAlignment="1">
      <alignment horizontal="left"/>
    </xf>
    <xf numFmtId="166" fontId="5" fillId="5" borderId="12" xfId="0" applyNumberFormat="1" applyFont="1" applyFill="1" applyBorder="1" applyAlignment="1">
      <alignment horizontal="right" vertical="center" indent="1"/>
    </xf>
    <xf numFmtId="166" fontId="5" fillId="5" borderId="0" xfId="0" applyNumberFormat="1" applyFont="1" applyFill="1"/>
    <xf numFmtId="0" fontId="15" fillId="5" borderId="0" xfId="6" applyFont="1" applyFill="1" applyAlignment="1">
      <alignment horizontal="left" wrapText="1"/>
    </xf>
    <xf numFmtId="0" fontId="15" fillId="5" borderId="0" xfId="5" applyFont="1" applyFill="1" applyAlignment="1">
      <alignment horizontal="left" vertical="center"/>
    </xf>
    <xf numFmtId="168" fontId="3" fillId="5" borderId="0" xfId="1" applyNumberFormat="1" applyFill="1"/>
    <xf numFmtId="3" fontId="2" fillId="7" borderId="12" xfId="1" applyNumberFormat="1" applyFont="1" applyFill="1" applyBorder="1" applyAlignment="1">
      <alignment horizontal="right" vertical="center" indent="1"/>
    </xf>
    <xf numFmtId="0" fontId="2" fillId="7" borderId="3" xfId="0" applyFont="1" applyFill="1" applyBorder="1" applyAlignment="1">
      <alignment horizontal="center" vertical="center" wrapText="1"/>
    </xf>
    <xf numFmtId="0" fontId="9" fillId="5" borderId="0" xfId="2" applyFont="1" applyFill="1" applyAlignment="1">
      <alignment horizontal="left" vertical="center"/>
    </xf>
    <xf numFmtId="3" fontId="5" fillId="5" borderId="12" xfId="0" applyNumberFormat="1" applyFont="1" applyFill="1" applyBorder="1" applyAlignment="1">
      <alignment horizontal="right" vertical="center" indent="1"/>
    </xf>
    <xf numFmtId="0" fontId="27" fillId="5" borderId="0" xfId="0" applyFont="1" applyFill="1"/>
    <xf numFmtId="166" fontId="5" fillId="7" borderId="9" xfId="0" applyNumberFormat="1" applyFont="1" applyFill="1" applyBorder="1" applyAlignment="1">
      <alignment horizontal="right" vertical="center" indent="1"/>
    </xf>
    <xf numFmtId="0" fontId="5" fillId="5" borderId="0" xfId="0" applyFont="1" applyFill="1" applyAlignment="1">
      <alignment horizontal="center" vertical="center" wrapText="1"/>
    </xf>
    <xf numFmtId="0" fontId="5" fillId="5" borderId="0" xfId="0" applyFont="1" applyFill="1" applyAlignment="1">
      <alignment vertical="center"/>
    </xf>
    <xf numFmtId="0" fontId="4" fillId="5" borderId="0" xfId="0" applyFont="1" applyFill="1" applyAlignment="1">
      <alignment vertical="center" wrapText="1"/>
    </xf>
    <xf numFmtId="3" fontId="5" fillId="0" borderId="14" xfId="0" applyNumberFormat="1" applyFont="1" applyBorder="1" applyAlignment="1">
      <alignment horizontal="right" vertical="center" indent="1"/>
    </xf>
    <xf numFmtId="3" fontId="5" fillId="0" borderId="9" xfId="0" applyNumberFormat="1" applyFont="1" applyBorder="1" applyAlignment="1">
      <alignment horizontal="right" vertical="center" indent="1"/>
    </xf>
    <xf numFmtId="1" fontId="5" fillId="7" borderId="15" xfId="0" applyNumberFormat="1" applyFont="1" applyFill="1" applyBorder="1" applyAlignment="1">
      <alignment horizontal="left"/>
    </xf>
    <xf numFmtId="1" fontId="5" fillId="7" borderId="11" xfId="0" applyNumberFormat="1" applyFont="1" applyFill="1" applyBorder="1" applyAlignment="1">
      <alignment horizontal="right" vertical="center" indent="1"/>
    </xf>
    <xf numFmtId="164" fontId="5" fillId="7" borderId="12" xfId="0" applyNumberFormat="1" applyFont="1" applyFill="1" applyBorder="1" applyAlignment="1">
      <alignment horizontal="right" vertical="center" indent="1"/>
    </xf>
    <xf numFmtId="0" fontId="14" fillId="5" borderId="0" xfId="14" applyFont="1" applyFill="1" applyAlignment="1">
      <alignment horizontal="left" vertical="center"/>
    </xf>
    <xf numFmtId="0" fontId="5" fillId="5" borderId="0" xfId="14" applyFont="1" applyFill="1"/>
    <xf numFmtId="1" fontId="2" fillId="7" borderId="15" xfId="0" applyNumberFormat="1" applyFont="1" applyFill="1" applyBorder="1" applyAlignment="1">
      <alignment horizontal="left"/>
    </xf>
    <xf numFmtId="1" fontId="2" fillId="7" borderId="12" xfId="0" applyNumberFormat="1" applyFont="1" applyFill="1" applyBorder="1" applyAlignment="1">
      <alignment horizontal="right" vertical="center" indent="1"/>
    </xf>
    <xf numFmtId="0" fontId="31" fillId="5" borderId="0" xfId="0" applyFont="1" applyFill="1"/>
    <xf numFmtId="3" fontId="2" fillId="0" borderId="9" xfId="1" applyNumberFormat="1" applyFont="1" applyBorder="1" applyAlignment="1">
      <alignment horizontal="right" vertical="center" indent="1"/>
    </xf>
    <xf numFmtId="164" fontId="5" fillId="5" borderId="8" xfId="0" applyNumberFormat="1" applyFont="1" applyFill="1" applyBorder="1" applyAlignment="1">
      <alignment horizontal="right" vertical="center" indent="1"/>
    </xf>
    <xf numFmtId="164" fontId="5" fillId="7" borderId="8" xfId="0" applyNumberFormat="1" applyFont="1" applyFill="1" applyBorder="1" applyAlignment="1">
      <alignment horizontal="right" vertical="center" indent="1"/>
    </xf>
    <xf numFmtId="3" fontId="31" fillId="5" borderId="0" xfId="0" applyNumberFormat="1" applyFont="1" applyFill="1"/>
    <xf numFmtId="0" fontId="5" fillId="5" borderId="7" xfId="15" applyFont="1" applyFill="1" applyBorder="1" applyAlignment="1">
      <alignment vertical="center"/>
    </xf>
    <xf numFmtId="3" fontId="5" fillId="5" borderId="9" xfId="15" applyNumberFormat="1" applyFont="1" applyFill="1" applyBorder="1" applyAlignment="1">
      <alignment horizontal="right" vertical="center" indent="1"/>
    </xf>
    <xf numFmtId="4" fontId="5" fillId="5" borderId="9" xfId="15" applyNumberFormat="1" applyFont="1" applyFill="1" applyBorder="1" applyAlignment="1">
      <alignment horizontal="right" vertical="center" indent="1"/>
    </xf>
    <xf numFmtId="0" fontId="5" fillId="5" borderId="7" xfId="15" applyFont="1" applyFill="1" applyBorder="1" applyAlignment="1">
      <alignment horizontal="left" vertical="center" wrapText="1" indent="1"/>
    </xf>
    <xf numFmtId="0" fontId="5" fillId="7" borderId="7" xfId="15" applyFont="1" applyFill="1" applyBorder="1" applyAlignment="1">
      <alignment horizontal="left" vertical="center" wrapText="1" indent="1"/>
    </xf>
    <xf numFmtId="3" fontId="5" fillId="7" borderId="9" xfId="15" applyNumberFormat="1" applyFont="1" applyFill="1" applyBorder="1" applyAlignment="1">
      <alignment horizontal="right" vertical="center" indent="1"/>
    </xf>
    <xf numFmtId="4" fontId="5" fillId="7" borderId="9" xfId="15" applyNumberFormat="1" applyFont="1" applyFill="1" applyBorder="1" applyAlignment="1">
      <alignment horizontal="right" vertical="center" indent="1"/>
    </xf>
    <xf numFmtId="0" fontId="5" fillId="7" borderId="3" xfId="15" applyFont="1" applyFill="1" applyBorder="1" applyAlignment="1">
      <alignment horizontal="center" vertical="center"/>
    </xf>
    <xf numFmtId="0" fontId="5" fillId="7" borderId="2" xfId="15" applyFont="1" applyFill="1" applyBorder="1" applyAlignment="1">
      <alignment horizontal="center" vertical="center"/>
    </xf>
    <xf numFmtId="4" fontId="5" fillId="5" borderId="12" xfId="15" applyNumberFormat="1" applyFont="1" applyFill="1" applyBorder="1" applyAlignment="1">
      <alignment horizontal="right" vertical="center" indent="1"/>
    </xf>
    <xf numFmtId="166" fontId="5" fillId="5" borderId="9" xfId="15" applyNumberFormat="1" applyFont="1" applyFill="1" applyBorder="1" applyAlignment="1">
      <alignment horizontal="right" vertical="center" indent="1"/>
    </xf>
    <xf numFmtId="166" fontId="5" fillId="7" borderId="9" xfId="15" applyNumberFormat="1" applyFont="1" applyFill="1" applyBorder="1" applyAlignment="1">
      <alignment horizontal="right" vertical="center" indent="1"/>
    </xf>
    <xf numFmtId="0" fontId="5" fillId="5" borderId="0" xfId="0" applyFont="1" applyFill="1" applyAlignment="1">
      <alignment horizontal="left" vertical="center" indent="1"/>
    </xf>
    <xf numFmtId="1" fontId="5" fillId="7" borderId="0" xfId="0" applyNumberFormat="1" applyFont="1" applyFill="1" applyAlignment="1">
      <alignment horizontal="left" vertical="center" indent="1"/>
    </xf>
    <xf numFmtId="0" fontId="0" fillId="5" borderId="0" xfId="0" applyFill="1" applyAlignment="1">
      <alignment horizontal="right" vertical="center" indent="1"/>
    </xf>
    <xf numFmtId="3" fontId="0" fillId="5" borderId="0" xfId="0" applyNumberFormat="1" applyFill="1" applyAlignment="1">
      <alignment horizontal="right" vertical="center" indent="1"/>
    </xf>
    <xf numFmtId="166" fontId="5" fillId="5" borderId="14" xfId="0" applyNumberFormat="1" applyFont="1" applyFill="1" applyBorder="1" applyAlignment="1">
      <alignment horizontal="right" vertical="center" indent="1"/>
    </xf>
    <xf numFmtId="166" fontId="5" fillId="5" borderId="9" xfId="0" applyNumberFormat="1" applyFont="1" applyFill="1" applyBorder="1" applyAlignment="1">
      <alignment horizontal="right" vertical="center" indent="1"/>
    </xf>
    <xf numFmtId="0" fontId="9" fillId="5" borderId="0" xfId="2" applyFont="1" applyFill="1"/>
    <xf numFmtId="0" fontId="9" fillId="5" borderId="0" xfId="2" applyNumberFormat="1" applyFont="1" applyFill="1" applyAlignment="1">
      <alignment vertical="center"/>
    </xf>
    <xf numFmtId="3" fontId="2" fillId="2" borderId="9" xfId="0" applyNumberFormat="1" applyFont="1" applyFill="1" applyBorder="1" applyAlignment="1">
      <alignment horizontal="right" vertical="center" indent="1"/>
    </xf>
    <xf numFmtId="1" fontId="5" fillId="5" borderId="0" xfId="0" applyNumberFormat="1" applyFont="1" applyFill="1"/>
    <xf numFmtId="170" fontId="5" fillId="5" borderId="0" xfId="0" applyNumberFormat="1" applyFont="1" applyFill="1"/>
    <xf numFmtId="169" fontId="5" fillId="5" borderId="0" xfId="0" applyNumberFormat="1" applyFont="1" applyFill="1"/>
    <xf numFmtId="3" fontId="5" fillId="5" borderId="0" xfId="0" applyNumberFormat="1" applyFont="1" applyFill="1" applyAlignment="1">
      <alignment horizontal="right" vertical="center" indent="1"/>
    </xf>
    <xf numFmtId="1" fontId="2" fillId="5" borderId="0" xfId="0" applyNumberFormat="1" applyFont="1" applyFill="1"/>
    <xf numFmtId="164" fontId="25" fillId="5" borderId="0" xfId="0" applyNumberFormat="1" applyFont="1" applyFill="1"/>
    <xf numFmtId="49" fontId="3" fillId="5" borderId="0" xfId="9" applyNumberFormat="1" applyFont="1" applyFill="1" applyAlignment="1">
      <alignment horizontal="left" vertical="center" indent="1"/>
    </xf>
    <xf numFmtId="49" fontId="3" fillId="5" borderId="0" xfId="9" applyNumberFormat="1" applyFont="1" applyFill="1" applyAlignment="1">
      <alignment horizontal="right" vertical="center"/>
    </xf>
    <xf numFmtId="0" fontId="5" fillId="5" borderId="4" xfId="0" applyFont="1" applyFill="1" applyBorder="1" applyAlignment="1">
      <alignment vertical="center"/>
    </xf>
    <xf numFmtId="0" fontId="5" fillId="5" borderId="10" xfId="0" applyFont="1" applyFill="1" applyBorder="1" applyAlignment="1">
      <alignment horizontal="left" vertical="center" indent="1"/>
    </xf>
    <xf numFmtId="166" fontId="5" fillId="7" borderId="12" xfId="0" applyNumberFormat="1" applyFont="1" applyFill="1" applyBorder="1" applyAlignment="1">
      <alignment horizontal="right" vertical="center" indent="1"/>
    </xf>
    <xf numFmtId="0" fontId="19" fillId="5" borderId="0" xfId="7" applyFont="1" applyFill="1" applyBorder="1" applyAlignment="1" applyProtection="1">
      <alignment horizontal="left" vertical="center" wrapText="1" indent="1"/>
    </xf>
    <xf numFmtId="0" fontId="6" fillId="5" borderId="0" xfId="0" applyFont="1" applyFill="1" applyAlignment="1">
      <alignment horizontal="left" vertical="top" indent="1"/>
    </xf>
    <xf numFmtId="3" fontId="27" fillId="5" borderId="0" xfId="0" applyNumberFormat="1" applyFont="1" applyFill="1"/>
    <xf numFmtId="0" fontId="27" fillId="0" borderId="0" xfId="13" applyFont="1"/>
    <xf numFmtId="49" fontId="1" fillId="5" borderId="0" xfId="14" applyNumberFormat="1" applyFont="1" applyFill="1" applyAlignment="1">
      <alignment horizontal="left"/>
    </xf>
    <xf numFmtId="49" fontId="6" fillId="5" borderId="0" xfId="14" applyNumberFormat="1" applyFont="1" applyFill="1" applyAlignment="1">
      <alignment horizontal="center" wrapText="1"/>
    </xf>
    <xf numFmtId="49" fontId="5" fillId="5" borderId="0" xfId="14" applyNumberFormat="1" applyFont="1" applyFill="1" applyAlignment="1">
      <alignment horizontal="center" wrapText="1"/>
    </xf>
    <xf numFmtId="49" fontId="5" fillId="2" borderId="4" xfId="14" applyNumberFormat="1" applyFont="1" applyFill="1" applyBorder="1" applyAlignment="1">
      <alignment horizontal="center" wrapText="1"/>
    </xf>
    <xf numFmtId="49" fontId="5" fillId="2" borderId="13" xfId="14" applyNumberFormat="1" applyFont="1" applyFill="1" applyBorder="1" applyAlignment="1">
      <alignment horizontal="center" wrapText="1"/>
    </xf>
    <xf numFmtId="49" fontId="5" fillId="2" borderId="14" xfId="14" applyNumberFormat="1" applyFont="1" applyFill="1" applyBorder="1" applyAlignment="1">
      <alignment horizontal="center" wrapText="1"/>
    </xf>
    <xf numFmtId="49" fontId="5" fillId="2" borderId="1" xfId="14" applyNumberFormat="1" applyFont="1" applyFill="1" applyBorder="1" applyAlignment="1">
      <alignment horizontal="center" wrapText="1"/>
    </xf>
    <xf numFmtId="49" fontId="5" fillId="2" borderId="2" xfId="14" applyNumberFormat="1" applyFont="1" applyFill="1" applyBorder="1" applyAlignment="1">
      <alignment horizontal="center" wrapText="1"/>
    </xf>
    <xf numFmtId="49" fontId="5" fillId="2" borderId="3" xfId="14" applyNumberFormat="1" applyFont="1" applyFill="1" applyBorder="1" applyAlignment="1">
      <alignment horizontal="center" wrapText="1"/>
    </xf>
    <xf numFmtId="49" fontId="5" fillId="5" borderId="0" xfId="14" applyNumberFormat="1" applyFont="1" applyFill="1" applyAlignment="1">
      <alignment horizontal="center" vertical="center" wrapText="1"/>
    </xf>
    <xf numFmtId="49" fontId="5" fillId="5" borderId="0" xfId="14" applyNumberFormat="1" applyFont="1" applyFill="1" applyBorder="1" applyAlignment="1">
      <alignment horizontal="center" wrapText="1"/>
    </xf>
    <xf numFmtId="49" fontId="5" fillId="5" borderId="0" xfId="14" applyNumberFormat="1" applyFont="1" applyFill="1" applyBorder="1" applyAlignment="1">
      <alignment horizontal="center" vertical="center" wrapText="1"/>
    </xf>
    <xf numFmtId="49" fontId="2" fillId="2" borderId="0" xfId="14" applyNumberFormat="1" applyFont="1" applyFill="1" applyAlignment="1">
      <alignment horizontal="center" vertical="center" wrapText="1"/>
    </xf>
    <xf numFmtId="49" fontId="5" fillId="2" borderId="0" xfId="14" applyNumberFormat="1" applyFont="1" applyFill="1" applyBorder="1" applyAlignment="1">
      <alignment horizontal="center" vertical="center" wrapText="1"/>
    </xf>
    <xf numFmtId="49" fontId="33" fillId="5" borderId="0" xfId="14" applyNumberFormat="1" applyFont="1" applyFill="1" applyBorder="1" applyAlignment="1">
      <alignment horizontal="center" vertical="center" wrapText="1"/>
    </xf>
    <xf numFmtId="49" fontId="5" fillId="2" borderId="0" xfId="14" applyNumberFormat="1" applyFont="1" applyFill="1" applyAlignment="1">
      <alignment horizontal="center" vertical="center" wrapText="1"/>
    </xf>
    <xf numFmtId="49" fontId="5" fillId="2" borderId="0" xfId="14" applyNumberFormat="1" applyFont="1" applyFill="1" applyBorder="1" applyAlignment="1">
      <alignment horizontal="center" wrapText="1"/>
    </xf>
    <xf numFmtId="49" fontId="5" fillId="5" borderId="10" xfId="14" applyNumberFormat="1" applyFont="1" applyFill="1" applyBorder="1" applyAlignment="1">
      <alignment horizontal="center" vertical="center" wrapText="1"/>
    </xf>
    <xf numFmtId="49" fontId="5" fillId="5" borderId="12" xfId="14" applyNumberFormat="1" applyFont="1" applyFill="1" applyBorder="1" applyAlignment="1">
      <alignment horizontal="center" vertical="center" wrapText="1"/>
    </xf>
    <xf numFmtId="49" fontId="5" fillId="5" borderId="15" xfId="14" applyNumberFormat="1" applyFont="1" applyFill="1" applyBorder="1" applyAlignment="1">
      <alignment horizontal="center" vertical="center" wrapText="1"/>
    </xf>
    <xf numFmtId="49" fontId="5" fillId="5" borderId="0" xfId="14" applyNumberFormat="1" applyFont="1" applyFill="1" applyAlignment="1">
      <alignment horizontal="left"/>
    </xf>
    <xf numFmtId="49" fontId="34" fillId="5" borderId="0" xfId="17" applyNumberFormat="1" applyFill="1" applyBorder="1" applyAlignment="1">
      <alignment horizontal="left" vertical="top" wrapText="1"/>
    </xf>
    <xf numFmtId="49" fontId="5" fillId="5" borderId="0" xfId="14" applyNumberFormat="1" applyFont="1" applyFill="1" applyBorder="1" applyAlignment="1">
      <alignment horizontal="left" vertical="top" wrapText="1"/>
    </xf>
    <xf numFmtId="49" fontId="34" fillId="5" borderId="0" xfId="17" applyNumberFormat="1" applyFill="1" applyBorder="1" applyAlignment="1">
      <alignment horizontal="left" vertical="center" wrapText="1"/>
    </xf>
    <xf numFmtId="49" fontId="5" fillId="5" borderId="0" xfId="14" applyNumberFormat="1" applyFont="1" applyFill="1" applyBorder="1" applyAlignment="1">
      <alignment horizontal="left" vertical="center" wrapText="1"/>
    </xf>
    <xf numFmtId="49" fontId="34" fillId="0" borderId="0" xfId="17" applyNumberFormat="1" applyBorder="1" applyAlignment="1">
      <alignment vertical="center"/>
    </xf>
    <xf numFmtId="49" fontId="5" fillId="5" borderId="0" xfId="14" applyNumberFormat="1" applyFont="1" applyFill="1" applyAlignment="1">
      <alignment horizontal="left" vertical="top" wrapText="1"/>
    </xf>
    <xf numFmtId="49" fontId="34" fillId="5" borderId="0" xfId="17" applyNumberFormat="1" applyFill="1" applyAlignment="1">
      <alignment horizontal="left" vertical="top" wrapText="1"/>
    </xf>
    <xf numFmtId="49" fontId="34" fillId="5" borderId="0" xfId="17" applyNumberFormat="1" applyFill="1" applyAlignment="1">
      <alignment horizontal="left" vertical="center" wrapText="1"/>
    </xf>
    <xf numFmtId="49" fontId="5" fillId="5" borderId="0" xfId="14" applyNumberFormat="1" applyFont="1" applyFill="1" applyAlignment="1">
      <alignment horizontal="left" vertical="center" wrapText="1"/>
    </xf>
    <xf numFmtId="49" fontId="5" fillId="5" borderId="15" xfId="14" applyNumberFormat="1" applyFont="1" applyFill="1" applyBorder="1" applyAlignment="1">
      <alignment horizontal="center" vertical="center" wrapText="1"/>
    </xf>
    <xf numFmtId="49" fontId="5" fillId="2" borderId="0" xfId="14" applyNumberFormat="1" applyFont="1" applyFill="1" applyBorder="1" applyAlignment="1">
      <alignment horizontal="center" vertical="center" wrapText="1"/>
    </xf>
    <xf numFmtId="49" fontId="5" fillId="5" borderId="0" xfId="14" applyNumberFormat="1" applyFont="1" applyFill="1" applyBorder="1" applyAlignment="1">
      <alignment horizontal="center" vertical="center" wrapText="1"/>
    </xf>
    <xf numFmtId="49" fontId="5" fillId="5" borderId="0" xfId="14" applyNumberFormat="1" applyFont="1" applyFill="1" applyBorder="1" applyAlignment="1">
      <alignment horizontal="center" wrapText="1"/>
    </xf>
    <xf numFmtId="49" fontId="3" fillId="5" borderId="0" xfId="9" applyNumberFormat="1" applyFont="1" applyFill="1" applyAlignment="1">
      <alignment horizontal="left" vertical="center" indent="1"/>
    </xf>
    <xf numFmtId="0" fontId="3" fillId="5" borderId="0" xfId="9" applyFont="1" applyFill="1" applyAlignment="1">
      <alignment horizontal="left" vertical="center"/>
    </xf>
    <xf numFmtId="2" fontId="3" fillId="5" borderId="0" xfId="9" applyNumberFormat="1" applyFont="1" applyFill="1" applyAlignment="1">
      <alignment horizontal="left" vertical="top" wrapText="1"/>
    </xf>
    <xf numFmtId="0" fontId="6" fillId="5" borderId="0" xfId="2" applyNumberFormat="1" applyFont="1" applyFill="1" applyAlignment="1">
      <alignment horizontal="left" vertical="center" wrapText="1"/>
    </xf>
    <xf numFmtId="0" fontId="6" fillId="5" borderId="0" xfId="2" applyNumberFormat="1" applyFont="1" applyFill="1" applyAlignment="1">
      <alignment horizontal="left" vertical="center"/>
    </xf>
    <xf numFmtId="0" fontId="11" fillId="5" borderId="0" xfId="9" applyFont="1" applyFill="1" applyAlignment="1">
      <alignment horizontal="left" vertical="center"/>
    </xf>
    <xf numFmtId="0" fontId="15" fillId="6" borderId="0" xfId="3" applyNumberFormat="1" applyFont="1" applyFill="1" applyAlignment="1" applyProtection="1">
      <alignment horizontal="left" vertical="center" wrapText="1"/>
    </xf>
    <xf numFmtId="0" fontId="15" fillId="5" borderId="0" xfId="6" applyFont="1" applyFill="1" applyAlignment="1">
      <alignment horizontal="left" wrapText="1"/>
    </xf>
    <xf numFmtId="0" fontId="15" fillId="5" borderId="0" xfId="5" applyFont="1" applyFill="1" applyAlignment="1">
      <alignment horizontal="left" vertical="center"/>
    </xf>
    <xf numFmtId="0" fontId="6" fillId="5" borderId="0" xfId="2" applyNumberFormat="1" applyFont="1" applyFill="1" applyAlignment="1">
      <alignment horizontal="left" vertical="top" wrapText="1"/>
    </xf>
    <xf numFmtId="0" fontId="3" fillId="5" borderId="0" xfId="0" applyFont="1" applyFill="1" applyAlignment="1">
      <alignment horizontal="left" vertical="top" wrapText="1"/>
    </xf>
    <xf numFmtId="0" fontId="0" fillId="5" borderId="0" xfId="0" applyFill="1" applyAlignment="1">
      <alignment horizontal="left" vertical="top" wrapText="1"/>
    </xf>
    <xf numFmtId="0" fontId="3" fillId="5" borderId="0" xfId="2" applyNumberFormat="1" applyFont="1" applyFill="1" applyAlignment="1">
      <alignment horizontal="left" vertical="top" wrapText="1"/>
    </xf>
    <xf numFmtId="0" fontId="5" fillId="7" borderId="3" xfId="15" applyFont="1" applyFill="1" applyBorder="1" applyAlignment="1">
      <alignment horizontal="center" vertical="center"/>
    </xf>
    <xf numFmtId="0" fontId="5" fillId="7" borderId="1" xfId="15" applyFont="1" applyFill="1" applyBorder="1" applyAlignment="1">
      <alignment horizontal="center" vertical="center"/>
    </xf>
    <xf numFmtId="0" fontId="5" fillId="7" borderId="14" xfId="15" applyFont="1" applyFill="1" applyBorder="1" applyAlignment="1">
      <alignment horizontal="center" vertical="center"/>
    </xf>
    <xf numFmtId="0" fontId="5" fillId="7" borderId="12" xfId="15" applyFont="1" applyFill="1" applyBorder="1" applyAlignment="1">
      <alignment horizontal="center" vertical="center"/>
    </xf>
    <xf numFmtId="0" fontId="5" fillId="7" borderId="5" xfId="15" applyFont="1" applyFill="1" applyBorder="1" applyAlignment="1">
      <alignment horizontal="center" vertical="center"/>
    </xf>
    <xf numFmtId="0" fontId="14" fillId="5" borderId="0" xfId="12" applyFont="1" applyFill="1" applyAlignment="1">
      <alignment horizontal="left" vertical="center" wrapText="1"/>
    </xf>
    <xf numFmtId="0" fontId="14" fillId="0" borderId="6" xfId="12" applyFont="1" applyFill="1" applyBorder="1" applyAlignment="1">
      <alignment horizontal="left" vertical="center" wrapText="1"/>
    </xf>
    <xf numFmtId="0" fontId="14" fillId="5" borderId="0" xfId="12" applyFont="1" applyFill="1" applyAlignment="1">
      <alignment horizontal="left" vertical="center"/>
    </xf>
    <xf numFmtId="0" fontId="9" fillId="5" borderId="0" xfId="11" applyNumberFormat="1" applyFont="1" applyFill="1" applyBorder="1" applyAlignment="1" applyProtection="1">
      <alignment horizontal="left" vertical="center"/>
    </xf>
    <xf numFmtId="0" fontId="5" fillId="3" borderId="9" xfId="15" applyFont="1" applyFill="1" applyBorder="1" applyAlignment="1">
      <alignment horizontal="center" vertical="center" wrapText="1"/>
    </xf>
    <xf numFmtId="0" fontId="5" fillId="3" borderId="0" xfId="15" applyFont="1" applyFill="1" applyAlignment="1">
      <alignment horizontal="center" vertical="center" wrapText="1"/>
    </xf>
    <xf numFmtId="0" fontId="5" fillId="4" borderId="6" xfId="15" applyFont="1" applyFill="1" applyBorder="1" applyAlignment="1">
      <alignment horizontal="center" vertical="center"/>
    </xf>
    <xf numFmtId="0" fontId="13" fillId="5" borderId="15" xfId="11" applyNumberFormat="1" applyFont="1" applyFill="1" applyBorder="1" applyAlignment="1" applyProtection="1">
      <alignment horizontal="left" vertical="center" wrapText="1"/>
    </xf>
    <xf numFmtId="0" fontId="2" fillId="7" borderId="1" xfId="15" applyFont="1" applyFill="1" applyBorder="1" applyAlignment="1">
      <alignment horizontal="center" vertical="center"/>
    </xf>
    <xf numFmtId="0" fontId="2" fillId="7" borderId="4" xfId="15" applyFont="1" applyFill="1" applyBorder="1" applyAlignment="1">
      <alignment horizontal="center" vertical="center"/>
    </xf>
    <xf numFmtId="0" fontId="5" fillId="3" borderId="9" xfId="15" applyFont="1" applyFill="1" applyBorder="1" applyAlignment="1">
      <alignment horizontal="center" vertical="center"/>
    </xf>
    <xf numFmtId="0" fontId="5" fillId="3" borderId="0" xfId="15" applyFont="1" applyFill="1" applyAlignment="1">
      <alignment horizontal="center" vertical="center"/>
    </xf>
    <xf numFmtId="0" fontId="5" fillId="3" borderId="7" xfId="15" applyFont="1" applyFill="1" applyBorder="1" applyAlignment="1">
      <alignment horizontal="center" vertical="center"/>
    </xf>
    <xf numFmtId="0" fontId="2" fillId="7" borderId="14" xfId="15" applyFont="1" applyFill="1" applyBorder="1" applyAlignment="1">
      <alignment horizontal="center" vertical="center"/>
    </xf>
    <xf numFmtId="0" fontId="2" fillId="7" borderId="12" xfId="15" applyFont="1" applyFill="1" applyBorder="1" applyAlignment="1">
      <alignment horizontal="center" vertical="center"/>
    </xf>
    <xf numFmtId="49" fontId="5" fillId="2" borderId="9" xfId="14" applyNumberFormat="1" applyFont="1" applyFill="1" applyBorder="1" applyAlignment="1">
      <alignment horizontal="center" vertical="center" wrapText="1"/>
    </xf>
    <xf numFmtId="49" fontId="5" fillId="2" borderId="7" xfId="14" applyNumberFormat="1" applyFont="1" applyFill="1" applyBorder="1" applyAlignment="1">
      <alignment horizontal="center" vertical="center" wrapText="1"/>
    </xf>
    <xf numFmtId="49" fontId="5" fillId="2" borderId="0" xfId="14" applyNumberFormat="1" applyFont="1" applyFill="1" applyBorder="1" applyAlignment="1">
      <alignment horizontal="center" vertical="center" wrapText="1"/>
    </xf>
    <xf numFmtId="49" fontId="5" fillId="8" borderId="2" xfId="14" applyNumberFormat="1" applyFont="1" applyFill="1" applyBorder="1" applyAlignment="1">
      <alignment horizontal="center" vertical="center" textRotation="90" wrapText="1"/>
    </xf>
    <xf numFmtId="49" fontId="5" fillId="8" borderId="3" xfId="14" applyNumberFormat="1" applyFont="1" applyFill="1" applyBorder="1" applyAlignment="1">
      <alignment horizontal="center" wrapText="1"/>
    </xf>
    <xf numFmtId="49" fontId="5" fillId="8" borderId="5" xfId="14" applyNumberFormat="1" applyFont="1" applyFill="1" applyBorder="1" applyAlignment="1">
      <alignment horizontal="center" wrapText="1"/>
    </xf>
    <xf numFmtId="49" fontId="5" fillId="8" borderId="1" xfId="14" applyNumberFormat="1" applyFont="1" applyFill="1" applyBorder="1" applyAlignment="1">
      <alignment horizontal="center" wrapText="1"/>
    </xf>
    <xf numFmtId="49" fontId="5" fillId="5" borderId="0" xfId="14" applyNumberFormat="1" applyFont="1" applyFill="1" applyBorder="1" applyAlignment="1">
      <alignment horizontal="center" vertical="center" wrapText="1"/>
    </xf>
    <xf numFmtId="49" fontId="5" fillId="0" borderId="0" xfId="14" applyNumberFormat="1" applyFont="1" applyFill="1" applyBorder="1" applyAlignment="1">
      <alignment horizontal="center" vertical="center" wrapText="1"/>
    </xf>
    <xf numFmtId="49" fontId="5" fillId="8" borderId="1" xfId="14" applyNumberFormat="1" applyFont="1" applyFill="1" applyBorder="1" applyAlignment="1">
      <alignment horizontal="center" vertical="center" textRotation="90" wrapText="1"/>
    </xf>
    <xf numFmtId="49" fontId="36" fillId="5" borderId="0" xfId="14" applyNumberFormat="1" applyFont="1" applyFill="1" applyBorder="1" applyAlignment="1">
      <alignment horizontal="center" vertical="center" wrapText="1"/>
    </xf>
    <xf numFmtId="49" fontId="2" fillId="5" borderId="0" xfId="14" applyNumberFormat="1" applyFont="1" applyFill="1" applyBorder="1" applyAlignment="1">
      <alignment horizontal="center" vertical="center" wrapText="1"/>
    </xf>
    <xf numFmtId="49" fontId="5" fillId="5" borderId="4" xfId="14" applyNumberFormat="1" applyFont="1" applyFill="1" applyBorder="1" applyAlignment="1">
      <alignment horizontal="center" vertical="center" wrapText="1"/>
    </xf>
    <xf numFmtId="49" fontId="5" fillId="5" borderId="13" xfId="14" applyNumberFormat="1" applyFont="1" applyFill="1" applyBorder="1" applyAlignment="1">
      <alignment horizontal="center" vertical="center" wrapText="1"/>
    </xf>
    <xf numFmtId="49" fontId="5" fillId="5" borderId="14" xfId="14" applyNumberFormat="1" applyFont="1" applyFill="1" applyBorder="1" applyAlignment="1">
      <alignment horizontal="center" vertical="center" wrapText="1"/>
    </xf>
    <xf numFmtId="49" fontId="33" fillId="5" borderId="0" xfId="14" applyNumberFormat="1" applyFont="1" applyFill="1" applyBorder="1" applyAlignment="1">
      <alignment horizontal="center" vertical="center" wrapText="1"/>
    </xf>
    <xf numFmtId="49" fontId="5" fillId="5" borderId="12" xfId="14" applyNumberFormat="1" applyFont="1" applyFill="1" applyBorder="1" applyAlignment="1">
      <alignment horizontal="center" vertical="center" wrapText="1"/>
    </xf>
    <xf numFmtId="49" fontId="5" fillId="5" borderId="15" xfId="14" applyNumberFormat="1" applyFont="1" applyFill="1" applyBorder="1" applyAlignment="1">
      <alignment horizontal="center" vertical="center" wrapText="1"/>
    </xf>
    <xf numFmtId="49" fontId="5" fillId="5" borderId="10" xfId="14" applyNumberFormat="1" applyFont="1" applyFill="1" applyBorder="1" applyAlignment="1">
      <alignment horizontal="center" vertical="center" wrapText="1"/>
    </xf>
    <xf numFmtId="0" fontId="4" fillId="5" borderId="0" xfId="0" applyFont="1" applyFill="1" applyAlignment="1">
      <alignment horizontal="left" vertical="center" wrapText="1"/>
    </xf>
    <xf numFmtId="0" fontId="1" fillId="5" borderId="15" xfId="0" applyFont="1" applyFill="1" applyBorder="1" applyAlignment="1">
      <alignment horizontal="left" vertical="center"/>
    </xf>
    <xf numFmtId="0" fontId="9" fillId="5" borderId="0" xfId="2" applyFont="1" applyFill="1" applyAlignment="1">
      <alignment horizontal="left" vertical="center"/>
    </xf>
    <xf numFmtId="0" fontId="5" fillId="2" borderId="6" xfId="0" applyFont="1" applyFill="1" applyBorder="1" applyAlignment="1">
      <alignment horizontal="center" vertical="center"/>
    </xf>
    <xf numFmtId="0" fontId="5" fillId="2" borderId="0" xfId="0" applyFont="1" applyFill="1" applyAlignment="1">
      <alignment horizontal="center" vertical="center"/>
    </xf>
    <xf numFmtId="0" fontId="5" fillId="2" borderId="15"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3" xfId="0" applyFont="1" applyFill="1" applyBorder="1" applyAlignment="1">
      <alignment horizontal="center"/>
    </xf>
    <xf numFmtId="0" fontId="5" fillId="2" borderId="5" xfId="0" applyFont="1" applyFill="1" applyBorder="1" applyAlignment="1">
      <alignment horizontal="center"/>
    </xf>
    <xf numFmtId="0" fontId="5" fillId="2" borderId="1" xfId="0" applyFont="1" applyFill="1" applyBorder="1" applyAlignment="1">
      <alignment horizontal="center"/>
    </xf>
    <xf numFmtId="0" fontId="5" fillId="2" borderId="14"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3" borderId="3" xfId="0" applyFont="1" applyFill="1" applyBorder="1" applyAlignment="1">
      <alignment horizontal="center"/>
    </xf>
    <xf numFmtId="0" fontId="5" fillId="3" borderId="5" xfId="0" applyFont="1" applyFill="1" applyBorder="1" applyAlignment="1">
      <alignment horizontal="center"/>
    </xf>
    <xf numFmtId="0" fontId="4" fillId="0" borderId="0" xfId="0" applyFont="1" applyFill="1" applyAlignment="1">
      <alignment horizontal="left" vertical="center" wrapText="1"/>
    </xf>
    <xf numFmtId="0" fontId="4" fillId="5" borderId="6" xfId="0" applyFont="1" applyFill="1" applyBorder="1" applyAlignment="1">
      <alignment horizontal="left" vertical="center"/>
    </xf>
    <xf numFmtId="0" fontId="5" fillId="4" borderId="6" xfId="0"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0" xfId="0" applyFont="1" applyFill="1" applyAlignment="1">
      <alignment horizontal="center" vertical="center" wrapText="1"/>
    </xf>
    <xf numFmtId="0" fontId="5" fillId="7" borderId="15"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7" borderId="12"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15" xfId="0" applyFont="1" applyFill="1" applyBorder="1" applyAlignment="1">
      <alignment horizontal="center" vertical="center"/>
    </xf>
    <xf numFmtId="0" fontId="5" fillId="4" borderId="5" xfId="0" applyFont="1" applyFill="1" applyBorder="1" applyAlignment="1">
      <alignment horizontal="center"/>
    </xf>
    <xf numFmtId="0" fontId="5" fillId="3" borderId="6" xfId="0" applyFont="1" applyFill="1" applyBorder="1" applyAlignment="1">
      <alignment horizontal="center"/>
    </xf>
    <xf numFmtId="0" fontId="5" fillId="7" borderId="6" xfId="0" applyFont="1" applyFill="1" applyBorder="1" applyAlignment="1">
      <alignment horizontal="center" vertical="center"/>
    </xf>
    <xf numFmtId="0" fontId="5" fillId="7" borderId="15" xfId="0" applyFont="1" applyFill="1" applyBorder="1" applyAlignment="1">
      <alignment horizontal="center" vertical="center"/>
    </xf>
    <xf numFmtId="0" fontId="5" fillId="7" borderId="13"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5" borderId="15" xfId="0" applyFont="1" applyFill="1" applyBorder="1" applyAlignment="1">
      <alignment horizontal="left" vertical="center" wrapText="1"/>
    </xf>
    <xf numFmtId="0" fontId="5" fillId="3" borderId="5" xfId="0" applyFont="1" applyFill="1" applyBorder="1" applyAlignment="1">
      <alignment horizontal="center" vertical="center"/>
    </xf>
    <xf numFmtId="0" fontId="5" fillId="4" borderId="0" xfId="0" applyFont="1" applyFill="1" applyAlignment="1">
      <alignment horizontal="center"/>
    </xf>
    <xf numFmtId="0" fontId="5" fillId="7" borderId="5"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0" xfId="0" applyFont="1" applyFill="1" applyAlignment="1">
      <alignment horizontal="center" vertical="center"/>
    </xf>
    <xf numFmtId="0" fontId="5" fillId="7" borderId="4"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4" fillId="5" borderId="0" xfId="0" applyFont="1" applyFill="1" applyAlignment="1">
      <alignment horizontal="left" vertical="center"/>
    </xf>
    <xf numFmtId="0" fontId="4" fillId="5" borderId="0" xfId="0" applyFont="1" applyFill="1" applyAlignment="1">
      <alignment horizontal="left"/>
    </xf>
    <xf numFmtId="0" fontId="14" fillId="5" borderId="0" xfId="14" applyFont="1" applyFill="1" applyAlignment="1">
      <alignment horizontal="left" vertical="center"/>
    </xf>
    <xf numFmtId="0" fontId="2" fillId="3" borderId="5" xfId="0" applyFont="1" applyFill="1" applyBorder="1" applyAlignment="1">
      <alignment horizontal="center"/>
    </xf>
    <xf numFmtId="0" fontId="2" fillId="7" borderId="3"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6" xfId="0" applyFont="1" applyFill="1" applyBorder="1" applyAlignment="1">
      <alignment horizontal="center" vertical="center"/>
    </xf>
    <xf numFmtId="0" fontId="2" fillId="7" borderId="0" xfId="0" applyFont="1" applyFill="1" applyAlignment="1">
      <alignment horizontal="center" vertical="center"/>
    </xf>
    <xf numFmtId="0" fontId="2" fillId="7" borderId="15" xfId="0" applyFont="1" applyFill="1" applyBorder="1" applyAlignment="1">
      <alignment horizontal="center" vertical="center"/>
    </xf>
    <xf numFmtId="0" fontId="2" fillId="7" borderId="14"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7" borderId="3" xfId="0" applyFont="1" applyFill="1" applyBorder="1" applyAlignment="1">
      <alignment horizontal="center" vertical="center"/>
    </xf>
    <xf numFmtId="0" fontId="2" fillId="7" borderId="5" xfId="0" applyFont="1" applyFill="1" applyBorder="1" applyAlignment="1">
      <alignment horizontal="center" vertical="center"/>
    </xf>
    <xf numFmtId="0" fontId="13" fillId="5" borderId="15" xfId="0" applyFont="1" applyFill="1" applyBorder="1" applyAlignment="1">
      <alignment horizontal="left" vertical="center"/>
    </xf>
    <xf numFmtId="0" fontId="3" fillId="0" borderId="0" xfId="1" applyAlignment="1">
      <alignment horizontal="left" vertical="center"/>
    </xf>
    <xf numFmtId="0" fontId="2" fillId="7" borderId="4" xfId="1" applyFont="1" applyFill="1" applyBorder="1" applyAlignment="1">
      <alignment horizontal="center" vertical="center"/>
    </xf>
    <xf numFmtId="0" fontId="2" fillId="7" borderId="10" xfId="1" applyFont="1" applyFill="1" applyBorder="1" applyAlignment="1">
      <alignment horizontal="center" vertical="center"/>
    </xf>
    <xf numFmtId="0" fontId="13" fillId="5" borderId="15" xfId="1" applyFont="1" applyFill="1" applyBorder="1" applyAlignment="1">
      <alignment horizontal="left" vertical="center" wrapText="1"/>
    </xf>
    <xf numFmtId="0" fontId="13" fillId="5" borderId="0" xfId="1" applyFont="1" applyFill="1" applyAlignment="1">
      <alignment horizontal="left" vertical="center" wrapText="1"/>
    </xf>
    <xf numFmtId="0" fontId="2" fillId="3" borderId="3" xfId="1" applyFont="1" applyFill="1" applyBorder="1" applyAlignment="1">
      <alignment horizontal="center"/>
    </xf>
    <xf numFmtId="0" fontId="2" fillId="3" borderId="5" xfId="1" applyFont="1" applyFill="1" applyBorder="1" applyAlignment="1">
      <alignment horizontal="center"/>
    </xf>
    <xf numFmtId="0" fontId="14" fillId="5" borderId="6" xfId="1" applyFont="1" applyFill="1" applyBorder="1" applyAlignment="1">
      <alignment horizontal="left" vertical="center" wrapText="1"/>
    </xf>
    <xf numFmtId="0" fontId="4" fillId="0" borderId="0" xfId="0" applyFont="1" applyAlignment="1">
      <alignment horizontal="left" vertical="center" wrapText="1"/>
    </xf>
    <xf numFmtId="0" fontId="1" fillId="5" borderId="0" xfId="0" applyFont="1" applyFill="1" applyAlignment="1">
      <alignment horizontal="left" vertical="center"/>
    </xf>
    <xf numFmtId="0" fontId="5" fillId="2" borderId="4"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5" xfId="0" applyFont="1" applyFill="1" applyBorder="1" applyAlignment="1">
      <alignment horizontal="center" vertical="center"/>
    </xf>
    <xf numFmtId="0" fontId="5" fillId="3" borderId="3" xfId="0" applyFont="1" applyFill="1" applyBorder="1" applyAlignment="1">
      <alignment horizontal="center" vertical="center"/>
    </xf>
    <xf numFmtId="49" fontId="5" fillId="8" borderId="14" xfId="14" applyNumberFormat="1" applyFont="1" applyFill="1" applyBorder="1" applyAlignment="1">
      <alignment horizontal="center" wrapText="1"/>
    </xf>
    <xf numFmtId="49" fontId="5" fillId="8" borderId="6" xfId="14" applyNumberFormat="1" applyFont="1" applyFill="1" applyBorder="1" applyAlignment="1">
      <alignment horizontal="center" wrapText="1"/>
    </xf>
    <xf numFmtId="49" fontId="5" fillId="8" borderId="4" xfId="14" applyNumberFormat="1" applyFont="1" applyFill="1" applyBorder="1" applyAlignment="1">
      <alignment horizontal="center" wrapText="1"/>
    </xf>
    <xf numFmtId="49" fontId="5" fillId="5" borderId="6" xfId="14" applyNumberFormat="1" applyFont="1" applyFill="1" applyBorder="1" applyAlignment="1">
      <alignment horizontal="center" wrapText="1"/>
    </xf>
    <xf numFmtId="49" fontId="5" fillId="2" borderId="4" xfId="14" applyNumberFormat="1" applyFont="1" applyFill="1" applyBorder="1" applyAlignment="1">
      <alignment horizontal="center" vertical="center" wrapText="1"/>
    </xf>
    <xf numFmtId="49" fontId="5" fillId="8" borderId="0" xfId="14" applyNumberFormat="1" applyFont="1" applyFill="1" applyBorder="1" applyAlignment="1">
      <alignment horizontal="center" vertical="center" textRotation="90" wrapText="1"/>
    </xf>
    <xf numFmtId="49" fontId="5" fillId="2" borderId="7" xfId="14" applyNumberFormat="1" applyFont="1" applyFill="1" applyBorder="1" applyAlignment="1">
      <alignment horizontal="center" wrapText="1"/>
    </xf>
    <xf numFmtId="49" fontId="5" fillId="2" borderId="8" xfId="14" applyNumberFormat="1" applyFont="1" applyFill="1" applyBorder="1" applyAlignment="1">
      <alignment horizontal="center" wrapText="1"/>
    </xf>
    <xf numFmtId="49" fontId="5" fillId="2" borderId="9" xfId="14" applyNumberFormat="1" applyFont="1" applyFill="1" applyBorder="1" applyAlignment="1">
      <alignment horizontal="center" wrapText="1"/>
    </xf>
    <xf numFmtId="49" fontId="5" fillId="8" borderId="6" xfId="14" applyNumberFormat="1" applyFont="1" applyFill="1" applyBorder="1" applyAlignment="1">
      <alignment horizontal="center" vertical="center" textRotation="90" wrapText="1"/>
    </xf>
    <xf numFmtId="49" fontId="5" fillId="8" borderId="15" xfId="14" applyNumberFormat="1" applyFont="1" applyFill="1" applyBorder="1" applyAlignment="1">
      <alignment horizontal="center" vertical="center" textRotation="90" wrapText="1"/>
    </xf>
    <xf numFmtId="0" fontId="5" fillId="5" borderId="12" xfId="14" applyNumberFormat="1" applyFont="1" applyFill="1" applyBorder="1" applyAlignment="1">
      <alignment horizontal="center" vertical="center" wrapText="1"/>
    </xf>
  </cellXfs>
  <cellStyles count="18">
    <cellStyle name="Hyperlink 3" xfId="11" xr:uid="{DB002165-4308-40C2-9023-68F6CDBD2722}"/>
    <cellStyle name="Hyperlink 3 2" xfId="16" xr:uid="{13F63776-A69B-49BD-9556-B4597FED0086}"/>
    <cellStyle name="Link" xfId="2" builtinId="8"/>
    <cellStyle name="Link 2" xfId="3" xr:uid="{00000000-0005-0000-0000-000001000000}"/>
    <cellStyle name="Link 3" xfId="7" xr:uid="{00000000-0005-0000-0000-000002000000}"/>
    <cellStyle name="Link 4" xfId="17" xr:uid="{17AB5EB3-6827-40D0-80DA-EA5CE9993CDF}"/>
    <cellStyle name="Standard" xfId="0" builtinId="0"/>
    <cellStyle name="Standard 10 2 2" xfId="5" xr:uid="{00000000-0005-0000-0000-000004000000}"/>
    <cellStyle name="Standard 10 3 5 2" xfId="8" xr:uid="{00000000-0005-0000-0000-000005000000}"/>
    <cellStyle name="Standard 121 2 3 2" xfId="10" xr:uid="{00000000-0005-0000-0000-000006000000}"/>
    <cellStyle name="Standard 19" xfId="6" xr:uid="{00000000-0005-0000-0000-000007000000}"/>
    <cellStyle name="Standard 2 2" xfId="12" xr:uid="{943B053D-FEB0-4D18-855C-DF34368FAA2F}"/>
    <cellStyle name="Standard 2 2 2" xfId="15" xr:uid="{9CF12BBD-45DB-49FD-911F-576B915DC870}"/>
    <cellStyle name="Standard 2 4" xfId="14" xr:uid="{D2B4A432-8128-4BFC-B13A-7BBEE7867918}"/>
    <cellStyle name="Standard 3 2" xfId="1" xr:uid="{00000000-0005-0000-0000-000008000000}"/>
    <cellStyle name="Standard 4" xfId="13" xr:uid="{D220DC4A-00DD-43A1-8C71-40EF6CB665F6}"/>
    <cellStyle name="Standard 4 2" xfId="4" xr:uid="{00000000-0005-0000-0000-000009000000}"/>
    <cellStyle name="Standard 5 5 6" xfId="9" xr:uid="{00000000-0005-0000-0000-00000A000000}"/>
  </cellStyles>
  <dxfs count="0"/>
  <tableStyles count="0" defaultTableStyle="TableStyleMedium2" defaultPivotStyle="PivotStyleLight16"/>
  <colors>
    <mruColors>
      <color rgb="FFBFBFBF"/>
      <color rgb="FFC5D9F1"/>
      <color rgb="FFC6D9F1"/>
      <color rgb="FFD9D9D9"/>
      <color rgb="FFEEECE1"/>
      <color rgb="FFF9F8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externalLink" Target="externalLinks/externalLink64.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externalLink" Target="externalLinks/externalLink75.xml"/><Relationship Id="rId5" Type="http://schemas.openxmlformats.org/officeDocument/2006/relationships/worksheet" Target="worksheets/sheet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90" Type="http://schemas.openxmlformats.org/officeDocument/2006/relationships/externalLink" Target="externalLinks/externalLink78.xml"/><Relationship Id="rId95" Type="http://schemas.openxmlformats.org/officeDocument/2006/relationships/calcChain" Target="calcChain.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20</xdr:col>
      <xdr:colOff>736023</xdr:colOff>
      <xdr:row>7</xdr:row>
      <xdr:rowOff>0</xdr:rowOff>
    </xdr:from>
    <xdr:to>
      <xdr:col>20</xdr:col>
      <xdr:colOff>1965614</xdr:colOff>
      <xdr:row>7</xdr:row>
      <xdr:rowOff>0</xdr:rowOff>
    </xdr:to>
    <xdr:sp macro="" textlink="">
      <xdr:nvSpPr>
        <xdr:cNvPr id="2" name="Rechteck: gefaltete Ecke 1">
          <a:extLst>
            <a:ext uri="{FF2B5EF4-FFF2-40B4-BE49-F238E27FC236}">
              <a16:creationId xmlns:a16="http://schemas.microsoft.com/office/drawing/2014/main" id="{0816186C-0E52-4287-AEDD-398C82623B98}"/>
            </a:ext>
          </a:extLst>
        </xdr:cNvPr>
        <xdr:cNvSpPr/>
      </xdr:nvSpPr>
      <xdr:spPr>
        <a:xfrm>
          <a:off x="10134600" y="5324475"/>
          <a:ext cx="0" cy="0"/>
        </a:xfrm>
        <a:prstGeom prst="foldedCorner">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de-DE" sz="1000"/>
            <a:t>"Maßnahmen</a:t>
          </a:r>
          <a:r>
            <a:rPr lang="de-DE" sz="1000" baseline="0"/>
            <a:t> innerhalb der Fächer" raus</a:t>
          </a:r>
          <a:endParaRPr lang="de-DE"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g-ussf-fs01.sofi.uni-goettingen.de/Benutzer/REBHUHN/rebhuhn_e/##FREITA/WINDOWS/EXCEL/JAHRBUCH/KAPIT-17/17-10AL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23FREITA/WINDOWS/EXCEL/JAHRBUCH/KAPIT-17/17-10AL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ug-ussf-fs01.sofi.uni-goettingen.de/Benutzer/REBHUHN/rebhuhn_e/G-vie/G-VIE-Daten/Querschnitt/Daten/Quer-V&#214;/Zahlenkompa&#223;/2003/Schaubilder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G-vie\G-VIE-Daten\Querschnitt\Daten\Quer-V&#214;\Zahlenkompa&#223;\2003\Schaubilder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C:/ug-ussf-fs01.sofi.uni-goettingen.de/Benutzer/REBHUHN/rebhuhn_e/G-vie/G-VIE-Daten/Querschnitt/Daten/Quer-V&#214;/Zahlenkompa&#223;/2003/Schaubilder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vie/G-VIE-Daten/Querschnitt/Daten/Quer-V&#214;/Zahlenkompa&#223;/2003/Schaubilder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3%23FREITA/WINDOWS/EXCEL/JAHRBUCH/KAPIT-17/17-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BHUHN/rebhuhn_e/BILDUN~1/Kuehne/Bildungsberichterstattung/BBE2006/BBE-Dokumente/Endfassung%2021.04/AbbildungenExcel/Konsortium/050714_Sitzung_Konsortium/2-04_Bildungsstand_nach_Altersgruppe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BHUHN/rebhuhn_e/Groups/BILDUN~1/Kuehne/Bildungsberichterstattung/BBE2006/BBE-Dokumente/Endfassung%2021.04/AbbildungenExcel/Konsortium/050714_Sitzung_Konsortium/2-04_Bildungsstand_nach_Altersgruppen"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BBFDATA1/office/C/C/G-vie/G-VIE-Daten/Querschnitt/Daten/Quer-V&#214;/Zahlenkompa&#223;/2003/Schaubilder200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VIIC/G-VIIC-Daten/Hochschulen/Studenten/Vorbericht/Arbeitstabelle/WINTER/VB2_2W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g-ussf-fs01.sofi.uni-goettingen.de/Benutzer/REBHUHN/rebhuhn_e/%23%23FREITA/WINDOWS/EXCEL/JAHRBUCH/KAPIT-17/17-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23%23FREITA\WINDOWS\EXCEL\JAHRBUCH\KAPIT-17\17-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g-ussf-fs01.sofi.uni-goettingen.de/Benutzer/REBHUHN/rebhuhn_e/##FREITA/WINDOWS/EXCEL/JAHRBUCH/KAPIT-17/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G-VIB\G-VIB-Daten\Finanzen\2_Sachgebiete\6_Bildungsbereich&#252;bergreifend\3_UOE_Budget_AjS\2000\Bezugsdaten\BA\r901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KUME~1/MUELLE~1.006/LOKALE~1/Temp/Tab_A3-5_Forme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AnalytikRepo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erver/Bildungsbericht/BILDUN~1/Kuehne/Bildungsberichterstattung/BBE2006/BBE-Dokumente/Endfassung%2021.04/AbbildungenExcel/Konsortium/050714_Sitzung_Konsortium/2-04_Bildungsstand_nach_Altersgruppe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V-FS-04/Vol_b/G-VB/G-VB-Daten/VB-5/VB-52/VB-52-Daten/Statistik-Shop/Reihe1_Jahr/2005%20vorl&#228;ufig/1%20Spezialhandel/R1%20Jahr,%20Grafik%201.1%20Gesamtzahlen%202005%20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BA-Daten/Statistik/Statistik-Allgemein/Aktenablage/Projekte/SGB%20II/Gruppen%20der%20Statistik/opt.Kommunen/Plausibilisierung/BM%2002%20Februar%202007/Modell_monatlich_alternativ.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file:///C:/C:/ug-ussf-fs01.sofi.uni-goettingen.de/Benutzer/Bdehne-xp/public/G-vie/G-VIE-Daten/Querschnitt/Daten/Koordinierung/AUSKUNFT/Mikrozensus/Formel_(Nicht_versenden)/2004/Bildungsstand_2004_nach_Ausl&#228;nder_Altersgruppen.xls?6046BE50" TargetMode="External"/><Relationship Id="rId1" Type="http://schemas.openxmlformats.org/officeDocument/2006/relationships/externalLinkPath" Target="file:///\\6046BE50\Bildungsstand_2004_nach_Ausl&#228;nder_Altersgrupp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KUME~1\MUELLE~1.006\LOKALE~1\Temp\Tab_A3-5_Form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Xpmeister/Groups/G-vie/G-VIE-Daten/Querschnitt/Daten/Koordinierung/AUSKUNFT/Mikrozensus/Formel_(Nicht_versenden)/2004/Bildungsstand_2004_nach_Ausl&#228;nder_Altersgruppen.xls"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file:///C:/C:/C:/ug-ussf-fs01.sofi.uni-goettingen.de/Benutzer/Bdehne-xp/public/G-vie/G-VIE-Daten/Querschnitt/Daten/Koordinierung/AUSKUNFT/Mikrozensus/Formel_(Nicht_versenden)/2004/Bildungsstand_2004_nach_Ausl&#228;nder_Altersgruppen.xls?9EBFCFBA" TargetMode="External"/><Relationship Id="rId1" Type="http://schemas.openxmlformats.org/officeDocument/2006/relationships/externalLinkPath" Target="file:///\\9EBFCFBA\Bildungsstand_2004_nach_Ausl&#228;nder_Altersgrupp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V-FS-04/VOL_B/G-VB/G-VB-Daten/VB-3/VB-46/Presse/PRESSETABELLE_NACH_RAHN_Stand_28.1.05_Gr&#252;be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BA-Daten/Statistik/Statistik-Allgemein/Aktenablage/Validierung/02_Februar%202007/A2LL-XSozial/Fortschreibung/Fortschreibung_2007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N2033021/Statistik/BA-Daten/Statistik/Statistik-Allgemein/Datenzentrum/Foerderung/Aufbereitung/AMP_2007/Aufbereitung/aktuell/insgesamt/AA/ZR-SGBI/AMP_SGBI_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VIB/G-VIB-Daten/Finanzen/2_Sachgebiete/6_Bildungsbereich&#252;bergreifend/1_Konzepte/OECD04-Budget-al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BHUHN/rebhuhn_e/Applic/UOE/Ind2001/calcul_B1"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Applic\PISA\PISA%202003%20Initial%20Report\Chapters\Chapter%203%20-%20Learning%20characteristics\applic\uoe\ind2002\calcul_B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N2033021/Statistik/Statistik-Allgemein/Aufbereitung/Besch&#228;ftigung/Auswertungen/Ver&#246;ffentlichungen/Multi-neu/bst_multi_neu_Vorschla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G-VIB\G-VIB-Daten\Finanzen\2_Sachgebiete\9_Bildungsberichterstattung\BildungsFINANZbericht\2008\2_Indikatoren\10_Kapitel%205\Daten_EAG2007\Indikator_B1_How%20much%20is%20spent%20per%20stud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Bdehne-xp/public/BILDUN~1/Kuehne/Bildungsberichterstattung/BBE2006/BBE-Dokumente/Endfassung%2021.04/AbbildungenExcel/Konsortium/050714_Sitzung_Konsortium/2-04_Bildungsstand_nach_Altersgrupp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1BDAD09/Check_STRIND_EarlyLeavers_LLL_2008_Q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vie/G-VIE-Daten/Querschnitt/Daten/International/UOE/Daten/2003/R2__4_1_4_2_5_Lehrkraefte_Status_Laender_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vie/G-VIE-Daten/Querschnitt/Daten/International/UOE/Daten/2002/R2__4_1_4_2_5_Lehrkraefte_Status_Laender_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vie/G-VIE-Daten/Querschnitt/Daten/International/UOE/Daten/2004/R2__4_1_4_2_5_Lehrkraefte_Status_Laendern_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vie/G-VIE-Daten/Querschnitt/Daten/International/UOE/Daten/2002/FS11_R3_Tabelle01a_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pmeister/Groups/BILDUN~1/Kuehne/Bildungsberichterstattung/BBE2006/BBE-Dokumente/Endfassung%2021.04/AbbildungenExcel/Konsortium/050714_Sitzung_Konsortium/2-04_Bildungsstand_nach_Altersgruppen"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G-H2\Daten\H204\Offen\Veroeffentlichungen\Berufsbildung\Fachserie\2008\FS11_R3_SA1_2_Tab_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C:/ug-ussf-fs01.sofi.uni-goettingen.de/Benutzer/REBHUHN/rebhuhn_e/G-VIB/G-VIB-Daten/Querschnitt/Daten/International/UOE/UNESCO/Liste_Field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Xpmeister/Groups/BILDUN~1/Kuehne/Bildungsberichterstattung/BBE2006/BBE-Dokumente/Endfassung%2021.04/AbbildungenExcel/Konsortium/050714_Sitzung_Konsortium/2-04_Bildungsstand_nach_Altersgruppe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C:/C:/ug-ussf-fs01.sofi.uni-goettingen.de/Benutzer/REBHUHN/rebhuhn_e/G-VIB/G-VIB-Daten/Querschnitt/Daten/International/UOE/UNESCO/Liste_Field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Bdehne-xp/Public/G-VIB/G-VIB-Daten/Querschnitt/Daten/International/UOE/UNESCO/Liste_Fiel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kumente%20und%20Einstellungen/Baumann-T/Lokale%20Einstellungen/Temp/XSozial_BA_SGB2_Version_2_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vie/G-VIE-Daten/Querschnitt/Daten/Quer-V&#214;/Bildung_im_Zahlenspiegel/2004/Graphik/Kapitel_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G-vie/G-VIE-Daten/Querschnitt/Daten/International/UOE/UOE-COPY/2003/Check_Mapping/05ISCMAP_G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V-FS-04/Vol_b/G-VB/G-VB-Daten/VB-5/VB-52/VB-52-Daten/Statistik-Shop/Reihe1_Monat/2005/01/R1%20Monat%202005%20S-41%20Tab%207-1.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V-FS-04/VOL_B/G-VB/G-VB-Daten/VB-3/VB-46/Gr&#252;ber/tabellen/Monatl2006/C%2002%20Ergebnisse%20EGW_u_L&#228;nder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C:/C:/Bdehne-xp/public/BILDUN~1/Kuehne/Bildungsberichterstattung/BBE2006/BBE-Dokumente/Endfassung%2021.04/AbbildungenExcel/Konsortium/050714_Sitzung_Konsortium/2-04_Bildungsstand_nach_Altersgruppe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BHUHN/rebhuhn_e/APPLIC/UOE/IND98/DATA96/E6C3NAGE"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Applic/UOE/Ind2006/data2001/E9C3NAG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BHUHN/rebhuhn_e/APPLIC/UOE/IND98/DATA96/E6C3NE"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Applic/UOE/Ind2006/data2001/E9C3N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BBFDATA1/office/Users/BDEHNE~1.GWD/AppData/Local/Temp/Bildungsberichterstattung/BBE%2014_alte%20dateien/G-VIB/G-VIB-Daten/Querschnitt/Daten/International/OECD/EAG/2007/Downloads/Yugo/NWB/POpul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NWB\POpula.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G-VB/G-VB-Daten/VB-5/VB-52/VB-52-Daten/Statistik-Shop/Reihe1_Jahr/2005%20vorl&#228;ufig/1%20Spezialhandel/R1%20Jahr,%20Grafik%201.1%20Gesamtzahlen%202005%20V.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N2033021/Statistik/BA-Daten/Statistik/Statistik-Allgemein/Aufbereitung/Gsell/Eingliederungsbilanz/Unterj&#228;hrige%20EB/Produktion/uEBLau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VIB/G-VIB-Daten/Finanzen/2_Sachgebiete/6_Bildungsbereich&#252;bergreifend/4_Sonderarbeiten/Bildungsbericht/2006/Pyramide_20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G-VIIC/G-VIIC-Daten/Hochschulen/Studenten/Vorbericht/Fachserie/WS99-2000/VB2_2W2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BA-Daten/Statistik/Statistik-Allgemein/Datenzentrum/Foerderung/Aufbereitung/AMP_2007/Aufbereitung/AMP_Monatsheft/Heft/heft_amp_2007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23%23FREITA\WINDOWS\EXCEL\JAHRBUCH\KAPIT-17\17-10AL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AS\CD%20Australia\PISA%20Plus\PISA%20Plus%20Final%20Charts\IRPISAPlus_Chap5_ChartCorrec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vie/G-VIE-Daten/Querschnitt/Daten/International/UOE/Daten/2002/WS2002%20Freitab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G-vie/G-VIE-Daten/Querschnitt/Daten/International/UOE/Daten/2002/Anfrage_Personalstatistik_Date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APPLIC/UOE/IND98/FIN95/F5_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V-FS-04/VOL_B/G-VB/G-VB-Daten/VB-3/VB-46/_Fachserie%207/R1_Monat_2006-mit_vorl&#228;ufigen_Ergebnissen_2005/R1%20Monat%202006%20S-47%20Tab%207-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g-ussf-fs01.sofi.uni-goettingen.de/Benutzer/REBHUHN/rebhuhn_e/%23%23FREITA/WINDOWS/EXCEL/JAHRBUCH/KAPIT-17/17-10AL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BFDATA1/office/%23%23FREITA/WINDOWS/EXCEL/JAHRBUCH/KAPIT-17/17-10AL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 Seite 29"/>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 Seite 29"/>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 val="Daten"/>
      <sheetName val="JB 17.1"/>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 Seite 2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tt 01"/>
      <sheetName val="Blatt 02"/>
      <sheetName val="Blatt 03"/>
      <sheetName val="Blatt 04"/>
      <sheetName val="Blatt 05"/>
      <sheetName val="Blatt 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A3.5"/>
      <sheetName val="Daten"/>
      <sheetName val="Abb. A3.5"/>
      <sheetName val="Data A3.2 "/>
      <sheetName val="data A3.3"/>
      <sheetName val="data A3.4"/>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 val="Analytik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trag Gesamtentwicklung"/>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_Date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A3.5"/>
      <sheetName val="Daten"/>
      <sheetName val="Abb. A3.5"/>
      <sheetName val="Data A3.2 "/>
      <sheetName val="data A3.3"/>
      <sheetName val="data A3.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_Daten"/>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_Daten"/>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3"/>
      <sheetName val="6"/>
      <sheetName val="8"/>
      <sheetName val="5"/>
      <sheetName val="10"/>
      <sheetName val="11"/>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
      <sheetName val="Pt"/>
      <sheetName val="FTE"/>
      <sheetName val="Ft+1"/>
      <sheetName val="Pt+1"/>
      <sheetName val="FTE+1"/>
      <sheetName val="Ft W"/>
      <sheetName val="Pt W"/>
      <sheetName val="FTE W"/>
      <sheetName val="Tab 1"/>
      <sheetName val="Tab 1_2004"/>
      <sheetName val="Tab 1_2003"/>
      <sheetName val="Tab 2"/>
      <sheetName val="Tab 2_2004"/>
      <sheetName val="Tab 2_2003"/>
      <sheetName val="Liste"/>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Blattnamen</v>
          </cell>
        </row>
        <row r="2">
          <cell r="A2" t="str">
            <v>FT</v>
          </cell>
          <cell r="B2" t="str">
            <v>Full-Time, Schuljahr</v>
          </cell>
        </row>
        <row r="3">
          <cell r="A3" t="str">
            <v>PT</v>
          </cell>
          <cell r="B3" t="str">
            <v>Part-Time, Schuljahr</v>
          </cell>
        </row>
        <row r="4">
          <cell r="A4" t="str">
            <v>FTE</v>
          </cell>
          <cell r="B4" t="str">
            <v>Full-Time Equivalents; Schuljahr</v>
          </cell>
        </row>
        <row r="5">
          <cell r="A5" t="str">
            <v>Ft+1</v>
          </cell>
          <cell r="B5" t="str">
            <v>Full-Time, Schuljahr</v>
          </cell>
        </row>
        <row r="6">
          <cell r="A6" t="str">
            <v>Pt+1</v>
          </cell>
          <cell r="B6" t="str">
            <v>Part-Time, Schuljahr</v>
          </cell>
        </row>
        <row r="7">
          <cell r="A7" t="str">
            <v>FTE+1</v>
          </cell>
          <cell r="B7" t="str">
            <v>Full-Time Equivalents; Schuljahr</v>
          </cell>
        </row>
        <row r="8">
          <cell r="A8" t="str">
            <v>Ft W</v>
          </cell>
          <cell r="B8" t="str">
            <v xml:space="preserve">Full-Time, gewichtet zum Finanzjahr </v>
          </cell>
        </row>
        <row r="9">
          <cell r="A9" t="str">
            <v>Pt W</v>
          </cell>
          <cell r="B9" t="str">
            <v xml:space="preserve">Part-Time, gewichtet zum Finanzjahr </v>
          </cell>
        </row>
        <row r="10">
          <cell r="A10" t="str">
            <v>FTE W</v>
          </cell>
          <cell r="B10" t="str">
            <v xml:space="preserve">Full-Time Equivalents, gewichtet zum Finanzjahr </v>
          </cell>
        </row>
        <row r="12">
          <cell r="A12" t="str">
            <v>Schuljahr</v>
          </cell>
          <cell r="C12" t="str">
            <v>Finanzjahr</v>
          </cell>
        </row>
        <row r="13">
          <cell r="A13">
            <v>2001</v>
          </cell>
          <cell r="B13" t="str">
            <v>2001/2002</v>
          </cell>
          <cell r="C13" t="str">
            <v>2001</v>
          </cell>
        </row>
        <row r="14">
          <cell r="A14">
            <v>2002</v>
          </cell>
          <cell r="B14" t="str">
            <v>2002/2003</v>
          </cell>
          <cell r="C14" t="str">
            <v>2002</v>
          </cell>
        </row>
        <row r="15">
          <cell r="A15">
            <v>2003</v>
          </cell>
          <cell r="B15" t="str">
            <v>2003/2004</v>
          </cell>
          <cell r="C15" t="str">
            <v>2003</v>
          </cell>
        </row>
        <row r="16">
          <cell r="A16">
            <v>2004</v>
          </cell>
          <cell r="B16" t="str">
            <v>2004/2005</v>
          </cell>
          <cell r="C16" t="str">
            <v>2004</v>
          </cell>
        </row>
        <row r="17">
          <cell r="A17">
            <v>2005</v>
          </cell>
          <cell r="B17" t="str">
            <v>2005/2006</v>
          </cell>
          <cell r="C17" t="str">
            <v>2005</v>
          </cell>
        </row>
        <row r="18">
          <cell r="A18">
            <v>2006</v>
          </cell>
          <cell r="B18" t="str">
            <v>2006/2007</v>
          </cell>
          <cell r="C18" t="str">
            <v>2006</v>
          </cell>
        </row>
        <row r="19">
          <cell r="A19">
            <v>2007</v>
          </cell>
          <cell r="B19" t="str">
            <v>2007/2008</v>
          </cell>
          <cell r="C19" t="str">
            <v>2007</v>
          </cell>
        </row>
        <row r="20">
          <cell r="A20">
            <v>2008</v>
          </cell>
          <cell r="B20" t="str">
            <v>2008/2009</v>
          </cell>
          <cell r="C20" t="str">
            <v>2008</v>
          </cell>
        </row>
        <row r="21">
          <cell r="A21">
            <v>2009</v>
          </cell>
          <cell r="B21" t="str">
            <v>2009/2010</v>
          </cell>
          <cell r="C21" t="str">
            <v>2009</v>
          </cell>
        </row>
        <row r="22">
          <cell r="A22">
            <v>2010</v>
          </cell>
          <cell r="B22" t="str">
            <v>2010/2011</v>
          </cell>
          <cell r="C22" t="str">
            <v>2010</v>
          </cell>
        </row>
        <row r="23">
          <cell r="A23">
            <v>2011</v>
          </cell>
          <cell r="B23" t="str">
            <v>2011/2012</v>
          </cell>
          <cell r="C23" t="str">
            <v>2011</v>
          </cell>
        </row>
        <row r="24">
          <cell r="A24">
            <v>2012</v>
          </cell>
          <cell r="B24" t="str">
            <v>2012/2013</v>
          </cell>
          <cell r="C24" t="str">
            <v>2012</v>
          </cell>
        </row>
        <row r="25">
          <cell r="A25">
            <v>2013</v>
          </cell>
          <cell r="B25" t="str">
            <v>2013/2014</v>
          </cell>
          <cell r="C25" t="str">
            <v>2013</v>
          </cell>
        </row>
        <row r="26">
          <cell r="A26">
            <v>2014</v>
          </cell>
          <cell r="B26" t="str">
            <v>2014/2015</v>
          </cell>
          <cell r="C26" t="str">
            <v>2014</v>
          </cell>
        </row>
        <row r="27">
          <cell r="A27">
            <v>2015</v>
          </cell>
          <cell r="B27" t="str">
            <v>2015/2016</v>
          </cell>
          <cell r="C27" t="str">
            <v>2015</v>
          </cell>
        </row>
        <row r="28">
          <cell r="A28">
            <v>2016</v>
          </cell>
          <cell r="B28" t="str">
            <v>2016/2017</v>
          </cell>
          <cell r="C28" t="str">
            <v>2016</v>
          </cell>
        </row>
        <row r="29">
          <cell r="A29">
            <v>2017</v>
          </cell>
          <cell r="B29" t="str">
            <v>2017/2018</v>
          </cell>
          <cell r="C29" t="str">
            <v>2017</v>
          </cell>
        </row>
        <row r="30">
          <cell r="A30">
            <v>2018</v>
          </cell>
          <cell r="B30" t="str">
            <v>2018/2019</v>
          </cell>
          <cell r="C30" t="str">
            <v>2018</v>
          </cell>
        </row>
        <row r="31">
          <cell r="A31">
            <v>2019</v>
          </cell>
          <cell r="B31" t="str">
            <v>2019/2020</v>
          </cell>
          <cell r="C31" t="str">
            <v>2019</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_1"/>
      <sheetName val="Calcul_B1.1"/>
      <sheetName val="Calcul_B1.1a"/>
      <sheetName val="calcul_B1.1b"/>
      <sheetName val="calcul_B1.1c"/>
      <sheetName val="calcul_B1.1d"/>
      <sheetName val="Calcul_B1.3"/>
    </sheetNames>
    <sheetDataSet>
      <sheetData sheetId="0">
        <row r="1">
          <cell r="A1" t="str">
            <v>Table B1.1</v>
          </cell>
        </row>
      </sheetData>
      <sheetData sheetId="1"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_monat_zr_d"/>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B1.1a"/>
      <sheetName val="Table B1.1b"/>
      <sheetName val="Table B1.1c (web only)"/>
      <sheetName val="Table B1.2"/>
      <sheetName val="Table B1.3a"/>
      <sheetName val="Table B1.3b"/>
      <sheetName val="Table B1.4"/>
      <sheetName val="Table B1.5"/>
      <sheetName val="Chart B1.1 (snapshot)"/>
      <sheetName val="Chart B1.2"/>
      <sheetName val="Chart B1.3"/>
      <sheetName val="Chart B1.4"/>
      <sheetName val="Chart B1.5a"/>
      <sheetName val="Chart B1.5b"/>
      <sheetName val="Chart B1.6"/>
      <sheetName val="Chart B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4168</v>
          </cell>
          <cell r="D15">
            <v>836</v>
          </cell>
          <cell r="E15">
            <v>4030</v>
          </cell>
          <cell r="G15">
            <v>789</v>
          </cell>
          <cell r="H15">
            <v>138</v>
          </cell>
          <cell r="J15">
            <v>47</v>
          </cell>
          <cell r="S15" t="str">
            <v>BW_Zusammen_Berufsschulen</v>
          </cell>
        </row>
        <row r="16">
          <cell r="B16">
            <v>908</v>
          </cell>
          <cell r="D16">
            <v>178</v>
          </cell>
          <cell r="E16">
            <v>908</v>
          </cell>
          <cell r="G16">
            <v>178</v>
          </cell>
          <cell r="H16">
            <v>0</v>
          </cell>
          <cell r="J16">
            <v>0</v>
          </cell>
          <cell r="S16" t="str">
            <v>BW_Zusammen_Berufsvorbereitungsjahr</v>
          </cell>
        </row>
        <row r="17">
          <cell r="B17">
            <v>34</v>
          </cell>
          <cell r="D17">
            <v>7</v>
          </cell>
          <cell r="E17">
            <v>34</v>
          </cell>
          <cell r="G17">
            <v>7</v>
          </cell>
          <cell r="H17">
            <v>0</v>
          </cell>
          <cell r="J17">
            <v>0</v>
          </cell>
          <cell r="S17" t="str">
            <v>BW_Zusammen_Berufsgrundbildungsjahr</v>
          </cell>
        </row>
        <row r="18">
          <cell r="B18">
            <v>31</v>
          </cell>
          <cell r="D18">
            <v>6</v>
          </cell>
          <cell r="E18">
            <v>31</v>
          </cell>
          <cell r="G18">
            <v>6</v>
          </cell>
          <cell r="H18">
            <v>0</v>
          </cell>
          <cell r="J18">
            <v>0</v>
          </cell>
          <cell r="S18" t="str">
            <v>BW_Zusammen_Berufsaufbauschulen</v>
          </cell>
        </row>
        <row r="19">
          <cell r="B19">
            <v>5324</v>
          </cell>
          <cell r="D19">
            <v>1158</v>
          </cell>
          <cell r="E19">
            <v>4702</v>
          </cell>
          <cell r="G19">
            <v>920</v>
          </cell>
          <cell r="H19">
            <v>622</v>
          </cell>
          <cell r="J19">
            <v>238</v>
          </cell>
          <cell r="S19" t="str">
            <v>BW_Zusammen_Berufsfachschulen</v>
          </cell>
        </row>
        <row r="20">
          <cell r="B20">
            <v>2230</v>
          </cell>
          <cell r="D20">
            <v>442</v>
          </cell>
          <cell r="E20">
            <v>2192</v>
          </cell>
          <cell r="G20">
            <v>429</v>
          </cell>
          <cell r="H20">
            <v>38</v>
          </cell>
          <cell r="J20">
            <v>13</v>
          </cell>
          <cell r="S20" t="str">
            <v>BW_Zusammen_Fachgymnasien</v>
          </cell>
        </row>
        <row r="21">
          <cell r="B21">
            <v>63</v>
          </cell>
          <cell r="D21">
            <v>12</v>
          </cell>
          <cell r="E21">
            <v>63</v>
          </cell>
          <cell r="G21">
            <v>12</v>
          </cell>
          <cell r="H21">
            <v>0</v>
          </cell>
          <cell r="J21">
            <v>0</v>
          </cell>
          <cell r="S21" t="str">
            <v>BW_Zusammen_Berufsober-/Techn. Oberschulen</v>
          </cell>
        </row>
        <row r="22">
          <cell r="B22">
            <v>792</v>
          </cell>
          <cell r="D22">
            <v>177</v>
          </cell>
          <cell r="E22">
            <v>664</v>
          </cell>
          <cell r="G22">
            <v>131</v>
          </cell>
          <cell r="H22">
            <v>128</v>
          </cell>
          <cell r="J22">
            <v>46</v>
          </cell>
          <cell r="S22" t="str">
            <v>BW_Zusammen_Fachschulen</v>
          </cell>
        </row>
        <row r="23">
          <cell r="B23">
            <v>13550</v>
          </cell>
          <cell r="D23">
            <v>2816</v>
          </cell>
          <cell r="E23">
            <v>12624</v>
          </cell>
          <cell r="G23">
            <v>2472</v>
          </cell>
          <cell r="H23">
            <v>926</v>
          </cell>
          <cell r="J23">
            <v>344</v>
          </cell>
          <cell r="S23" t="str">
            <v>BW_Zusammen_Zusammen</v>
          </cell>
        </row>
        <row r="24">
          <cell r="S24" t="str">
            <v>BW_Zusammen_leer</v>
          </cell>
        </row>
        <row r="25">
          <cell r="S25" t="str">
            <v>BW_VZ_leer</v>
          </cell>
        </row>
        <row r="26">
          <cell r="S26" t="str">
            <v>BW_VZ_leer</v>
          </cell>
        </row>
        <row r="27">
          <cell r="B27">
            <v>908</v>
          </cell>
          <cell r="D27">
            <v>178</v>
          </cell>
          <cell r="E27">
            <v>908</v>
          </cell>
          <cell r="G27">
            <v>178</v>
          </cell>
          <cell r="H27">
            <v>0</v>
          </cell>
          <cell r="J27">
            <v>0</v>
          </cell>
          <cell r="S27" t="str">
            <v>BW_VZ_Berufsvorbereitungsjahr</v>
          </cell>
        </row>
        <row r="28">
          <cell r="B28">
            <v>34</v>
          </cell>
          <cell r="D28">
            <v>7</v>
          </cell>
          <cell r="E28">
            <v>34</v>
          </cell>
          <cell r="G28">
            <v>7</v>
          </cell>
          <cell r="H28">
            <v>0</v>
          </cell>
          <cell r="J28">
            <v>0</v>
          </cell>
          <cell r="S28" t="str">
            <v>BW_VZ_Berufsgrundbildungsjahr</v>
          </cell>
        </row>
        <row r="29">
          <cell r="B29">
            <v>31</v>
          </cell>
          <cell r="D29">
            <v>6</v>
          </cell>
          <cell r="E29">
            <v>31</v>
          </cell>
          <cell r="G29">
            <v>6</v>
          </cell>
          <cell r="H29">
            <v>0</v>
          </cell>
          <cell r="J29">
            <v>0</v>
          </cell>
          <cell r="S29" t="str">
            <v>BW_VZ_Berufsaufbauschulen</v>
          </cell>
        </row>
        <row r="30">
          <cell r="B30">
            <v>4904</v>
          </cell>
          <cell r="D30">
            <v>1036</v>
          </cell>
          <cell r="E30">
            <v>4378</v>
          </cell>
          <cell r="G30">
            <v>857</v>
          </cell>
          <cell r="H30">
            <v>526</v>
          </cell>
          <cell r="J30">
            <v>179</v>
          </cell>
          <cell r="S30" t="str">
            <v>BW_VZ_Berufsfachschulen</v>
          </cell>
        </row>
        <row r="31">
          <cell r="B31">
            <v>2230</v>
          </cell>
          <cell r="D31">
            <v>442</v>
          </cell>
          <cell r="E31">
            <v>2192</v>
          </cell>
          <cell r="G31">
            <v>429</v>
          </cell>
          <cell r="H31">
            <v>38</v>
          </cell>
          <cell r="J31">
            <v>13</v>
          </cell>
          <cell r="S31" t="str">
            <v>BW_VZ_Fachgymnasien</v>
          </cell>
        </row>
        <row r="32">
          <cell r="B32">
            <v>63</v>
          </cell>
          <cell r="D32">
            <v>12</v>
          </cell>
          <cell r="E32">
            <v>63</v>
          </cell>
          <cell r="G32">
            <v>12</v>
          </cell>
          <cell r="H32">
            <v>0</v>
          </cell>
          <cell r="J32">
            <v>0</v>
          </cell>
          <cell r="S32" t="str">
            <v>BW_VZ_Berufsober-/Techn. Oberschulen</v>
          </cell>
        </row>
        <row r="33">
          <cell r="B33">
            <v>631</v>
          </cell>
          <cell r="D33">
            <v>139</v>
          </cell>
          <cell r="E33">
            <v>545</v>
          </cell>
          <cell r="G33">
            <v>108</v>
          </cell>
          <cell r="H33">
            <v>86</v>
          </cell>
          <cell r="J33">
            <v>31</v>
          </cell>
          <cell r="S33" t="str">
            <v>BW_VZ_Fachschulen</v>
          </cell>
        </row>
        <row r="34">
          <cell r="B34">
            <v>8801</v>
          </cell>
          <cell r="D34">
            <v>1820</v>
          </cell>
          <cell r="E34">
            <v>8151</v>
          </cell>
          <cell r="G34">
            <v>1597</v>
          </cell>
          <cell r="H34">
            <v>650</v>
          </cell>
          <cell r="J34">
            <v>223</v>
          </cell>
          <cell r="S34" t="str">
            <v>BW_VZ_Zusammen</v>
          </cell>
        </row>
        <row r="35">
          <cell r="S35" t="str">
            <v>BW_VZ_leer</v>
          </cell>
        </row>
        <row r="36">
          <cell r="S36" t="str">
            <v>BW_TZ_leer</v>
          </cell>
        </row>
        <row r="37">
          <cell r="S37" t="str">
            <v>BW_TZ_leer</v>
          </cell>
        </row>
        <row r="38">
          <cell r="B38">
            <v>4168</v>
          </cell>
          <cell r="D38">
            <v>836</v>
          </cell>
          <cell r="E38">
            <v>4030</v>
          </cell>
          <cell r="G38">
            <v>789</v>
          </cell>
          <cell r="H38">
            <v>138</v>
          </cell>
          <cell r="J38">
            <v>47</v>
          </cell>
          <cell r="S38" t="str">
            <v>BW_TZ_Berufsschulen</v>
          </cell>
        </row>
        <row r="39">
          <cell r="B39">
            <v>420</v>
          </cell>
          <cell r="D39">
            <v>122</v>
          </cell>
          <cell r="E39">
            <v>324</v>
          </cell>
          <cell r="G39">
            <v>63</v>
          </cell>
          <cell r="H39">
            <v>96</v>
          </cell>
          <cell r="J39">
            <v>59</v>
          </cell>
          <cell r="S39" t="str">
            <v>BW_TZ_Berufsfachschulen</v>
          </cell>
        </row>
        <row r="40">
          <cell r="B40">
            <v>161</v>
          </cell>
          <cell r="D40">
            <v>38</v>
          </cell>
          <cell r="E40">
            <v>119</v>
          </cell>
          <cell r="G40">
            <v>23</v>
          </cell>
          <cell r="H40">
            <v>42</v>
          </cell>
          <cell r="J40">
            <v>15</v>
          </cell>
          <cell r="S40" t="str">
            <v>BW_TZ_Fachschulen</v>
          </cell>
        </row>
        <row r="41">
          <cell r="B41">
            <v>4749</v>
          </cell>
          <cell r="D41">
            <v>996</v>
          </cell>
          <cell r="E41">
            <v>4473</v>
          </cell>
          <cell r="G41">
            <v>875</v>
          </cell>
          <cell r="H41">
            <v>276</v>
          </cell>
          <cell r="J41">
            <v>121</v>
          </cell>
          <cell r="S41" t="str">
            <v>BW_TZ_Zusammen</v>
          </cell>
        </row>
        <row r="42">
          <cell r="S42" t="str">
            <v>BW_TZ_leer</v>
          </cell>
        </row>
        <row r="43">
          <cell r="S43" t="str">
            <v>BY_TZ_leer</v>
          </cell>
        </row>
        <row r="44">
          <cell r="S44" t="str">
            <v>BY_Zusammen_leer</v>
          </cell>
        </row>
        <row r="45">
          <cell r="S45" t="str">
            <v>BY_Zusammen_leer</v>
          </cell>
        </row>
        <row r="46">
          <cell r="B46">
            <v>6529</v>
          </cell>
          <cell r="D46">
            <v>1066</v>
          </cell>
          <cell r="E46">
            <v>5772</v>
          </cell>
          <cell r="G46">
            <v>883</v>
          </cell>
          <cell r="H46">
            <v>757</v>
          </cell>
          <cell r="J46">
            <v>183</v>
          </cell>
          <cell r="S46" t="str">
            <v>BY_Zusammen_Berufsschulen</v>
          </cell>
        </row>
        <row r="47">
          <cell r="B47">
            <v>1082</v>
          </cell>
          <cell r="D47">
            <v>624</v>
          </cell>
          <cell r="E47">
            <v>807</v>
          </cell>
          <cell r="G47">
            <v>468</v>
          </cell>
          <cell r="H47">
            <v>275</v>
          </cell>
          <cell r="J47">
            <v>156</v>
          </cell>
          <cell r="S47" t="str">
            <v>BY_Zusammen_Berufsfachschulen</v>
          </cell>
        </row>
        <row r="48">
          <cell r="B48">
            <v>1255</v>
          </cell>
          <cell r="D48">
            <v>275</v>
          </cell>
          <cell r="E48">
            <v>1212</v>
          </cell>
          <cell r="G48">
            <v>257</v>
          </cell>
          <cell r="H48">
            <v>43</v>
          </cell>
          <cell r="J48">
            <v>18</v>
          </cell>
          <cell r="S48" t="str">
            <v>BY_Zusammen_Fachoberschulen</v>
          </cell>
        </row>
        <row r="49">
          <cell r="B49">
            <v>587</v>
          </cell>
          <cell r="D49">
            <v>156</v>
          </cell>
          <cell r="E49">
            <v>587</v>
          </cell>
          <cell r="G49">
            <v>156</v>
          </cell>
          <cell r="H49">
            <v>0</v>
          </cell>
          <cell r="J49">
            <v>0</v>
          </cell>
          <cell r="S49" t="str">
            <v>BY_Zusammen_Berufsober-/Techn. Oberschulen</v>
          </cell>
        </row>
        <row r="50">
          <cell r="B50">
            <v>665</v>
          </cell>
          <cell r="D50">
            <v>190</v>
          </cell>
          <cell r="E50">
            <v>339</v>
          </cell>
          <cell r="G50">
            <v>39</v>
          </cell>
          <cell r="H50">
            <v>326</v>
          </cell>
          <cell r="J50">
            <v>151</v>
          </cell>
          <cell r="S50" t="str">
            <v>BY_Zusammen_Fachschulen</v>
          </cell>
        </row>
        <row r="51">
          <cell r="B51">
            <v>454</v>
          </cell>
          <cell r="D51">
            <v>221</v>
          </cell>
          <cell r="E51">
            <v>231</v>
          </cell>
          <cell r="G51">
            <v>107</v>
          </cell>
          <cell r="H51">
            <v>223</v>
          </cell>
          <cell r="J51">
            <v>114</v>
          </cell>
          <cell r="S51" t="str">
            <v>BY_Zusammen_Fachakademien</v>
          </cell>
        </row>
        <row r="52">
          <cell r="B52">
            <v>10572</v>
          </cell>
          <cell r="D52">
            <v>2532</v>
          </cell>
          <cell r="E52">
            <v>8948</v>
          </cell>
          <cell r="G52">
            <v>1910</v>
          </cell>
          <cell r="H52">
            <v>1624</v>
          </cell>
          <cell r="J52">
            <v>622</v>
          </cell>
          <cell r="S52" t="str">
            <v>BY_Zusammen_Zusammen</v>
          </cell>
        </row>
        <row r="53">
          <cell r="S53" t="str">
            <v>BY_Zusammen_leer</v>
          </cell>
        </row>
        <row r="54">
          <cell r="S54" t="str">
            <v>BY_VZ_leer</v>
          </cell>
        </row>
        <row r="55">
          <cell r="S55" t="str">
            <v>BY_VZ_leer</v>
          </cell>
        </row>
        <row r="56">
          <cell r="B56">
            <v>1082</v>
          </cell>
          <cell r="D56">
            <v>624</v>
          </cell>
          <cell r="E56">
            <v>807</v>
          </cell>
          <cell r="G56">
            <v>468</v>
          </cell>
          <cell r="H56">
            <v>275</v>
          </cell>
          <cell r="J56">
            <v>156</v>
          </cell>
          <cell r="S56" t="str">
            <v>BY_VZ_Berufsfachschulen</v>
          </cell>
        </row>
        <row r="57">
          <cell r="B57">
            <v>1255</v>
          </cell>
          <cell r="D57">
            <v>275</v>
          </cell>
          <cell r="E57">
            <v>1212</v>
          </cell>
          <cell r="G57">
            <v>257</v>
          </cell>
          <cell r="H57">
            <v>43</v>
          </cell>
          <cell r="J57">
            <v>18</v>
          </cell>
          <cell r="S57" t="str">
            <v>BY_VZ_Fachoberschulen</v>
          </cell>
        </row>
        <row r="58">
          <cell r="B58">
            <v>587</v>
          </cell>
          <cell r="D58">
            <v>156</v>
          </cell>
          <cell r="E58">
            <v>587</v>
          </cell>
          <cell r="G58">
            <v>156</v>
          </cell>
          <cell r="H58">
            <v>0</v>
          </cell>
          <cell r="J58">
            <v>0</v>
          </cell>
          <cell r="S58" t="str">
            <v>BY_VZ_Berufsober-/Techn. Oberschulen</v>
          </cell>
        </row>
        <row r="59">
          <cell r="B59">
            <v>665</v>
          </cell>
          <cell r="D59">
            <v>190</v>
          </cell>
          <cell r="E59">
            <v>339</v>
          </cell>
          <cell r="G59">
            <v>39</v>
          </cell>
          <cell r="H59">
            <v>326</v>
          </cell>
          <cell r="J59">
            <v>151</v>
          </cell>
          <cell r="S59" t="str">
            <v>BY_VZ_Fachschulen</v>
          </cell>
        </row>
        <row r="60">
          <cell r="B60">
            <v>454</v>
          </cell>
          <cell r="D60">
            <v>221</v>
          </cell>
          <cell r="E60">
            <v>231</v>
          </cell>
          <cell r="G60">
            <v>107</v>
          </cell>
          <cell r="H60">
            <v>223</v>
          </cell>
          <cell r="J60">
            <v>114</v>
          </cell>
          <cell r="S60" t="str">
            <v>BY_VZ_Fachakademien</v>
          </cell>
        </row>
        <row r="61">
          <cell r="B61">
            <v>4043</v>
          </cell>
          <cell r="D61">
            <v>1466</v>
          </cell>
          <cell r="E61">
            <v>3176</v>
          </cell>
          <cell r="G61">
            <v>1027</v>
          </cell>
          <cell r="H61">
            <v>867</v>
          </cell>
          <cell r="J61">
            <v>439</v>
          </cell>
          <cell r="S61" t="str">
            <v>BY_VZ_Zusammen</v>
          </cell>
        </row>
        <row r="62">
          <cell r="S62" t="str">
            <v>BY_VZ_leer</v>
          </cell>
        </row>
        <row r="63">
          <cell r="S63" t="str">
            <v>BY_TZ_leer</v>
          </cell>
        </row>
        <row r="64">
          <cell r="S64" t="str">
            <v>BY_TZ_leer</v>
          </cell>
        </row>
        <row r="65">
          <cell r="B65">
            <v>6529</v>
          </cell>
          <cell r="D65">
            <v>1066</v>
          </cell>
          <cell r="E65">
            <v>5772</v>
          </cell>
          <cell r="G65">
            <v>883</v>
          </cell>
          <cell r="H65">
            <v>757</v>
          </cell>
          <cell r="J65">
            <v>183</v>
          </cell>
          <cell r="S65" t="str">
            <v>BY_TZ_Berufsschulen</v>
          </cell>
        </row>
        <row r="66">
          <cell r="B66">
            <v>6529</v>
          </cell>
          <cell r="D66">
            <v>1066</v>
          </cell>
          <cell r="E66">
            <v>5772</v>
          </cell>
          <cell r="G66">
            <v>883</v>
          </cell>
          <cell r="H66">
            <v>757</v>
          </cell>
          <cell r="J66">
            <v>183</v>
          </cell>
          <cell r="S66" t="str">
            <v>BY_TZ_Zusammen</v>
          </cell>
        </row>
        <row r="67">
          <cell r="S67" t="str">
            <v>BY_TZ_leer</v>
          </cell>
        </row>
        <row r="68">
          <cell r="S68" t="str">
            <v>BE_TZ_leer</v>
          </cell>
        </row>
        <row r="69">
          <cell r="S69" t="str">
            <v>BE_Zusammen_leer</v>
          </cell>
        </row>
        <row r="70">
          <cell r="S70" t="str">
            <v>BE_Zusammen_leer</v>
          </cell>
        </row>
        <row r="71">
          <cell r="B71">
            <v>1419</v>
          </cell>
          <cell r="D71">
            <v>522</v>
          </cell>
          <cell r="E71">
            <v>1378</v>
          </cell>
          <cell r="G71">
            <v>510</v>
          </cell>
          <cell r="H71">
            <v>41</v>
          </cell>
          <cell r="J71">
            <v>12</v>
          </cell>
          <cell r="S71" t="str">
            <v>BE_Zusammen_Berufsschulen</v>
          </cell>
        </row>
        <row r="72">
          <cell r="B72">
            <v>269</v>
          </cell>
          <cell r="D72">
            <v>128</v>
          </cell>
          <cell r="E72">
            <v>267</v>
          </cell>
          <cell r="G72">
            <v>128</v>
          </cell>
          <cell r="H72">
            <v>2</v>
          </cell>
          <cell r="J72">
            <v>0</v>
          </cell>
          <cell r="S72" t="str">
            <v>BE_Zusammen_Berufsvorbereitungsjahr</v>
          </cell>
        </row>
        <row r="73">
          <cell r="B73">
            <v>4</v>
          </cell>
          <cell r="D73">
            <v>1</v>
          </cell>
          <cell r="E73">
            <v>4</v>
          </cell>
          <cell r="G73">
            <v>1</v>
          </cell>
          <cell r="H73">
            <v>0</v>
          </cell>
          <cell r="J73">
            <v>0</v>
          </cell>
          <cell r="S73" t="str">
            <v>BE_Zusammen_Berufsgrundbildungsjahr</v>
          </cell>
        </row>
        <row r="74">
          <cell r="B74">
            <v>894</v>
          </cell>
          <cell r="D74">
            <v>334</v>
          </cell>
          <cell r="E74">
            <v>804</v>
          </cell>
          <cell r="G74">
            <v>291</v>
          </cell>
          <cell r="H74">
            <v>90</v>
          </cell>
          <cell r="J74">
            <v>43</v>
          </cell>
          <cell r="S74" t="str">
            <v>BE_Zusammen_Berufsfachschulen</v>
          </cell>
        </row>
        <row r="75">
          <cell r="B75">
            <v>347</v>
          </cell>
          <cell r="D75">
            <v>135</v>
          </cell>
          <cell r="E75">
            <v>337</v>
          </cell>
          <cell r="G75">
            <v>130</v>
          </cell>
          <cell r="H75">
            <v>10</v>
          </cell>
          <cell r="J75">
            <v>5</v>
          </cell>
          <cell r="S75" t="str">
            <v>BE_Zusammen_Fachoberschulen</v>
          </cell>
        </row>
        <row r="76">
          <cell r="B76">
            <v>214</v>
          </cell>
          <cell r="D76">
            <v>69</v>
          </cell>
          <cell r="E76">
            <v>214</v>
          </cell>
          <cell r="G76">
            <v>69</v>
          </cell>
          <cell r="H76">
            <v>0</v>
          </cell>
          <cell r="J76">
            <v>0</v>
          </cell>
          <cell r="S76" t="str">
            <v>BE_Zusammen_Fachgymnasien</v>
          </cell>
        </row>
        <row r="77">
          <cell r="B77">
            <v>334</v>
          </cell>
          <cell r="D77">
            <v>187</v>
          </cell>
          <cell r="E77">
            <v>255</v>
          </cell>
          <cell r="G77">
            <v>135</v>
          </cell>
          <cell r="H77">
            <v>79</v>
          </cell>
          <cell r="J77">
            <v>52</v>
          </cell>
          <cell r="S77" t="str">
            <v>BE_Zusammen_Fachschulen</v>
          </cell>
        </row>
        <row r="78">
          <cell r="B78">
            <v>3481</v>
          </cell>
          <cell r="D78">
            <v>1376</v>
          </cell>
          <cell r="E78">
            <v>3259</v>
          </cell>
          <cell r="G78">
            <v>1264</v>
          </cell>
          <cell r="H78">
            <v>222</v>
          </cell>
          <cell r="J78">
            <v>112</v>
          </cell>
          <cell r="S78" t="str">
            <v>BE_Zusammen_Zusammen</v>
          </cell>
        </row>
        <row r="79">
          <cell r="S79" t="str">
            <v>BE_Zusammen_leer</v>
          </cell>
        </row>
        <row r="80">
          <cell r="S80" t="str">
            <v>BE_VZ_leer</v>
          </cell>
        </row>
        <row r="81">
          <cell r="S81" t="str">
            <v>BE_VZ_leer</v>
          </cell>
        </row>
        <row r="82">
          <cell r="B82">
            <v>243</v>
          </cell>
          <cell r="D82">
            <v>116</v>
          </cell>
          <cell r="E82">
            <v>242</v>
          </cell>
          <cell r="G82">
            <v>116</v>
          </cell>
          <cell r="H82">
            <v>1</v>
          </cell>
          <cell r="J82">
            <v>0</v>
          </cell>
          <cell r="S82" t="str">
            <v>BE_VZ_Berufsvorbereitungsjahr</v>
          </cell>
        </row>
        <row r="83">
          <cell r="B83">
            <v>4</v>
          </cell>
          <cell r="D83">
            <v>1</v>
          </cell>
          <cell r="E83">
            <v>4</v>
          </cell>
          <cell r="G83">
            <v>1</v>
          </cell>
          <cell r="H83">
            <v>0</v>
          </cell>
          <cell r="J83">
            <v>0</v>
          </cell>
          <cell r="S83" t="str">
            <v>BE_VZ_Berufsgrundbildungsjahr</v>
          </cell>
        </row>
        <row r="84">
          <cell r="B84">
            <v>894</v>
          </cell>
          <cell r="D84">
            <v>334</v>
          </cell>
          <cell r="E84">
            <v>804</v>
          </cell>
          <cell r="G84">
            <v>291</v>
          </cell>
          <cell r="H84">
            <v>90</v>
          </cell>
          <cell r="J84">
            <v>43</v>
          </cell>
          <cell r="S84" t="str">
            <v>BE_VZ_Berufsfachschulen</v>
          </cell>
        </row>
        <row r="85">
          <cell r="B85">
            <v>326</v>
          </cell>
          <cell r="D85">
            <v>129</v>
          </cell>
          <cell r="E85">
            <v>316</v>
          </cell>
          <cell r="G85">
            <v>124</v>
          </cell>
          <cell r="H85">
            <v>10</v>
          </cell>
          <cell r="J85">
            <v>5</v>
          </cell>
          <cell r="S85" t="str">
            <v>BE_VZ_Fachoberschulen</v>
          </cell>
        </row>
        <row r="86">
          <cell r="B86">
            <v>214</v>
          </cell>
          <cell r="D86">
            <v>69</v>
          </cell>
          <cell r="E86">
            <v>214</v>
          </cell>
          <cell r="G86">
            <v>69</v>
          </cell>
          <cell r="H86">
            <v>0</v>
          </cell>
          <cell r="J86">
            <v>0</v>
          </cell>
          <cell r="S86" t="str">
            <v>BE_VZ_Fachgymnasien</v>
          </cell>
        </row>
        <row r="87">
          <cell r="B87">
            <v>280</v>
          </cell>
          <cell r="D87">
            <v>165</v>
          </cell>
          <cell r="E87">
            <v>206</v>
          </cell>
          <cell r="G87">
            <v>117</v>
          </cell>
          <cell r="H87">
            <v>74</v>
          </cell>
          <cell r="J87">
            <v>48</v>
          </cell>
          <cell r="S87" t="str">
            <v>BE_VZ_Fachschulen</v>
          </cell>
        </row>
        <row r="88">
          <cell r="B88">
            <v>1961</v>
          </cell>
          <cell r="D88">
            <v>814</v>
          </cell>
          <cell r="E88">
            <v>1786</v>
          </cell>
          <cell r="G88">
            <v>718</v>
          </cell>
          <cell r="H88">
            <v>175</v>
          </cell>
          <cell r="J88">
            <v>96</v>
          </cell>
          <cell r="S88" t="str">
            <v>BE_VZ_Zusammen</v>
          </cell>
        </row>
        <row r="89">
          <cell r="S89" t="str">
            <v>BE_VZ_leer</v>
          </cell>
        </row>
        <row r="90">
          <cell r="S90" t="str">
            <v>BE_TZ_leer</v>
          </cell>
        </row>
        <row r="91">
          <cell r="S91" t="str">
            <v>BE_TZ_leer</v>
          </cell>
        </row>
        <row r="92">
          <cell r="B92">
            <v>1419</v>
          </cell>
          <cell r="D92">
            <v>522</v>
          </cell>
          <cell r="E92">
            <v>1378</v>
          </cell>
          <cell r="G92">
            <v>510</v>
          </cell>
          <cell r="H92">
            <v>41</v>
          </cell>
          <cell r="J92">
            <v>12</v>
          </cell>
          <cell r="S92" t="str">
            <v>BE_TZ_Berufsschulen</v>
          </cell>
        </row>
        <row r="93">
          <cell r="B93">
            <v>26</v>
          </cell>
          <cell r="D93">
            <v>12</v>
          </cell>
          <cell r="E93">
            <v>25</v>
          </cell>
          <cell r="G93">
            <v>12</v>
          </cell>
          <cell r="H93">
            <v>1</v>
          </cell>
          <cell r="J93">
            <v>0</v>
          </cell>
          <cell r="S93" t="str">
            <v>BE_TZ_Berufsvorbereitungsjahr</v>
          </cell>
        </row>
        <row r="94">
          <cell r="B94">
            <v>21</v>
          </cell>
          <cell r="D94">
            <v>6</v>
          </cell>
          <cell r="E94">
            <v>21</v>
          </cell>
          <cell r="G94">
            <v>6</v>
          </cell>
          <cell r="H94">
            <v>0</v>
          </cell>
          <cell r="J94">
            <v>0</v>
          </cell>
          <cell r="S94" t="str">
            <v>BE_TZ_Fachoberschulen</v>
          </cell>
        </row>
        <row r="95">
          <cell r="B95">
            <v>54</v>
          </cell>
          <cell r="D95">
            <v>22</v>
          </cell>
          <cell r="E95">
            <v>49</v>
          </cell>
          <cell r="G95">
            <v>18</v>
          </cell>
          <cell r="H95">
            <v>5</v>
          </cell>
          <cell r="J95">
            <v>4</v>
          </cell>
          <cell r="S95" t="str">
            <v>BE_TZ_Fachschulen</v>
          </cell>
        </row>
        <row r="96">
          <cell r="B96">
            <v>1520</v>
          </cell>
          <cell r="D96">
            <v>562</v>
          </cell>
          <cell r="E96">
            <v>1473</v>
          </cell>
          <cell r="G96">
            <v>546</v>
          </cell>
          <cell r="H96">
            <v>47</v>
          </cell>
          <cell r="J96">
            <v>16</v>
          </cell>
          <cell r="S96" t="str">
            <v>BE_TZ_Zusammen</v>
          </cell>
        </row>
        <row r="97">
          <cell r="S97" t="e">
            <v>#N/A</v>
          </cell>
        </row>
        <row r="98">
          <cell r="S98" t="e">
            <v>#N/A</v>
          </cell>
        </row>
        <row r="99">
          <cell r="S99" t="e">
            <v>#N/A</v>
          </cell>
        </row>
        <row r="100">
          <cell r="S100" t="str">
            <v>BB_Zusammen_Fußnoten siehe am Ende der Tabelle.</v>
          </cell>
        </row>
        <row r="101">
          <cell r="S101" t="str">
            <v>BB_Zusammen_leer</v>
          </cell>
        </row>
        <row r="102">
          <cell r="B102">
            <v>2676</v>
          </cell>
          <cell r="D102">
            <v>1474</v>
          </cell>
          <cell r="E102">
            <v>2533</v>
          </cell>
          <cell r="G102">
            <v>1390</v>
          </cell>
          <cell r="H102">
            <v>143</v>
          </cell>
          <cell r="J102">
            <v>84</v>
          </cell>
          <cell r="S102" t="str">
            <v>BB_Zusammen_Berufsschulen</v>
          </cell>
        </row>
        <row r="103">
          <cell r="B103">
            <v>2676</v>
          </cell>
          <cell r="D103">
            <v>1474</v>
          </cell>
          <cell r="E103">
            <v>2533</v>
          </cell>
          <cell r="G103">
            <v>1390</v>
          </cell>
          <cell r="H103">
            <v>143</v>
          </cell>
          <cell r="J103">
            <v>84</v>
          </cell>
          <cell r="S103" t="str">
            <v>BB_Zusammen_Zusammen</v>
          </cell>
        </row>
        <row r="104">
          <cell r="S104" t="str">
            <v>BB_Zusammen_leer</v>
          </cell>
        </row>
        <row r="105">
          <cell r="S105" t="str">
            <v>BB_TZ_leer</v>
          </cell>
        </row>
        <row r="106">
          <cell r="S106" t="str">
            <v>BB_TZ_leer</v>
          </cell>
        </row>
        <row r="107">
          <cell r="B107">
            <v>2676</v>
          </cell>
          <cell r="D107">
            <v>1474</v>
          </cell>
          <cell r="E107">
            <v>2533</v>
          </cell>
          <cell r="G107">
            <v>1390</v>
          </cell>
          <cell r="H107">
            <v>143</v>
          </cell>
          <cell r="J107">
            <v>84</v>
          </cell>
          <cell r="S107" t="str">
            <v>BB_TZ_Berufsschulen</v>
          </cell>
        </row>
        <row r="108">
          <cell r="B108">
            <v>2676</v>
          </cell>
          <cell r="D108">
            <v>1474</v>
          </cell>
          <cell r="E108">
            <v>2533</v>
          </cell>
          <cell r="G108">
            <v>1390</v>
          </cell>
          <cell r="H108">
            <v>143</v>
          </cell>
          <cell r="J108">
            <v>84</v>
          </cell>
          <cell r="S108" t="str">
            <v>BB_TZ_Zusammen</v>
          </cell>
        </row>
        <row r="109">
          <cell r="S109" t="str">
            <v>BB_TZ_leer</v>
          </cell>
        </row>
        <row r="110">
          <cell r="S110" t="str">
            <v>HB_TZ_leer</v>
          </cell>
        </row>
        <row r="111">
          <cell r="S111" t="str">
            <v>HB_Zusammen_leer</v>
          </cell>
        </row>
        <row r="112">
          <cell r="S112" t="str">
            <v>HB_Zusammen_leer</v>
          </cell>
        </row>
        <row r="113">
          <cell r="B113">
            <v>460</v>
          </cell>
          <cell r="D113">
            <v>85</v>
          </cell>
          <cell r="E113">
            <v>445</v>
          </cell>
          <cell r="G113">
            <v>80</v>
          </cell>
          <cell r="H113">
            <v>15</v>
          </cell>
          <cell r="J113">
            <v>5</v>
          </cell>
          <cell r="S113" t="str">
            <v>HB_Zusammen_Berufsschulen</v>
          </cell>
        </row>
        <row r="114">
          <cell r="B114">
            <v>67</v>
          </cell>
          <cell r="D114">
            <v>24</v>
          </cell>
          <cell r="E114">
            <v>65</v>
          </cell>
          <cell r="G114">
            <v>23</v>
          </cell>
          <cell r="H114">
            <v>2</v>
          </cell>
          <cell r="J114">
            <v>1</v>
          </cell>
          <cell r="S114" t="str">
            <v>HB_Zusammen_Berufsvorbereitungsjahr</v>
          </cell>
        </row>
        <row r="115">
          <cell r="B115">
            <v>1</v>
          </cell>
          <cell r="D115">
            <v>1</v>
          </cell>
          <cell r="E115">
            <v>1</v>
          </cell>
          <cell r="G115">
            <v>1</v>
          </cell>
          <cell r="H115">
            <v>0</v>
          </cell>
          <cell r="J115">
            <v>0</v>
          </cell>
          <cell r="S115" t="str">
            <v>HB_Zusammen_Berufsgrundbildungsjahr</v>
          </cell>
        </row>
        <row r="116">
          <cell r="B116">
            <v>258</v>
          </cell>
          <cell r="D116">
            <v>83</v>
          </cell>
          <cell r="E116">
            <v>258</v>
          </cell>
          <cell r="G116">
            <v>83</v>
          </cell>
          <cell r="H116">
            <v>0</v>
          </cell>
          <cell r="J116">
            <v>0</v>
          </cell>
          <cell r="S116" t="str">
            <v>HB_Zusammen_Berufsfachschulen</v>
          </cell>
        </row>
        <row r="117">
          <cell r="B117">
            <v>64</v>
          </cell>
          <cell r="D117">
            <v>16</v>
          </cell>
          <cell r="E117">
            <v>64</v>
          </cell>
          <cell r="G117">
            <v>16</v>
          </cell>
          <cell r="H117">
            <v>0</v>
          </cell>
          <cell r="J117">
            <v>0</v>
          </cell>
          <cell r="S117" t="str">
            <v>HB_Zusammen_Fachoberschulen</v>
          </cell>
        </row>
        <row r="118">
          <cell r="B118">
            <v>28</v>
          </cell>
          <cell r="D118">
            <v>2</v>
          </cell>
          <cell r="E118">
            <v>28</v>
          </cell>
          <cell r="G118">
            <v>2</v>
          </cell>
          <cell r="H118">
            <v>0</v>
          </cell>
          <cell r="J118">
            <v>0</v>
          </cell>
          <cell r="S118" t="str">
            <v>HB_Zusammen_Fachgymnasien</v>
          </cell>
        </row>
        <row r="119">
          <cell r="B119">
            <v>44</v>
          </cell>
          <cell r="D119">
            <v>20</v>
          </cell>
          <cell r="E119">
            <v>36</v>
          </cell>
          <cell r="G119">
            <v>19</v>
          </cell>
          <cell r="H119">
            <v>8</v>
          </cell>
          <cell r="J119">
            <v>1</v>
          </cell>
          <cell r="S119" t="str">
            <v>HB_Zusammen_Fachschulen</v>
          </cell>
        </row>
        <row r="120">
          <cell r="B120">
            <v>922</v>
          </cell>
          <cell r="D120">
            <v>231</v>
          </cell>
          <cell r="E120">
            <v>897</v>
          </cell>
          <cell r="G120">
            <v>224</v>
          </cell>
          <cell r="H120">
            <v>25</v>
          </cell>
          <cell r="J120">
            <v>7</v>
          </cell>
          <cell r="S120" t="str">
            <v>HB_Zusammen_Zusammen</v>
          </cell>
        </row>
        <row r="121">
          <cell r="S121" t="str">
            <v>HB_Zusammen_leer</v>
          </cell>
        </row>
        <row r="122">
          <cell r="S122" t="str">
            <v>HB_VZ_leer</v>
          </cell>
        </row>
        <row r="123">
          <cell r="S123" t="str">
            <v>HB_VZ_leer</v>
          </cell>
        </row>
        <row r="124">
          <cell r="B124">
            <v>49</v>
          </cell>
          <cell r="D124">
            <v>18</v>
          </cell>
          <cell r="E124">
            <v>49</v>
          </cell>
          <cell r="G124">
            <v>18</v>
          </cell>
          <cell r="H124">
            <v>0</v>
          </cell>
          <cell r="J124">
            <v>0</v>
          </cell>
          <cell r="S124" t="str">
            <v>HB_VZ_Berufsvorbereitungsjahr</v>
          </cell>
        </row>
        <row r="125">
          <cell r="B125">
            <v>1</v>
          </cell>
          <cell r="D125">
            <v>1</v>
          </cell>
          <cell r="E125">
            <v>1</v>
          </cell>
          <cell r="G125">
            <v>1</v>
          </cell>
          <cell r="H125">
            <v>0</v>
          </cell>
          <cell r="J125">
            <v>0</v>
          </cell>
          <cell r="S125" t="str">
            <v>HB_VZ_Berufsgrundbildungsjahr</v>
          </cell>
        </row>
        <row r="126">
          <cell r="B126">
            <v>258</v>
          </cell>
          <cell r="D126">
            <v>83</v>
          </cell>
          <cell r="E126">
            <v>258</v>
          </cell>
          <cell r="G126">
            <v>83</v>
          </cell>
          <cell r="H126">
            <v>0</v>
          </cell>
          <cell r="J126">
            <v>0</v>
          </cell>
          <cell r="S126" t="str">
            <v>HB_VZ_Berufsfachschulen</v>
          </cell>
        </row>
        <row r="127">
          <cell r="B127">
            <v>64</v>
          </cell>
          <cell r="D127">
            <v>16</v>
          </cell>
          <cell r="E127">
            <v>64</v>
          </cell>
          <cell r="G127">
            <v>16</v>
          </cell>
          <cell r="H127">
            <v>0</v>
          </cell>
          <cell r="J127">
            <v>0</v>
          </cell>
          <cell r="S127" t="str">
            <v>HB_VZ_Fachoberschulen</v>
          </cell>
        </row>
        <row r="128">
          <cell r="B128">
            <v>28</v>
          </cell>
          <cell r="D128">
            <v>2</v>
          </cell>
          <cell r="E128">
            <v>28</v>
          </cell>
          <cell r="G128">
            <v>2</v>
          </cell>
          <cell r="H128">
            <v>0</v>
          </cell>
          <cell r="J128">
            <v>0</v>
          </cell>
          <cell r="S128" t="str">
            <v>HB_VZ_Fachgymnasien</v>
          </cell>
        </row>
        <row r="129">
          <cell r="B129">
            <v>44</v>
          </cell>
          <cell r="D129">
            <v>20</v>
          </cell>
          <cell r="E129">
            <v>36</v>
          </cell>
          <cell r="G129">
            <v>19</v>
          </cell>
          <cell r="H129">
            <v>8</v>
          </cell>
          <cell r="J129">
            <v>1</v>
          </cell>
          <cell r="S129" t="str">
            <v>HB_VZ_Fachschulen</v>
          </cell>
        </row>
        <row r="130">
          <cell r="B130">
            <v>444</v>
          </cell>
          <cell r="D130">
            <v>140</v>
          </cell>
          <cell r="E130">
            <v>436</v>
          </cell>
          <cell r="G130">
            <v>139</v>
          </cell>
          <cell r="H130">
            <v>8</v>
          </cell>
          <cell r="J130">
            <v>1</v>
          </cell>
          <cell r="S130" t="str">
            <v>HB_VZ_Zusammen</v>
          </cell>
        </row>
        <row r="131">
          <cell r="S131" t="str">
            <v>HB_VZ_leer</v>
          </cell>
        </row>
        <row r="132">
          <cell r="S132" t="str">
            <v>HB_TZ_leer</v>
          </cell>
        </row>
        <row r="133">
          <cell r="S133" t="str">
            <v>HB_TZ_leer</v>
          </cell>
        </row>
        <row r="134">
          <cell r="B134">
            <v>460</v>
          </cell>
          <cell r="D134">
            <v>85</v>
          </cell>
          <cell r="E134">
            <v>445</v>
          </cell>
          <cell r="G134">
            <v>80</v>
          </cell>
          <cell r="H134">
            <v>15</v>
          </cell>
          <cell r="J134">
            <v>5</v>
          </cell>
          <cell r="S134" t="str">
            <v>HB_TZ_Berufsschulen</v>
          </cell>
        </row>
        <row r="135">
          <cell r="B135">
            <v>18</v>
          </cell>
          <cell r="D135">
            <v>6</v>
          </cell>
          <cell r="E135">
            <v>16</v>
          </cell>
          <cell r="G135">
            <v>5</v>
          </cell>
          <cell r="H135">
            <v>2</v>
          </cell>
          <cell r="J135">
            <v>1</v>
          </cell>
          <cell r="S135" t="str">
            <v>HB_TZ_Berufsvorbereitungsjahr</v>
          </cell>
        </row>
        <row r="136">
          <cell r="B136">
            <v>478</v>
          </cell>
          <cell r="D136">
            <v>91</v>
          </cell>
          <cell r="E136">
            <v>461</v>
          </cell>
          <cell r="G136">
            <v>85</v>
          </cell>
          <cell r="H136">
            <v>17</v>
          </cell>
          <cell r="J136">
            <v>6</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D141">
            <v>152</v>
          </cell>
          <cell r="E141">
            <v>894</v>
          </cell>
          <cell r="G141">
            <v>152</v>
          </cell>
          <cell r="H141">
            <v>0</v>
          </cell>
          <cell r="J141">
            <v>0</v>
          </cell>
          <cell r="S141" t="str">
            <v>HH_Zusammen_Berufsschulen</v>
          </cell>
        </row>
        <row r="142">
          <cell r="B142">
            <v>298</v>
          </cell>
          <cell r="D142">
            <v>76</v>
          </cell>
          <cell r="E142">
            <v>298</v>
          </cell>
          <cell r="G142">
            <v>76</v>
          </cell>
          <cell r="H142">
            <v>0</v>
          </cell>
          <cell r="J142">
            <v>0</v>
          </cell>
          <cell r="S142" t="str">
            <v>HH_Zusammen_Berufsvorbereitungsjahr</v>
          </cell>
        </row>
        <row r="143">
          <cell r="B143">
            <v>512</v>
          </cell>
          <cell r="D143">
            <v>187</v>
          </cell>
          <cell r="E143">
            <v>476</v>
          </cell>
          <cell r="G143">
            <v>162</v>
          </cell>
          <cell r="H143">
            <v>36</v>
          </cell>
          <cell r="J143">
            <v>25</v>
          </cell>
          <cell r="S143" t="str">
            <v>HH_Zusammen_Berufsfachschulen</v>
          </cell>
        </row>
        <row r="144">
          <cell r="B144">
            <v>63</v>
          </cell>
          <cell r="D144">
            <v>14</v>
          </cell>
          <cell r="E144">
            <v>62</v>
          </cell>
          <cell r="G144">
            <v>14</v>
          </cell>
          <cell r="H144">
            <v>1</v>
          </cell>
          <cell r="J144">
            <v>0</v>
          </cell>
          <cell r="S144" t="str">
            <v>HH_Zusammen_Fachoberschulen</v>
          </cell>
        </row>
        <row r="145">
          <cell r="B145">
            <v>165</v>
          </cell>
          <cell r="D145">
            <v>40</v>
          </cell>
          <cell r="E145">
            <v>165</v>
          </cell>
          <cell r="G145">
            <v>40</v>
          </cell>
          <cell r="H145">
            <v>0</v>
          </cell>
          <cell r="J145">
            <v>0</v>
          </cell>
          <cell r="S145" t="str">
            <v>HH_Zusammen_Fachgymnasien</v>
          </cell>
        </row>
        <row r="146">
          <cell r="B146">
            <v>219</v>
          </cell>
          <cell r="D146">
            <v>76</v>
          </cell>
          <cell r="E146">
            <v>185</v>
          </cell>
          <cell r="G146">
            <v>63</v>
          </cell>
          <cell r="H146">
            <v>34</v>
          </cell>
          <cell r="J146">
            <v>13</v>
          </cell>
          <cell r="S146" t="str">
            <v>HH_Zusammen_Fachschulen</v>
          </cell>
        </row>
        <row r="147">
          <cell r="B147">
            <v>2151</v>
          </cell>
          <cell r="D147">
            <v>545</v>
          </cell>
          <cell r="E147">
            <v>2080</v>
          </cell>
          <cell r="G147">
            <v>507</v>
          </cell>
          <cell r="H147">
            <v>71</v>
          </cell>
          <cell r="J147">
            <v>38</v>
          </cell>
          <cell r="S147" t="str">
            <v>HH_Zusammen_Zusammen</v>
          </cell>
        </row>
        <row r="148">
          <cell r="S148" t="str">
            <v>HH_Zusammen_leer</v>
          </cell>
        </row>
        <row r="149">
          <cell r="S149" t="str">
            <v>HH_VZ_leer</v>
          </cell>
        </row>
        <row r="150">
          <cell r="S150" t="str">
            <v>HH_VZ_leer</v>
          </cell>
        </row>
        <row r="151">
          <cell r="B151">
            <v>298</v>
          </cell>
          <cell r="D151">
            <v>76</v>
          </cell>
          <cell r="E151">
            <v>298</v>
          </cell>
          <cell r="G151">
            <v>76</v>
          </cell>
          <cell r="H151">
            <v>0</v>
          </cell>
          <cell r="J151">
            <v>0</v>
          </cell>
          <cell r="S151" t="str">
            <v>HH_VZ_Berufsvorbereitungsjahr</v>
          </cell>
        </row>
        <row r="152">
          <cell r="B152">
            <v>512</v>
          </cell>
          <cell r="D152">
            <v>187</v>
          </cell>
          <cell r="E152">
            <v>476</v>
          </cell>
          <cell r="G152">
            <v>162</v>
          </cell>
          <cell r="H152">
            <v>36</v>
          </cell>
          <cell r="J152">
            <v>25</v>
          </cell>
          <cell r="S152" t="str">
            <v>HH_VZ_Berufsfachschulen</v>
          </cell>
        </row>
        <row r="153">
          <cell r="B153">
            <v>63</v>
          </cell>
          <cell r="D153">
            <v>14</v>
          </cell>
          <cell r="E153">
            <v>62</v>
          </cell>
          <cell r="G153">
            <v>14</v>
          </cell>
          <cell r="H153">
            <v>1</v>
          </cell>
          <cell r="J153">
            <v>0</v>
          </cell>
          <cell r="S153" t="str">
            <v>HH_VZ_Fachoberschulen</v>
          </cell>
        </row>
        <row r="154">
          <cell r="B154">
            <v>165</v>
          </cell>
          <cell r="D154">
            <v>40</v>
          </cell>
          <cell r="E154">
            <v>165</v>
          </cell>
          <cell r="G154">
            <v>40</v>
          </cell>
          <cell r="H154">
            <v>0</v>
          </cell>
          <cell r="J154">
            <v>0</v>
          </cell>
          <cell r="S154" t="str">
            <v>HH_VZ_Fachgymnasien</v>
          </cell>
        </row>
        <row r="155">
          <cell r="B155">
            <v>204</v>
          </cell>
          <cell r="D155">
            <v>74</v>
          </cell>
          <cell r="E155">
            <v>170</v>
          </cell>
          <cell r="G155">
            <v>61</v>
          </cell>
          <cell r="H155">
            <v>34</v>
          </cell>
          <cell r="J155">
            <v>13</v>
          </cell>
          <cell r="S155" t="str">
            <v>HH_VZ_Fachschulen</v>
          </cell>
        </row>
        <row r="156">
          <cell r="B156">
            <v>1242</v>
          </cell>
          <cell r="D156">
            <v>391</v>
          </cell>
          <cell r="E156">
            <v>1171</v>
          </cell>
          <cell r="G156">
            <v>353</v>
          </cell>
          <cell r="H156">
            <v>71</v>
          </cell>
          <cell r="J156">
            <v>38</v>
          </cell>
          <cell r="S156" t="str">
            <v>HH_VZ_Zusammen</v>
          </cell>
        </row>
        <row r="157">
          <cell r="S157" t="str">
            <v>HH_VZ_leer</v>
          </cell>
        </row>
        <row r="158">
          <cell r="S158" t="str">
            <v>HH_TZ_leer</v>
          </cell>
        </row>
        <row r="159">
          <cell r="S159" t="str">
            <v>HH_TZ_leer</v>
          </cell>
        </row>
        <row r="160">
          <cell r="B160">
            <v>894</v>
          </cell>
          <cell r="D160">
            <v>152</v>
          </cell>
          <cell r="E160">
            <v>894</v>
          </cell>
          <cell r="G160">
            <v>152</v>
          </cell>
          <cell r="H160">
            <v>0</v>
          </cell>
          <cell r="J160">
            <v>0</v>
          </cell>
          <cell r="S160" t="str">
            <v>HH_TZ_Berufsschulen</v>
          </cell>
        </row>
        <row r="161">
          <cell r="B161">
            <v>15</v>
          </cell>
          <cell r="D161">
            <v>2</v>
          </cell>
          <cell r="E161">
            <v>15</v>
          </cell>
          <cell r="G161">
            <v>2</v>
          </cell>
          <cell r="H161">
            <v>0</v>
          </cell>
          <cell r="J161">
            <v>0</v>
          </cell>
          <cell r="S161" t="str">
            <v>HH_TZ_Fachschulen</v>
          </cell>
        </row>
        <row r="162">
          <cell r="B162">
            <v>909</v>
          </cell>
          <cell r="D162">
            <v>154</v>
          </cell>
          <cell r="E162">
            <v>909</v>
          </cell>
          <cell r="G162">
            <v>154</v>
          </cell>
          <cell r="H162">
            <v>0</v>
          </cell>
          <cell r="J162">
            <v>0</v>
          </cell>
          <cell r="S162" t="str">
            <v>HH_TZ_Zusammen</v>
          </cell>
        </row>
        <row r="163">
          <cell r="S163" t="str">
            <v>HH_TZ_leer</v>
          </cell>
        </row>
        <row r="164">
          <cell r="S164" t="str">
            <v>HE_TZ_leer</v>
          </cell>
        </row>
        <row r="165">
          <cell r="S165" t="str">
            <v>HE_Zusammen_leer</v>
          </cell>
        </row>
        <row r="166">
          <cell r="S166" t="str">
            <v>HE_Zusammen_leer</v>
          </cell>
        </row>
        <row r="167">
          <cell r="B167">
            <v>2480</v>
          </cell>
          <cell r="D167">
            <v>657</v>
          </cell>
          <cell r="E167">
            <v>2460</v>
          </cell>
          <cell r="G167">
            <v>649</v>
          </cell>
          <cell r="H167">
            <v>20</v>
          </cell>
          <cell r="J167">
            <v>8</v>
          </cell>
          <cell r="S167" t="str">
            <v>HE_Zusammen_Berufsschulen</v>
          </cell>
        </row>
        <row r="168">
          <cell r="B168">
            <v>443</v>
          </cell>
          <cell r="D168">
            <v>117</v>
          </cell>
          <cell r="E168">
            <v>442</v>
          </cell>
          <cell r="G168">
            <v>117</v>
          </cell>
          <cell r="H168">
            <v>1</v>
          </cell>
          <cell r="J168">
            <v>0</v>
          </cell>
          <cell r="S168" t="str">
            <v>HE_Zusammen_Berufsvorbereitungsjahr</v>
          </cell>
        </row>
        <row r="169">
          <cell r="B169">
            <v>243</v>
          </cell>
          <cell r="D169">
            <v>64</v>
          </cell>
          <cell r="E169">
            <v>240</v>
          </cell>
          <cell r="G169">
            <v>63</v>
          </cell>
          <cell r="H169">
            <v>3</v>
          </cell>
          <cell r="J169">
            <v>1</v>
          </cell>
          <cell r="S169" t="str">
            <v>HE_Zusammen_Berufsgrundbildungsjahr</v>
          </cell>
        </row>
        <row r="170">
          <cell r="B170">
            <v>1238</v>
          </cell>
          <cell r="D170">
            <v>336</v>
          </cell>
          <cell r="E170">
            <v>1165</v>
          </cell>
          <cell r="G170">
            <v>308</v>
          </cell>
          <cell r="H170">
            <v>73</v>
          </cell>
          <cell r="J170">
            <v>28</v>
          </cell>
          <cell r="S170" t="str">
            <v>HE_Zusammen_Berufsfachschulen</v>
          </cell>
        </row>
        <row r="171">
          <cell r="B171">
            <v>680</v>
          </cell>
          <cell r="D171">
            <v>181</v>
          </cell>
          <cell r="E171">
            <v>669</v>
          </cell>
          <cell r="G171">
            <v>177</v>
          </cell>
          <cell r="H171">
            <v>11</v>
          </cell>
          <cell r="J171">
            <v>4</v>
          </cell>
          <cell r="S171" t="str">
            <v>HE_Zusammen_Fachoberschulen</v>
          </cell>
        </row>
        <row r="172">
          <cell r="B172">
            <v>606</v>
          </cell>
          <cell r="D172">
            <v>161</v>
          </cell>
          <cell r="E172">
            <v>596</v>
          </cell>
          <cell r="G172">
            <v>157</v>
          </cell>
          <cell r="H172">
            <v>10</v>
          </cell>
          <cell r="J172">
            <v>4</v>
          </cell>
          <cell r="S172" t="str">
            <v>HE_Zusammen_Fachgymnasien</v>
          </cell>
        </row>
        <row r="173">
          <cell r="B173">
            <v>488</v>
          </cell>
          <cell r="D173">
            <v>139</v>
          </cell>
          <cell r="E173">
            <v>408</v>
          </cell>
          <cell r="G173">
            <v>107</v>
          </cell>
          <cell r="H173">
            <v>80</v>
          </cell>
          <cell r="J173">
            <v>32</v>
          </cell>
          <cell r="S173" t="str">
            <v>HE_Zusammen_Fachschulen</v>
          </cell>
        </row>
        <row r="174">
          <cell r="B174">
            <v>6178</v>
          </cell>
          <cell r="D174">
            <v>1655</v>
          </cell>
          <cell r="E174">
            <v>5980</v>
          </cell>
          <cell r="G174">
            <v>1578</v>
          </cell>
          <cell r="H174">
            <v>198</v>
          </cell>
          <cell r="J174">
            <v>77</v>
          </cell>
          <cell r="S174" t="str">
            <v>HE_Zusammen_Zusammen</v>
          </cell>
        </row>
        <row r="175">
          <cell r="S175" t="e">
            <v>#N/A</v>
          </cell>
        </row>
        <row r="176">
          <cell r="S176" t="e">
            <v>#N/A</v>
          </cell>
        </row>
        <row r="177">
          <cell r="S177" t="e">
            <v>#N/A</v>
          </cell>
        </row>
        <row r="178">
          <cell r="S178" t="str">
            <v>HE_VZ_Fußnoten siehe am Ende der Tabelle.</v>
          </cell>
        </row>
        <row r="179">
          <cell r="S179" t="str">
            <v>HE_VZ_leer</v>
          </cell>
        </row>
        <row r="180">
          <cell r="B180">
            <v>443</v>
          </cell>
          <cell r="D180">
            <v>117</v>
          </cell>
          <cell r="E180">
            <v>442</v>
          </cell>
          <cell r="G180">
            <v>117</v>
          </cell>
          <cell r="H180">
            <v>1</v>
          </cell>
          <cell r="J180">
            <v>0</v>
          </cell>
          <cell r="S180" t="str">
            <v>HE_VZ_Berufsvorbereitungsjahr</v>
          </cell>
        </row>
        <row r="181">
          <cell r="B181">
            <v>243</v>
          </cell>
          <cell r="D181">
            <v>64</v>
          </cell>
          <cell r="E181">
            <v>240</v>
          </cell>
          <cell r="G181">
            <v>63</v>
          </cell>
          <cell r="H181">
            <v>3</v>
          </cell>
          <cell r="J181">
            <v>1</v>
          </cell>
          <cell r="S181" t="str">
            <v>HE_VZ_Berufsgrundbildungsjahr</v>
          </cell>
        </row>
        <row r="182">
          <cell r="B182">
            <v>1238</v>
          </cell>
          <cell r="D182">
            <v>336</v>
          </cell>
          <cell r="E182">
            <v>1165</v>
          </cell>
          <cell r="G182">
            <v>308</v>
          </cell>
          <cell r="H182">
            <v>73</v>
          </cell>
          <cell r="J182">
            <v>28</v>
          </cell>
          <cell r="S182" t="str">
            <v>HE_VZ_Berufsfachschulen</v>
          </cell>
        </row>
        <row r="183">
          <cell r="B183">
            <v>680</v>
          </cell>
          <cell r="D183">
            <v>181</v>
          </cell>
          <cell r="E183">
            <v>669</v>
          </cell>
          <cell r="G183">
            <v>177</v>
          </cell>
          <cell r="H183">
            <v>11</v>
          </cell>
          <cell r="J183">
            <v>4</v>
          </cell>
          <cell r="S183" t="str">
            <v>HE_VZ_Fachoberschulen</v>
          </cell>
        </row>
        <row r="184">
          <cell r="B184">
            <v>606</v>
          </cell>
          <cell r="D184">
            <v>161</v>
          </cell>
          <cell r="E184">
            <v>596</v>
          </cell>
          <cell r="G184">
            <v>157</v>
          </cell>
          <cell r="H184">
            <v>10</v>
          </cell>
          <cell r="J184">
            <v>4</v>
          </cell>
          <cell r="S184" t="str">
            <v>HE_VZ_Fachgymnasien</v>
          </cell>
        </row>
        <row r="185">
          <cell r="B185">
            <v>401</v>
          </cell>
          <cell r="D185">
            <v>115</v>
          </cell>
          <cell r="E185">
            <v>328</v>
          </cell>
          <cell r="G185">
            <v>86</v>
          </cell>
          <cell r="H185">
            <v>73</v>
          </cell>
          <cell r="J185">
            <v>29</v>
          </cell>
          <cell r="S185" t="str">
            <v>HE_VZ_Fachschulen</v>
          </cell>
        </row>
        <row r="186">
          <cell r="B186">
            <v>3611</v>
          </cell>
          <cell r="D186">
            <v>974</v>
          </cell>
          <cell r="E186">
            <v>3440</v>
          </cell>
          <cell r="G186">
            <v>908</v>
          </cell>
          <cell r="H186">
            <v>171</v>
          </cell>
          <cell r="J186">
            <v>66</v>
          </cell>
          <cell r="S186" t="str">
            <v>HE_VZ_Zusammen</v>
          </cell>
        </row>
        <row r="187">
          <cell r="S187" t="str">
            <v>HE_VZ_leer</v>
          </cell>
        </row>
        <row r="188">
          <cell r="S188" t="str">
            <v>HE_TZ_leer</v>
          </cell>
        </row>
        <row r="189">
          <cell r="S189" t="str">
            <v>HE_TZ_leer</v>
          </cell>
        </row>
        <row r="190">
          <cell r="B190">
            <v>2480</v>
          </cell>
          <cell r="D190">
            <v>657</v>
          </cell>
          <cell r="E190">
            <v>2460</v>
          </cell>
          <cell r="G190">
            <v>649</v>
          </cell>
          <cell r="H190">
            <v>20</v>
          </cell>
          <cell r="J190">
            <v>8</v>
          </cell>
          <cell r="S190" t="str">
            <v>HE_TZ_Berufsschulen</v>
          </cell>
        </row>
        <row r="191">
          <cell r="B191">
            <v>87</v>
          </cell>
          <cell r="D191">
            <v>24</v>
          </cell>
          <cell r="E191">
            <v>80</v>
          </cell>
          <cell r="G191">
            <v>21</v>
          </cell>
          <cell r="H191">
            <v>7</v>
          </cell>
          <cell r="J191">
            <v>3</v>
          </cell>
          <cell r="S191" t="str">
            <v>HE_TZ_Fachschulen</v>
          </cell>
        </row>
        <row r="192">
          <cell r="B192">
            <v>2567</v>
          </cell>
          <cell r="D192">
            <v>681</v>
          </cell>
          <cell r="E192">
            <v>2540</v>
          </cell>
          <cell r="G192">
            <v>670</v>
          </cell>
          <cell r="H192">
            <v>27</v>
          </cell>
          <cell r="J192">
            <v>11</v>
          </cell>
          <cell r="S192" t="str">
            <v>HE_TZ_Zusammen</v>
          </cell>
        </row>
        <row r="193">
          <cell r="S193" t="str">
            <v>HE_TZ_leer</v>
          </cell>
        </row>
        <row r="194">
          <cell r="S194" t="str">
            <v>MV_TZ_leer</v>
          </cell>
        </row>
        <row r="195">
          <cell r="S195" t="str">
            <v>MV_Zusammen_leer</v>
          </cell>
        </row>
        <row r="196">
          <cell r="S196" t="str">
            <v>MV_Zusammen_leer</v>
          </cell>
        </row>
        <row r="197">
          <cell r="B197">
            <v>1031</v>
          </cell>
          <cell r="D197">
            <v>555</v>
          </cell>
          <cell r="E197">
            <v>1028</v>
          </cell>
          <cell r="G197">
            <v>554</v>
          </cell>
          <cell r="H197">
            <v>3</v>
          </cell>
          <cell r="J197">
            <v>1</v>
          </cell>
          <cell r="S197" t="str">
            <v>MV_Zusammen_Berufsschulen</v>
          </cell>
        </row>
        <row r="198">
          <cell r="B198">
            <v>264</v>
          </cell>
          <cell r="D198">
            <v>121</v>
          </cell>
          <cell r="E198">
            <v>254</v>
          </cell>
          <cell r="G198">
            <v>114</v>
          </cell>
          <cell r="H198">
            <v>10</v>
          </cell>
          <cell r="J198">
            <v>7</v>
          </cell>
          <cell r="S198" t="str">
            <v>MV_Zusammen_Berufsvorbereitungsjahr</v>
          </cell>
        </row>
        <row r="199">
          <cell r="B199">
            <v>583</v>
          </cell>
          <cell r="D199">
            <v>465</v>
          </cell>
          <cell r="E199">
            <v>440</v>
          </cell>
          <cell r="G199">
            <v>351</v>
          </cell>
          <cell r="H199">
            <v>143</v>
          </cell>
          <cell r="J199">
            <v>114</v>
          </cell>
          <cell r="S199" t="str">
            <v>MV_Zusammen_Berufsfachschulen</v>
          </cell>
        </row>
        <row r="200">
          <cell r="B200">
            <v>61</v>
          </cell>
          <cell r="D200">
            <v>34</v>
          </cell>
          <cell r="E200">
            <v>61</v>
          </cell>
          <cell r="G200">
            <v>34</v>
          </cell>
          <cell r="H200">
            <v>0</v>
          </cell>
          <cell r="J200">
            <v>0</v>
          </cell>
          <cell r="S200" t="str">
            <v>MV_Zusammen_Fachoberschulen</v>
          </cell>
        </row>
        <row r="201">
          <cell r="B201">
            <v>285</v>
          </cell>
          <cell r="D201">
            <v>169</v>
          </cell>
          <cell r="E201">
            <v>285</v>
          </cell>
          <cell r="G201">
            <v>169</v>
          </cell>
          <cell r="H201">
            <v>0</v>
          </cell>
          <cell r="J201">
            <v>0</v>
          </cell>
          <cell r="S201" t="str">
            <v>MV_Zusammen_Fachgymnasien</v>
          </cell>
        </row>
        <row r="202">
          <cell r="B202">
            <v>91</v>
          </cell>
          <cell r="D202">
            <v>48</v>
          </cell>
          <cell r="E202">
            <v>77</v>
          </cell>
          <cell r="G202">
            <v>44</v>
          </cell>
          <cell r="H202">
            <v>14</v>
          </cell>
          <cell r="J202">
            <v>4</v>
          </cell>
          <cell r="S202" t="str">
            <v>MV_Zusammen_Fachschulen</v>
          </cell>
        </row>
        <row r="203">
          <cell r="B203">
            <v>2315</v>
          </cell>
          <cell r="D203">
            <v>1392</v>
          </cell>
          <cell r="E203">
            <v>2145</v>
          </cell>
          <cell r="G203">
            <v>1266</v>
          </cell>
          <cell r="H203">
            <v>170</v>
          </cell>
          <cell r="J203">
            <v>126</v>
          </cell>
          <cell r="S203" t="str">
            <v>MV_Zusammen_Zusammen</v>
          </cell>
        </row>
        <row r="204">
          <cell r="S204" t="str">
            <v>MV_Zusammen_leer</v>
          </cell>
        </row>
        <row r="205">
          <cell r="S205" t="str">
            <v>MV_VZ_leer</v>
          </cell>
        </row>
        <row r="206">
          <cell r="S206" t="str">
            <v>MV_VZ_leer</v>
          </cell>
        </row>
        <row r="207">
          <cell r="B207">
            <v>137</v>
          </cell>
          <cell r="D207">
            <v>60</v>
          </cell>
          <cell r="E207">
            <v>127</v>
          </cell>
          <cell r="G207">
            <v>53</v>
          </cell>
          <cell r="H207">
            <v>10</v>
          </cell>
          <cell r="J207">
            <v>7</v>
          </cell>
          <cell r="S207" t="str">
            <v>MV_VZ_Berufsvorbereitungsjahr</v>
          </cell>
        </row>
        <row r="208">
          <cell r="B208">
            <v>583</v>
          </cell>
          <cell r="D208">
            <v>465</v>
          </cell>
          <cell r="E208">
            <v>440</v>
          </cell>
          <cell r="G208">
            <v>351</v>
          </cell>
          <cell r="H208">
            <v>143</v>
          </cell>
          <cell r="J208">
            <v>114</v>
          </cell>
          <cell r="S208" t="str">
            <v>MV_VZ_Berufsfachschulen</v>
          </cell>
        </row>
        <row r="209">
          <cell r="B209">
            <v>61</v>
          </cell>
          <cell r="D209">
            <v>34</v>
          </cell>
          <cell r="E209">
            <v>61</v>
          </cell>
          <cell r="G209">
            <v>34</v>
          </cell>
          <cell r="H209">
            <v>0</v>
          </cell>
          <cell r="J209">
            <v>0</v>
          </cell>
          <cell r="S209" t="str">
            <v>MV_VZ_Fachoberschulen</v>
          </cell>
        </row>
        <row r="210">
          <cell r="B210">
            <v>285</v>
          </cell>
          <cell r="D210">
            <v>169</v>
          </cell>
          <cell r="E210">
            <v>285</v>
          </cell>
          <cell r="G210">
            <v>169</v>
          </cell>
          <cell r="H210">
            <v>0</v>
          </cell>
          <cell r="J210">
            <v>0</v>
          </cell>
          <cell r="S210" t="str">
            <v>MV_VZ_Fachgymnasien</v>
          </cell>
        </row>
        <row r="211">
          <cell r="B211">
            <v>70</v>
          </cell>
          <cell r="D211">
            <v>39</v>
          </cell>
          <cell r="E211">
            <v>56</v>
          </cell>
          <cell r="G211">
            <v>35</v>
          </cell>
          <cell r="H211">
            <v>14</v>
          </cell>
          <cell r="J211">
            <v>4</v>
          </cell>
          <cell r="S211" t="str">
            <v>MV_VZ_Fachschulen</v>
          </cell>
        </row>
        <row r="212">
          <cell r="B212">
            <v>1136</v>
          </cell>
          <cell r="D212">
            <v>767</v>
          </cell>
          <cell r="E212">
            <v>969</v>
          </cell>
          <cell r="G212">
            <v>642</v>
          </cell>
          <cell r="H212">
            <v>167</v>
          </cell>
          <cell r="J212">
            <v>125</v>
          </cell>
          <cell r="S212" t="str">
            <v>MV_VZ_Zusammen</v>
          </cell>
        </row>
        <row r="213">
          <cell r="S213" t="str">
            <v>MV_VZ_leer</v>
          </cell>
        </row>
        <row r="214">
          <cell r="S214" t="str">
            <v>MV_TZ_leer</v>
          </cell>
        </row>
        <row r="215">
          <cell r="S215" t="str">
            <v>MV_TZ_leer</v>
          </cell>
        </row>
        <row r="216">
          <cell r="B216">
            <v>1031</v>
          </cell>
          <cell r="D216">
            <v>555</v>
          </cell>
          <cell r="E216">
            <v>1028</v>
          </cell>
          <cell r="G216">
            <v>554</v>
          </cell>
          <cell r="H216">
            <v>3</v>
          </cell>
          <cell r="J216">
            <v>1</v>
          </cell>
          <cell r="S216" t="str">
            <v>MV_TZ_Berufsschulen</v>
          </cell>
        </row>
        <row r="217">
          <cell r="B217">
            <v>127</v>
          </cell>
          <cell r="D217">
            <v>61</v>
          </cell>
          <cell r="E217">
            <v>127</v>
          </cell>
          <cell r="G217">
            <v>61</v>
          </cell>
          <cell r="H217">
            <v>0</v>
          </cell>
          <cell r="J217">
            <v>0</v>
          </cell>
          <cell r="S217" t="str">
            <v>MV_TZ_Berufsvorbereitungsjahr</v>
          </cell>
        </row>
        <row r="218">
          <cell r="B218">
            <v>21</v>
          </cell>
          <cell r="D218">
            <v>9</v>
          </cell>
          <cell r="E218">
            <v>21</v>
          </cell>
          <cell r="G218">
            <v>9</v>
          </cell>
          <cell r="H218">
            <v>0</v>
          </cell>
          <cell r="J218">
            <v>0</v>
          </cell>
          <cell r="S218" t="str">
            <v>MV_TZ_Fachschulen</v>
          </cell>
        </row>
        <row r="219">
          <cell r="B219">
            <v>1179</v>
          </cell>
          <cell r="D219">
            <v>625</v>
          </cell>
          <cell r="E219">
            <v>1176</v>
          </cell>
          <cell r="G219">
            <v>624</v>
          </cell>
          <cell r="H219">
            <v>3</v>
          </cell>
          <cell r="J219">
            <v>1</v>
          </cell>
          <cell r="S219" t="str">
            <v>MV_TZ_Zusammen</v>
          </cell>
        </row>
        <row r="220">
          <cell r="S220" t="str">
            <v>MV_TZ_leer</v>
          </cell>
        </row>
        <row r="221">
          <cell r="S221" t="str">
            <v>NI_TZ_leer</v>
          </cell>
        </row>
        <row r="222">
          <cell r="S222" t="str">
            <v>NI_Zusammen_leer</v>
          </cell>
        </row>
        <row r="223">
          <cell r="S223" t="str">
            <v>NI_Zusammen_leer</v>
          </cell>
        </row>
        <row r="224">
          <cell r="B224">
            <v>3027</v>
          </cell>
          <cell r="D224">
            <v>617</v>
          </cell>
          <cell r="E224">
            <v>3012</v>
          </cell>
          <cell r="G224">
            <v>614</v>
          </cell>
          <cell r="H224">
            <v>15</v>
          </cell>
          <cell r="J224">
            <v>3</v>
          </cell>
          <cell r="S224" t="str">
            <v>NI_Zusammen_Berufsschulen</v>
          </cell>
        </row>
        <row r="225">
          <cell r="B225">
            <v>743</v>
          </cell>
          <cell r="D225">
            <v>201</v>
          </cell>
          <cell r="E225">
            <v>716</v>
          </cell>
          <cell r="G225">
            <v>194</v>
          </cell>
          <cell r="H225">
            <v>27</v>
          </cell>
          <cell r="J225">
            <v>7</v>
          </cell>
          <cell r="S225" t="str">
            <v>NI_Zusammen_Berufsvorbereitungsjahr</v>
          </cell>
        </row>
        <row r="226">
          <cell r="B226">
            <v>1112</v>
          </cell>
          <cell r="D226">
            <v>73</v>
          </cell>
          <cell r="E226">
            <v>1107</v>
          </cell>
          <cell r="G226">
            <v>73</v>
          </cell>
          <cell r="H226">
            <v>5</v>
          </cell>
          <cell r="J226">
            <v>0</v>
          </cell>
          <cell r="S226" t="str">
            <v>NI_Zusammen_Berufsgrundbildungsjahr</v>
          </cell>
        </row>
        <row r="227">
          <cell r="B227">
            <v>2332</v>
          </cell>
          <cell r="D227">
            <v>1034</v>
          </cell>
          <cell r="E227">
            <v>2084</v>
          </cell>
          <cell r="G227">
            <v>888</v>
          </cell>
          <cell r="H227">
            <v>248</v>
          </cell>
          <cell r="J227">
            <v>146</v>
          </cell>
          <cell r="S227" t="str">
            <v>NI_Zusammen_Berufsfachschulen</v>
          </cell>
        </row>
        <row r="228">
          <cell r="B228">
            <v>439</v>
          </cell>
          <cell r="D228">
            <v>95</v>
          </cell>
          <cell r="E228">
            <v>411</v>
          </cell>
          <cell r="G228">
            <v>86</v>
          </cell>
          <cell r="H228">
            <v>28</v>
          </cell>
          <cell r="J228">
            <v>9</v>
          </cell>
          <cell r="S228" t="str">
            <v>NI_Zusammen_Fachoberschulen</v>
          </cell>
        </row>
        <row r="229">
          <cell r="B229">
            <v>931</v>
          </cell>
          <cell r="D229">
            <v>243</v>
          </cell>
          <cell r="E229">
            <v>931</v>
          </cell>
          <cell r="G229">
            <v>243</v>
          </cell>
          <cell r="H229">
            <v>0</v>
          </cell>
          <cell r="J229">
            <v>0</v>
          </cell>
          <cell r="S229" t="str">
            <v>NI_Zusammen_Fachgymnasien</v>
          </cell>
        </row>
        <row r="230">
          <cell r="B230">
            <v>13</v>
          </cell>
          <cell r="D230">
            <v>3</v>
          </cell>
          <cell r="E230">
            <v>13</v>
          </cell>
          <cell r="G230">
            <v>3</v>
          </cell>
          <cell r="H230">
            <v>0</v>
          </cell>
          <cell r="J230">
            <v>0</v>
          </cell>
          <cell r="S230" t="str">
            <v>NI_Zusammen_Berufsober-/Techn. Oberschulen</v>
          </cell>
        </row>
        <row r="231">
          <cell r="B231">
            <v>504</v>
          </cell>
          <cell r="D231">
            <v>171</v>
          </cell>
          <cell r="E231">
            <v>386</v>
          </cell>
          <cell r="G231">
            <v>122</v>
          </cell>
          <cell r="H231">
            <v>118</v>
          </cell>
          <cell r="J231">
            <v>49</v>
          </cell>
          <cell r="S231" t="str">
            <v>NI_Zusammen_Fachschulen</v>
          </cell>
        </row>
        <row r="232">
          <cell r="B232">
            <v>9101</v>
          </cell>
          <cell r="D232">
            <v>2437</v>
          </cell>
          <cell r="E232">
            <v>8660</v>
          </cell>
          <cell r="G232">
            <v>2223</v>
          </cell>
          <cell r="H232">
            <v>441</v>
          </cell>
          <cell r="J232">
            <v>214</v>
          </cell>
          <cell r="S232" t="str">
            <v>NI_Zusammen_Zusammen</v>
          </cell>
        </row>
        <row r="233">
          <cell r="S233" t="str">
            <v>NI_Zusammen_leer</v>
          </cell>
        </row>
        <row r="234">
          <cell r="S234" t="str">
            <v>NI_VZ_leer</v>
          </cell>
        </row>
        <row r="235">
          <cell r="S235" t="str">
            <v>NI_VZ_leer</v>
          </cell>
        </row>
        <row r="236">
          <cell r="B236">
            <v>743</v>
          </cell>
          <cell r="D236">
            <v>201</v>
          </cell>
          <cell r="E236">
            <v>716</v>
          </cell>
          <cell r="G236">
            <v>194</v>
          </cell>
          <cell r="H236">
            <v>27</v>
          </cell>
          <cell r="J236">
            <v>7</v>
          </cell>
          <cell r="S236" t="str">
            <v>NI_VZ_Berufsvorbereitungsjahr</v>
          </cell>
        </row>
        <row r="237">
          <cell r="B237">
            <v>1112</v>
          </cell>
          <cell r="D237">
            <v>73</v>
          </cell>
          <cell r="E237">
            <v>1107</v>
          </cell>
          <cell r="G237">
            <v>73</v>
          </cell>
          <cell r="H237">
            <v>5</v>
          </cell>
          <cell r="J237">
            <v>0</v>
          </cell>
          <cell r="S237" t="str">
            <v>NI_VZ_Berufsgrundbildungsjahr</v>
          </cell>
        </row>
        <row r="238">
          <cell r="B238">
            <v>2330</v>
          </cell>
          <cell r="D238">
            <v>1034</v>
          </cell>
          <cell r="E238">
            <v>2083</v>
          </cell>
          <cell r="G238">
            <v>888</v>
          </cell>
          <cell r="H238">
            <v>247</v>
          </cell>
          <cell r="J238">
            <v>146</v>
          </cell>
          <cell r="S238" t="str">
            <v>NI_VZ_Berufsfachschulen</v>
          </cell>
        </row>
        <row r="239">
          <cell r="B239">
            <v>380</v>
          </cell>
          <cell r="D239">
            <v>80</v>
          </cell>
          <cell r="E239">
            <v>359</v>
          </cell>
          <cell r="G239">
            <v>73</v>
          </cell>
          <cell r="H239">
            <v>21</v>
          </cell>
          <cell r="J239">
            <v>7</v>
          </cell>
          <cell r="S239" t="str">
            <v>NI_VZ_Fachoberschulen</v>
          </cell>
        </row>
        <row r="240">
          <cell r="B240">
            <v>931</v>
          </cell>
          <cell r="D240">
            <v>243</v>
          </cell>
          <cell r="E240">
            <v>931</v>
          </cell>
          <cell r="G240">
            <v>243</v>
          </cell>
          <cell r="H240">
            <v>0</v>
          </cell>
          <cell r="J240">
            <v>0</v>
          </cell>
          <cell r="S240" t="str">
            <v>NI_VZ_Fachgymnasien</v>
          </cell>
        </row>
        <row r="241">
          <cell r="B241">
            <v>13</v>
          </cell>
          <cell r="D241">
            <v>3</v>
          </cell>
          <cell r="E241">
            <v>13</v>
          </cell>
          <cell r="G241">
            <v>3</v>
          </cell>
          <cell r="H241">
            <v>0</v>
          </cell>
          <cell r="J241">
            <v>0</v>
          </cell>
          <cell r="S241" t="str">
            <v>NI_VZ_Berufsober-/Techn. Oberschulen</v>
          </cell>
        </row>
        <row r="242">
          <cell r="B242">
            <v>432</v>
          </cell>
          <cell r="D242">
            <v>161</v>
          </cell>
          <cell r="E242">
            <v>328</v>
          </cell>
          <cell r="G242">
            <v>116</v>
          </cell>
          <cell r="H242">
            <v>104</v>
          </cell>
          <cell r="J242">
            <v>45</v>
          </cell>
          <cell r="S242" t="str">
            <v>NI_VZ_Fachschulen</v>
          </cell>
        </row>
        <row r="243">
          <cell r="B243">
            <v>5941</v>
          </cell>
          <cell r="D243">
            <v>1795</v>
          </cell>
          <cell r="E243">
            <v>5537</v>
          </cell>
          <cell r="G243">
            <v>1590</v>
          </cell>
          <cell r="H243">
            <v>404</v>
          </cell>
          <cell r="J243">
            <v>205</v>
          </cell>
          <cell r="S243" t="str">
            <v>NI_VZ_Zusammen</v>
          </cell>
        </row>
        <row r="244">
          <cell r="S244" t="str">
            <v>NI_VZ_leer</v>
          </cell>
        </row>
        <row r="245">
          <cell r="S245" t="str">
            <v>NI_TZ_leer</v>
          </cell>
        </row>
        <row r="246">
          <cell r="S246" t="str">
            <v>NI_TZ_leer</v>
          </cell>
        </row>
        <row r="247">
          <cell r="B247">
            <v>3027</v>
          </cell>
          <cell r="D247">
            <v>617</v>
          </cell>
          <cell r="E247">
            <v>3012</v>
          </cell>
          <cell r="G247">
            <v>614</v>
          </cell>
          <cell r="H247">
            <v>15</v>
          </cell>
          <cell r="J247">
            <v>3</v>
          </cell>
          <cell r="S247" t="str">
            <v>NI_TZ_Berufsschulen</v>
          </cell>
        </row>
        <row r="248">
          <cell r="B248">
            <v>2</v>
          </cell>
          <cell r="D248">
            <v>0</v>
          </cell>
          <cell r="E248">
            <v>1</v>
          </cell>
          <cell r="G248">
            <v>0</v>
          </cell>
          <cell r="H248">
            <v>1</v>
          </cell>
          <cell r="J248">
            <v>0</v>
          </cell>
          <cell r="S248" t="str">
            <v>NI_TZ_Berufsfachschulen</v>
          </cell>
        </row>
        <row r="249">
          <cell r="B249">
            <v>59</v>
          </cell>
          <cell r="D249">
            <v>15</v>
          </cell>
          <cell r="E249">
            <v>52</v>
          </cell>
          <cell r="G249">
            <v>13</v>
          </cell>
          <cell r="H249">
            <v>7</v>
          </cell>
          <cell r="J249">
            <v>2</v>
          </cell>
          <cell r="S249" t="str">
            <v>NI_TZ_Fachoberschulen</v>
          </cell>
        </row>
        <row r="250">
          <cell r="B250">
            <v>72</v>
          </cell>
          <cell r="D250">
            <v>10</v>
          </cell>
          <cell r="E250">
            <v>58</v>
          </cell>
          <cell r="G250">
            <v>6</v>
          </cell>
          <cell r="H250">
            <v>14</v>
          </cell>
          <cell r="J250">
            <v>4</v>
          </cell>
          <cell r="S250" t="str">
            <v>NI_TZ_Fachschulen</v>
          </cell>
        </row>
        <row r="251">
          <cell r="B251">
            <v>3160</v>
          </cell>
          <cell r="D251">
            <v>642</v>
          </cell>
          <cell r="E251">
            <v>3123</v>
          </cell>
          <cell r="G251">
            <v>633</v>
          </cell>
          <cell r="H251">
            <v>37</v>
          </cell>
          <cell r="J251">
            <v>9</v>
          </cell>
          <cell r="S251" t="str">
            <v>NI_TZ_Zusammen</v>
          </cell>
        </row>
        <row r="252">
          <cell r="S252" t="str">
            <v>NW_TZ_Zusammen</v>
          </cell>
        </row>
        <row r="253">
          <cell r="S253" t="str">
            <v>NW_Zusammen_Zusammen</v>
          </cell>
        </row>
        <row r="254">
          <cell r="S254" t="str">
            <v>NW_Zusammen_leer</v>
          </cell>
        </row>
        <row r="255">
          <cell r="B255">
            <v>7315</v>
          </cell>
          <cell r="D255">
            <v>1566</v>
          </cell>
          <cell r="E255">
            <v>6941</v>
          </cell>
          <cell r="G255">
            <v>1490</v>
          </cell>
          <cell r="H255">
            <v>374</v>
          </cell>
          <cell r="J255">
            <v>76</v>
          </cell>
          <cell r="S255" t="str">
            <v>NW_Zusammen_Berufsschulen</v>
          </cell>
        </row>
        <row r="256">
          <cell r="B256">
            <v>431</v>
          </cell>
          <cell r="D256">
            <v>134</v>
          </cell>
          <cell r="E256">
            <v>388</v>
          </cell>
          <cell r="G256">
            <v>127</v>
          </cell>
          <cell r="H256">
            <v>43</v>
          </cell>
          <cell r="J256">
            <v>7</v>
          </cell>
          <cell r="S256" t="str">
            <v>NW_Zusammen_Berufsvorbereitungsjahr</v>
          </cell>
        </row>
        <row r="257">
          <cell r="B257">
            <v>922</v>
          </cell>
          <cell r="D257">
            <v>247</v>
          </cell>
          <cell r="E257">
            <v>888</v>
          </cell>
          <cell r="G257">
            <v>239</v>
          </cell>
          <cell r="H257">
            <v>34</v>
          </cell>
          <cell r="J257">
            <v>8</v>
          </cell>
          <cell r="S257" t="str">
            <v>NW_Zusammen_Berufsgrundbildungsjahr</v>
          </cell>
        </row>
        <row r="258">
          <cell r="B258">
            <v>6609</v>
          </cell>
          <cell r="D258">
            <v>2314</v>
          </cell>
          <cell r="E258">
            <v>6210</v>
          </cell>
          <cell r="G258">
            <v>2150</v>
          </cell>
          <cell r="H258">
            <v>399</v>
          </cell>
          <cell r="J258">
            <v>164</v>
          </cell>
          <cell r="S258" t="str">
            <v>NW_Zusammen_Berufsfachschulen</v>
          </cell>
        </row>
        <row r="259">
          <cell r="B259">
            <v>737</v>
          </cell>
          <cell r="D259">
            <v>209</v>
          </cell>
          <cell r="E259">
            <v>678</v>
          </cell>
          <cell r="G259">
            <v>185</v>
          </cell>
          <cell r="H259">
            <v>59</v>
          </cell>
          <cell r="J259">
            <v>24</v>
          </cell>
          <cell r="S259" t="str">
            <v>NW_Zusammen_Fachoberschulen</v>
          </cell>
        </row>
        <row r="260">
          <cell r="B260">
            <v>1598</v>
          </cell>
          <cell r="D260">
            <v>520</v>
          </cell>
          <cell r="E260">
            <v>1177</v>
          </cell>
          <cell r="G260">
            <v>342</v>
          </cell>
          <cell r="H260">
            <v>421</v>
          </cell>
          <cell r="J260">
            <v>178</v>
          </cell>
          <cell r="S260" t="str">
            <v>NW_Zusammen_Fachschulen</v>
          </cell>
        </row>
        <row r="261">
          <cell r="B261">
            <v>17612</v>
          </cell>
          <cell r="D261">
            <v>4990</v>
          </cell>
          <cell r="E261">
            <v>16282</v>
          </cell>
          <cell r="G261">
            <v>4533</v>
          </cell>
          <cell r="H261">
            <v>1330</v>
          </cell>
          <cell r="J261">
            <v>457</v>
          </cell>
          <cell r="S261" t="str">
            <v>NW_Zusammen_Zusammen</v>
          </cell>
        </row>
        <row r="262">
          <cell r="S262" t="str">
            <v>NW_Zusammen_leer</v>
          </cell>
        </row>
        <row r="263">
          <cell r="S263" t="str">
            <v>NW_VZ_leer</v>
          </cell>
        </row>
        <row r="264">
          <cell r="S264" t="str">
            <v>NW_VZ_leer</v>
          </cell>
        </row>
        <row r="265">
          <cell r="B265">
            <v>431</v>
          </cell>
          <cell r="D265">
            <v>134</v>
          </cell>
          <cell r="E265">
            <v>388</v>
          </cell>
          <cell r="G265">
            <v>127</v>
          </cell>
          <cell r="H265">
            <v>43</v>
          </cell>
          <cell r="J265">
            <v>7</v>
          </cell>
          <cell r="S265" t="str">
            <v>NW_VZ_Berufsvorbereitungsjahr</v>
          </cell>
        </row>
        <row r="266">
          <cell r="B266">
            <v>922</v>
          </cell>
          <cell r="D266">
            <v>247</v>
          </cell>
          <cell r="E266">
            <v>888</v>
          </cell>
          <cell r="G266">
            <v>239</v>
          </cell>
          <cell r="H266">
            <v>34</v>
          </cell>
          <cell r="J266">
            <v>8</v>
          </cell>
          <cell r="S266" t="str">
            <v>NW_VZ_Berufsgrundbildungsjahr</v>
          </cell>
        </row>
        <row r="267">
          <cell r="B267">
            <v>6607</v>
          </cell>
          <cell r="D267">
            <v>2313</v>
          </cell>
          <cell r="E267">
            <v>6208</v>
          </cell>
          <cell r="G267">
            <v>2149</v>
          </cell>
          <cell r="H267">
            <v>399</v>
          </cell>
          <cell r="J267">
            <v>164</v>
          </cell>
          <cell r="S267" t="str">
            <v>NW_VZ_Berufsfachschulen</v>
          </cell>
        </row>
        <row r="268">
          <cell r="B268">
            <v>555</v>
          </cell>
          <cell r="D268">
            <v>144</v>
          </cell>
          <cell r="E268">
            <v>516</v>
          </cell>
          <cell r="G268">
            <v>129</v>
          </cell>
          <cell r="H268">
            <v>39</v>
          </cell>
          <cell r="J268">
            <v>15</v>
          </cell>
          <cell r="S268" t="str">
            <v>NW_VZ_Fachoberschulen</v>
          </cell>
        </row>
        <row r="269">
          <cell r="B269">
            <v>1080</v>
          </cell>
          <cell r="D269">
            <v>426</v>
          </cell>
          <cell r="E269">
            <v>681</v>
          </cell>
          <cell r="G269">
            <v>257</v>
          </cell>
          <cell r="H269">
            <v>399</v>
          </cell>
          <cell r="J269">
            <v>169</v>
          </cell>
          <cell r="S269" t="str">
            <v>NW_VZ_Fachschulen</v>
          </cell>
        </row>
        <row r="270">
          <cell r="B270">
            <v>9595</v>
          </cell>
          <cell r="D270">
            <v>3264</v>
          </cell>
          <cell r="E270">
            <v>8681</v>
          </cell>
          <cell r="G270">
            <v>2901</v>
          </cell>
          <cell r="H270">
            <v>914</v>
          </cell>
          <cell r="J270">
            <v>363</v>
          </cell>
          <cell r="S270" t="str">
            <v>NW_VZ_Zusammen</v>
          </cell>
        </row>
        <row r="271">
          <cell r="S271" t="str">
            <v>NW_VZ_leer</v>
          </cell>
        </row>
        <row r="272">
          <cell r="S272" t="str">
            <v>NW_TZ_leer</v>
          </cell>
        </row>
        <row r="273">
          <cell r="S273" t="str">
            <v>NW_TZ_leer</v>
          </cell>
        </row>
        <row r="274">
          <cell r="B274">
            <v>7315</v>
          </cell>
          <cell r="D274">
            <v>1566</v>
          </cell>
          <cell r="E274">
            <v>6941</v>
          </cell>
          <cell r="G274">
            <v>1490</v>
          </cell>
          <cell r="H274">
            <v>374</v>
          </cell>
          <cell r="J274">
            <v>76</v>
          </cell>
          <cell r="S274" t="str">
            <v>NW_TZ_Berufsschulen</v>
          </cell>
        </row>
        <row r="275">
          <cell r="B275">
            <v>2</v>
          </cell>
          <cell r="D275">
            <v>1</v>
          </cell>
          <cell r="E275">
            <v>2</v>
          </cell>
          <cell r="G275">
            <v>1</v>
          </cell>
          <cell r="H275">
            <v>0</v>
          </cell>
          <cell r="J275">
            <v>0</v>
          </cell>
          <cell r="S275" t="str">
            <v>NW_TZ_Berufsfachschulen</v>
          </cell>
        </row>
        <row r="276">
          <cell r="B276">
            <v>182</v>
          </cell>
          <cell r="D276">
            <v>65</v>
          </cell>
          <cell r="E276">
            <v>162</v>
          </cell>
          <cell r="G276">
            <v>56</v>
          </cell>
          <cell r="H276">
            <v>20</v>
          </cell>
          <cell r="J276">
            <v>9</v>
          </cell>
          <cell r="S276" t="str">
            <v>NW_TZ_Fachoberschulen</v>
          </cell>
        </row>
        <row r="277">
          <cell r="B277">
            <v>518</v>
          </cell>
          <cell r="D277">
            <v>94</v>
          </cell>
          <cell r="E277">
            <v>496</v>
          </cell>
          <cell r="G277">
            <v>85</v>
          </cell>
          <cell r="H277">
            <v>22</v>
          </cell>
          <cell r="J277">
            <v>9</v>
          </cell>
          <cell r="S277" t="str">
            <v>NW_TZ_Fachschulen</v>
          </cell>
        </row>
        <row r="278">
          <cell r="B278">
            <v>8017</v>
          </cell>
          <cell r="D278">
            <v>1726</v>
          </cell>
          <cell r="E278">
            <v>7601</v>
          </cell>
          <cell r="G278">
            <v>1632</v>
          </cell>
          <cell r="H278">
            <v>416</v>
          </cell>
          <cell r="J278">
            <v>94</v>
          </cell>
          <cell r="S278" t="str">
            <v>NW_TZ_Zusammen</v>
          </cell>
        </row>
        <row r="279">
          <cell r="S279" t="str">
            <v>NW_TZ_leer</v>
          </cell>
        </row>
        <row r="280">
          <cell r="S280" t="str">
            <v>RP_TZ_leer</v>
          </cell>
        </row>
        <row r="281">
          <cell r="S281" t="str">
            <v>RP_Zusammen_leer</v>
          </cell>
        </row>
        <row r="282">
          <cell r="S282" t="str">
            <v>RP_Zusammen_leer</v>
          </cell>
        </row>
        <row r="283">
          <cell r="B283">
            <v>1420</v>
          </cell>
          <cell r="D283">
            <v>275</v>
          </cell>
          <cell r="E283">
            <v>1358</v>
          </cell>
          <cell r="G283">
            <v>254</v>
          </cell>
          <cell r="H283">
            <v>62</v>
          </cell>
          <cell r="J283">
            <v>21</v>
          </cell>
          <cell r="S283" t="str">
            <v>RP_Zusammen_Berufsschulen</v>
          </cell>
        </row>
        <row r="284">
          <cell r="B284">
            <v>250</v>
          </cell>
          <cell r="D284">
            <v>64</v>
          </cell>
          <cell r="E284">
            <v>241</v>
          </cell>
          <cell r="G284">
            <v>60</v>
          </cell>
          <cell r="H284">
            <v>9</v>
          </cell>
          <cell r="J284">
            <v>4</v>
          </cell>
          <cell r="S284" t="str">
            <v>RP_Zusammen_Berufsvorbereitungsjahr</v>
          </cell>
        </row>
        <row r="285">
          <cell r="B285">
            <v>252</v>
          </cell>
          <cell r="D285">
            <v>84</v>
          </cell>
          <cell r="E285">
            <v>246</v>
          </cell>
          <cell r="G285">
            <v>79</v>
          </cell>
          <cell r="H285">
            <v>6</v>
          </cell>
          <cell r="J285">
            <v>5</v>
          </cell>
          <cell r="S285" t="str">
            <v>RP_Zusammen_Berufsgrundbildungsjahr</v>
          </cell>
        </row>
        <row r="286">
          <cell r="B286">
            <v>913</v>
          </cell>
          <cell r="D286">
            <v>314</v>
          </cell>
          <cell r="E286">
            <v>845</v>
          </cell>
          <cell r="G286">
            <v>282</v>
          </cell>
          <cell r="H286">
            <v>68</v>
          </cell>
          <cell r="J286">
            <v>32</v>
          </cell>
          <cell r="S286" t="str">
            <v>RP_Zusammen_Berufsfachschulen</v>
          </cell>
        </row>
        <row r="287">
          <cell r="B287">
            <v>118</v>
          </cell>
          <cell r="D287">
            <v>22</v>
          </cell>
          <cell r="E287">
            <v>117</v>
          </cell>
          <cell r="G287">
            <v>21</v>
          </cell>
          <cell r="H287">
            <v>1</v>
          </cell>
          <cell r="J287">
            <v>1</v>
          </cell>
          <cell r="S287" t="str">
            <v>RP_Zusammen_Fachoberschulen</v>
          </cell>
        </row>
        <row r="288">
          <cell r="B288">
            <v>307</v>
          </cell>
          <cell r="D288">
            <v>74</v>
          </cell>
          <cell r="E288">
            <v>307</v>
          </cell>
          <cell r="G288">
            <v>74</v>
          </cell>
          <cell r="H288">
            <v>0</v>
          </cell>
          <cell r="J288">
            <v>0</v>
          </cell>
          <cell r="S288" t="str">
            <v>RP_Zusammen_Fachgymnasien</v>
          </cell>
        </row>
        <row r="289">
          <cell r="B289">
            <v>320</v>
          </cell>
          <cell r="D289">
            <v>103</v>
          </cell>
          <cell r="E289">
            <v>254</v>
          </cell>
          <cell r="G289">
            <v>67</v>
          </cell>
          <cell r="H289">
            <v>66</v>
          </cell>
          <cell r="J289">
            <v>36</v>
          </cell>
          <cell r="S289" t="str">
            <v>RP_Zusammen_Fachschulen</v>
          </cell>
        </row>
        <row r="290">
          <cell r="B290">
            <v>3580</v>
          </cell>
          <cell r="D290">
            <v>936</v>
          </cell>
          <cell r="E290">
            <v>3368</v>
          </cell>
          <cell r="G290">
            <v>837</v>
          </cell>
          <cell r="H290">
            <v>212</v>
          </cell>
          <cell r="J290">
            <v>99</v>
          </cell>
          <cell r="S290" t="str">
            <v>RP_Zusammen_Zusammen</v>
          </cell>
        </row>
        <row r="291">
          <cell r="S291" t="str">
            <v>RP_Zusammen_leer</v>
          </cell>
        </row>
        <row r="292">
          <cell r="S292" t="str">
            <v>RP_VZ_leer</v>
          </cell>
        </row>
        <row r="293">
          <cell r="S293" t="str">
            <v>RP_VZ_leer</v>
          </cell>
        </row>
        <row r="294">
          <cell r="B294">
            <v>215</v>
          </cell>
          <cell r="D294">
            <v>57</v>
          </cell>
          <cell r="E294">
            <v>213</v>
          </cell>
          <cell r="G294">
            <v>55</v>
          </cell>
          <cell r="H294">
            <v>2</v>
          </cell>
          <cell r="J294">
            <v>2</v>
          </cell>
          <cell r="S294" t="str">
            <v>RP_VZ_Berufsvorbereitungsjahr</v>
          </cell>
        </row>
        <row r="295">
          <cell r="B295">
            <v>252</v>
          </cell>
          <cell r="D295">
            <v>84</v>
          </cell>
          <cell r="E295">
            <v>246</v>
          </cell>
          <cell r="G295">
            <v>79</v>
          </cell>
          <cell r="H295">
            <v>6</v>
          </cell>
          <cell r="J295">
            <v>5</v>
          </cell>
          <cell r="S295" t="str">
            <v>RP_VZ_Berufsgrundbildungsjahr</v>
          </cell>
        </row>
        <row r="296">
          <cell r="B296">
            <v>913</v>
          </cell>
          <cell r="D296">
            <v>314</v>
          </cell>
          <cell r="E296">
            <v>845</v>
          </cell>
          <cell r="G296">
            <v>282</v>
          </cell>
          <cell r="H296">
            <v>68</v>
          </cell>
          <cell r="J296">
            <v>32</v>
          </cell>
          <cell r="S296" t="str">
            <v>RP_VZ_Berufsfachschulen</v>
          </cell>
        </row>
        <row r="297">
          <cell r="B297">
            <v>104</v>
          </cell>
          <cell r="D297">
            <v>19</v>
          </cell>
          <cell r="E297">
            <v>103</v>
          </cell>
          <cell r="G297">
            <v>18</v>
          </cell>
          <cell r="H297">
            <v>1</v>
          </cell>
          <cell r="J297">
            <v>1</v>
          </cell>
          <cell r="S297" t="str">
            <v>RP_VZ_Fachoberschulen</v>
          </cell>
        </row>
        <row r="298">
          <cell r="B298">
            <v>307</v>
          </cell>
          <cell r="D298">
            <v>74</v>
          </cell>
          <cell r="E298">
            <v>307</v>
          </cell>
          <cell r="G298">
            <v>74</v>
          </cell>
          <cell r="H298">
            <v>0</v>
          </cell>
          <cell r="J298">
            <v>0</v>
          </cell>
          <cell r="S298" t="str">
            <v>RP_VZ_Fachgymnasien</v>
          </cell>
        </row>
        <row r="299">
          <cell r="B299">
            <v>180</v>
          </cell>
          <cell r="D299">
            <v>71</v>
          </cell>
          <cell r="E299">
            <v>120</v>
          </cell>
          <cell r="G299">
            <v>38</v>
          </cell>
          <cell r="H299">
            <v>60</v>
          </cell>
          <cell r="J299">
            <v>33</v>
          </cell>
          <cell r="S299" t="str">
            <v>RP_VZ_Fachschulen</v>
          </cell>
        </row>
        <row r="300">
          <cell r="B300">
            <v>1971</v>
          </cell>
          <cell r="D300">
            <v>619</v>
          </cell>
          <cell r="E300">
            <v>1834</v>
          </cell>
          <cell r="G300">
            <v>546</v>
          </cell>
          <cell r="H300">
            <v>137</v>
          </cell>
          <cell r="J300">
            <v>73</v>
          </cell>
          <cell r="S300" t="str">
            <v>RP_VZ_Zusammen</v>
          </cell>
        </row>
        <row r="301">
          <cell r="S301" t="str">
            <v>RP_VZ_leer</v>
          </cell>
        </row>
        <row r="302">
          <cell r="S302" t="str">
            <v>RP_TZ_leer</v>
          </cell>
        </row>
        <row r="303">
          <cell r="S303" t="str">
            <v>RP_TZ_leer</v>
          </cell>
        </row>
        <row r="304">
          <cell r="B304">
            <v>1420</v>
          </cell>
          <cell r="D304">
            <v>275</v>
          </cell>
          <cell r="E304">
            <v>1358</v>
          </cell>
          <cell r="G304">
            <v>254</v>
          </cell>
          <cell r="H304">
            <v>62</v>
          </cell>
          <cell r="J304">
            <v>21</v>
          </cell>
          <cell r="S304" t="str">
            <v>RP_TZ_Berufsschulen</v>
          </cell>
        </row>
        <row r="305">
          <cell r="B305">
            <v>35</v>
          </cell>
          <cell r="D305">
            <v>7</v>
          </cell>
          <cell r="E305">
            <v>28</v>
          </cell>
          <cell r="G305">
            <v>5</v>
          </cell>
          <cell r="H305">
            <v>7</v>
          </cell>
          <cell r="J305">
            <v>2</v>
          </cell>
          <cell r="S305" t="str">
            <v>RP_TZ_Berufsvorbereitungsjahr</v>
          </cell>
        </row>
        <row r="306">
          <cell r="B306">
            <v>14</v>
          </cell>
          <cell r="D306">
            <v>3</v>
          </cell>
          <cell r="E306">
            <v>14</v>
          </cell>
          <cell r="G306">
            <v>3</v>
          </cell>
          <cell r="H306">
            <v>0</v>
          </cell>
          <cell r="J306">
            <v>0</v>
          </cell>
          <cell r="S306" t="str">
            <v>RP_TZ_Fachoberschulen</v>
          </cell>
        </row>
        <row r="307">
          <cell r="B307">
            <v>140</v>
          </cell>
          <cell r="D307">
            <v>32</v>
          </cell>
          <cell r="E307">
            <v>134</v>
          </cell>
          <cell r="G307">
            <v>29</v>
          </cell>
          <cell r="H307">
            <v>6</v>
          </cell>
          <cell r="J307">
            <v>3</v>
          </cell>
          <cell r="S307" t="str">
            <v>RP_TZ_Fachschulen</v>
          </cell>
        </row>
        <row r="308">
          <cell r="B308">
            <v>1609</v>
          </cell>
          <cell r="D308">
            <v>317</v>
          </cell>
          <cell r="E308">
            <v>1534</v>
          </cell>
          <cell r="G308">
            <v>291</v>
          </cell>
          <cell r="H308">
            <v>75</v>
          </cell>
          <cell r="J308">
            <v>26</v>
          </cell>
          <cell r="S308" t="str">
            <v>RP_TZ_Zusammen</v>
          </cell>
        </row>
        <row r="309">
          <cell r="S309" t="str">
            <v>RP_TZ_leer</v>
          </cell>
        </row>
        <row r="310">
          <cell r="S310" t="str">
            <v>SL_TZ_leer</v>
          </cell>
        </row>
        <row r="311">
          <cell r="S311" t="str">
            <v>SL_Zusammen_leer</v>
          </cell>
        </row>
        <row r="312">
          <cell r="S312" t="str">
            <v>SL_Zusammen_leer</v>
          </cell>
        </row>
        <row r="313">
          <cell r="B313">
            <v>567</v>
          </cell>
          <cell r="D313">
            <v>115</v>
          </cell>
          <cell r="E313">
            <v>542</v>
          </cell>
          <cell r="G313">
            <v>110</v>
          </cell>
          <cell r="H313">
            <v>25</v>
          </cell>
          <cell r="J313">
            <v>5</v>
          </cell>
          <cell r="S313" t="str">
            <v>SL_Zusammen_Berufsschulen</v>
          </cell>
        </row>
        <row r="314">
          <cell r="B314">
            <v>29</v>
          </cell>
          <cell r="D314">
            <v>9</v>
          </cell>
          <cell r="E314">
            <v>29</v>
          </cell>
          <cell r="G314">
            <v>9</v>
          </cell>
          <cell r="H314">
            <v>0</v>
          </cell>
          <cell r="J314">
            <v>0</v>
          </cell>
          <cell r="S314" t="str">
            <v>SL_Zusammen_Berufsvorbereitungsjahr</v>
          </cell>
        </row>
        <row r="315">
          <cell r="B315">
            <v>97</v>
          </cell>
          <cell r="D315">
            <v>36</v>
          </cell>
          <cell r="E315">
            <v>93</v>
          </cell>
          <cell r="G315">
            <v>35</v>
          </cell>
          <cell r="H315">
            <v>4</v>
          </cell>
          <cell r="J315">
            <v>1</v>
          </cell>
          <cell r="S315" t="str">
            <v>SL_Zusammen_Berufsgrundbildungsjahr</v>
          </cell>
        </row>
        <row r="316">
          <cell r="B316">
            <v>281</v>
          </cell>
          <cell r="D316">
            <v>102</v>
          </cell>
          <cell r="E316">
            <v>273</v>
          </cell>
          <cell r="G316">
            <v>98</v>
          </cell>
          <cell r="H316">
            <v>8</v>
          </cell>
          <cell r="J316">
            <v>4</v>
          </cell>
          <cell r="S316" t="str">
            <v>SL_Zusammen_Berufsfachschulen</v>
          </cell>
        </row>
        <row r="317">
          <cell r="B317">
            <v>223</v>
          </cell>
          <cell r="D317">
            <v>59</v>
          </cell>
          <cell r="E317">
            <v>222</v>
          </cell>
          <cell r="G317">
            <v>58</v>
          </cell>
          <cell r="H317">
            <v>1</v>
          </cell>
          <cell r="J317">
            <v>1</v>
          </cell>
          <cell r="S317" t="str">
            <v>SL_Zusammen_Fachoberschulen</v>
          </cell>
        </row>
        <row r="318">
          <cell r="B318">
            <v>53</v>
          </cell>
          <cell r="D318">
            <v>19</v>
          </cell>
          <cell r="E318">
            <v>40</v>
          </cell>
          <cell r="G318">
            <v>14</v>
          </cell>
          <cell r="H318">
            <v>13</v>
          </cell>
          <cell r="J318">
            <v>5</v>
          </cell>
          <cell r="S318" t="str">
            <v>SL_Zusammen_Fachschulen</v>
          </cell>
        </row>
        <row r="319">
          <cell r="B319">
            <v>1250</v>
          </cell>
          <cell r="D319">
            <v>340</v>
          </cell>
          <cell r="E319">
            <v>1199</v>
          </cell>
          <cell r="G319">
            <v>324</v>
          </cell>
          <cell r="H319">
            <v>51</v>
          </cell>
          <cell r="J319">
            <v>16</v>
          </cell>
          <cell r="S319" t="str">
            <v>SL_Zusammen_Zusammen</v>
          </cell>
        </row>
        <row r="320">
          <cell r="S320" t="str">
            <v>SL_Zusammen_leer</v>
          </cell>
        </row>
        <row r="321">
          <cell r="S321" t="str">
            <v>SL_VZ_leer</v>
          </cell>
        </row>
        <row r="322">
          <cell r="S322" t="str">
            <v>SL_VZ_leer</v>
          </cell>
        </row>
        <row r="323">
          <cell r="B323">
            <v>29</v>
          </cell>
          <cell r="D323">
            <v>9</v>
          </cell>
          <cell r="E323">
            <v>29</v>
          </cell>
          <cell r="G323">
            <v>9</v>
          </cell>
          <cell r="H323">
            <v>0</v>
          </cell>
          <cell r="J323">
            <v>0</v>
          </cell>
          <cell r="S323" t="str">
            <v>SL_VZ_Berufsvorbereitungsjahr</v>
          </cell>
        </row>
        <row r="324">
          <cell r="B324">
            <v>97</v>
          </cell>
          <cell r="D324">
            <v>36</v>
          </cell>
          <cell r="E324">
            <v>93</v>
          </cell>
          <cell r="G324">
            <v>35</v>
          </cell>
          <cell r="H324">
            <v>4</v>
          </cell>
          <cell r="J324">
            <v>1</v>
          </cell>
          <cell r="S324" t="str">
            <v>SL_VZ_Berufsgrundbildungsjahr</v>
          </cell>
        </row>
        <row r="325">
          <cell r="B325">
            <v>281</v>
          </cell>
          <cell r="D325">
            <v>102</v>
          </cell>
          <cell r="E325">
            <v>273</v>
          </cell>
          <cell r="G325">
            <v>98</v>
          </cell>
          <cell r="H325">
            <v>8</v>
          </cell>
          <cell r="J325">
            <v>4</v>
          </cell>
          <cell r="S325" t="str">
            <v>SL_VZ_Berufsfachschulen</v>
          </cell>
        </row>
        <row r="326">
          <cell r="B326">
            <v>223</v>
          </cell>
          <cell r="D326">
            <v>59</v>
          </cell>
          <cell r="E326">
            <v>222</v>
          </cell>
          <cell r="G326">
            <v>58</v>
          </cell>
          <cell r="H326">
            <v>1</v>
          </cell>
          <cell r="J326">
            <v>1</v>
          </cell>
          <cell r="S326" t="str">
            <v>SL_VZ_Fachoberschulen</v>
          </cell>
        </row>
        <row r="327">
          <cell r="B327">
            <v>53</v>
          </cell>
          <cell r="D327">
            <v>19</v>
          </cell>
          <cell r="E327">
            <v>40</v>
          </cell>
          <cell r="G327">
            <v>14</v>
          </cell>
          <cell r="H327">
            <v>13</v>
          </cell>
          <cell r="J327">
            <v>5</v>
          </cell>
          <cell r="S327" t="str">
            <v>SL_VZ_Fachschulen</v>
          </cell>
        </row>
        <row r="328">
          <cell r="B328">
            <v>683</v>
          </cell>
          <cell r="D328">
            <v>225</v>
          </cell>
          <cell r="E328">
            <v>657</v>
          </cell>
          <cell r="G328">
            <v>214</v>
          </cell>
          <cell r="H328">
            <v>26</v>
          </cell>
          <cell r="J328">
            <v>11</v>
          </cell>
          <cell r="S328" t="str">
            <v>SL_VZ_Zusammen</v>
          </cell>
        </row>
        <row r="329">
          <cell r="S329" t="str">
            <v>SL_VZ_leer</v>
          </cell>
        </row>
        <row r="330">
          <cell r="S330" t="str">
            <v>SL_TZ_leer</v>
          </cell>
        </row>
        <row r="331">
          <cell r="S331" t="str">
            <v>SL_TZ_leer</v>
          </cell>
        </row>
        <row r="332">
          <cell r="B332">
            <v>567</v>
          </cell>
          <cell r="D332">
            <v>115</v>
          </cell>
          <cell r="E332">
            <v>542</v>
          </cell>
          <cell r="G332">
            <v>110</v>
          </cell>
          <cell r="H332">
            <v>25</v>
          </cell>
          <cell r="J332">
            <v>5</v>
          </cell>
          <cell r="S332" t="str">
            <v>SL_TZ_Berufsschulen</v>
          </cell>
        </row>
        <row r="333">
          <cell r="B333">
            <v>567</v>
          </cell>
          <cell r="D333">
            <v>115</v>
          </cell>
          <cell r="E333">
            <v>542</v>
          </cell>
          <cell r="G333">
            <v>110</v>
          </cell>
          <cell r="H333">
            <v>25</v>
          </cell>
          <cell r="J333">
            <v>5</v>
          </cell>
          <cell r="S333" t="str">
            <v>SL_TZ_Zusammen</v>
          </cell>
        </row>
        <row r="334">
          <cell r="S334" t="e">
            <v>#N/A</v>
          </cell>
        </row>
        <row r="335">
          <cell r="S335" t="e">
            <v>#N/A</v>
          </cell>
        </row>
        <row r="336">
          <cell r="S336" t="e">
            <v>#N/A</v>
          </cell>
        </row>
        <row r="337">
          <cell r="S337" t="str">
            <v>SN_Zusammen_Fußnoten siehe am Ende der Tabelle.</v>
          </cell>
        </row>
        <row r="338">
          <cell r="S338" t="str">
            <v>SN_Zusammen_leer</v>
          </cell>
        </row>
        <row r="339">
          <cell r="B339">
            <v>2635</v>
          </cell>
          <cell r="D339">
            <v>1238</v>
          </cell>
          <cell r="E339">
            <v>2430</v>
          </cell>
          <cell r="G339">
            <v>1126</v>
          </cell>
          <cell r="H339">
            <v>205</v>
          </cell>
          <cell r="J339">
            <v>112</v>
          </cell>
          <cell r="S339" t="str">
            <v>SN_Zusammen_Berufsschulen</v>
          </cell>
        </row>
        <row r="340">
          <cell r="B340">
            <v>304</v>
          </cell>
          <cell r="D340">
            <v>129</v>
          </cell>
          <cell r="E340">
            <v>208</v>
          </cell>
          <cell r="G340">
            <v>82</v>
          </cell>
          <cell r="H340">
            <v>96</v>
          </cell>
          <cell r="J340">
            <v>47</v>
          </cell>
          <cell r="S340" t="str">
            <v>SN_Zusammen_Berufsvorbereitungsjahr</v>
          </cell>
        </row>
        <row r="341">
          <cell r="B341">
            <v>186</v>
          </cell>
          <cell r="D341">
            <v>47</v>
          </cell>
          <cell r="E341">
            <v>160</v>
          </cell>
          <cell r="G341">
            <v>32</v>
          </cell>
          <cell r="H341">
            <v>26</v>
          </cell>
          <cell r="J341">
            <v>15</v>
          </cell>
          <cell r="S341" t="str">
            <v>SN_Zusammen_Berufsgrundbildungsjahr</v>
          </cell>
        </row>
        <row r="342">
          <cell r="B342">
            <v>1591</v>
          </cell>
          <cell r="D342">
            <v>1078</v>
          </cell>
          <cell r="E342">
            <v>791</v>
          </cell>
          <cell r="G342">
            <v>550</v>
          </cell>
          <cell r="H342">
            <v>800</v>
          </cell>
          <cell r="J342">
            <v>528</v>
          </cell>
          <cell r="S342" t="str">
            <v>SN_Zusammen_Berufsfachschulen</v>
          </cell>
        </row>
        <row r="343">
          <cell r="B343">
            <v>326</v>
          </cell>
          <cell r="D343">
            <v>162</v>
          </cell>
          <cell r="E343">
            <v>301</v>
          </cell>
          <cell r="G343">
            <v>151</v>
          </cell>
          <cell r="H343">
            <v>25</v>
          </cell>
          <cell r="J343">
            <v>11</v>
          </cell>
          <cell r="S343" t="str">
            <v>SN_Zusammen_Fachoberschulen</v>
          </cell>
        </row>
        <row r="344">
          <cell r="B344">
            <v>702</v>
          </cell>
          <cell r="D344">
            <v>393</v>
          </cell>
          <cell r="E344">
            <v>698</v>
          </cell>
          <cell r="G344">
            <v>390</v>
          </cell>
          <cell r="H344">
            <v>4</v>
          </cell>
          <cell r="J344">
            <v>3</v>
          </cell>
          <cell r="S344" t="str">
            <v>SN_Zusammen_Fachgymnasien</v>
          </cell>
        </row>
        <row r="345">
          <cell r="B345">
            <v>347</v>
          </cell>
          <cell r="D345">
            <v>197</v>
          </cell>
          <cell r="E345">
            <v>184</v>
          </cell>
          <cell r="G345">
            <v>83</v>
          </cell>
          <cell r="H345">
            <v>163</v>
          </cell>
          <cell r="J345">
            <v>114</v>
          </cell>
          <cell r="S345" t="str">
            <v>SN_Zusammen_Fachschulen</v>
          </cell>
        </row>
        <row r="346">
          <cell r="B346">
            <v>6091</v>
          </cell>
          <cell r="D346">
            <v>3244</v>
          </cell>
          <cell r="E346">
            <v>4772</v>
          </cell>
          <cell r="G346">
            <v>2414</v>
          </cell>
          <cell r="H346">
            <v>1319</v>
          </cell>
          <cell r="J346">
            <v>830</v>
          </cell>
          <cell r="S346" t="str">
            <v>SN_Zusammen_Zusammen</v>
          </cell>
        </row>
        <row r="347">
          <cell r="S347" t="str">
            <v>SN_Zusammen_leer</v>
          </cell>
        </row>
        <row r="348">
          <cell r="S348" t="str">
            <v>SN_VZ_leer</v>
          </cell>
        </row>
        <row r="349">
          <cell r="S349" t="str">
            <v>SN_VZ_leer</v>
          </cell>
        </row>
        <row r="350">
          <cell r="B350">
            <v>259</v>
          </cell>
          <cell r="D350">
            <v>106</v>
          </cell>
          <cell r="E350">
            <v>186</v>
          </cell>
          <cell r="G350">
            <v>70</v>
          </cell>
          <cell r="H350">
            <v>73</v>
          </cell>
          <cell r="J350">
            <v>36</v>
          </cell>
          <cell r="S350" t="str">
            <v>SN_VZ_Berufsvorbereitungsjahr</v>
          </cell>
        </row>
        <row r="351">
          <cell r="B351">
            <v>186</v>
          </cell>
          <cell r="D351">
            <v>47</v>
          </cell>
          <cell r="E351">
            <v>160</v>
          </cell>
          <cell r="G351">
            <v>32</v>
          </cell>
          <cell r="H351">
            <v>26</v>
          </cell>
          <cell r="J351">
            <v>15</v>
          </cell>
          <cell r="S351" t="str">
            <v>SN_VZ_Berufsgrundbildungsjahr</v>
          </cell>
        </row>
        <row r="352">
          <cell r="B352">
            <v>1591</v>
          </cell>
          <cell r="D352">
            <v>1078</v>
          </cell>
          <cell r="E352">
            <v>791</v>
          </cell>
          <cell r="G352">
            <v>550</v>
          </cell>
          <cell r="H352">
            <v>800</v>
          </cell>
          <cell r="J352">
            <v>528</v>
          </cell>
          <cell r="S352" t="str">
            <v>SN_VZ_Berufsfachschulen</v>
          </cell>
        </row>
        <row r="353">
          <cell r="B353">
            <v>326</v>
          </cell>
          <cell r="D353">
            <v>162</v>
          </cell>
          <cell r="E353">
            <v>301</v>
          </cell>
          <cell r="G353">
            <v>151</v>
          </cell>
          <cell r="H353">
            <v>25</v>
          </cell>
          <cell r="J353">
            <v>11</v>
          </cell>
          <cell r="S353" t="str">
            <v>SN_VZ_Fachoberschulen</v>
          </cell>
        </row>
        <row r="354">
          <cell r="B354">
            <v>702</v>
          </cell>
          <cell r="D354">
            <v>393</v>
          </cell>
          <cell r="E354">
            <v>698</v>
          </cell>
          <cell r="G354">
            <v>390</v>
          </cell>
          <cell r="H354">
            <v>4</v>
          </cell>
          <cell r="J354">
            <v>3</v>
          </cell>
          <cell r="S354" t="str">
            <v>SN_VZ_Fachgymnasien</v>
          </cell>
        </row>
        <row r="355">
          <cell r="B355">
            <v>314</v>
          </cell>
          <cell r="D355">
            <v>182</v>
          </cell>
          <cell r="E355">
            <v>166</v>
          </cell>
          <cell r="G355">
            <v>77</v>
          </cell>
          <cell r="H355">
            <v>148</v>
          </cell>
          <cell r="J355">
            <v>105</v>
          </cell>
          <cell r="S355" t="str">
            <v>SN_VZ_Fachschulen</v>
          </cell>
        </row>
        <row r="356">
          <cell r="B356">
            <v>3378</v>
          </cell>
          <cell r="D356">
            <v>1968</v>
          </cell>
          <cell r="E356">
            <v>2302</v>
          </cell>
          <cell r="G356">
            <v>1270</v>
          </cell>
          <cell r="H356">
            <v>1076</v>
          </cell>
          <cell r="J356">
            <v>698</v>
          </cell>
          <cell r="S356" t="str">
            <v>SN_VZ_Zusammen</v>
          </cell>
        </row>
        <row r="357">
          <cell r="S357" t="str">
            <v>SN_VZ_leer</v>
          </cell>
        </row>
        <row r="358">
          <cell r="S358" t="str">
            <v>SN_TZ_leer</v>
          </cell>
        </row>
        <row r="359">
          <cell r="S359" t="str">
            <v>SN_TZ_leer</v>
          </cell>
        </row>
        <row r="360">
          <cell r="B360">
            <v>2635</v>
          </cell>
          <cell r="D360">
            <v>1238</v>
          </cell>
          <cell r="E360">
            <v>2430</v>
          </cell>
          <cell r="G360">
            <v>1126</v>
          </cell>
          <cell r="H360">
            <v>205</v>
          </cell>
          <cell r="J360">
            <v>112</v>
          </cell>
          <cell r="S360" t="str">
            <v>SN_TZ_Berufsschulen</v>
          </cell>
        </row>
        <row r="361">
          <cell r="B361">
            <v>45</v>
          </cell>
          <cell r="D361">
            <v>23</v>
          </cell>
          <cell r="E361">
            <v>22</v>
          </cell>
          <cell r="G361">
            <v>12</v>
          </cell>
          <cell r="H361">
            <v>23</v>
          </cell>
          <cell r="J361">
            <v>11</v>
          </cell>
          <cell r="S361" t="str">
            <v>SN_TZ_Berufsvorbereitungsjahr</v>
          </cell>
        </row>
        <row r="362">
          <cell r="B362">
            <v>33</v>
          </cell>
          <cell r="D362">
            <v>15</v>
          </cell>
          <cell r="E362">
            <v>18</v>
          </cell>
          <cell r="G362">
            <v>6</v>
          </cell>
          <cell r="H362">
            <v>15</v>
          </cell>
          <cell r="J362">
            <v>9</v>
          </cell>
          <cell r="S362" t="str">
            <v>SN_TZ_Fachschulen</v>
          </cell>
        </row>
        <row r="363">
          <cell r="B363">
            <v>2713</v>
          </cell>
          <cell r="D363">
            <v>1276</v>
          </cell>
          <cell r="E363">
            <v>2470</v>
          </cell>
          <cell r="G363">
            <v>1144</v>
          </cell>
          <cell r="H363">
            <v>243</v>
          </cell>
          <cell r="J363">
            <v>132</v>
          </cell>
          <cell r="S363" t="str">
            <v>SN_TZ_Zusammen</v>
          </cell>
        </row>
        <row r="364">
          <cell r="S364" t="str">
            <v>SN_TZ_leer</v>
          </cell>
        </row>
        <row r="365">
          <cell r="S365" t="str">
            <v>ST_TZ_leer</v>
          </cell>
        </row>
        <row r="366">
          <cell r="S366" t="str">
            <v>ST_Zusammen_leer</v>
          </cell>
        </row>
        <row r="367">
          <cell r="S367" t="str">
            <v>ST_Zusammen_leer</v>
          </cell>
        </row>
        <row r="368">
          <cell r="B368">
            <v>1135</v>
          </cell>
          <cell r="D368">
            <v>620</v>
          </cell>
          <cell r="E368">
            <v>1134</v>
          </cell>
          <cell r="G368">
            <v>619</v>
          </cell>
          <cell r="H368">
            <v>1</v>
          </cell>
          <cell r="J368">
            <v>1</v>
          </cell>
          <cell r="S368" t="str">
            <v>ST_Zusammen_Berufsschulen</v>
          </cell>
        </row>
        <row r="369">
          <cell r="B369">
            <v>370</v>
          </cell>
          <cell r="D369">
            <v>202</v>
          </cell>
          <cell r="E369">
            <v>370</v>
          </cell>
          <cell r="G369">
            <v>202</v>
          </cell>
          <cell r="H369">
            <v>0</v>
          </cell>
          <cell r="J369">
            <v>0</v>
          </cell>
          <cell r="S369" t="str">
            <v>ST_Zusammen_Berufsvorbereitungsjahr</v>
          </cell>
        </row>
        <row r="370">
          <cell r="B370">
            <v>97</v>
          </cell>
          <cell r="D370">
            <v>53</v>
          </cell>
          <cell r="E370">
            <v>97</v>
          </cell>
          <cell r="G370">
            <v>53</v>
          </cell>
          <cell r="H370">
            <v>0</v>
          </cell>
          <cell r="J370">
            <v>0</v>
          </cell>
          <cell r="S370" t="str">
            <v>ST_Zusammen_Berufsgrundbildungsjahr</v>
          </cell>
        </row>
        <row r="371">
          <cell r="B371">
            <v>768</v>
          </cell>
          <cell r="D371">
            <v>463</v>
          </cell>
          <cell r="E371">
            <v>569</v>
          </cell>
          <cell r="G371">
            <v>310</v>
          </cell>
          <cell r="H371">
            <v>199</v>
          </cell>
          <cell r="J371">
            <v>153</v>
          </cell>
          <cell r="S371" t="str">
            <v>ST_Zusammen_Berufsfachschulen</v>
          </cell>
        </row>
        <row r="372">
          <cell r="B372">
            <v>114</v>
          </cell>
          <cell r="D372">
            <v>63</v>
          </cell>
          <cell r="E372">
            <v>113</v>
          </cell>
          <cell r="G372">
            <v>62</v>
          </cell>
          <cell r="H372">
            <v>1</v>
          </cell>
          <cell r="J372">
            <v>1</v>
          </cell>
          <cell r="S372" t="str">
            <v>ST_Zusammen_Fachoberschulen</v>
          </cell>
        </row>
        <row r="373">
          <cell r="B373">
            <v>260</v>
          </cell>
          <cell r="D373">
            <v>142</v>
          </cell>
          <cell r="E373">
            <v>260</v>
          </cell>
          <cell r="G373">
            <v>142</v>
          </cell>
          <cell r="H373">
            <v>0</v>
          </cell>
          <cell r="J373">
            <v>0</v>
          </cell>
          <cell r="S373" t="str">
            <v>ST_Zusammen_Fachgymnasien</v>
          </cell>
        </row>
        <row r="374">
          <cell r="B374">
            <v>164</v>
          </cell>
          <cell r="D374">
            <v>97</v>
          </cell>
          <cell r="E374">
            <v>92</v>
          </cell>
          <cell r="G374">
            <v>42</v>
          </cell>
          <cell r="H374">
            <v>72</v>
          </cell>
          <cell r="J374">
            <v>55</v>
          </cell>
          <cell r="S374" t="str">
            <v>ST_Zusammen_Fachschulen</v>
          </cell>
        </row>
        <row r="375">
          <cell r="B375">
            <v>2908</v>
          </cell>
          <cell r="D375">
            <v>1640</v>
          </cell>
          <cell r="E375">
            <v>2635</v>
          </cell>
          <cell r="G375">
            <v>1430</v>
          </cell>
          <cell r="H375">
            <v>273</v>
          </cell>
          <cell r="J375">
            <v>210</v>
          </cell>
          <cell r="S375" t="str">
            <v>ST_Zusammen_Zusammen</v>
          </cell>
        </row>
        <row r="376">
          <cell r="S376" t="str">
            <v>ST_Zusammen_leer</v>
          </cell>
        </row>
        <row r="377">
          <cell r="S377" t="str">
            <v>ST_VZ_leer</v>
          </cell>
        </row>
        <row r="378">
          <cell r="S378" t="str">
            <v>ST_VZ_leer</v>
          </cell>
        </row>
        <row r="379">
          <cell r="B379">
            <v>370</v>
          </cell>
          <cell r="D379">
            <v>202</v>
          </cell>
          <cell r="E379">
            <v>370</v>
          </cell>
          <cell r="G379">
            <v>202</v>
          </cell>
          <cell r="H379">
            <v>0</v>
          </cell>
          <cell r="J379">
            <v>0</v>
          </cell>
          <cell r="S379" t="str">
            <v>ST_VZ_Berufsvorbereitungsjahr</v>
          </cell>
        </row>
        <row r="380">
          <cell r="B380">
            <v>97</v>
          </cell>
          <cell r="D380">
            <v>53</v>
          </cell>
          <cell r="E380">
            <v>97</v>
          </cell>
          <cell r="G380">
            <v>53</v>
          </cell>
          <cell r="H380">
            <v>0</v>
          </cell>
          <cell r="J380">
            <v>0</v>
          </cell>
          <cell r="S380" t="str">
            <v>ST_VZ_Berufsgrundbildungsjahr</v>
          </cell>
        </row>
        <row r="381">
          <cell r="B381">
            <v>768</v>
          </cell>
          <cell r="D381">
            <v>463</v>
          </cell>
          <cell r="E381">
            <v>569</v>
          </cell>
          <cell r="G381">
            <v>310</v>
          </cell>
          <cell r="H381">
            <v>199</v>
          </cell>
          <cell r="J381">
            <v>153</v>
          </cell>
          <cell r="S381" t="str">
            <v>ST_VZ_Berufsfachschulen</v>
          </cell>
        </row>
        <row r="382">
          <cell r="B382">
            <v>114</v>
          </cell>
          <cell r="D382">
            <v>63</v>
          </cell>
          <cell r="E382">
            <v>113</v>
          </cell>
          <cell r="G382">
            <v>62</v>
          </cell>
          <cell r="H382">
            <v>1</v>
          </cell>
          <cell r="J382">
            <v>1</v>
          </cell>
          <cell r="S382" t="str">
            <v>ST_VZ_Fachoberschulen</v>
          </cell>
        </row>
        <row r="383">
          <cell r="B383">
            <v>260</v>
          </cell>
          <cell r="D383">
            <v>142</v>
          </cell>
          <cell r="E383">
            <v>260</v>
          </cell>
          <cell r="G383">
            <v>142</v>
          </cell>
          <cell r="H383">
            <v>0</v>
          </cell>
          <cell r="J383">
            <v>0</v>
          </cell>
          <cell r="S383" t="str">
            <v>ST_VZ_Fachgymnasien</v>
          </cell>
        </row>
        <row r="384">
          <cell r="B384">
            <v>133</v>
          </cell>
          <cell r="D384">
            <v>80</v>
          </cell>
          <cell r="E384">
            <v>73</v>
          </cell>
          <cell r="G384">
            <v>34</v>
          </cell>
          <cell r="H384">
            <v>60</v>
          </cell>
          <cell r="J384">
            <v>46</v>
          </cell>
          <cell r="S384" t="str">
            <v>ST_VZ_Fachschulen</v>
          </cell>
        </row>
        <row r="385">
          <cell r="B385">
            <v>1742</v>
          </cell>
          <cell r="D385">
            <v>1003</v>
          </cell>
          <cell r="E385">
            <v>1482</v>
          </cell>
          <cell r="G385">
            <v>803</v>
          </cell>
          <cell r="H385">
            <v>260</v>
          </cell>
          <cell r="J385">
            <v>200</v>
          </cell>
          <cell r="S385" t="str">
            <v>ST_VZ_Zusammen</v>
          </cell>
        </row>
        <row r="386">
          <cell r="S386" t="str">
            <v>ST_VZ_leer</v>
          </cell>
        </row>
        <row r="387">
          <cell r="S387" t="str">
            <v>ST_TZ_leer</v>
          </cell>
        </row>
        <row r="388">
          <cell r="S388" t="str">
            <v>ST_TZ_leer</v>
          </cell>
        </row>
        <row r="389">
          <cell r="B389">
            <v>1135</v>
          </cell>
          <cell r="D389">
            <v>620</v>
          </cell>
          <cell r="E389">
            <v>1134</v>
          </cell>
          <cell r="G389">
            <v>619</v>
          </cell>
          <cell r="H389">
            <v>1</v>
          </cell>
          <cell r="J389">
            <v>1</v>
          </cell>
          <cell r="S389" t="str">
            <v>ST_TZ_Berufsschulen</v>
          </cell>
        </row>
        <row r="390">
          <cell r="B390">
            <v>31</v>
          </cell>
          <cell r="D390">
            <v>17</v>
          </cell>
          <cell r="E390">
            <v>19</v>
          </cell>
          <cell r="G390">
            <v>8</v>
          </cell>
          <cell r="H390">
            <v>12</v>
          </cell>
          <cell r="J390">
            <v>9</v>
          </cell>
          <cell r="S390" t="str">
            <v>ST_TZ_Fachschulen</v>
          </cell>
        </row>
        <row r="391">
          <cell r="B391">
            <v>1166</v>
          </cell>
          <cell r="D391">
            <v>637</v>
          </cell>
          <cell r="E391">
            <v>1153</v>
          </cell>
          <cell r="G391">
            <v>627</v>
          </cell>
          <cell r="H391">
            <v>13</v>
          </cell>
          <cell r="J391">
            <v>10</v>
          </cell>
          <cell r="S391" t="str">
            <v>ST_TZ_Zusammen</v>
          </cell>
        </row>
        <row r="392">
          <cell r="S392" t="str">
            <v>ST_TZ_leer</v>
          </cell>
        </row>
        <row r="393">
          <cell r="S393" t="str">
            <v>SH_TZ_leer</v>
          </cell>
        </row>
        <row r="394">
          <cell r="S394" t="str">
            <v>SH_Zusammen_leer</v>
          </cell>
        </row>
        <row r="395">
          <cell r="S395" t="str">
            <v>SH_Zusammen_leer</v>
          </cell>
        </row>
        <row r="396">
          <cell r="B396">
            <v>1408</v>
          </cell>
          <cell r="D396">
            <v>274</v>
          </cell>
          <cell r="E396">
            <v>1408</v>
          </cell>
          <cell r="G396">
            <v>274</v>
          </cell>
          <cell r="H396">
            <v>0</v>
          </cell>
          <cell r="J396">
            <v>0</v>
          </cell>
          <cell r="S396" t="str">
            <v>SH_Zusammen_Berufsschulen</v>
          </cell>
        </row>
        <row r="397">
          <cell r="B397">
            <v>83</v>
          </cell>
          <cell r="D397">
            <v>22</v>
          </cell>
          <cell r="E397">
            <v>83</v>
          </cell>
          <cell r="G397">
            <v>22</v>
          </cell>
          <cell r="H397">
            <v>0</v>
          </cell>
          <cell r="J397">
            <v>0</v>
          </cell>
          <cell r="S397" t="str">
            <v>SH_Zusammen_Berufsvorbereitungsjahr</v>
          </cell>
        </row>
        <row r="398">
          <cell r="B398">
            <v>34</v>
          </cell>
          <cell r="D398">
            <v>3</v>
          </cell>
          <cell r="E398">
            <v>34</v>
          </cell>
          <cell r="G398">
            <v>3</v>
          </cell>
          <cell r="H398">
            <v>0</v>
          </cell>
          <cell r="J398">
            <v>0</v>
          </cell>
          <cell r="S398" t="str">
            <v>SH_Zusammen_Berufsgrundbildungsjahr</v>
          </cell>
        </row>
        <row r="399">
          <cell r="B399">
            <v>559</v>
          </cell>
          <cell r="D399">
            <v>196</v>
          </cell>
          <cell r="E399">
            <v>518</v>
          </cell>
          <cell r="G399">
            <v>179</v>
          </cell>
          <cell r="H399">
            <v>41</v>
          </cell>
          <cell r="J399">
            <v>17</v>
          </cell>
          <cell r="S399" t="str">
            <v>SH_Zusammen_Berufsfachschulen</v>
          </cell>
        </row>
        <row r="400">
          <cell r="B400">
            <v>19</v>
          </cell>
          <cell r="D400">
            <v>4</v>
          </cell>
          <cell r="E400">
            <v>19</v>
          </cell>
          <cell r="G400">
            <v>4</v>
          </cell>
          <cell r="H400">
            <v>0</v>
          </cell>
          <cell r="J400">
            <v>0</v>
          </cell>
          <cell r="S400" t="str">
            <v>SH_Zusammen_Fachoberschulen</v>
          </cell>
        </row>
        <row r="401">
          <cell r="B401">
            <v>322</v>
          </cell>
          <cell r="D401">
            <v>89</v>
          </cell>
          <cell r="E401">
            <v>316</v>
          </cell>
          <cell r="G401">
            <v>87</v>
          </cell>
          <cell r="H401">
            <v>6</v>
          </cell>
          <cell r="J401">
            <v>2</v>
          </cell>
          <cell r="S401" t="str">
            <v>SH_Zusammen_Fachgymnasien</v>
          </cell>
        </row>
        <row r="402">
          <cell r="B402">
            <v>10</v>
          </cell>
          <cell r="D402">
            <v>4</v>
          </cell>
          <cell r="E402">
            <v>10</v>
          </cell>
          <cell r="G402">
            <v>4</v>
          </cell>
          <cell r="H402">
            <v>0</v>
          </cell>
          <cell r="J402">
            <v>0</v>
          </cell>
          <cell r="S402" t="str">
            <v>SH_Zusammen_Berufsober-/Techn. Oberschulen</v>
          </cell>
        </row>
        <row r="403">
          <cell r="B403">
            <v>171</v>
          </cell>
          <cell r="D403">
            <v>46</v>
          </cell>
          <cell r="E403">
            <v>152</v>
          </cell>
          <cell r="G403">
            <v>39</v>
          </cell>
          <cell r="H403">
            <v>19</v>
          </cell>
          <cell r="J403">
            <v>7</v>
          </cell>
          <cell r="S403" t="str">
            <v>SH_Zusammen_Fachschulen</v>
          </cell>
        </row>
        <row r="404">
          <cell r="B404">
            <v>2606</v>
          </cell>
          <cell r="D404">
            <v>638</v>
          </cell>
          <cell r="E404">
            <v>2540</v>
          </cell>
          <cell r="G404">
            <v>612</v>
          </cell>
          <cell r="H404">
            <v>66</v>
          </cell>
          <cell r="J404">
            <v>26</v>
          </cell>
          <cell r="S404" t="str">
            <v>SH_Zusammen_Zusammen</v>
          </cell>
        </row>
        <row r="405">
          <cell r="S405" t="str">
            <v>SH_Zusammen_leer</v>
          </cell>
        </row>
        <row r="406">
          <cell r="S406" t="str">
            <v>SH_VZ_leer</v>
          </cell>
        </row>
        <row r="407">
          <cell r="S407" t="str">
            <v>SH_VZ_leer</v>
          </cell>
        </row>
        <row r="408">
          <cell r="B408">
            <v>83</v>
          </cell>
          <cell r="D408">
            <v>22</v>
          </cell>
          <cell r="E408">
            <v>83</v>
          </cell>
          <cell r="G408">
            <v>22</v>
          </cell>
          <cell r="H408">
            <v>0</v>
          </cell>
          <cell r="J408">
            <v>0</v>
          </cell>
          <cell r="S408" t="str">
            <v>SH_VZ_Berufsvorbereitungsjahr</v>
          </cell>
        </row>
        <row r="409">
          <cell r="B409">
            <v>34</v>
          </cell>
          <cell r="D409">
            <v>3</v>
          </cell>
          <cell r="E409">
            <v>34</v>
          </cell>
          <cell r="G409">
            <v>3</v>
          </cell>
          <cell r="H409">
            <v>0</v>
          </cell>
          <cell r="J409">
            <v>0</v>
          </cell>
          <cell r="S409" t="str">
            <v>SH_VZ_Berufsgrundbildungsjahr</v>
          </cell>
        </row>
        <row r="410">
          <cell r="B410">
            <v>559</v>
          </cell>
          <cell r="D410">
            <v>196</v>
          </cell>
          <cell r="E410">
            <v>518</v>
          </cell>
          <cell r="G410">
            <v>179</v>
          </cell>
          <cell r="H410">
            <v>41</v>
          </cell>
          <cell r="J410">
            <v>17</v>
          </cell>
          <cell r="S410" t="str">
            <v>SH_VZ_Berufsfachschulen</v>
          </cell>
        </row>
        <row r="411">
          <cell r="B411">
            <v>18</v>
          </cell>
          <cell r="D411">
            <v>3</v>
          </cell>
          <cell r="E411">
            <v>18</v>
          </cell>
          <cell r="G411">
            <v>3</v>
          </cell>
          <cell r="H411">
            <v>0</v>
          </cell>
          <cell r="J411">
            <v>0</v>
          </cell>
          <cell r="S411" t="str">
            <v>SH_VZ_Fachoberschulen</v>
          </cell>
        </row>
        <row r="412">
          <cell r="B412">
            <v>322</v>
          </cell>
          <cell r="D412">
            <v>89</v>
          </cell>
          <cell r="E412">
            <v>316</v>
          </cell>
          <cell r="G412">
            <v>87</v>
          </cell>
          <cell r="H412">
            <v>6</v>
          </cell>
          <cell r="J412">
            <v>2</v>
          </cell>
          <cell r="S412" t="str">
            <v>SH_VZ_Fachgymnasien</v>
          </cell>
        </row>
        <row r="413">
          <cell r="B413">
            <v>10</v>
          </cell>
          <cell r="D413">
            <v>4</v>
          </cell>
          <cell r="E413">
            <v>10</v>
          </cell>
          <cell r="G413">
            <v>4</v>
          </cell>
          <cell r="H413">
            <v>0</v>
          </cell>
          <cell r="J413">
            <v>0</v>
          </cell>
          <cell r="S413" t="str">
            <v>SH_VZ_Berufsober-/Techn. Oberschulen</v>
          </cell>
        </row>
        <row r="414">
          <cell r="B414">
            <v>159</v>
          </cell>
          <cell r="D414">
            <v>41</v>
          </cell>
          <cell r="E414">
            <v>140</v>
          </cell>
          <cell r="G414">
            <v>34</v>
          </cell>
          <cell r="H414">
            <v>19</v>
          </cell>
          <cell r="J414">
            <v>7</v>
          </cell>
          <cell r="S414" t="str">
            <v>SH_VZ_Fachschulen</v>
          </cell>
        </row>
        <row r="415">
          <cell r="B415">
            <v>1185</v>
          </cell>
          <cell r="D415">
            <v>358</v>
          </cell>
          <cell r="E415">
            <v>1119</v>
          </cell>
          <cell r="G415">
            <v>332</v>
          </cell>
          <cell r="H415">
            <v>66</v>
          </cell>
          <cell r="J415">
            <v>26</v>
          </cell>
          <cell r="S415" t="str">
            <v>SH_VZ_Zusammen</v>
          </cell>
        </row>
        <row r="416">
          <cell r="S416" t="str">
            <v>SH_VZ_leer</v>
          </cell>
        </row>
        <row r="417">
          <cell r="S417" t="str">
            <v>SH_TZ_leer</v>
          </cell>
        </row>
        <row r="418">
          <cell r="S418" t="str">
            <v>SH_TZ_leer</v>
          </cell>
        </row>
        <row r="419">
          <cell r="B419">
            <v>1408</v>
          </cell>
          <cell r="D419">
            <v>274</v>
          </cell>
          <cell r="E419">
            <v>1408</v>
          </cell>
          <cell r="G419">
            <v>274</v>
          </cell>
          <cell r="H419">
            <v>0</v>
          </cell>
          <cell r="J419">
            <v>0</v>
          </cell>
          <cell r="S419" t="str">
            <v>SH_TZ_Berufsschulen</v>
          </cell>
        </row>
        <row r="420">
          <cell r="B420">
            <v>1</v>
          </cell>
          <cell r="D420">
            <v>1</v>
          </cell>
          <cell r="E420">
            <v>1</v>
          </cell>
          <cell r="G420">
            <v>1</v>
          </cell>
          <cell r="H420">
            <v>0</v>
          </cell>
          <cell r="J420">
            <v>0</v>
          </cell>
          <cell r="S420" t="str">
            <v>SH_TZ_Fachoberschulen</v>
          </cell>
        </row>
        <row r="421">
          <cell r="B421">
            <v>12</v>
          </cell>
          <cell r="D421">
            <v>5</v>
          </cell>
          <cell r="E421">
            <v>12</v>
          </cell>
          <cell r="G421">
            <v>5</v>
          </cell>
          <cell r="H421">
            <v>0</v>
          </cell>
          <cell r="J421">
            <v>0</v>
          </cell>
          <cell r="S421" t="str">
            <v>SH_TZ_Fachschulen</v>
          </cell>
        </row>
        <row r="422">
          <cell r="B422">
            <v>1421</v>
          </cell>
          <cell r="D422">
            <v>280</v>
          </cell>
          <cell r="E422">
            <v>1421</v>
          </cell>
          <cell r="G422">
            <v>280</v>
          </cell>
          <cell r="H422">
            <v>0</v>
          </cell>
          <cell r="J422">
            <v>0</v>
          </cell>
          <cell r="S422" t="str">
            <v>SH_TZ_Zusammen</v>
          </cell>
        </row>
        <row r="423">
          <cell r="S423" t="str">
            <v>TH_TZ_Zusammen</v>
          </cell>
        </row>
        <row r="424">
          <cell r="S424" t="str">
            <v>TH_Zusammen_Zusammen</v>
          </cell>
        </row>
        <row r="425">
          <cell r="S425" t="str">
            <v>TH_Zusammen_leer</v>
          </cell>
        </row>
        <row r="426">
          <cell r="B426">
            <v>850</v>
          </cell>
          <cell r="D426">
            <v>340</v>
          </cell>
          <cell r="E426">
            <v>805</v>
          </cell>
          <cell r="G426">
            <v>318</v>
          </cell>
          <cell r="H426">
            <v>45</v>
          </cell>
          <cell r="J426">
            <v>22</v>
          </cell>
          <cell r="S426" t="str">
            <v>TH_Zusammen_Berufsschulen</v>
          </cell>
        </row>
        <row r="427">
          <cell r="B427">
            <v>196</v>
          </cell>
          <cell r="D427">
            <v>67</v>
          </cell>
          <cell r="E427">
            <v>168</v>
          </cell>
          <cell r="G427">
            <v>57</v>
          </cell>
          <cell r="H427">
            <v>28</v>
          </cell>
          <cell r="J427">
            <v>10</v>
          </cell>
          <cell r="S427" t="str">
            <v>TH_Zusammen_Berufsvorbereitungsjahr</v>
          </cell>
        </row>
        <row r="428">
          <cell r="B428">
            <v>3</v>
          </cell>
          <cell r="D428">
            <v>2</v>
          </cell>
          <cell r="E428">
            <v>2</v>
          </cell>
          <cell r="G428">
            <v>1</v>
          </cell>
          <cell r="H428">
            <v>1</v>
          </cell>
          <cell r="J428">
            <v>1</v>
          </cell>
          <cell r="S428" t="str">
            <v>TH_Zusammen_Berufsgrundbildungsjahr</v>
          </cell>
        </row>
        <row r="429">
          <cell r="B429">
            <v>803</v>
          </cell>
          <cell r="D429">
            <v>511</v>
          </cell>
          <cell r="E429">
            <v>473</v>
          </cell>
          <cell r="G429">
            <v>300</v>
          </cell>
          <cell r="H429">
            <v>330</v>
          </cell>
          <cell r="J429">
            <v>211</v>
          </cell>
          <cell r="S429" t="str">
            <v>TH_Zusammen_Berufsfachschulen</v>
          </cell>
        </row>
        <row r="430">
          <cell r="B430">
            <v>77</v>
          </cell>
          <cell r="D430">
            <v>38</v>
          </cell>
          <cell r="E430">
            <v>75</v>
          </cell>
          <cell r="G430">
            <v>37</v>
          </cell>
          <cell r="H430">
            <v>2</v>
          </cell>
          <cell r="J430">
            <v>1</v>
          </cell>
          <cell r="S430" t="str">
            <v>TH_Zusammen_Fachoberschulen</v>
          </cell>
        </row>
        <row r="431">
          <cell r="B431">
            <v>153</v>
          </cell>
          <cell r="D431">
            <v>80</v>
          </cell>
          <cell r="E431">
            <v>153</v>
          </cell>
          <cell r="G431">
            <v>80</v>
          </cell>
          <cell r="H431">
            <v>0</v>
          </cell>
          <cell r="J431">
            <v>0</v>
          </cell>
          <cell r="S431" t="str">
            <v>TH_Zusammen_Fachgymnasien</v>
          </cell>
        </row>
        <row r="432">
          <cell r="B432">
            <v>175</v>
          </cell>
          <cell r="D432">
            <v>88</v>
          </cell>
          <cell r="E432">
            <v>106</v>
          </cell>
          <cell r="G432">
            <v>50</v>
          </cell>
          <cell r="H432">
            <v>69</v>
          </cell>
          <cell r="J432">
            <v>38</v>
          </cell>
          <cell r="S432" t="str">
            <v>TH_Zusammen_Fachschulen</v>
          </cell>
        </row>
        <row r="433">
          <cell r="B433">
            <v>2257</v>
          </cell>
          <cell r="D433">
            <v>1126</v>
          </cell>
          <cell r="E433">
            <v>1782</v>
          </cell>
          <cell r="G433">
            <v>843</v>
          </cell>
          <cell r="H433">
            <v>475</v>
          </cell>
          <cell r="J433">
            <v>283</v>
          </cell>
          <cell r="S433" t="str">
            <v>TH_Zusammen_Zusammen</v>
          </cell>
        </row>
        <row r="434">
          <cell r="S434" t="str">
            <v>TH_Zusammen_leer</v>
          </cell>
        </row>
        <row r="435">
          <cell r="S435" t="str">
            <v>TH_VZ_leer</v>
          </cell>
        </row>
        <row r="436">
          <cell r="S436" t="str">
            <v>TH_VZ_leer</v>
          </cell>
        </row>
        <row r="437">
          <cell r="B437">
            <v>151</v>
          </cell>
          <cell r="D437">
            <v>49</v>
          </cell>
          <cell r="E437">
            <v>130</v>
          </cell>
          <cell r="G437">
            <v>42</v>
          </cell>
          <cell r="H437">
            <v>21</v>
          </cell>
          <cell r="J437">
            <v>7</v>
          </cell>
          <cell r="S437" t="str">
            <v>TH_VZ_Berufsvorbereitungsjahr</v>
          </cell>
        </row>
        <row r="438">
          <cell r="B438">
            <v>3</v>
          </cell>
          <cell r="D438">
            <v>2</v>
          </cell>
          <cell r="E438">
            <v>2</v>
          </cell>
          <cell r="G438">
            <v>1</v>
          </cell>
          <cell r="H438">
            <v>1</v>
          </cell>
          <cell r="J438">
            <v>1</v>
          </cell>
          <cell r="S438" t="str">
            <v>TH_VZ_Berufsgrundbildungsjahr</v>
          </cell>
        </row>
        <row r="439">
          <cell r="B439">
            <v>793</v>
          </cell>
          <cell r="D439">
            <v>507</v>
          </cell>
          <cell r="E439">
            <v>463</v>
          </cell>
          <cell r="G439">
            <v>296</v>
          </cell>
          <cell r="H439">
            <v>330</v>
          </cell>
          <cell r="J439">
            <v>211</v>
          </cell>
          <cell r="S439" t="str">
            <v>TH_VZ_Berufsfachschulen</v>
          </cell>
        </row>
        <row r="440">
          <cell r="B440">
            <v>77</v>
          </cell>
          <cell r="D440">
            <v>38</v>
          </cell>
          <cell r="E440">
            <v>75</v>
          </cell>
          <cell r="G440">
            <v>37</v>
          </cell>
          <cell r="H440">
            <v>2</v>
          </cell>
          <cell r="J440">
            <v>1</v>
          </cell>
          <cell r="S440" t="str">
            <v>TH_VZ_Fachoberschulen</v>
          </cell>
        </row>
        <row r="441">
          <cell r="B441">
            <v>153</v>
          </cell>
          <cell r="D441">
            <v>80</v>
          </cell>
          <cell r="E441">
            <v>153</v>
          </cell>
          <cell r="G441">
            <v>80</v>
          </cell>
          <cell r="H441">
            <v>0</v>
          </cell>
          <cell r="J441">
            <v>0</v>
          </cell>
          <cell r="S441" t="str">
            <v>TH_VZ_Fachgymnasien</v>
          </cell>
        </row>
        <row r="442">
          <cell r="B442">
            <v>155</v>
          </cell>
          <cell r="D442">
            <v>79</v>
          </cell>
          <cell r="E442">
            <v>89</v>
          </cell>
          <cell r="G442">
            <v>42</v>
          </cell>
          <cell r="H442">
            <v>66</v>
          </cell>
          <cell r="J442">
            <v>37</v>
          </cell>
          <cell r="S442" t="str">
            <v>TH_VZ_Fachschulen</v>
          </cell>
        </row>
        <row r="443">
          <cell r="B443">
            <v>1332</v>
          </cell>
          <cell r="D443">
            <v>755</v>
          </cell>
          <cell r="E443">
            <v>912</v>
          </cell>
          <cell r="G443">
            <v>498</v>
          </cell>
          <cell r="H443">
            <v>420</v>
          </cell>
          <cell r="J443">
            <v>257</v>
          </cell>
          <cell r="S443" t="str">
            <v>TH_VZ_Zusammen</v>
          </cell>
        </row>
        <row r="444">
          <cell r="S444" t="str">
            <v>TH_VZ_leer</v>
          </cell>
        </row>
        <row r="445">
          <cell r="S445" t="str">
            <v>TH_TZ_leer</v>
          </cell>
        </row>
        <row r="446">
          <cell r="S446" t="str">
            <v>TH_TZ_leer</v>
          </cell>
        </row>
        <row r="447">
          <cell r="B447">
            <v>850</v>
          </cell>
          <cell r="D447">
            <v>340</v>
          </cell>
          <cell r="E447">
            <v>805</v>
          </cell>
          <cell r="G447">
            <v>318</v>
          </cell>
          <cell r="H447">
            <v>45</v>
          </cell>
          <cell r="J447">
            <v>22</v>
          </cell>
          <cell r="S447" t="str">
            <v>TH_TZ_Berufsschulen</v>
          </cell>
        </row>
        <row r="448">
          <cell r="B448">
            <v>45</v>
          </cell>
          <cell r="D448">
            <v>18</v>
          </cell>
          <cell r="E448">
            <v>38</v>
          </cell>
          <cell r="G448">
            <v>15</v>
          </cell>
          <cell r="H448">
            <v>7</v>
          </cell>
          <cell r="J448">
            <v>3</v>
          </cell>
          <cell r="S448" t="str">
            <v>TH_TZ_Berufsvorbereitungsjahr</v>
          </cell>
        </row>
        <row r="449">
          <cell r="B449">
            <v>10</v>
          </cell>
          <cell r="D449">
            <v>4</v>
          </cell>
          <cell r="E449">
            <v>10</v>
          </cell>
          <cell r="G449">
            <v>4</v>
          </cell>
          <cell r="H449">
            <v>0</v>
          </cell>
          <cell r="J449">
            <v>0</v>
          </cell>
          <cell r="S449" t="str">
            <v>TH_TZ_Berufsfachschulen</v>
          </cell>
        </row>
        <row r="450">
          <cell r="B450">
            <v>20</v>
          </cell>
          <cell r="D450">
            <v>9</v>
          </cell>
          <cell r="E450">
            <v>17</v>
          </cell>
          <cell r="G450">
            <v>8</v>
          </cell>
          <cell r="H450">
            <v>3</v>
          </cell>
          <cell r="J450">
            <v>1</v>
          </cell>
          <cell r="S450" t="str">
            <v>TH_TZ_Fachschulen</v>
          </cell>
        </row>
        <row r="451">
          <cell r="B451">
            <v>925</v>
          </cell>
          <cell r="D451">
            <v>371</v>
          </cell>
          <cell r="E451">
            <v>870</v>
          </cell>
          <cell r="G451">
            <v>345</v>
          </cell>
          <cell r="H451">
            <v>55</v>
          </cell>
          <cell r="J451">
            <v>26</v>
          </cell>
          <cell r="S451" t="str">
            <v>TH_TZ_Zusammen</v>
          </cell>
        </row>
        <row r="452">
          <cell r="S452" t="str">
            <v>TH_TZ_leer</v>
          </cell>
        </row>
        <row r="453">
          <cell r="S453" t="str">
            <v>DE_TZ_leer</v>
          </cell>
        </row>
        <row r="454">
          <cell r="S454" t="str">
            <v>DE_Zusammen_leer</v>
          </cell>
        </row>
        <row r="455">
          <cell r="S455" t="str">
            <v>DE_Zusammen_leer</v>
          </cell>
        </row>
        <row r="456">
          <cell r="B456">
            <v>38014</v>
          </cell>
          <cell r="D456">
            <v>10392</v>
          </cell>
          <cell r="E456">
            <v>36170</v>
          </cell>
          <cell r="G456">
            <v>9812</v>
          </cell>
          <cell r="H456">
            <v>1844</v>
          </cell>
          <cell r="J456">
            <v>580</v>
          </cell>
          <cell r="S456" t="str">
            <v>DE_Zusammen_Berufsschulen</v>
          </cell>
        </row>
        <row r="457">
          <cell r="B457">
            <v>4655</v>
          </cell>
          <cell r="D457">
            <v>1472</v>
          </cell>
          <cell r="E457">
            <v>4437</v>
          </cell>
          <cell r="G457">
            <v>1389</v>
          </cell>
          <cell r="H457">
            <v>218</v>
          </cell>
          <cell r="J457">
            <v>83</v>
          </cell>
          <cell r="S457" t="str">
            <v>DE_Zusammen_Berufsvorbereitungsjahr</v>
          </cell>
        </row>
        <row r="458">
          <cell r="B458">
            <v>2985</v>
          </cell>
          <cell r="D458">
            <v>618</v>
          </cell>
          <cell r="E458">
            <v>2906</v>
          </cell>
          <cell r="G458">
            <v>587</v>
          </cell>
          <cell r="H458">
            <v>79</v>
          </cell>
          <cell r="J458">
            <v>31</v>
          </cell>
          <cell r="S458" t="str">
            <v>DE_Zusammen_Berufsgrundbildungsjahr</v>
          </cell>
        </row>
        <row r="459">
          <cell r="B459">
            <v>31</v>
          </cell>
          <cell r="D459">
            <v>6</v>
          </cell>
          <cell r="E459">
            <v>31</v>
          </cell>
          <cell r="G459">
            <v>6</v>
          </cell>
          <cell r="H459">
            <v>0</v>
          </cell>
          <cell r="J459">
            <v>0</v>
          </cell>
          <cell r="S459" t="str">
            <v>DE_Zusammen_Berufsaufbauschulen</v>
          </cell>
        </row>
        <row r="460">
          <cell r="B460">
            <v>23747</v>
          </cell>
          <cell r="D460">
            <v>9199</v>
          </cell>
          <cell r="E460">
            <v>20415</v>
          </cell>
          <cell r="G460">
            <v>7340</v>
          </cell>
          <cell r="H460">
            <v>3332</v>
          </cell>
          <cell r="J460">
            <v>1859</v>
          </cell>
          <cell r="S460" t="str">
            <v>DE_Zusammen_Berufsfachschulen</v>
          </cell>
        </row>
        <row r="461">
          <cell r="B461">
            <v>4523</v>
          </cell>
          <cell r="D461">
            <v>1307</v>
          </cell>
          <cell r="E461">
            <v>4341</v>
          </cell>
          <cell r="G461">
            <v>1232</v>
          </cell>
          <cell r="H461">
            <v>182</v>
          </cell>
          <cell r="J461">
            <v>75</v>
          </cell>
          <cell r="S461" t="str">
            <v>DE_Zusammen_Fachoberschulen</v>
          </cell>
        </row>
        <row r="462">
          <cell r="B462">
            <v>6203</v>
          </cell>
          <cell r="D462">
            <v>1904</v>
          </cell>
          <cell r="E462">
            <v>6145</v>
          </cell>
          <cell r="G462">
            <v>1882</v>
          </cell>
          <cell r="H462">
            <v>58</v>
          </cell>
          <cell r="J462">
            <v>22</v>
          </cell>
          <cell r="S462" t="str">
            <v>DE_Zusammen_Fachgymnasien</v>
          </cell>
        </row>
        <row r="463">
          <cell r="B463">
            <v>673</v>
          </cell>
          <cell r="D463">
            <v>175</v>
          </cell>
          <cell r="E463">
            <v>673</v>
          </cell>
          <cell r="G463">
            <v>175</v>
          </cell>
          <cell r="H463">
            <v>0</v>
          </cell>
          <cell r="J463">
            <v>0</v>
          </cell>
          <cell r="S463" t="str">
            <v>DE_Zusammen_Berufsober-/Techn. Oberschulen</v>
          </cell>
        </row>
        <row r="464">
          <cell r="B464">
            <v>5965</v>
          </cell>
          <cell r="D464">
            <v>2078</v>
          </cell>
          <cell r="E464">
            <v>4355</v>
          </cell>
          <cell r="G464">
            <v>1297</v>
          </cell>
          <cell r="H464">
            <v>1610</v>
          </cell>
          <cell r="J464">
            <v>781</v>
          </cell>
          <cell r="S464" t="str">
            <v>DE_Zusammen_Fachschulen</v>
          </cell>
        </row>
        <row r="465">
          <cell r="B465">
            <v>454</v>
          </cell>
          <cell r="D465">
            <v>221</v>
          </cell>
          <cell r="E465">
            <v>231</v>
          </cell>
          <cell r="G465">
            <v>107</v>
          </cell>
          <cell r="H465">
            <v>223</v>
          </cell>
          <cell r="J465">
            <v>114</v>
          </cell>
          <cell r="S465" t="str">
            <v>DE_Zusammen_Fachakademien</v>
          </cell>
        </row>
        <row r="466">
          <cell r="B466">
            <v>87250</v>
          </cell>
          <cell r="D466">
            <v>27372</v>
          </cell>
          <cell r="E466">
            <v>79704</v>
          </cell>
          <cell r="G466">
            <v>23827</v>
          </cell>
          <cell r="H466">
            <v>7546</v>
          </cell>
          <cell r="J466">
            <v>3545</v>
          </cell>
          <cell r="S466" t="str">
            <v>DE_Zusammen_Zusammen</v>
          </cell>
        </row>
        <row r="467">
          <cell r="S467" t="str">
            <v>DE_Zusammen_leer</v>
          </cell>
        </row>
        <row r="468">
          <cell r="S468" t="str">
            <v>DE_VZ_leer</v>
          </cell>
        </row>
        <row r="469">
          <cell r="S469" t="str">
            <v>DE_VZ_leer</v>
          </cell>
        </row>
        <row r="470">
          <cell r="B470">
            <v>4359</v>
          </cell>
          <cell r="D470">
            <v>1345</v>
          </cell>
          <cell r="E470">
            <v>4181</v>
          </cell>
          <cell r="G470">
            <v>1279</v>
          </cell>
          <cell r="H470">
            <v>178</v>
          </cell>
          <cell r="J470">
            <v>66</v>
          </cell>
          <cell r="S470" t="str">
            <v>DE_VZ_Berufsvorbereitungsjahr</v>
          </cell>
        </row>
        <row r="471">
          <cell r="B471">
            <v>2985</v>
          </cell>
          <cell r="D471">
            <v>618</v>
          </cell>
          <cell r="E471">
            <v>2906</v>
          </cell>
          <cell r="G471">
            <v>587</v>
          </cell>
          <cell r="H471">
            <v>79</v>
          </cell>
          <cell r="J471">
            <v>31</v>
          </cell>
          <cell r="S471" t="str">
            <v>DE_VZ_Berufsgrundbildungsjahr</v>
          </cell>
        </row>
        <row r="472">
          <cell r="B472">
            <v>31</v>
          </cell>
          <cell r="D472">
            <v>6</v>
          </cell>
          <cell r="E472">
            <v>31</v>
          </cell>
          <cell r="G472">
            <v>6</v>
          </cell>
          <cell r="H472">
            <v>0</v>
          </cell>
          <cell r="J472">
            <v>0</v>
          </cell>
          <cell r="S472" t="str">
            <v>DE_VZ_Berufsaufbauschulen</v>
          </cell>
        </row>
        <row r="473">
          <cell r="B473">
            <v>23313</v>
          </cell>
          <cell r="D473">
            <v>9072</v>
          </cell>
          <cell r="E473">
            <v>20078</v>
          </cell>
          <cell r="G473">
            <v>7272</v>
          </cell>
          <cell r="H473">
            <v>3235</v>
          </cell>
          <cell r="J473">
            <v>1800</v>
          </cell>
          <cell r="S473" t="str">
            <v>DE_VZ_Berufsfachschulen</v>
          </cell>
        </row>
        <row r="474">
          <cell r="B474">
            <v>4246</v>
          </cell>
          <cell r="D474">
            <v>1217</v>
          </cell>
          <cell r="E474">
            <v>4091</v>
          </cell>
          <cell r="G474">
            <v>1153</v>
          </cell>
          <cell r="H474">
            <v>155</v>
          </cell>
          <cell r="J474">
            <v>64</v>
          </cell>
          <cell r="S474" t="str">
            <v>DE_VZ_Fachoberschulen</v>
          </cell>
        </row>
        <row r="475">
          <cell r="B475">
            <v>6203</v>
          </cell>
          <cell r="D475">
            <v>1904</v>
          </cell>
          <cell r="E475">
            <v>6145</v>
          </cell>
          <cell r="G475">
            <v>1882</v>
          </cell>
          <cell r="H475">
            <v>58</v>
          </cell>
          <cell r="J475">
            <v>22</v>
          </cell>
          <cell r="S475" t="str">
            <v>DE_VZ_Fachgymnasien</v>
          </cell>
        </row>
        <row r="476">
          <cell r="B476">
            <v>673</v>
          </cell>
          <cell r="D476">
            <v>175</v>
          </cell>
          <cell r="E476">
            <v>673</v>
          </cell>
          <cell r="G476">
            <v>175</v>
          </cell>
          <cell r="H476">
            <v>0</v>
          </cell>
          <cell r="J476">
            <v>0</v>
          </cell>
          <cell r="S476" t="str">
            <v>DE_VZ_Berufsober-/Techn. Oberschulen</v>
          </cell>
        </row>
        <row r="477">
          <cell r="B477">
            <v>4801</v>
          </cell>
          <cell r="D477">
            <v>1801</v>
          </cell>
          <cell r="E477">
            <v>3317</v>
          </cell>
          <cell r="G477">
            <v>1077</v>
          </cell>
          <cell r="H477">
            <v>1484</v>
          </cell>
          <cell r="J477">
            <v>724</v>
          </cell>
          <cell r="S477" t="str">
            <v>DE_VZ_Fachschulen</v>
          </cell>
        </row>
        <row r="478">
          <cell r="B478">
            <v>454</v>
          </cell>
          <cell r="D478">
            <v>221</v>
          </cell>
          <cell r="E478">
            <v>231</v>
          </cell>
          <cell r="G478">
            <v>107</v>
          </cell>
          <cell r="H478">
            <v>223</v>
          </cell>
          <cell r="J478">
            <v>114</v>
          </cell>
          <cell r="S478" t="str">
            <v>DE_VZ_Fachakademien</v>
          </cell>
        </row>
        <row r="479">
          <cell r="B479">
            <v>47065</v>
          </cell>
          <cell r="D479">
            <v>16359</v>
          </cell>
          <cell r="E479">
            <v>41653</v>
          </cell>
          <cell r="G479">
            <v>13538</v>
          </cell>
          <cell r="H479">
            <v>5412</v>
          </cell>
          <cell r="J479">
            <v>2821</v>
          </cell>
          <cell r="S479" t="str">
            <v>DE_VZ_Zusammen</v>
          </cell>
        </row>
        <row r="480">
          <cell r="S480" t="str">
            <v>DE_VZ_leer</v>
          </cell>
        </row>
        <row r="481">
          <cell r="S481" t="str">
            <v>DE_TZ_leer</v>
          </cell>
        </row>
        <row r="482">
          <cell r="S482" t="str">
            <v>DE_TZ_leer</v>
          </cell>
        </row>
        <row r="483">
          <cell r="B483">
            <v>38014</v>
          </cell>
          <cell r="D483">
            <v>10392</v>
          </cell>
          <cell r="E483">
            <v>36170</v>
          </cell>
          <cell r="G483">
            <v>9812</v>
          </cell>
          <cell r="H483">
            <v>1844</v>
          </cell>
          <cell r="J483">
            <v>580</v>
          </cell>
          <cell r="S483" t="str">
            <v>DE_TZ_Berufsschulen</v>
          </cell>
        </row>
        <row r="484">
          <cell r="B484">
            <v>296</v>
          </cell>
          <cell r="D484">
            <v>127</v>
          </cell>
          <cell r="E484">
            <v>256</v>
          </cell>
          <cell r="G484">
            <v>110</v>
          </cell>
          <cell r="H484">
            <v>40</v>
          </cell>
          <cell r="J484">
            <v>17</v>
          </cell>
          <cell r="S484" t="str">
            <v>DE_TZ_Berufsvorbereitungsjahr</v>
          </cell>
        </row>
        <row r="485">
          <cell r="B485">
            <v>434</v>
          </cell>
          <cell r="D485">
            <v>127</v>
          </cell>
          <cell r="E485">
            <v>337</v>
          </cell>
          <cell r="G485">
            <v>68</v>
          </cell>
          <cell r="H485">
            <v>97</v>
          </cell>
          <cell r="J485">
            <v>59</v>
          </cell>
          <cell r="S485" t="str">
            <v>DE_TZ_Berufsfachschulen</v>
          </cell>
        </row>
        <row r="486">
          <cell r="B486">
            <v>277</v>
          </cell>
          <cell r="D486">
            <v>90</v>
          </cell>
          <cell r="E486">
            <v>250</v>
          </cell>
          <cell r="G486">
            <v>79</v>
          </cell>
          <cell r="H486">
            <v>27</v>
          </cell>
          <cell r="J486">
            <v>11</v>
          </cell>
          <cell r="S486" t="str">
            <v>DE_TZ_Fachoberschulen</v>
          </cell>
        </row>
        <row r="487">
          <cell r="B487">
            <v>1164</v>
          </cell>
          <cell r="D487">
            <v>277</v>
          </cell>
          <cell r="E487">
            <v>1038</v>
          </cell>
          <cell r="G487">
            <v>220</v>
          </cell>
          <cell r="H487">
            <v>126</v>
          </cell>
          <cell r="J487">
            <v>57</v>
          </cell>
          <cell r="S487" t="str">
            <v>DE_TZ_Fachschulen</v>
          </cell>
        </row>
        <row r="488">
          <cell r="B488">
            <v>40185</v>
          </cell>
          <cell r="D488">
            <v>11013</v>
          </cell>
          <cell r="E488">
            <v>38051</v>
          </cell>
          <cell r="G488">
            <v>10289</v>
          </cell>
          <cell r="H488">
            <v>2134</v>
          </cell>
          <cell r="J488">
            <v>724</v>
          </cell>
          <cell r="S488" t="str">
            <v>DE_TZ_Zusammen</v>
          </cell>
        </row>
        <row r="489">
          <cell r="E489">
            <v>0</v>
          </cell>
          <cell r="G489">
            <v>0</v>
          </cell>
          <cell r="H489">
            <v>0</v>
          </cell>
          <cell r="J489">
            <v>0</v>
          </cell>
        </row>
        <row r="490">
          <cell r="E490" t="str">
            <v xml:space="preserve"> 5) Daten aus dem Schuljahr 1998/99.</v>
          </cell>
        </row>
        <row r="491">
          <cell r="E491" t="str">
            <v xml:space="preserve"> 6) Einschl. Lehrkräfte der berufsbildenden Zweige der  Freien</v>
          </cell>
        </row>
        <row r="492">
          <cell r="E492" t="str">
            <v xml:space="preserve">      Waldorfschulen an Berufsfach- und Fachschulen.</v>
          </cell>
        </row>
        <row r="493">
          <cell r="E493" t="str">
            <v xml:space="preserve"> 7) Daten aus dem Schuljahr 2002/03.</v>
          </cell>
        </row>
        <row r="494">
          <cell r="E494" t="str">
            <v xml:space="preserve">  r  Korrigierte Daten.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1865</v>
          </cell>
          <cell r="D15">
            <v>1393</v>
          </cell>
          <cell r="E15">
            <v>1743</v>
          </cell>
          <cell r="G15">
            <v>1313</v>
          </cell>
          <cell r="H15">
            <v>122</v>
          </cell>
          <cell r="J15">
            <v>80</v>
          </cell>
          <cell r="S15" t="str">
            <v>BW_Zusammen_Berufsschulen</v>
          </cell>
        </row>
        <row r="16">
          <cell r="B16">
            <v>389</v>
          </cell>
          <cell r="D16">
            <v>296</v>
          </cell>
          <cell r="E16">
            <v>389</v>
          </cell>
          <cell r="G16">
            <v>296</v>
          </cell>
          <cell r="H16">
            <v>0</v>
          </cell>
          <cell r="J16">
            <v>0</v>
          </cell>
          <cell r="S16" t="str">
            <v>BW_Zusammen_Berufsvorbereitungsjahr</v>
          </cell>
        </row>
        <row r="17">
          <cell r="B17">
            <v>14</v>
          </cell>
          <cell r="D17">
            <v>11</v>
          </cell>
          <cell r="E17">
            <v>14</v>
          </cell>
          <cell r="G17">
            <v>11</v>
          </cell>
          <cell r="H17">
            <v>0</v>
          </cell>
          <cell r="J17">
            <v>0</v>
          </cell>
          <cell r="S17" t="str">
            <v>BW_Zusammen_Berufsgrundbildungsjahr</v>
          </cell>
        </row>
        <row r="18">
          <cell r="B18">
            <v>13</v>
          </cell>
          <cell r="D18">
            <v>10</v>
          </cell>
          <cell r="E18">
            <v>13</v>
          </cell>
          <cell r="G18">
            <v>10</v>
          </cell>
          <cell r="H18">
            <v>0</v>
          </cell>
          <cell r="J18">
            <v>0</v>
          </cell>
          <cell r="S18" t="str">
            <v>BW_Zusammen_Berufsaufbauschulen</v>
          </cell>
        </row>
        <row r="19">
          <cell r="B19">
            <v>2572</v>
          </cell>
          <cell r="D19">
            <v>1923</v>
          </cell>
          <cell r="E19">
            <v>1999</v>
          </cell>
          <cell r="G19">
            <v>1532</v>
          </cell>
          <cell r="H19">
            <v>573</v>
          </cell>
          <cell r="J19">
            <v>391</v>
          </cell>
          <cell r="S19" t="str">
            <v>BW_Zusammen_Berufsfachschulen</v>
          </cell>
        </row>
        <row r="20">
          <cell r="B20">
            <v>973</v>
          </cell>
          <cell r="D20">
            <v>736</v>
          </cell>
          <cell r="E20">
            <v>939</v>
          </cell>
          <cell r="G20">
            <v>714</v>
          </cell>
          <cell r="H20">
            <v>34</v>
          </cell>
          <cell r="J20">
            <v>22</v>
          </cell>
          <cell r="S20" t="str">
            <v>BW_Zusammen_Fachgymnasien</v>
          </cell>
        </row>
        <row r="21">
          <cell r="B21">
            <v>27</v>
          </cell>
          <cell r="D21">
            <v>21</v>
          </cell>
          <cell r="E21">
            <v>27</v>
          </cell>
          <cell r="G21">
            <v>21</v>
          </cell>
          <cell r="H21">
            <v>0</v>
          </cell>
          <cell r="J21">
            <v>0</v>
          </cell>
          <cell r="S21" t="str">
            <v>BW_Zusammen_Berufsober-/Techn. Oberschulen</v>
          </cell>
        </row>
        <row r="22">
          <cell r="B22">
            <v>462</v>
          </cell>
          <cell r="D22">
            <v>321</v>
          </cell>
          <cell r="E22">
            <v>309</v>
          </cell>
          <cell r="G22">
            <v>227</v>
          </cell>
          <cell r="H22">
            <v>153</v>
          </cell>
          <cell r="J22">
            <v>94</v>
          </cell>
          <cell r="S22" t="str">
            <v>BW_Zusammen_Fachschulen</v>
          </cell>
        </row>
        <row r="23">
          <cell r="B23">
            <v>6315</v>
          </cell>
          <cell r="D23">
            <v>4711</v>
          </cell>
          <cell r="E23">
            <v>5433</v>
          </cell>
          <cell r="G23">
            <v>4124</v>
          </cell>
          <cell r="H23">
            <v>882</v>
          </cell>
          <cell r="J23">
            <v>587</v>
          </cell>
          <cell r="S23" t="str">
            <v>BW_Zusammen_Zusammen</v>
          </cell>
        </row>
        <row r="24">
          <cell r="S24" t="str">
            <v>BW_Zusammen_leer</v>
          </cell>
        </row>
        <row r="25">
          <cell r="S25" t="str">
            <v>BW_VZ_leer</v>
          </cell>
        </row>
        <row r="26">
          <cell r="S26" t="str">
            <v>BW_VZ_leer</v>
          </cell>
        </row>
        <row r="27">
          <cell r="B27">
            <v>389</v>
          </cell>
          <cell r="D27">
            <v>296</v>
          </cell>
          <cell r="E27">
            <v>389</v>
          </cell>
          <cell r="G27">
            <v>296</v>
          </cell>
          <cell r="H27">
            <v>0</v>
          </cell>
          <cell r="J27">
            <v>0</v>
          </cell>
          <cell r="S27" t="str">
            <v>BW_VZ_Berufsvorbereitungsjahr</v>
          </cell>
        </row>
        <row r="28">
          <cell r="B28">
            <v>14</v>
          </cell>
          <cell r="D28">
            <v>11</v>
          </cell>
          <cell r="E28">
            <v>14</v>
          </cell>
          <cell r="G28">
            <v>11</v>
          </cell>
          <cell r="H28">
            <v>0</v>
          </cell>
          <cell r="J28">
            <v>0</v>
          </cell>
          <cell r="S28" t="str">
            <v>BW_VZ_Berufsgrundbildungsjahr</v>
          </cell>
        </row>
        <row r="29">
          <cell r="B29">
            <v>13</v>
          </cell>
          <cell r="D29">
            <v>10</v>
          </cell>
          <cell r="E29">
            <v>13</v>
          </cell>
          <cell r="G29">
            <v>10</v>
          </cell>
          <cell r="H29">
            <v>0</v>
          </cell>
          <cell r="J29">
            <v>0</v>
          </cell>
          <cell r="S29" t="str">
            <v>BW_VZ_Berufsaufbauschulen</v>
          </cell>
        </row>
        <row r="30">
          <cell r="B30">
            <v>2322</v>
          </cell>
          <cell r="D30">
            <v>1729</v>
          </cell>
          <cell r="E30">
            <v>1860</v>
          </cell>
          <cell r="G30">
            <v>1426</v>
          </cell>
          <cell r="H30">
            <v>462</v>
          </cell>
          <cell r="J30">
            <v>303</v>
          </cell>
          <cell r="S30" t="str">
            <v>BW_VZ_Berufsfachschulen</v>
          </cell>
        </row>
        <row r="31">
          <cell r="B31">
            <v>973</v>
          </cell>
          <cell r="D31">
            <v>736</v>
          </cell>
          <cell r="E31">
            <v>939</v>
          </cell>
          <cell r="G31">
            <v>714</v>
          </cell>
          <cell r="H31">
            <v>34</v>
          </cell>
          <cell r="J31">
            <v>22</v>
          </cell>
          <cell r="S31" t="str">
            <v>BW_VZ_Fachgymnasien</v>
          </cell>
        </row>
        <row r="32">
          <cell r="B32">
            <v>27</v>
          </cell>
          <cell r="D32">
            <v>21</v>
          </cell>
          <cell r="E32">
            <v>27</v>
          </cell>
          <cell r="G32">
            <v>21</v>
          </cell>
          <cell r="H32">
            <v>0</v>
          </cell>
          <cell r="J32">
            <v>0</v>
          </cell>
          <cell r="S32" t="str">
            <v>BW_VZ_Berufsober-/Techn. Oberschulen</v>
          </cell>
        </row>
        <row r="33">
          <cell r="B33">
            <v>336</v>
          </cell>
          <cell r="D33">
            <v>248</v>
          </cell>
          <cell r="E33">
            <v>245</v>
          </cell>
          <cell r="G33">
            <v>185</v>
          </cell>
          <cell r="H33">
            <v>91</v>
          </cell>
          <cell r="J33">
            <v>63</v>
          </cell>
          <cell r="S33" t="str">
            <v>BW_VZ_Fachschulen</v>
          </cell>
        </row>
        <row r="34">
          <cell r="B34">
            <v>4074</v>
          </cell>
          <cell r="D34">
            <v>3051</v>
          </cell>
          <cell r="E34">
            <v>3487</v>
          </cell>
          <cell r="G34">
            <v>2663</v>
          </cell>
          <cell r="H34">
            <v>587</v>
          </cell>
          <cell r="J34">
            <v>388</v>
          </cell>
          <cell r="S34" t="str">
            <v>BW_VZ_Zusammen</v>
          </cell>
        </row>
        <row r="35">
          <cell r="S35" t="str">
            <v>BW_VZ_leer</v>
          </cell>
        </row>
        <row r="36">
          <cell r="S36" t="str">
            <v>BW_TZ_leer</v>
          </cell>
        </row>
        <row r="37">
          <cell r="S37" t="str">
            <v>BW_TZ_leer</v>
          </cell>
        </row>
        <row r="38">
          <cell r="B38">
            <v>1865</v>
          </cell>
          <cell r="D38">
            <v>1393</v>
          </cell>
          <cell r="E38">
            <v>1743</v>
          </cell>
          <cell r="G38">
            <v>1313</v>
          </cell>
          <cell r="H38">
            <v>122</v>
          </cell>
          <cell r="J38">
            <v>80</v>
          </cell>
          <cell r="S38" t="str">
            <v>BW_TZ_Berufsschulen</v>
          </cell>
        </row>
        <row r="39">
          <cell r="B39">
            <v>250</v>
          </cell>
          <cell r="D39">
            <v>194</v>
          </cell>
          <cell r="E39">
            <v>139</v>
          </cell>
          <cell r="G39">
            <v>106</v>
          </cell>
          <cell r="H39">
            <v>111</v>
          </cell>
          <cell r="J39">
            <v>88</v>
          </cell>
          <cell r="S39" t="str">
            <v>BW_TZ_Berufsfachschulen</v>
          </cell>
        </row>
        <row r="40">
          <cell r="B40">
            <v>126</v>
          </cell>
          <cell r="D40">
            <v>73</v>
          </cell>
          <cell r="E40">
            <v>64</v>
          </cell>
          <cell r="G40">
            <v>42</v>
          </cell>
          <cell r="H40">
            <v>62</v>
          </cell>
          <cell r="J40">
            <v>31</v>
          </cell>
          <cell r="S40" t="str">
            <v>BW_TZ_Fachschulen</v>
          </cell>
        </row>
        <row r="41">
          <cell r="B41">
            <v>2241</v>
          </cell>
          <cell r="D41">
            <v>1660</v>
          </cell>
          <cell r="E41">
            <v>1946</v>
          </cell>
          <cell r="G41">
            <v>1461</v>
          </cell>
          <cell r="H41">
            <v>295</v>
          </cell>
          <cell r="J41">
            <v>199</v>
          </cell>
          <cell r="S41" t="str">
            <v>BW_TZ_Zusammen</v>
          </cell>
        </row>
        <row r="42">
          <cell r="S42" t="str">
            <v>BW_TZ_leer</v>
          </cell>
        </row>
        <row r="43">
          <cell r="S43" t="str">
            <v>BY_TZ_leer</v>
          </cell>
        </row>
        <row r="44">
          <cell r="S44" t="str">
            <v>BY_Zusammen_leer</v>
          </cell>
        </row>
        <row r="45">
          <cell r="S45" t="str">
            <v>BY_Zusammen_leer</v>
          </cell>
        </row>
        <row r="46">
          <cell r="B46">
            <v>1499</v>
          </cell>
          <cell r="D46">
            <v>920</v>
          </cell>
          <cell r="E46">
            <v>1327</v>
          </cell>
          <cell r="G46">
            <v>805</v>
          </cell>
          <cell r="H46">
            <v>172</v>
          </cell>
          <cell r="J46">
            <v>115</v>
          </cell>
          <cell r="S46" t="str">
            <v>BY_Zusammen_Berufsschulen</v>
          </cell>
        </row>
        <row r="47">
          <cell r="B47">
            <v>900</v>
          </cell>
          <cell r="D47">
            <v>765</v>
          </cell>
          <cell r="E47">
            <v>553</v>
          </cell>
          <cell r="G47">
            <v>488</v>
          </cell>
          <cell r="H47">
            <v>347</v>
          </cell>
          <cell r="J47">
            <v>277</v>
          </cell>
          <cell r="S47" t="str">
            <v>BY_Zusammen_Berufsfachschulen</v>
          </cell>
        </row>
        <row r="48">
          <cell r="B48">
            <v>357</v>
          </cell>
          <cell r="D48">
            <v>253</v>
          </cell>
          <cell r="E48">
            <v>326</v>
          </cell>
          <cell r="G48">
            <v>233</v>
          </cell>
          <cell r="H48">
            <v>31</v>
          </cell>
          <cell r="J48">
            <v>20</v>
          </cell>
          <cell r="S48" t="str">
            <v>BY_Zusammen_Fachoberschulen</v>
          </cell>
        </row>
        <row r="49">
          <cell r="B49">
            <v>190</v>
          </cell>
          <cell r="D49">
            <v>147</v>
          </cell>
          <cell r="E49">
            <v>190</v>
          </cell>
          <cell r="G49">
            <v>147</v>
          </cell>
          <cell r="H49">
            <v>0</v>
          </cell>
          <cell r="J49">
            <v>0</v>
          </cell>
          <cell r="S49" t="str">
            <v>BY_Zusammen_Berufsober-/Techn. Oberschulen</v>
          </cell>
        </row>
        <row r="50">
          <cell r="B50">
            <v>474</v>
          </cell>
          <cell r="D50">
            <v>291</v>
          </cell>
          <cell r="E50">
            <v>128</v>
          </cell>
          <cell r="G50">
            <v>64</v>
          </cell>
          <cell r="H50">
            <v>346</v>
          </cell>
          <cell r="J50">
            <v>227</v>
          </cell>
          <cell r="S50" t="str">
            <v>BY_Zusammen_Fachschulen</v>
          </cell>
        </row>
        <row r="51">
          <cell r="B51">
            <v>462</v>
          </cell>
          <cell r="D51">
            <v>330</v>
          </cell>
          <cell r="E51">
            <v>198</v>
          </cell>
          <cell r="G51">
            <v>139</v>
          </cell>
          <cell r="H51">
            <v>264</v>
          </cell>
          <cell r="J51">
            <v>191</v>
          </cell>
          <cell r="S51" t="str">
            <v>BY_Zusammen_Fachakademien</v>
          </cell>
        </row>
        <row r="52">
          <cell r="B52">
            <v>3882</v>
          </cell>
          <cell r="D52">
            <v>2706</v>
          </cell>
          <cell r="E52">
            <v>2722</v>
          </cell>
          <cell r="G52">
            <v>1876</v>
          </cell>
          <cell r="H52">
            <v>1160</v>
          </cell>
          <cell r="J52">
            <v>830</v>
          </cell>
          <cell r="S52" t="str">
            <v>BY_Zusammen_Zusammen</v>
          </cell>
        </row>
        <row r="53">
          <cell r="S53" t="str">
            <v>BY_Zusammen_leer</v>
          </cell>
        </row>
        <row r="54">
          <cell r="S54" t="str">
            <v>BY_VZ_leer</v>
          </cell>
        </row>
        <row r="55">
          <cell r="S55" t="str">
            <v>BY_VZ_leer</v>
          </cell>
        </row>
        <row r="56">
          <cell r="B56">
            <v>900</v>
          </cell>
          <cell r="D56">
            <v>765</v>
          </cell>
          <cell r="E56">
            <v>553</v>
          </cell>
          <cell r="G56">
            <v>488</v>
          </cell>
          <cell r="H56">
            <v>347</v>
          </cell>
          <cell r="J56">
            <v>277</v>
          </cell>
          <cell r="S56" t="str">
            <v>BY_VZ_Berufsfachschulen</v>
          </cell>
        </row>
        <row r="57">
          <cell r="B57">
            <v>357</v>
          </cell>
          <cell r="D57">
            <v>253</v>
          </cell>
          <cell r="E57">
            <v>326</v>
          </cell>
          <cell r="G57">
            <v>233</v>
          </cell>
          <cell r="H57">
            <v>31</v>
          </cell>
          <cell r="J57">
            <v>20</v>
          </cell>
          <cell r="S57" t="str">
            <v>BY_VZ_Fachoberschulen</v>
          </cell>
        </row>
        <row r="58">
          <cell r="B58">
            <v>190</v>
          </cell>
          <cell r="D58">
            <v>147</v>
          </cell>
          <cell r="E58">
            <v>190</v>
          </cell>
          <cell r="G58">
            <v>147</v>
          </cell>
          <cell r="H58">
            <v>0</v>
          </cell>
          <cell r="J58">
            <v>0</v>
          </cell>
          <cell r="S58" t="str">
            <v>BY_VZ_Berufsober-/Techn. Oberschulen</v>
          </cell>
        </row>
        <row r="59">
          <cell r="B59">
            <v>474</v>
          </cell>
          <cell r="D59">
            <v>291</v>
          </cell>
          <cell r="E59">
            <v>128</v>
          </cell>
          <cell r="G59">
            <v>64</v>
          </cell>
          <cell r="H59">
            <v>346</v>
          </cell>
          <cell r="J59">
            <v>227</v>
          </cell>
          <cell r="S59" t="str">
            <v>BY_VZ_Fachschulen</v>
          </cell>
        </row>
        <row r="60">
          <cell r="B60">
            <v>462</v>
          </cell>
          <cell r="D60">
            <v>330</v>
          </cell>
          <cell r="E60">
            <v>198</v>
          </cell>
          <cell r="G60">
            <v>139</v>
          </cell>
          <cell r="H60">
            <v>264</v>
          </cell>
          <cell r="J60">
            <v>191</v>
          </cell>
          <cell r="S60" t="str">
            <v>BY_VZ_Fachakademien</v>
          </cell>
        </row>
        <row r="61">
          <cell r="B61">
            <v>2383</v>
          </cell>
          <cell r="D61">
            <v>1786</v>
          </cell>
          <cell r="E61">
            <v>1395</v>
          </cell>
          <cell r="G61">
            <v>1071</v>
          </cell>
          <cell r="H61">
            <v>988</v>
          </cell>
          <cell r="J61">
            <v>715</v>
          </cell>
          <cell r="S61" t="str">
            <v>BY_VZ_Zusammen</v>
          </cell>
        </row>
        <row r="62">
          <cell r="S62" t="str">
            <v>BY_VZ_leer</v>
          </cell>
        </row>
        <row r="63">
          <cell r="S63" t="str">
            <v>BY_TZ_leer</v>
          </cell>
        </row>
        <row r="64">
          <cell r="S64" t="str">
            <v>BY_TZ_leer</v>
          </cell>
        </row>
        <row r="65">
          <cell r="B65">
            <v>1499</v>
          </cell>
          <cell r="D65">
            <v>920</v>
          </cell>
          <cell r="E65">
            <v>1327</v>
          </cell>
          <cell r="G65">
            <v>805</v>
          </cell>
          <cell r="H65">
            <v>172</v>
          </cell>
          <cell r="J65">
            <v>115</v>
          </cell>
          <cell r="S65" t="str">
            <v>BY_TZ_Berufsschulen</v>
          </cell>
        </row>
        <row r="66">
          <cell r="B66">
            <v>1499</v>
          </cell>
          <cell r="D66">
            <v>920</v>
          </cell>
          <cell r="E66">
            <v>1327</v>
          </cell>
          <cell r="G66">
            <v>805</v>
          </cell>
          <cell r="H66">
            <v>172</v>
          </cell>
          <cell r="J66">
            <v>115</v>
          </cell>
          <cell r="S66" t="str">
            <v>BY_TZ_Zusammen</v>
          </cell>
        </row>
        <row r="67">
          <cell r="S67" t="str">
            <v>BY_TZ_leer</v>
          </cell>
        </row>
        <row r="68">
          <cell r="S68" t="str">
            <v>BE_TZ_leer</v>
          </cell>
        </row>
        <row r="69">
          <cell r="S69" t="str">
            <v>BE_Zusammen_leer</v>
          </cell>
        </row>
        <row r="70">
          <cell r="S70" t="str">
            <v>BE_Zusammen_leer</v>
          </cell>
        </row>
        <row r="71">
          <cell r="B71">
            <v>316</v>
          </cell>
          <cell r="D71">
            <v>213</v>
          </cell>
          <cell r="E71">
            <v>309</v>
          </cell>
          <cell r="G71">
            <v>212</v>
          </cell>
          <cell r="H71">
            <v>7</v>
          </cell>
          <cell r="J71">
            <v>1</v>
          </cell>
          <cell r="S71" t="str">
            <v>BE_Zusammen_Berufsschulen</v>
          </cell>
        </row>
        <row r="72">
          <cell r="B72">
            <v>46</v>
          </cell>
          <cell r="D72">
            <v>37</v>
          </cell>
          <cell r="E72">
            <v>43</v>
          </cell>
          <cell r="G72">
            <v>35</v>
          </cell>
          <cell r="H72">
            <v>3</v>
          </cell>
          <cell r="J72">
            <v>2</v>
          </cell>
          <cell r="S72" t="str">
            <v>BE_Zusammen_Berufsvorbereitungsjahr</v>
          </cell>
        </row>
        <row r="73">
          <cell r="B73">
            <v>241</v>
          </cell>
          <cell r="D73">
            <v>155</v>
          </cell>
          <cell r="E73">
            <v>173</v>
          </cell>
          <cell r="G73">
            <v>121</v>
          </cell>
          <cell r="H73">
            <v>68</v>
          </cell>
          <cell r="J73">
            <v>34</v>
          </cell>
          <cell r="S73" t="str">
            <v>BE_Zusammen_Berufsfachschulen</v>
          </cell>
        </row>
        <row r="74">
          <cell r="B74">
            <v>102</v>
          </cell>
          <cell r="D74">
            <v>73</v>
          </cell>
          <cell r="E74">
            <v>95</v>
          </cell>
          <cell r="G74">
            <v>66</v>
          </cell>
          <cell r="H74">
            <v>7</v>
          </cell>
          <cell r="J74">
            <v>7</v>
          </cell>
          <cell r="S74" t="str">
            <v>BE_Zusammen_Fachoberschulen</v>
          </cell>
        </row>
        <row r="75">
          <cell r="B75">
            <v>79</v>
          </cell>
          <cell r="D75">
            <v>56</v>
          </cell>
          <cell r="E75">
            <v>79</v>
          </cell>
          <cell r="G75">
            <v>56</v>
          </cell>
          <cell r="H75">
            <v>0</v>
          </cell>
          <cell r="J75">
            <v>0</v>
          </cell>
          <cell r="S75" t="str">
            <v>BE_Zusammen_Fachgymnasien</v>
          </cell>
        </row>
        <row r="76">
          <cell r="B76">
            <v>125</v>
          </cell>
          <cell r="D76">
            <v>94</v>
          </cell>
          <cell r="E76">
            <v>79</v>
          </cell>
          <cell r="G76">
            <v>62</v>
          </cell>
          <cell r="H76">
            <v>46</v>
          </cell>
          <cell r="J76">
            <v>32</v>
          </cell>
          <cell r="S76" t="str">
            <v>BE_Zusammen_Fachschulen</v>
          </cell>
        </row>
        <row r="77">
          <cell r="B77">
            <v>909</v>
          </cell>
          <cell r="D77">
            <v>628</v>
          </cell>
          <cell r="E77">
            <v>778</v>
          </cell>
          <cell r="G77">
            <v>552</v>
          </cell>
          <cell r="H77">
            <v>131</v>
          </cell>
          <cell r="J77">
            <v>76</v>
          </cell>
          <cell r="S77" t="str">
            <v>BE_Zusammen_Zusammen</v>
          </cell>
        </row>
        <row r="78">
          <cell r="S78" t="str">
            <v>BE_Zusammen_leer</v>
          </cell>
        </row>
        <row r="79">
          <cell r="S79" t="str">
            <v>BE_VZ_leer</v>
          </cell>
        </row>
        <row r="80">
          <cell r="S80" t="str">
            <v>BE_VZ_leer</v>
          </cell>
        </row>
        <row r="81">
          <cell r="B81">
            <v>40</v>
          </cell>
          <cell r="D81">
            <v>33</v>
          </cell>
          <cell r="E81">
            <v>39</v>
          </cell>
          <cell r="G81">
            <v>32</v>
          </cell>
          <cell r="H81">
            <v>1</v>
          </cell>
          <cell r="J81">
            <v>1</v>
          </cell>
          <cell r="S81" t="str">
            <v>BE_VZ_Berufsvorbereitungsjahr</v>
          </cell>
        </row>
        <row r="82">
          <cell r="B82">
            <v>241</v>
          </cell>
          <cell r="D82">
            <v>155</v>
          </cell>
          <cell r="E82">
            <v>173</v>
          </cell>
          <cell r="G82">
            <v>121</v>
          </cell>
          <cell r="H82">
            <v>68</v>
          </cell>
          <cell r="J82">
            <v>34</v>
          </cell>
          <cell r="S82" t="str">
            <v>BE_VZ_Berufsfachschulen</v>
          </cell>
        </row>
        <row r="83">
          <cell r="B83">
            <v>88</v>
          </cell>
          <cell r="D83">
            <v>65</v>
          </cell>
          <cell r="E83">
            <v>81</v>
          </cell>
          <cell r="G83">
            <v>58</v>
          </cell>
          <cell r="H83">
            <v>7</v>
          </cell>
          <cell r="J83">
            <v>7</v>
          </cell>
          <cell r="S83" t="str">
            <v>BE_VZ_Fachoberschulen</v>
          </cell>
        </row>
        <row r="84">
          <cell r="B84">
            <v>79</v>
          </cell>
          <cell r="D84">
            <v>56</v>
          </cell>
          <cell r="E84">
            <v>79</v>
          </cell>
          <cell r="G84">
            <v>56</v>
          </cell>
          <cell r="H84">
            <v>0</v>
          </cell>
          <cell r="J84">
            <v>0</v>
          </cell>
          <cell r="S84" t="str">
            <v>BE_VZ_Fachgymnasien</v>
          </cell>
        </row>
        <row r="85">
          <cell r="B85">
            <v>111</v>
          </cell>
          <cell r="D85">
            <v>84</v>
          </cell>
          <cell r="E85">
            <v>68</v>
          </cell>
          <cell r="G85">
            <v>54</v>
          </cell>
          <cell r="H85">
            <v>43</v>
          </cell>
          <cell r="J85">
            <v>30</v>
          </cell>
          <cell r="S85" t="str">
            <v>BE_VZ_Fachschulen</v>
          </cell>
        </row>
        <row r="86">
          <cell r="B86">
            <v>559</v>
          </cell>
          <cell r="D86">
            <v>393</v>
          </cell>
          <cell r="E86">
            <v>440</v>
          </cell>
          <cell r="G86">
            <v>321</v>
          </cell>
          <cell r="H86">
            <v>119</v>
          </cell>
          <cell r="J86">
            <v>72</v>
          </cell>
          <cell r="S86" t="str">
            <v>BE_VZ_Zusammen</v>
          </cell>
        </row>
        <row r="87">
          <cell r="S87" t="str">
            <v>BE_VZ_leer</v>
          </cell>
        </row>
        <row r="88">
          <cell r="S88" t="str">
            <v>BE_TZ_leer</v>
          </cell>
        </row>
        <row r="89">
          <cell r="S89" t="str">
            <v>BE_TZ_leer</v>
          </cell>
        </row>
        <row r="90">
          <cell r="B90">
            <v>316</v>
          </cell>
          <cell r="D90">
            <v>213</v>
          </cell>
          <cell r="E90">
            <v>309</v>
          </cell>
          <cell r="G90">
            <v>212</v>
          </cell>
          <cell r="H90">
            <v>7</v>
          </cell>
          <cell r="J90">
            <v>1</v>
          </cell>
          <cell r="S90" t="str">
            <v>BE_TZ_Berufsschulen</v>
          </cell>
        </row>
        <row r="91">
          <cell r="B91">
            <v>6</v>
          </cell>
          <cell r="D91">
            <v>4</v>
          </cell>
          <cell r="E91">
            <v>4</v>
          </cell>
          <cell r="G91">
            <v>3</v>
          </cell>
          <cell r="H91">
            <v>2</v>
          </cell>
          <cell r="J91">
            <v>1</v>
          </cell>
          <cell r="S91" t="str">
            <v>BE_TZ_Berufsvorbereitungsjahr</v>
          </cell>
        </row>
        <row r="92">
          <cell r="B92">
            <v>14</v>
          </cell>
          <cell r="D92">
            <v>8</v>
          </cell>
          <cell r="E92">
            <v>14</v>
          </cell>
          <cell r="G92">
            <v>8</v>
          </cell>
          <cell r="H92">
            <v>0</v>
          </cell>
          <cell r="J92">
            <v>0</v>
          </cell>
          <cell r="S92" t="str">
            <v>BE_TZ_Fachoberschulen</v>
          </cell>
        </row>
        <row r="93">
          <cell r="B93">
            <v>14</v>
          </cell>
          <cell r="D93">
            <v>10</v>
          </cell>
          <cell r="E93">
            <v>11</v>
          </cell>
          <cell r="G93">
            <v>8</v>
          </cell>
          <cell r="H93">
            <v>3</v>
          </cell>
          <cell r="J93">
            <v>2</v>
          </cell>
          <cell r="S93" t="str">
            <v>BE_TZ_Fachschulen</v>
          </cell>
        </row>
        <row r="94">
          <cell r="B94">
            <v>350</v>
          </cell>
          <cell r="D94">
            <v>235</v>
          </cell>
          <cell r="E94">
            <v>338</v>
          </cell>
          <cell r="G94">
            <v>231</v>
          </cell>
          <cell r="H94">
            <v>12</v>
          </cell>
          <cell r="J94">
            <v>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328</v>
          </cell>
          <cell r="D100">
            <v>211</v>
          </cell>
          <cell r="E100">
            <v>273</v>
          </cell>
          <cell r="G100">
            <v>173</v>
          </cell>
          <cell r="H100">
            <v>55</v>
          </cell>
          <cell r="J100">
            <v>38</v>
          </cell>
          <cell r="S100" t="str">
            <v>BB_Zusammen_Berufsschulen</v>
          </cell>
        </row>
        <row r="101">
          <cell r="B101">
            <v>328</v>
          </cell>
          <cell r="D101">
            <v>211</v>
          </cell>
          <cell r="E101">
            <v>273</v>
          </cell>
          <cell r="G101">
            <v>173</v>
          </cell>
          <cell r="H101">
            <v>55</v>
          </cell>
          <cell r="J101">
            <v>38</v>
          </cell>
          <cell r="S101" t="str">
            <v>BB_Zusammen_Zusammen</v>
          </cell>
        </row>
        <row r="102">
          <cell r="S102" t="str">
            <v>BB_VZ_Zusammen</v>
          </cell>
        </row>
        <row r="103">
          <cell r="S103" t="str">
            <v>BB_VZ_leer</v>
          </cell>
        </row>
        <row r="104">
          <cell r="S104" t="str">
            <v>BB_TZ_leer</v>
          </cell>
        </row>
        <row r="105">
          <cell r="S105" t="str">
            <v>BB_TZ_leer</v>
          </cell>
        </row>
        <row r="106">
          <cell r="B106">
            <v>328</v>
          </cell>
          <cell r="D106">
            <v>211</v>
          </cell>
          <cell r="E106">
            <v>273</v>
          </cell>
          <cell r="G106">
            <v>173</v>
          </cell>
          <cell r="H106">
            <v>55</v>
          </cell>
          <cell r="J106">
            <v>38</v>
          </cell>
          <cell r="S106" t="str">
            <v>BB_TZ_Berufsschulen</v>
          </cell>
        </row>
        <row r="107">
          <cell r="B107">
            <v>328</v>
          </cell>
          <cell r="D107">
            <v>211</v>
          </cell>
          <cell r="E107">
            <v>273</v>
          </cell>
          <cell r="G107">
            <v>173</v>
          </cell>
          <cell r="H107">
            <v>55</v>
          </cell>
          <cell r="J107">
            <v>38</v>
          </cell>
          <cell r="S107" t="str">
            <v>BB_TZ_Zusammen</v>
          </cell>
        </row>
        <row r="108">
          <cell r="S108" t="str">
            <v>BB_TZ_leer</v>
          </cell>
        </row>
        <row r="109">
          <cell r="S109" t="str">
            <v>HB_TZ_leer</v>
          </cell>
        </row>
        <row r="110">
          <cell r="S110" t="str">
            <v>HB_Zusammen_leer</v>
          </cell>
        </row>
        <row r="111">
          <cell r="S111" t="str">
            <v>HB_Zusammen_leer</v>
          </cell>
        </row>
        <row r="112">
          <cell r="B112">
            <v>121</v>
          </cell>
          <cell r="D112">
            <v>64</v>
          </cell>
          <cell r="E112">
            <v>115</v>
          </cell>
          <cell r="G112">
            <v>59</v>
          </cell>
          <cell r="H112">
            <v>6</v>
          </cell>
          <cell r="J112">
            <v>5</v>
          </cell>
          <cell r="S112" t="str">
            <v>HB_Zusammen_Berufsschulen</v>
          </cell>
        </row>
        <row r="113">
          <cell r="B113">
            <v>6</v>
          </cell>
          <cell r="D113">
            <v>3</v>
          </cell>
          <cell r="E113">
            <v>6</v>
          </cell>
          <cell r="G113">
            <v>3</v>
          </cell>
          <cell r="H113">
            <v>0</v>
          </cell>
          <cell r="J113">
            <v>0</v>
          </cell>
          <cell r="S113" t="str">
            <v>HB_Zusammen_Berufsvorbereitungsjahr</v>
          </cell>
        </row>
        <row r="114">
          <cell r="B114">
            <v>1</v>
          </cell>
          <cell r="D114">
            <v>0</v>
          </cell>
          <cell r="E114">
            <v>1</v>
          </cell>
          <cell r="G114">
            <v>0</v>
          </cell>
          <cell r="H114">
            <v>0</v>
          </cell>
          <cell r="J114">
            <v>0</v>
          </cell>
          <cell r="S114" t="str">
            <v>HB_Zusammen_Berufsgrundbildungsjahr</v>
          </cell>
        </row>
        <row r="115">
          <cell r="B115">
            <v>87</v>
          </cell>
          <cell r="D115">
            <v>66</v>
          </cell>
          <cell r="E115">
            <v>87</v>
          </cell>
          <cell r="G115">
            <v>66</v>
          </cell>
          <cell r="H115">
            <v>0</v>
          </cell>
          <cell r="J115">
            <v>0</v>
          </cell>
          <cell r="S115" t="str">
            <v>HB_Zusammen_Berufsfachschulen</v>
          </cell>
        </row>
        <row r="116">
          <cell r="B116">
            <v>32</v>
          </cell>
          <cell r="D116">
            <v>16</v>
          </cell>
          <cell r="E116">
            <v>32</v>
          </cell>
          <cell r="G116">
            <v>16</v>
          </cell>
          <cell r="H116">
            <v>0</v>
          </cell>
          <cell r="J116">
            <v>0</v>
          </cell>
          <cell r="S116" t="str">
            <v>HB_Zusammen_Fachoberschulen</v>
          </cell>
        </row>
        <row r="117">
          <cell r="B117">
            <v>7</v>
          </cell>
          <cell r="D117">
            <v>1</v>
          </cell>
          <cell r="E117">
            <v>7</v>
          </cell>
          <cell r="G117">
            <v>1</v>
          </cell>
          <cell r="H117">
            <v>0</v>
          </cell>
          <cell r="J117">
            <v>0</v>
          </cell>
          <cell r="S117" t="str">
            <v>HB_Zusammen_Fachgymnasien</v>
          </cell>
        </row>
        <row r="118">
          <cell r="B118">
            <v>16</v>
          </cell>
          <cell r="D118">
            <v>11</v>
          </cell>
          <cell r="E118">
            <v>14</v>
          </cell>
          <cell r="G118">
            <v>11</v>
          </cell>
          <cell r="H118">
            <v>2</v>
          </cell>
          <cell r="J118">
            <v>0</v>
          </cell>
          <cell r="S118" t="str">
            <v>HB_Zusammen_Fachschulen</v>
          </cell>
        </row>
        <row r="119">
          <cell r="B119">
            <v>270</v>
          </cell>
          <cell r="D119">
            <v>161</v>
          </cell>
          <cell r="E119">
            <v>262</v>
          </cell>
          <cell r="G119">
            <v>156</v>
          </cell>
          <cell r="H119">
            <v>8</v>
          </cell>
          <cell r="J119">
            <v>5</v>
          </cell>
          <cell r="S119" t="str">
            <v>HB_Zusammen_Zusammen</v>
          </cell>
        </row>
        <row r="120">
          <cell r="S120" t="str">
            <v>HB_Zusammen_leer</v>
          </cell>
        </row>
        <row r="121">
          <cell r="S121" t="str">
            <v>HB_VZ_leer</v>
          </cell>
        </row>
        <row r="122">
          <cell r="S122" t="str">
            <v>HB_VZ_leer</v>
          </cell>
        </row>
        <row r="123">
          <cell r="B123">
            <v>6</v>
          </cell>
          <cell r="D123">
            <v>3</v>
          </cell>
          <cell r="E123">
            <v>6</v>
          </cell>
          <cell r="G123">
            <v>3</v>
          </cell>
          <cell r="H123">
            <v>0</v>
          </cell>
          <cell r="J123">
            <v>0</v>
          </cell>
          <cell r="S123" t="str">
            <v>HB_VZ_Berufsvorbereitungsjahr</v>
          </cell>
        </row>
        <row r="124">
          <cell r="B124">
            <v>1</v>
          </cell>
          <cell r="D124">
            <v>0</v>
          </cell>
          <cell r="E124">
            <v>1</v>
          </cell>
          <cell r="G124">
            <v>0</v>
          </cell>
          <cell r="H124">
            <v>0</v>
          </cell>
          <cell r="J124">
            <v>0</v>
          </cell>
          <cell r="S124" t="str">
            <v>HB_VZ_Berufsgrundbildungsjahr</v>
          </cell>
        </row>
        <row r="125">
          <cell r="B125">
            <v>87</v>
          </cell>
          <cell r="D125">
            <v>66</v>
          </cell>
          <cell r="E125">
            <v>87</v>
          </cell>
          <cell r="G125">
            <v>66</v>
          </cell>
          <cell r="H125">
            <v>0</v>
          </cell>
          <cell r="J125">
            <v>0</v>
          </cell>
          <cell r="S125" t="str">
            <v>HB_VZ_Berufsfachschulen</v>
          </cell>
        </row>
        <row r="126">
          <cell r="B126">
            <v>32</v>
          </cell>
          <cell r="D126">
            <v>16</v>
          </cell>
          <cell r="E126">
            <v>32</v>
          </cell>
          <cell r="G126">
            <v>16</v>
          </cell>
          <cell r="H126">
            <v>0</v>
          </cell>
          <cell r="J126">
            <v>0</v>
          </cell>
          <cell r="S126" t="str">
            <v>HB_VZ_Fachoberschulen</v>
          </cell>
        </row>
        <row r="127">
          <cell r="B127">
            <v>7</v>
          </cell>
          <cell r="D127">
            <v>1</v>
          </cell>
          <cell r="E127">
            <v>7</v>
          </cell>
          <cell r="G127">
            <v>1</v>
          </cell>
          <cell r="H127">
            <v>0</v>
          </cell>
          <cell r="J127">
            <v>0</v>
          </cell>
          <cell r="S127" t="str">
            <v>HB_VZ_Fachgymnasien</v>
          </cell>
        </row>
        <row r="128">
          <cell r="B128">
            <v>16</v>
          </cell>
          <cell r="D128">
            <v>11</v>
          </cell>
          <cell r="E128">
            <v>14</v>
          </cell>
          <cell r="G128">
            <v>11</v>
          </cell>
          <cell r="H128">
            <v>2</v>
          </cell>
          <cell r="J128">
            <v>0</v>
          </cell>
          <cell r="S128" t="str">
            <v>HB_VZ_Fachschulen</v>
          </cell>
        </row>
        <row r="129">
          <cell r="B129">
            <v>149</v>
          </cell>
          <cell r="D129">
            <v>97</v>
          </cell>
          <cell r="E129">
            <v>147</v>
          </cell>
          <cell r="G129">
            <v>97</v>
          </cell>
          <cell r="H129">
            <v>2</v>
          </cell>
          <cell r="J129">
            <v>0</v>
          </cell>
          <cell r="S129" t="str">
            <v>HB_VZ_Zusammen</v>
          </cell>
        </row>
        <row r="130">
          <cell r="S130" t="str">
            <v>HB_VZ_leer</v>
          </cell>
        </row>
        <row r="131">
          <cell r="S131" t="str">
            <v>HB_TZ_leer</v>
          </cell>
        </row>
        <row r="132">
          <cell r="S132" t="str">
            <v>HB_TZ_leer</v>
          </cell>
        </row>
        <row r="133">
          <cell r="B133">
            <v>121</v>
          </cell>
          <cell r="D133">
            <v>64</v>
          </cell>
          <cell r="E133">
            <v>115</v>
          </cell>
          <cell r="G133">
            <v>59</v>
          </cell>
          <cell r="H133">
            <v>6</v>
          </cell>
          <cell r="J133">
            <v>5</v>
          </cell>
          <cell r="S133" t="str">
            <v>HB_TZ_Berufsschulen</v>
          </cell>
        </row>
        <row r="134">
          <cell r="B134">
            <v>121</v>
          </cell>
          <cell r="D134">
            <v>64</v>
          </cell>
          <cell r="E134">
            <v>115</v>
          </cell>
          <cell r="G134">
            <v>59</v>
          </cell>
          <cell r="H134">
            <v>6</v>
          </cell>
          <cell r="J134">
            <v>5</v>
          </cell>
          <cell r="S134" t="str">
            <v>HB_TZ_Zusammen</v>
          </cell>
        </row>
        <row r="135">
          <cell r="S135" t="str">
            <v>HB_TZ_leer</v>
          </cell>
        </row>
        <row r="136">
          <cell r="S136" t="str">
            <v>HH_TZ_leer</v>
          </cell>
        </row>
        <row r="137">
          <cell r="S137" t="str">
            <v>HH_Zusammen_leer</v>
          </cell>
        </row>
        <row r="138">
          <cell r="S138" t="str">
            <v>HH_Zusammen_leer</v>
          </cell>
        </row>
        <row r="139">
          <cell r="B139">
            <v>338</v>
          </cell>
          <cell r="D139">
            <v>190</v>
          </cell>
          <cell r="E139">
            <v>338</v>
          </cell>
          <cell r="G139">
            <v>190</v>
          </cell>
          <cell r="H139">
            <v>0</v>
          </cell>
          <cell r="J139">
            <v>0</v>
          </cell>
          <cell r="S139" t="str">
            <v>HH_Zusammen_Berufsschulen</v>
          </cell>
        </row>
        <row r="140">
          <cell r="B140">
            <v>106</v>
          </cell>
          <cell r="D140">
            <v>73</v>
          </cell>
          <cell r="E140">
            <v>106</v>
          </cell>
          <cell r="G140">
            <v>73</v>
          </cell>
          <cell r="H140">
            <v>0</v>
          </cell>
          <cell r="J140">
            <v>0</v>
          </cell>
          <cell r="S140" t="str">
            <v>HH_Zusammen_Berufsvorbereitungsjahr</v>
          </cell>
        </row>
        <row r="141">
          <cell r="B141">
            <v>325</v>
          </cell>
          <cell r="D141">
            <v>253</v>
          </cell>
          <cell r="E141">
            <v>304</v>
          </cell>
          <cell r="G141">
            <v>236</v>
          </cell>
          <cell r="H141">
            <v>21</v>
          </cell>
          <cell r="J141">
            <v>17</v>
          </cell>
          <cell r="S141" t="str">
            <v>HH_Zusammen_Berufsfachschulen</v>
          </cell>
        </row>
        <row r="142">
          <cell r="B142">
            <v>36</v>
          </cell>
          <cell r="D142">
            <v>20</v>
          </cell>
          <cell r="E142">
            <v>30</v>
          </cell>
          <cell r="G142">
            <v>18</v>
          </cell>
          <cell r="H142">
            <v>6</v>
          </cell>
          <cell r="J142">
            <v>2</v>
          </cell>
          <cell r="S142" t="str">
            <v>HH_Zusammen_Fachoberschulen</v>
          </cell>
        </row>
        <row r="143">
          <cell r="B143">
            <v>77</v>
          </cell>
          <cell r="D143">
            <v>42</v>
          </cell>
          <cell r="E143">
            <v>77</v>
          </cell>
          <cell r="G143">
            <v>42</v>
          </cell>
          <cell r="H143">
            <v>0</v>
          </cell>
          <cell r="J143">
            <v>0</v>
          </cell>
          <cell r="S143" t="str">
            <v>HH_Zusammen_Fachgymnasien</v>
          </cell>
        </row>
        <row r="144">
          <cell r="B144">
            <v>149</v>
          </cell>
          <cell r="D144">
            <v>95</v>
          </cell>
          <cell r="E144">
            <v>126</v>
          </cell>
          <cell r="G144">
            <v>82</v>
          </cell>
          <cell r="H144">
            <v>23</v>
          </cell>
          <cell r="J144">
            <v>13</v>
          </cell>
          <cell r="S144" t="str">
            <v>HH_Zusammen_Fachschulen</v>
          </cell>
        </row>
        <row r="145">
          <cell r="B145">
            <v>1031</v>
          </cell>
          <cell r="D145">
            <v>673</v>
          </cell>
          <cell r="E145">
            <v>981</v>
          </cell>
          <cell r="G145">
            <v>641</v>
          </cell>
          <cell r="H145">
            <v>50</v>
          </cell>
          <cell r="J145">
            <v>32</v>
          </cell>
          <cell r="S145" t="str">
            <v>HH_Zusammen_Zusammen</v>
          </cell>
        </row>
        <row r="146">
          <cell r="S146" t="str">
            <v>HH_Zusammen_leer</v>
          </cell>
        </row>
        <row r="147">
          <cell r="S147" t="str">
            <v>HH_VZ_leer</v>
          </cell>
        </row>
        <row r="148">
          <cell r="S148" t="str">
            <v>HH_VZ_leer</v>
          </cell>
        </row>
        <row r="149">
          <cell r="B149">
            <v>106</v>
          </cell>
          <cell r="D149">
            <v>73</v>
          </cell>
          <cell r="E149">
            <v>106</v>
          </cell>
          <cell r="G149">
            <v>73</v>
          </cell>
          <cell r="H149">
            <v>0</v>
          </cell>
          <cell r="J149">
            <v>0</v>
          </cell>
          <cell r="S149" t="str">
            <v>HH_VZ_Berufsvorbereitungsjahr</v>
          </cell>
        </row>
        <row r="150">
          <cell r="B150">
            <v>325</v>
          </cell>
          <cell r="D150">
            <v>253</v>
          </cell>
          <cell r="E150">
            <v>304</v>
          </cell>
          <cell r="G150">
            <v>236</v>
          </cell>
          <cell r="H150">
            <v>21</v>
          </cell>
          <cell r="J150">
            <v>17</v>
          </cell>
          <cell r="S150" t="str">
            <v>HH_VZ_Berufsfachschulen</v>
          </cell>
        </row>
        <row r="151">
          <cell r="B151">
            <v>36</v>
          </cell>
          <cell r="D151">
            <v>20</v>
          </cell>
          <cell r="E151">
            <v>30</v>
          </cell>
          <cell r="G151">
            <v>18</v>
          </cell>
          <cell r="H151">
            <v>6</v>
          </cell>
          <cell r="J151">
            <v>2</v>
          </cell>
          <cell r="S151" t="str">
            <v>HH_VZ_Fachoberschulen</v>
          </cell>
        </row>
        <row r="152">
          <cell r="B152">
            <v>77</v>
          </cell>
          <cell r="D152">
            <v>42</v>
          </cell>
          <cell r="E152">
            <v>77</v>
          </cell>
          <cell r="G152">
            <v>42</v>
          </cell>
          <cell r="H152">
            <v>0</v>
          </cell>
          <cell r="J152">
            <v>0</v>
          </cell>
          <cell r="S152" t="str">
            <v>HH_VZ_Fachgymnasien</v>
          </cell>
        </row>
        <row r="153">
          <cell r="B153">
            <v>141</v>
          </cell>
          <cell r="D153">
            <v>93</v>
          </cell>
          <cell r="E153">
            <v>118</v>
          </cell>
          <cell r="G153">
            <v>80</v>
          </cell>
          <cell r="H153">
            <v>23</v>
          </cell>
          <cell r="J153">
            <v>13</v>
          </cell>
          <cell r="S153" t="str">
            <v>HH_VZ_Fachschulen</v>
          </cell>
        </row>
        <row r="154">
          <cell r="B154">
            <v>685</v>
          </cell>
          <cell r="D154">
            <v>481</v>
          </cell>
          <cell r="E154">
            <v>635</v>
          </cell>
          <cell r="G154">
            <v>449</v>
          </cell>
          <cell r="H154">
            <v>50</v>
          </cell>
          <cell r="J154">
            <v>32</v>
          </cell>
          <cell r="S154" t="str">
            <v>HH_VZ_Zusammen</v>
          </cell>
        </row>
        <row r="155">
          <cell r="S155" t="str">
            <v>HH_VZ_leer</v>
          </cell>
        </row>
        <row r="156">
          <cell r="S156" t="str">
            <v>HH_TZ_leer</v>
          </cell>
        </row>
        <row r="157">
          <cell r="S157" t="str">
            <v>HH_TZ_leer</v>
          </cell>
        </row>
        <row r="158">
          <cell r="B158">
            <v>338</v>
          </cell>
          <cell r="D158">
            <v>190</v>
          </cell>
          <cell r="E158">
            <v>338</v>
          </cell>
          <cell r="G158">
            <v>190</v>
          </cell>
          <cell r="H158">
            <v>0</v>
          </cell>
          <cell r="J158">
            <v>0</v>
          </cell>
          <cell r="S158" t="str">
            <v>HH_TZ_Berufsschulen</v>
          </cell>
        </row>
        <row r="159">
          <cell r="B159">
            <v>8</v>
          </cell>
          <cell r="D159">
            <v>2</v>
          </cell>
          <cell r="E159">
            <v>8</v>
          </cell>
          <cell r="G159">
            <v>2</v>
          </cell>
          <cell r="H159">
            <v>0</v>
          </cell>
          <cell r="J159">
            <v>0</v>
          </cell>
          <cell r="S159" t="str">
            <v>HH_TZ_Fachschulen</v>
          </cell>
        </row>
        <row r="160">
          <cell r="B160">
            <v>346</v>
          </cell>
          <cell r="D160">
            <v>192</v>
          </cell>
          <cell r="E160">
            <v>346</v>
          </cell>
          <cell r="G160">
            <v>192</v>
          </cell>
          <cell r="H160">
            <v>0</v>
          </cell>
          <cell r="J160">
            <v>0</v>
          </cell>
          <cell r="S160" t="str">
            <v>HH_TZ_Zusammen</v>
          </cell>
        </row>
        <row r="161">
          <cell r="S161" t="str">
            <v>HH_TZ_leer</v>
          </cell>
        </row>
        <row r="162">
          <cell r="S162" t="str">
            <v>HE_TZ_leer</v>
          </cell>
        </row>
        <row r="163">
          <cell r="S163" t="str">
            <v>HE_Zusammen_leer</v>
          </cell>
        </row>
        <row r="164">
          <cell r="S164" t="str">
            <v>HE_Zusammen_leer</v>
          </cell>
        </row>
        <row r="165">
          <cell r="B165">
            <v>970</v>
          </cell>
          <cell r="D165">
            <v>639</v>
          </cell>
          <cell r="E165">
            <v>955</v>
          </cell>
          <cell r="G165">
            <v>628</v>
          </cell>
          <cell r="H165">
            <v>15</v>
          </cell>
          <cell r="J165">
            <v>11</v>
          </cell>
          <cell r="S165" t="str">
            <v>HE_Zusammen_Berufsschulen</v>
          </cell>
        </row>
        <row r="166">
          <cell r="B166">
            <v>172</v>
          </cell>
          <cell r="D166">
            <v>113</v>
          </cell>
          <cell r="E166">
            <v>172</v>
          </cell>
          <cell r="G166">
            <v>113</v>
          </cell>
          <cell r="H166">
            <v>0</v>
          </cell>
          <cell r="J166">
            <v>0</v>
          </cell>
          <cell r="S166" t="str">
            <v>HE_Zusammen_Berufsvorbereitungsjahr</v>
          </cell>
        </row>
        <row r="167">
          <cell r="B167">
            <v>95</v>
          </cell>
          <cell r="D167">
            <v>63</v>
          </cell>
          <cell r="E167">
            <v>93</v>
          </cell>
          <cell r="G167">
            <v>62</v>
          </cell>
          <cell r="H167">
            <v>2</v>
          </cell>
          <cell r="J167">
            <v>1</v>
          </cell>
          <cell r="S167" t="str">
            <v>HE_Zusammen_Berufsgrundbildungsjahr</v>
          </cell>
        </row>
        <row r="168">
          <cell r="B168">
            <v>503</v>
          </cell>
          <cell r="D168">
            <v>334</v>
          </cell>
          <cell r="E168">
            <v>453</v>
          </cell>
          <cell r="G168">
            <v>296</v>
          </cell>
          <cell r="H168">
            <v>50</v>
          </cell>
          <cell r="J168">
            <v>38</v>
          </cell>
          <cell r="S168" t="str">
            <v>HE_Zusammen_Berufsfachschulen</v>
          </cell>
        </row>
        <row r="169">
          <cell r="B169">
            <v>268</v>
          </cell>
          <cell r="D169">
            <v>176</v>
          </cell>
          <cell r="E169">
            <v>260</v>
          </cell>
          <cell r="G169">
            <v>170</v>
          </cell>
          <cell r="H169">
            <v>8</v>
          </cell>
          <cell r="J169">
            <v>6</v>
          </cell>
          <cell r="S169" t="str">
            <v>HE_Zusammen_Fachoberschulen</v>
          </cell>
        </row>
        <row r="170">
          <cell r="B170">
            <v>239</v>
          </cell>
          <cell r="D170">
            <v>157</v>
          </cell>
          <cell r="E170">
            <v>232</v>
          </cell>
          <cell r="G170">
            <v>152</v>
          </cell>
          <cell r="H170">
            <v>7</v>
          </cell>
          <cell r="J170">
            <v>5</v>
          </cell>
          <cell r="S170" t="str">
            <v>HE_Zusammen_Fachgymnasien</v>
          </cell>
        </row>
        <row r="171">
          <cell r="B171">
            <v>214</v>
          </cell>
          <cell r="D171">
            <v>145</v>
          </cell>
          <cell r="E171">
            <v>159</v>
          </cell>
          <cell r="G171">
            <v>105</v>
          </cell>
          <cell r="H171">
            <v>55</v>
          </cell>
          <cell r="J171">
            <v>40</v>
          </cell>
          <cell r="S171" t="str">
            <v>HE_Zusammen_Fachschulen</v>
          </cell>
        </row>
        <row r="172">
          <cell r="B172">
            <v>2461</v>
          </cell>
          <cell r="D172">
            <v>1627</v>
          </cell>
          <cell r="E172">
            <v>2324</v>
          </cell>
          <cell r="G172">
            <v>1526</v>
          </cell>
          <cell r="H172">
            <v>137</v>
          </cell>
          <cell r="J172">
            <v>101</v>
          </cell>
          <cell r="S172" t="str">
            <v>HE_Zusammen_Zusammen</v>
          </cell>
        </row>
        <row r="173">
          <cell r="S173" t="e">
            <v>#N/A</v>
          </cell>
        </row>
        <row r="174">
          <cell r="S174" t="e">
            <v>#N/A</v>
          </cell>
        </row>
        <row r="175">
          <cell r="S175" t="e">
            <v>#N/A</v>
          </cell>
        </row>
        <row r="176">
          <cell r="S176" t="str">
            <v>HE_VZ_Fußnoten siehe am Ende der Tabelle.</v>
          </cell>
        </row>
        <row r="177">
          <cell r="S177" t="str">
            <v>HE_VZ_leer</v>
          </cell>
        </row>
        <row r="178">
          <cell r="B178">
            <v>172</v>
          </cell>
          <cell r="D178">
            <v>113</v>
          </cell>
          <cell r="E178">
            <v>172</v>
          </cell>
          <cell r="G178">
            <v>113</v>
          </cell>
          <cell r="H178">
            <v>0</v>
          </cell>
          <cell r="J178">
            <v>0</v>
          </cell>
          <cell r="S178" t="str">
            <v>HE_VZ_Berufsvorbereitungsjahr</v>
          </cell>
        </row>
        <row r="179">
          <cell r="B179">
            <v>95</v>
          </cell>
          <cell r="D179">
            <v>63</v>
          </cell>
          <cell r="E179">
            <v>93</v>
          </cell>
          <cell r="G179">
            <v>62</v>
          </cell>
          <cell r="H179">
            <v>2</v>
          </cell>
          <cell r="J179">
            <v>1</v>
          </cell>
          <cell r="S179" t="str">
            <v>HE_VZ_Berufsgrundbildungsjahr</v>
          </cell>
        </row>
        <row r="180">
          <cell r="B180">
            <v>503</v>
          </cell>
          <cell r="D180">
            <v>334</v>
          </cell>
          <cell r="E180">
            <v>453</v>
          </cell>
          <cell r="G180">
            <v>296</v>
          </cell>
          <cell r="H180">
            <v>50</v>
          </cell>
          <cell r="J180">
            <v>38</v>
          </cell>
          <cell r="S180" t="str">
            <v>HE_VZ_Berufsfachschulen</v>
          </cell>
        </row>
        <row r="181">
          <cell r="B181">
            <v>268</v>
          </cell>
          <cell r="D181">
            <v>176</v>
          </cell>
          <cell r="E181">
            <v>260</v>
          </cell>
          <cell r="G181">
            <v>170</v>
          </cell>
          <cell r="H181">
            <v>8</v>
          </cell>
          <cell r="J181">
            <v>6</v>
          </cell>
          <cell r="S181" t="str">
            <v>HE_VZ_Fachoberschulen</v>
          </cell>
        </row>
        <row r="182">
          <cell r="B182">
            <v>239</v>
          </cell>
          <cell r="D182">
            <v>157</v>
          </cell>
          <cell r="E182">
            <v>232</v>
          </cell>
          <cell r="G182">
            <v>152</v>
          </cell>
          <cell r="H182">
            <v>7</v>
          </cell>
          <cell r="J182">
            <v>5</v>
          </cell>
          <cell r="S182" t="str">
            <v>HE_VZ_Fachgymnasien</v>
          </cell>
        </row>
        <row r="183">
          <cell r="B183">
            <v>178</v>
          </cell>
          <cell r="D183">
            <v>121</v>
          </cell>
          <cell r="E183">
            <v>128</v>
          </cell>
          <cell r="G183">
            <v>84</v>
          </cell>
          <cell r="H183">
            <v>50</v>
          </cell>
          <cell r="J183">
            <v>37</v>
          </cell>
          <cell r="S183" t="str">
            <v>HE_VZ_Fachschulen</v>
          </cell>
        </row>
        <row r="184">
          <cell r="B184">
            <v>1455</v>
          </cell>
          <cell r="D184">
            <v>964</v>
          </cell>
          <cell r="E184">
            <v>1338</v>
          </cell>
          <cell r="G184">
            <v>877</v>
          </cell>
          <cell r="H184">
            <v>117</v>
          </cell>
          <cell r="J184">
            <v>87</v>
          </cell>
          <cell r="S184" t="str">
            <v>HE_VZ_Zusammen</v>
          </cell>
        </row>
        <row r="185">
          <cell r="S185" t="str">
            <v>HE_VZ_leer</v>
          </cell>
        </row>
        <row r="186">
          <cell r="S186" t="str">
            <v>HE_TZ_leer</v>
          </cell>
        </row>
        <row r="187">
          <cell r="S187" t="str">
            <v>HE_TZ_leer</v>
          </cell>
        </row>
        <row r="188">
          <cell r="B188">
            <v>970</v>
          </cell>
          <cell r="D188">
            <v>639</v>
          </cell>
          <cell r="E188">
            <v>955</v>
          </cell>
          <cell r="G188">
            <v>628</v>
          </cell>
          <cell r="H188">
            <v>15</v>
          </cell>
          <cell r="J188">
            <v>11</v>
          </cell>
          <cell r="S188" t="str">
            <v>HE_TZ_Berufsschulen</v>
          </cell>
        </row>
        <row r="189">
          <cell r="B189">
            <v>36</v>
          </cell>
          <cell r="D189">
            <v>24</v>
          </cell>
          <cell r="E189">
            <v>31</v>
          </cell>
          <cell r="G189">
            <v>21</v>
          </cell>
          <cell r="H189">
            <v>5</v>
          </cell>
          <cell r="J189">
            <v>3</v>
          </cell>
          <cell r="S189" t="str">
            <v>HE_TZ_Fachschulen</v>
          </cell>
        </row>
        <row r="190">
          <cell r="B190">
            <v>1006</v>
          </cell>
          <cell r="D190">
            <v>663</v>
          </cell>
          <cell r="E190">
            <v>986</v>
          </cell>
          <cell r="G190">
            <v>649</v>
          </cell>
          <cell r="H190">
            <v>20</v>
          </cell>
          <cell r="J190">
            <v>14</v>
          </cell>
          <cell r="S190" t="str">
            <v>HE_TZ_Zusammen</v>
          </cell>
        </row>
        <row r="191">
          <cell r="S191" t="str">
            <v>HE_TZ_leer</v>
          </cell>
        </row>
        <row r="192">
          <cell r="S192" t="str">
            <v>MV_TZ_leer</v>
          </cell>
        </row>
        <row r="193">
          <cell r="S193" t="str">
            <v>MV_Zusammen_leer</v>
          </cell>
        </row>
        <row r="194">
          <cell r="S194" t="str">
            <v>MV_Zusammen_leer</v>
          </cell>
        </row>
        <row r="195">
          <cell r="B195">
            <v>47</v>
          </cell>
          <cell r="D195">
            <v>21</v>
          </cell>
          <cell r="E195">
            <v>46</v>
          </cell>
          <cell r="G195">
            <v>21</v>
          </cell>
          <cell r="H195">
            <v>1</v>
          </cell>
          <cell r="J195">
            <v>0</v>
          </cell>
          <cell r="S195" t="str">
            <v>MV_Zusammen_Berufsschulen</v>
          </cell>
        </row>
        <row r="196">
          <cell r="B196">
            <v>7</v>
          </cell>
          <cell r="D196">
            <v>4</v>
          </cell>
          <cell r="E196">
            <v>7</v>
          </cell>
          <cell r="G196">
            <v>4</v>
          </cell>
          <cell r="H196">
            <v>0</v>
          </cell>
          <cell r="J196">
            <v>0</v>
          </cell>
          <cell r="S196" t="str">
            <v>MV_Zusammen_Berufsvorbereitungsjahr</v>
          </cell>
        </row>
        <row r="197">
          <cell r="B197">
            <v>96</v>
          </cell>
          <cell r="D197">
            <v>54</v>
          </cell>
          <cell r="E197">
            <v>61</v>
          </cell>
          <cell r="G197">
            <v>25</v>
          </cell>
          <cell r="H197">
            <v>35</v>
          </cell>
          <cell r="J197">
            <v>29</v>
          </cell>
          <cell r="S197" t="str">
            <v>MV_Zusammen_Berufsfachschulen</v>
          </cell>
        </row>
        <row r="198">
          <cell r="B198">
            <v>5</v>
          </cell>
          <cell r="D198">
            <v>5</v>
          </cell>
          <cell r="E198">
            <v>5</v>
          </cell>
          <cell r="G198">
            <v>5</v>
          </cell>
          <cell r="H198">
            <v>0</v>
          </cell>
          <cell r="J198">
            <v>0</v>
          </cell>
          <cell r="S198" t="str">
            <v>MV_Zusammen_Fachoberschulen</v>
          </cell>
        </row>
        <row r="199">
          <cell r="B199">
            <v>17</v>
          </cell>
          <cell r="D199">
            <v>10</v>
          </cell>
          <cell r="E199">
            <v>17</v>
          </cell>
          <cell r="G199">
            <v>10</v>
          </cell>
          <cell r="H199">
            <v>0</v>
          </cell>
          <cell r="J199">
            <v>0</v>
          </cell>
          <cell r="S199" t="str">
            <v>MV_Zusammen_Fachgymnasien</v>
          </cell>
        </row>
        <row r="200">
          <cell r="B200">
            <v>21</v>
          </cell>
          <cell r="D200">
            <v>12</v>
          </cell>
          <cell r="E200">
            <v>12</v>
          </cell>
          <cell r="G200">
            <v>12</v>
          </cell>
          <cell r="H200">
            <v>9</v>
          </cell>
          <cell r="J200">
            <v>0</v>
          </cell>
          <cell r="S200" t="str">
            <v>MV_Zusammen_Fachschulen</v>
          </cell>
        </row>
        <row r="201">
          <cell r="B201">
            <v>193</v>
          </cell>
          <cell r="D201">
            <v>106</v>
          </cell>
          <cell r="E201">
            <v>148</v>
          </cell>
          <cell r="G201">
            <v>77</v>
          </cell>
          <cell r="H201">
            <v>45</v>
          </cell>
          <cell r="J201">
            <v>29</v>
          </cell>
          <cell r="S201" t="str">
            <v>MV_Zusammen_Zusammen</v>
          </cell>
        </row>
        <row r="202">
          <cell r="S202" t="str">
            <v>MV_Zusammen_leer</v>
          </cell>
        </row>
        <row r="203">
          <cell r="S203" t="str">
            <v>MV_VZ_leer</v>
          </cell>
        </row>
        <row r="204">
          <cell r="S204" t="str">
            <v>MV_VZ_leer</v>
          </cell>
        </row>
        <row r="205">
          <cell r="B205">
            <v>96</v>
          </cell>
          <cell r="D205">
            <v>54</v>
          </cell>
          <cell r="E205">
            <v>61</v>
          </cell>
          <cell r="G205">
            <v>25</v>
          </cell>
          <cell r="H205">
            <v>35</v>
          </cell>
          <cell r="J205">
            <v>29</v>
          </cell>
          <cell r="S205" t="str">
            <v>MV_VZ_Berufsfachschulen</v>
          </cell>
        </row>
        <row r="206">
          <cell r="B206">
            <v>5</v>
          </cell>
          <cell r="D206">
            <v>5</v>
          </cell>
          <cell r="E206">
            <v>5</v>
          </cell>
          <cell r="G206">
            <v>5</v>
          </cell>
          <cell r="H206">
            <v>0</v>
          </cell>
          <cell r="J206">
            <v>0</v>
          </cell>
          <cell r="S206" t="str">
            <v>MV_VZ_Fachoberschulen</v>
          </cell>
        </row>
        <row r="207">
          <cell r="B207">
            <v>17</v>
          </cell>
          <cell r="D207">
            <v>10</v>
          </cell>
          <cell r="E207">
            <v>17</v>
          </cell>
          <cell r="G207">
            <v>10</v>
          </cell>
          <cell r="H207">
            <v>0</v>
          </cell>
          <cell r="J207">
            <v>0</v>
          </cell>
          <cell r="S207" t="str">
            <v>MV_VZ_Fachgymnasien</v>
          </cell>
        </row>
        <row r="208">
          <cell r="B208">
            <v>19</v>
          </cell>
          <cell r="D208">
            <v>10</v>
          </cell>
          <cell r="E208">
            <v>10</v>
          </cell>
          <cell r="G208">
            <v>10</v>
          </cell>
          <cell r="H208">
            <v>9</v>
          </cell>
          <cell r="J208">
            <v>0</v>
          </cell>
          <cell r="S208" t="str">
            <v>MV_VZ_Fachschulen</v>
          </cell>
        </row>
        <row r="209">
          <cell r="B209">
            <v>137</v>
          </cell>
          <cell r="D209">
            <v>79</v>
          </cell>
          <cell r="E209">
            <v>93</v>
          </cell>
          <cell r="G209">
            <v>50</v>
          </cell>
          <cell r="H209">
            <v>44</v>
          </cell>
          <cell r="J209">
            <v>29</v>
          </cell>
          <cell r="S209" t="str">
            <v>MV_VZ_Zusammen</v>
          </cell>
        </row>
        <row r="210">
          <cell r="S210" t="str">
            <v>MV_VZ_leer</v>
          </cell>
        </row>
        <row r="211">
          <cell r="S211" t="str">
            <v>MV_TZ_leer</v>
          </cell>
        </row>
        <row r="212">
          <cell r="S212" t="str">
            <v>MV_TZ_leer</v>
          </cell>
        </row>
        <row r="213">
          <cell r="B213">
            <v>47</v>
          </cell>
          <cell r="D213">
            <v>21</v>
          </cell>
          <cell r="E213">
            <v>46</v>
          </cell>
          <cell r="G213">
            <v>21</v>
          </cell>
          <cell r="H213">
            <v>1</v>
          </cell>
          <cell r="J213">
            <v>0</v>
          </cell>
          <cell r="S213" t="str">
            <v>MV_TZ_Berufsschulen</v>
          </cell>
        </row>
        <row r="214">
          <cell r="B214">
            <v>7</v>
          </cell>
          <cell r="D214">
            <v>4</v>
          </cell>
          <cell r="E214">
            <v>7</v>
          </cell>
          <cell r="G214">
            <v>4</v>
          </cell>
          <cell r="H214">
            <v>0</v>
          </cell>
          <cell r="J214">
            <v>0</v>
          </cell>
          <cell r="S214" t="str">
            <v>MV_TZ_Berufsvorbereitungsjahr</v>
          </cell>
        </row>
        <row r="215">
          <cell r="B215">
            <v>2</v>
          </cell>
          <cell r="D215">
            <v>2</v>
          </cell>
          <cell r="E215">
            <v>2</v>
          </cell>
          <cell r="G215">
            <v>2</v>
          </cell>
          <cell r="H215">
            <v>0</v>
          </cell>
          <cell r="J215">
            <v>0</v>
          </cell>
          <cell r="S215" t="str">
            <v>MV_TZ_Fachschulen</v>
          </cell>
        </row>
        <row r="216">
          <cell r="B216">
            <v>56</v>
          </cell>
          <cell r="D216">
            <v>27</v>
          </cell>
          <cell r="E216">
            <v>55</v>
          </cell>
          <cell r="G216">
            <v>27</v>
          </cell>
          <cell r="H216">
            <v>1</v>
          </cell>
          <cell r="J216">
            <v>0</v>
          </cell>
          <cell r="S216" t="str">
            <v>MV_TZ_Zusammen</v>
          </cell>
        </row>
        <row r="217">
          <cell r="S217" t="str">
            <v>MV_TZ_leer</v>
          </cell>
        </row>
        <row r="218">
          <cell r="S218" t="str">
            <v>NI_TZ_leer</v>
          </cell>
        </row>
        <row r="219">
          <cell r="S219" t="str">
            <v>NI_Zusammen_leer</v>
          </cell>
        </row>
        <row r="220">
          <cell r="S220" t="str">
            <v>NI_Zusammen_leer</v>
          </cell>
        </row>
        <row r="221">
          <cell r="B221">
            <v>1053</v>
          </cell>
          <cell r="D221">
            <v>581</v>
          </cell>
          <cell r="E221">
            <v>1051</v>
          </cell>
          <cell r="G221">
            <v>579</v>
          </cell>
          <cell r="H221">
            <v>2</v>
          </cell>
          <cell r="J221">
            <v>2</v>
          </cell>
          <cell r="S221" t="str">
            <v>NI_Zusammen_Berufsschulen</v>
          </cell>
        </row>
        <row r="222">
          <cell r="B222">
            <v>260</v>
          </cell>
          <cell r="D222">
            <v>193</v>
          </cell>
          <cell r="E222">
            <v>250</v>
          </cell>
          <cell r="G222">
            <v>185</v>
          </cell>
          <cell r="H222">
            <v>10</v>
          </cell>
          <cell r="J222">
            <v>8</v>
          </cell>
          <cell r="S222" t="str">
            <v>NI_Zusammen_Berufsvorbereitungsjahr</v>
          </cell>
        </row>
        <row r="223">
          <cell r="B223">
            <v>123</v>
          </cell>
          <cell r="D223">
            <v>42</v>
          </cell>
          <cell r="E223">
            <v>122</v>
          </cell>
          <cell r="G223">
            <v>42</v>
          </cell>
          <cell r="H223">
            <v>1</v>
          </cell>
          <cell r="J223">
            <v>0</v>
          </cell>
          <cell r="S223" t="str">
            <v>NI_Zusammen_Berufsgrundbildungsjahr</v>
          </cell>
        </row>
        <row r="224">
          <cell r="B224">
            <v>1509</v>
          </cell>
          <cell r="D224">
            <v>1204</v>
          </cell>
          <cell r="E224">
            <v>1161</v>
          </cell>
          <cell r="G224">
            <v>948</v>
          </cell>
          <cell r="H224">
            <v>348</v>
          </cell>
          <cell r="J224">
            <v>256</v>
          </cell>
          <cell r="S224" t="str">
            <v>NI_Zusammen_Berufsfachschulen</v>
          </cell>
        </row>
        <row r="225">
          <cell r="B225">
            <v>190</v>
          </cell>
          <cell r="D225">
            <v>98</v>
          </cell>
          <cell r="E225">
            <v>165</v>
          </cell>
          <cell r="G225">
            <v>82</v>
          </cell>
          <cell r="H225">
            <v>25</v>
          </cell>
          <cell r="J225">
            <v>16</v>
          </cell>
          <cell r="S225" t="str">
            <v>NI_Zusammen_Fachoberschulen</v>
          </cell>
        </row>
        <row r="226">
          <cell r="B226">
            <v>363</v>
          </cell>
          <cell r="D226">
            <v>245</v>
          </cell>
          <cell r="E226">
            <v>363</v>
          </cell>
          <cell r="G226">
            <v>245</v>
          </cell>
          <cell r="H226">
            <v>0</v>
          </cell>
          <cell r="J226">
            <v>0</v>
          </cell>
          <cell r="S226" t="str">
            <v>NI_Zusammen_Fachgymnasien</v>
          </cell>
        </row>
        <row r="227">
          <cell r="B227">
            <v>10</v>
          </cell>
          <cell r="D227">
            <v>6</v>
          </cell>
          <cell r="E227">
            <v>8</v>
          </cell>
          <cell r="G227">
            <v>5</v>
          </cell>
          <cell r="H227">
            <v>2</v>
          </cell>
          <cell r="J227">
            <v>1</v>
          </cell>
          <cell r="S227" t="str">
            <v>NI_Zusammen_Berufsober-/Techn. Oberschulen</v>
          </cell>
        </row>
        <row r="228">
          <cell r="B228">
            <v>328</v>
          </cell>
          <cell r="D228">
            <v>234</v>
          </cell>
          <cell r="E228">
            <v>170</v>
          </cell>
          <cell r="G228">
            <v>117</v>
          </cell>
          <cell r="H228">
            <v>158</v>
          </cell>
          <cell r="J228">
            <v>117</v>
          </cell>
          <cell r="S228" t="str">
            <v>NI_Zusammen_Fachschulen</v>
          </cell>
        </row>
        <row r="229">
          <cell r="B229">
            <v>3836</v>
          </cell>
          <cell r="D229">
            <v>2603</v>
          </cell>
          <cell r="E229">
            <v>3290</v>
          </cell>
          <cell r="G229">
            <v>2203</v>
          </cell>
          <cell r="H229">
            <v>546</v>
          </cell>
          <cell r="J229">
            <v>400</v>
          </cell>
          <cell r="S229" t="str">
            <v>NI_Zusammen_Zusammen</v>
          </cell>
        </row>
        <row r="230">
          <cell r="S230" t="str">
            <v>NI_Zusammen_leer</v>
          </cell>
        </row>
        <row r="231">
          <cell r="S231" t="str">
            <v>NI_VZ_leer</v>
          </cell>
        </row>
        <row r="232">
          <cell r="S232" t="str">
            <v>NI_VZ_leer</v>
          </cell>
        </row>
        <row r="233">
          <cell r="B233">
            <v>260</v>
          </cell>
          <cell r="D233">
            <v>193</v>
          </cell>
          <cell r="E233">
            <v>250</v>
          </cell>
          <cell r="G233">
            <v>185</v>
          </cell>
          <cell r="H233">
            <v>10</v>
          </cell>
          <cell r="J233">
            <v>8</v>
          </cell>
          <cell r="S233" t="str">
            <v>NI_VZ_Berufsvorbereitungsjahr</v>
          </cell>
        </row>
        <row r="234">
          <cell r="B234">
            <v>123</v>
          </cell>
          <cell r="D234">
            <v>42</v>
          </cell>
          <cell r="E234">
            <v>122</v>
          </cell>
          <cell r="G234">
            <v>42</v>
          </cell>
          <cell r="H234">
            <v>1</v>
          </cell>
          <cell r="J234">
            <v>0</v>
          </cell>
          <cell r="S234" t="str">
            <v>NI_VZ_Berufsgrundbildungsjahr</v>
          </cell>
        </row>
        <row r="235">
          <cell r="B235">
            <v>1508</v>
          </cell>
          <cell r="D235">
            <v>1203</v>
          </cell>
          <cell r="E235">
            <v>1161</v>
          </cell>
          <cell r="G235">
            <v>948</v>
          </cell>
          <cell r="H235">
            <v>347</v>
          </cell>
          <cell r="J235">
            <v>255</v>
          </cell>
          <cell r="S235" t="str">
            <v>NI_VZ_Berufsfachschulen</v>
          </cell>
        </row>
        <row r="236">
          <cell r="B236">
            <v>159</v>
          </cell>
          <cell r="D236">
            <v>80</v>
          </cell>
          <cell r="E236">
            <v>141</v>
          </cell>
          <cell r="G236">
            <v>68</v>
          </cell>
          <cell r="H236">
            <v>18</v>
          </cell>
          <cell r="J236">
            <v>12</v>
          </cell>
          <cell r="S236" t="str">
            <v>NI_VZ_Fachoberschulen</v>
          </cell>
        </row>
        <row r="237">
          <cell r="B237">
            <v>363</v>
          </cell>
          <cell r="D237">
            <v>245</v>
          </cell>
          <cell r="E237">
            <v>363</v>
          </cell>
          <cell r="G237">
            <v>245</v>
          </cell>
          <cell r="H237">
            <v>0</v>
          </cell>
          <cell r="J237">
            <v>0</v>
          </cell>
          <cell r="S237" t="str">
            <v>NI_VZ_Fachgymnasien</v>
          </cell>
        </row>
        <row r="238">
          <cell r="B238">
            <v>10</v>
          </cell>
          <cell r="D238">
            <v>6</v>
          </cell>
          <cell r="E238">
            <v>8</v>
          </cell>
          <cell r="G238">
            <v>5</v>
          </cell>
          <cell r="H238">
            <v>2</v>
          </cell>
          <cell r="J238">
            <v>1</v>
          </cell>
          <cell r="S238" t="str">
            <v>NI_VZ_Berufsober-/Techn. Oberschulen</v>
          </cell>
        </row>
        <row r="239">
          <cell r="B239">
            <v>298</v>
          </cell>
          <cell r="D239">
            <v>220</v>
          </cell>
          <cell r="E239">
            <v>156</v>
          </cell>
          <cell r="G239">
            <v>111</v>
          </cell>
          <cell r="H239">
            <v>142</v>
          </cell>
          <cell r="J239">
            <v>109</v>
          </cell>
          <cell r="S239" t="str">
            <v>NI_VZ_Fachschulen</v>
          </cell>
        </row>
        <row r="240">
          <cell r="B240">
            <v>2721</v>
          </cell>
          <cell r="D240">
            <v>1989</v>
          </cell>
          <cell r="E240">
            <v>2201</v>
          </cell>
          <cell r="G240">
            <v>1604</v>
          </cell>
          <cell r="H240">
            <v>520</v>
          </cell>
          <cell r="J240">
            <v>385</v>
          </cell>
          <cell r="S240" t="str">
            <v>NI_VZ_Zusammen</v>
          </cell>
        </row>
        <row r="241">
          <cell r="S241" t="str">
            <v>NI_VZ_leer</v>
          </cell>
        </row>
        <row r="242">
          <cell r="S242" t="str">
            <v>NI_TZ_leer</v>
          </cell>
        </row>
        <row r="243">
          <cell r="S243" t="str">
            <v>NI_TZ_leer</v>
          </cell>
        </row>
        <row r="244">
          <cell r="B244">
            <v>1053</v>
          </cell>
          <cell r="D244">
            <v>581</v>
          </cell>
          <cell r="E244">
            <v>1051</v>
          </cell>
          <cell r="G244">
            <v>579</v>
          </cell>
          <cell r="H244">
            <v>2</v>
          </cell>
          <cell r="J244">
            <v>2</v>
          </cell>
          <cell r="S244" t="str">
            <v>NI_TZ_Berufsschulen</v>
          </cell>
        </row>
        <row r="245">
          <cell r="B245">
            <v>1</v>
          </cell>
          <cell r="D245">
            <v>1</v>
          </cell>
          <cell r="E245">
            <v>0</v>
          </cell>
          <cell r="G245">
            <v>0</v>
          </cell>
          <cell r="H245">
            <v>1</v>
          </cell>
          <cell r="J245">
            <v>1</v>
          </cell>
          <cell r="S245" t="str">
            <v>NI_TZ_Berufsfachschulen</v>
          </cell>
        </row>
        <row r="246">
          <cell r="B246">
            <v>31</v>
          </cell>
          <cell r="D246">
            <v>18</v>
          </cell>
          <cell r="E246">
            <v>24</v>
          </cell>
          <cell r="G246">
            <v>14</v>
          </cell>
          <cell r="H246">
            <v>7</v>
          </cell>
          <cell r="J246">
            <v>4</v>
          </cell>
          <cell r="S246" t="str">
            <v>NI_TZ_Fachoberschulen</v>
          </cell>
        </row>
        <row r="247">
          <cell r="B247">
            <v>30</v>
          </cell>
          <cell r="D247">
            <v>14</v>
          </cell>
          <cell r="E247">
            <v>14</v>
          </cell>
          <cell r="G247">
            <v>6</v>
          </cell>
          <cell r="H247">
            <v>16</v>
          </cell>
          <cell r="J247">
            <v>8</v>
          </cell>
          <cell r="S247" t="str">
            <v>NI_TZ_Fachschulen</v>
          </cell>
        </row>
        <row r="248">
          <cell r="B248">
            <v>1115</v>
          </cell>
          <cell r="D248">
            <v>614</v>
          </cell>
          <cell r="E248">
            <v>1089</v>
          </cell>
          <cell r="G248">
            <v>599</v>
          </cell>
          <cell r="H248">
            <v>26</v>
          </cell>
          <cell r="J248">
            <v>15</v>
          </cell>
          <cell r="S248" t="str">
            <v>NI_TZ_Zusammen</v>
          </cell>
        </row>
        <row r="249">
          <cell r="S249" t="str">
            <v>NW_TZ_Zusammen</v>
          </cell>
        </row>
        <row r="250">
          <cell r="S250" t="str">
            <v>NW_Zusammen_Zusammen</v>
          </cell>
        </row>
        <row r="251">
          <cell r="S251" t="str">
            <v>NW_Zusammen_leer</v>
          </cell>
        </row>
        <row r="252">
          <cell r="B252">
            <v>2258</v>
          </cell>
          <cell r="D252">
            <v>1398</v>
          </cell>
          <cell r="E252">
            <v>2131</v>
          </cell>
          <cell r="G252">
            <v>1331</v>
          </cell>
          <cell r="H252">
            <v>127</v>
          </cell>
          <cell r="J252">
            <v>67</v>
          </cell>
          <cell r="S252" t="str">
            <v>NW_Zusammen_Berufsschulen</v>
          </cell>
        </row>
        <row r="253">
          <cell r="B253">
            <v>152</v>
          </cell>
          <cell r="D253">
            <v>114</v>
          </cell>
          <cell r="E253">
            <v>131</v>
          </cell>
          <cell r="G253">
            <v>103</v>
          </cell>
          <cell r="H253">
            <v>21</v>
          </cell>
          <cell r="J253">
            <v>11</v>
          </cell>
          <cell r="S253" t="str">
            <v>NW_Zusammen_Berufsvorbereitungsjahr</v>
          </cell>
        </row>
        <row r="254">
          <cell r="B254">
            <v>295</v>
          </cell>
          <cell r="D254">
            <v>216</v>
          </cell>
          <cell r="E254">
            <v>275</v>
          </cell>
          <cell r="G254">
            <v>206</v>
          </cell>
          <cell r="H254">
            <v>20</v>
          </cell>
          <cell r="J254">
            <v>10</v>
          </cell>
          <cell r="S254" t="str">
            <v>NW_Zusammen_Berufsgrundbildungsjahr</v>
          </cell>
        </row>
        <row r="255">
          <cell r="B255">
            <v>2424</v>
          </cell>
          <cell r="D255">
            <v>1875</v>
          </cell>
          <cell r="E255">
            <v>2001</v>
          </cell>
          <cell r="G255">
            <v>1553</v>
          </cell>
          <cell r="H255">
            <v>423</v>
          </cell>
          <cell r="J255">
            <v>322</v>
          </cell>
          <cell r="S255" t="str">
            <v>NW_Zusammen_Berufsfachschulen</v>
          </cell>
        </row>
        <row r="256">
          <cell r="B256">
            <v>240</v>
          </cell>
          <cell r="D256">
            <v>170</v>
          </cell>
          <cell r="E256">
            <v>204</v>
          </cell>
          <cell r="G256">
            <v>140</v>
          </cell>
          <cell r="H256">
            <v>36</v>
          </cell>
          <cell r="J256">
            <v>30</v>
          </cell>
          <cell r="S256" t="str">
            <v>NW_Zusammen_Fachoberschulen</v>
          </cell>
        </row>
        <row r="257">
          <cell r="B257">
            <v>662</v>
          </cell>
          <cell r="D257">
            <v>492</v>
          </cell>
          <cell r="E257">
            <v>361</v>
          </cell>
          <cell r="G257">
            <v>269</v>
          </cell>
          <cell r="H257">
            <v>301</v>
          </cell>
          <cell r="J257">
            <v>223</v>
          </cell>
          <cell r="S257" t="str">
            <v>NW_Zusammen_Fachschulen</v>
          </cell>
        </row>
        <row r="258">
          <cell r="B258">
            <v>6031</v>
          </cell>
          <cell r="D258">
            <v>4265</v>
          </cell>
          <cell r="E258">
            <v>5103</v>
          </cell>
          <cell r="G258">
            <v>3602</v>
          </cell>
          <cell r="H258">
            <v>928</v>
          </cell>
          <cell r="J258">
            <v>663</v>
          </cell>
          <cell r="S258" t="str">
            <v>NW_Zusammen_Zusammen</v>
          </cell>
        </row>
        <row r="259">
          <cell r="S259" t="str">
            <v>NW_Zusammen_leer</v>
          </cell>
        </row>
        <row r="260">
          <cell r="S260" t="str">
            <v>NW_VZ_leer</v>
          </cell>
        </row>
        <row r="261">
          <cell r="S261" t="str">
            <v>NW_VZ_leer</v>
          </cell>
        </row>
        <row r="262">
          <cell r="B262">
            <v>152</v>
          </cell>
          <cell r="D262">
            <v>114</v>
          </cell>
          <cell r="E262">
            <v>131</v>
          </cell>
          <cell r="G262">
            <v>103</v>
          </cell>
          <cell r="H262">
            <v>21</v>
          </cell>
          <cell r="J262">
            <v>11</v>
          </cell>
          <cell r="S262" t="str">
            <v>NW_VZ_Berufsvorbereitungsjahr</v>
          </cell>
        </row>
        <row r="263">
          <cell r="B263">
            <v>295</v>
          </cell>
          <cell r="D263">
            <v>216</v>
          </cell>
          <cell r="E263">
            <v>275</v>
          </cell>
          <cell r="G263">
            <v>206</v>
          </cell>
          <cell r="H263">
            <v>20</v>
          </cell>
          <cell r="J263">
            <v>10</v>
          </cell>
          <cell r="S263" t="str">
            <v>NW_VZ_Berufsgrundbildungsjahr</v>
          </cell>
        </row>
        <row r="264">
          <cell r="B264">
            <v>2424</v>
          </cell>
          <cell r="D264">
            <v>1875</v>
          </cell>
          <cell r="E264">
            <v>2001</v>
          </cell>
          <cell r="G264">
            <v>1553</v>
          </cell>
          <cell r="H264">
            <v>423</v>
          </cell>
          <cell r="J264">
            <v>322</v>
          </cell>
          <cell r="S264" t="str">
            <v>NW_VZ_Berufsfachschulen</v>
          </cell>
        </row>
        <row r="265">
          <cell r="B265">
            <v>170</v>
          </cell>
          <cell r="D265">
            <v>117</v>
          </cell>
          <cell r="E265">
            <v>146</v>
          </cell>
          <cell r="G265">
            <v>97</v>
          </cell>
          <cell r="H265">
            <v>24</v>
          </cell>
          <cell r="J265">
            <v>20</v>
          </cell>
          <cell r="S265" t="str">
            <v>NW_VZ_Fachoberschulen</v>
          </cell>
        </row>
        <row r="266">
          <cell r="B266">
            <v>533</v>
          </cell>
          <cell r="D266">
            <v>414</v>
          </cell>
          <cell r="E266">
            <v>260</v>
          </cell>
          <cell r="G266">
            <v>209</v>
          </cell>
          <cell r="H266">
            <v>273</v>
          </cell>
          <cell r="J266">
            <v>205</v>
          </cell>
          <cell r="S266" t="str">
            <v>NW_VZ_Fachschulen</v>
          </cell>
        </row>
        <row r="267">
          <cell r="B267">
            <v>3574</v>
          </cell>
          <cell r="D267">
            <v>2736</v>
          </cell>
          <cell r="E267">
            <v>2813</v>
          </cell>
          <cell r="G267">
            <v>2168</v>
          </cell>
          <cell r="H267">
            <v>761</v>
          </cell>
          <cell r="J267">
            <v>568</v>
          </cell>
          <cell r="S267" t="str">
            <v>NW_VZ_Zusammen</v>
          </cell>
        </row>
        <row r="268">
          <cell r="S268" t="str">
            <v>NW_VZ_leer</v>
          </cell>
        </row>
        <row r="269">
          <cell r="S269" t="str">
            <v>NW_TZ_leer</v>
          </cell>
        </row>
        <row r="270">
          <cell r="S270" t="str">
            <v>NW_TZ_leer</v>
          </cell>
        </row>
        <row r="271">
          <cell r="B271">
            <v>2258</v>
          </cell>
          <cell r="D271">
            <v>1398</v>
          </cell>
          <cell r="E271">
            <v>2131</v>
          </cell>
          <cell r="G271">
            <v>1331</v>
          </cell>
          <cell r="H271">
            <v>127</v>
          </cell>
          <cell r="J271">
            <v>67</v>
          </cell>
          <cell r="S271" t="str">
            <v>NW_TZ_Berufsschulen</v>
          </cell>
        </row>
        <row r="272">
          <cell r="B272">
            <v>70</v>
          </cell>
          <cell r="D272">
            <v>53</v>
          </cell>
          <cell r="E272">
            <v>58</v>
          </cell>
          <cell r="G272">
            <v>43</v>
          </cell>
          <cell r="H272">
            <v>12</v>
          </cell>
          <cell r="J272">
            <v>10</v>
          </cell>
          <cell r="S272" t="str">
            <v>NW_TZ_Fachoberschulen</v>
          </cell>
        </row>
        <row r="273">
          <cell r="B273">
            <v>129</v>
          </cell>
          <cell r="D273">
            <v>78</v>
          </cell>
          <cell r="E273">
            <v>101</v>
          </cell>
          <cell r="G273">
            <v>60</v>
          </cell>
          <cell r="H273">
            <v>28</v>
          </cell>
          <cell r="J273">
            <v>18</v>
          </cell>
          <cell r="S273" t="str">
            <v>NW_TZ_Fachschulen</v>
          </cell>
        </row>
        <row r="274">
          <cell r="B274">
            <v>2457</v>
          </cell>
          <cell r="D274">
            <v>1529</v>
          </cell>
          <cell r="E274">
            <v>2290</v>
          </cell>
          <cell r="G274">
            <v>1434</v>
          </cell>
          <cell r="H274">
            <v>167</v>
          </cell>
          <cell r="J274">
            <v>95</v>
          </cell>
          <cell r="S274" t="str">
            <v>NW_TZ_Zusammen</v>
          </cell>
        </row>
        <row r="275">
          <cell r="S275" t="str">
            <v>NW_TZ_leer</v>
          </cell>
        </row>
        <row r="276">
          <cell r="S276" t="str">
            <v>RP_TZ_leer</v>
          </cell>
        </row>
        <row r="277">
          <cell r="S277" t="str">
            <v>RP_Zusammen_leer</v>
          </cell>
        </row>
        <row r="278">
          <cell r="S278" t="str">
            <v>RP_Zusammen_leer</v>
          </cell>
        </row>
        <row r="279">
          <cell r="B279">
            <v>581</v>
          </cell>
          <cell r="D279">
            <v>308</v>
          </cell>
          <cell r="E279">
            <v>560</v>
          </cell>
          <cell r="G279">
            <v>290</v>
          </cell>
          <cell r="H279">
            <v>21</v>
          </cell>
          <cell r="J279">
            <v>18</v>
          </cell>
          <cell r="S279" t="str">
            <v>RP_Zusammen_Berufsschulen</v>
          </cell>
        </row>
        <row r="280">
          <cell r="B280">
            <v>89</v>
          </cell>
          <cell r="D280">
            <v>56</v>
          </cell>
          <cell r="E280">
            <v>80</v>
          </cell>
          <cell r="G280">
            <v>48</v>
          </cell>
          <cell r="H280">
            <v>9</v>
          </cell>
          <cell r="J280">
            <v>8</v>
          </cell>
          <cell r="S280" t="str">
            <v>RP_Zusammen_Berufsvorbereitungsjahr</v>
          </cell>
        </row>
        <row r="281">
          <cell r="B281">
            <v>117</v>
          </cell>
          <cell r="D281">
            <v>94</v>
          </cell>
          <cell r="E281">
            <v>113</v>
          </cell>
          <cell r="G281">
            <v>90</v>
          </cell>
          <cell r="H281">
            <v>4</v>
          </cell>
          <cell r="J281">
            <v>4</v>
          </cell>
          <cell r="S281" t="str">
            <v>RP_Zusammen_Berufsgrundbildungsjahr</v>
          </cell>
        </row>
        <row r="282">
          <cell r="B282">
            <v>471</v>
          </cell>
          <cell r="D282">
            <v>348</v>
          </cell>
          <cell r="E282">
            <v>379</v>
          </cell>
          <cell r="G282">
            <v>281</v>
          </cell>
          <cell r="H282">
            <v>92</v>
          </cell>
          <cell r="J282">
            <v>67</v>
          </cell>
          <cell r="S282" t="str">
            <v>RP_Zusammen_Berufsfachschulen</v>
          </cell>
        </row>
        <row r="283">
          <cell r="B283">
            <v>43</v>
          </cell>
          <cell r="D283">
            <v>24</v>
          </cell>
          <cell r="E283">
            <v>40</v>
          </cell>
          <cell r="G283">
            <v>21</v>
          </cell>
          <cell r="H283">
            <v>3</v>
          </cell>
          <cell r="J283">
            <v>3</v>
          </cell>
          <cell r="S283" t="str">
            <v>RP_Zusammen_Fachoberschulen</v>
          </cell>
        </row>
        <row r="284">
          <cell r="B284">
            <v>118</v>
          </cell>
          <cell r="D284">
            <v>78</v>
          </cell>
          <cell r="E284">
            <v>118</v>
          </cell>
          <cell r="G284">
            <v>78</v>
          </cell>
          <cell r="H284">
            <v>0</v>
          </cell>
          <cell r="J284">
            <v>0</v>
          </cell>
          <cell r="S284" t="str">
            <v>RP_Zusammen_Fachgymnasien</v>
          </cell>
        </row>
        <row r="285">
          <cell r="B285">
            <v>229</v>
          </cell>
          <cell r="D285">
            <v>148</v>
          </cell>
          <cell r="E285">
            <v>139</v>
          </cell>
          <cell r="G285">
            <v>74</v>
          </cell>
          <cell r="H285">
            <v>90</v>
          </cell>
          <cell r="J285">
            <v>74</v>
          </cell>
          <cell r="S285" t="str">
            <v>RP_Zusammen_Fachschulen</v>
          </cell>
        </row>
        <row r="286">
          <cell r="B286">
            <v>1648</v>
          </cell>
          <cell r="D286">
            <v>1056</v>
          </cell>
          <cell r="E286">
            <v>1429</v>
          </cell>
          <cell r="G286">
            <v>882</v>
          </cell>
          <cell r="H286">
            <v>219</v>
          </cell>
          <cell r="J286">
            <v>174</v>
          </cell>
          <cell r="S286" t="str">
            <v>RP_Zusammen_Zusammen</v>
          </cell>
        </row>
        <row r="287">
          <cell r="S287" t="str">
            <v>RP_Zusammen_leer</v>
          </cell>
        </row>
        <row r="288">
          <cell r="S288" t="str">
            <v>RP_VZ_leer</v>
          </cell>
        </row>
        <row r="289">
          <cell r="S289" t="str">
            <v>RP_VZ_leer</v>
          </cell>
        </row>
        <row r="290">
          <cell r="B290">
            <v>77</v>
          </cell>
          <cell r="D290">
            <v>47</v>
          </cell>
          <cell r="E290">
            <v>74</v>
          </cell>
          <cell r="G290">
            <v>44</v>
          </cell>
          <cell r="H290">
            <v>3</v>
          </cell>
          <cell r="J290">
            <v>3</v>
          </cell>
          <cell r="S290" t="str">
            <v>RP_VZ_Berufsvorbereitungsjahr</v>
          </cell>
        </row>
        <row r="291">
          <cell r="B291">
            <v>117</v>
          </cell>
          <cell r="D291">
            <v>94</v>
          </cell>
          <cell r="E291">
            <v>113</v>
          </cell>
          <cell r="G291">
            <v>90</v>
          </cell>
          <cell r="H291">
            <v>4</v>
          </cell>
          <cell r="J291">
            <v>4</v>
          </cell>
          <cell r="S291" t="str">
            <v>RP_VZ_Berufsgrundbildungsjahr</v>
          </cell>
        </row>
        <row r="292">
          <cell r="B292">
            <v>470</v>
          </cell>
          <cell r="D292">
            <v>347</v>
          </cell>
          <cell r="E292">
            <v>378</v>
          </cell>
          <cell r="G292">
            <v>280</v>
          </cell>
          <cell r="H292">
            <v>92</v>
          </cell>
          <cell r="J292">
            <v>67</v>
          </cell>
          <cell r="S292" t="str">
            <v>RP_VZ_Berufsfachschulen</v>
          </cell>
        </row>
        <row r="293">
          <cell r="B293">
            <v>38</v>
          </cell>
          <cell r="D293">
            <v>21</v>
          </cell>
          <cell r="E293">
            <v>35</v>
          </cell>
          <cell r="G293">
            <v>18</v>
          </cell>
          <cell r="H293">
            <v>3</v>
          </cell>
          <cell r="J293">
            <v>3</v>
          </cell>
          <cell r="S293" t="str">
            <v>RP_VZ_Fachoberschulen</v>
          </cell>
        </row>
        <row r="294">
          <cell r="B294">
            <v>118</v>
          </cell>
          <cell r="D294">
            <v>78</v>
          </cell>
          <cell r="E294">
            <v>118</v>
          </cell>
          <cell r="G294">
            <v>78</v>
          </cell>
          <cell r="H294">
            <v>0</v>
          </cell>
          <cell r="J294">
            <v>0</v>
          </cell>
          <cell r="S294" t="str">
            <v>RP_VZ_Fachgymnasien</v>
          </cell>
        </row>
        <row r="295">
          <cell r="B295">
            <v>170</v>
          </cell>
          <cell r="D295">
            <v>110</v>
          </cell>
          <cell r="E295">
            <v>92</v>
          </cell>
          <cell r="G295">
            <v>47</v>
          </cell>
          <cell r="H295">
            <v>78</v>
          </cell>
          <cell r="J295">
            <v>63</v>
          </cell>
          <cell r="S295" t="str">
            <v>RP_VZ_Fachschulen</v>
          </cell>
        </row>
        <row r="296">
          <cell r="B296">
            <v>990</v>
          </cell>
          <cell r="D296">
            <v>697</v>
          </cell>
          <cell r="E296">
            <v>810</v>
          </cell>
          <cell r="G296">
            <v>557</v>
          </cell>
          <cell r="H296">
            <v>180</v>
          </cell>
          <cell r="J296">
            <v>140</v>
          </cell>
          <cell r="S296" t="str">
            <v>RP_VZ_Zusammen</v>
          </cell>
        </row>
        <row r="297">
          <cell r="S297" t="str">
            <v>RP_VZ_leer</v>
          </cell>
        </row>
        <row r="298">
          <cell r="S298" t="str">
            <v>RP_TZ_leer</v>
          </cell>
        </row>
        <row r="299">
          <cell r="S299" t="str">
            <v>RP_TZ_leer</v>
          </cell>
        </row>
        <row r="300">
          <cell r="B300">
            <v>581</v>
          </cell>
          <cell r="D300">
            <v>308</v>
          </cell>
          <cell r="E300">
            <v>560</v>
          </cell>
          <cell r="G300">
            <v>290</v>
          </cell>
          <cell r="H300">
            <v>21</v>
          </cell>
          <cell r="J300">
            <v>18</v>
          </cell>
          <cell r="S300" t="str">
            <v>RP_TZ_Berufsschulen</v>
          </cell>
        </row>
        <row r="301">
          <cell r="B301">
            <v>12</v>
          </cell>
          <cell r="D301">
            <v>9</v>
          </cell>
          <cell r="E301">
            <v>6</v>
          </cell>
          <cell r="G301">
            <v>4</v>
          </cell>
          <cell r="H301">
            <v>6</v>
          </cell>
          <cell r="J301">
            <v>5</v>
          </cell>
          <cell r="S301" t="str">
            <v>RP_TZ_Berufsvorbereitungsjahr</v>
          </cell>
        </row>
        <row r="302">
          <cell r="B302">
            <v>1</v>
          </cell>
          <cell r="D302">
            <v>1</v>
          </cell>
          <cell r="E302">
            <v>1</v>
          </cell>
          <cell r="G302">
            <v>1</v>
          </cell>
          <cell r="H302">
            <v>0</v>
          </cell>
          <cell r="J302">
            <v>0</v>
          </cell>
          <cell r="S302" t="str">
            <v>RP_TZ_Berufsfachschulen</v>
          </cell>
        </row>
        <row r="303">
          <cell r="B303">
            <v>5</v>
          </cell>
          <cell r="D303">
            <v>3</v>
          </cell>
          <cell r="E303">
            <v>5</v>
          </cell>
          <cell r="G303">
            <v>3</v>
          </cell>
          <cell r="H303">
            <v>0</v>
          </cell>
          <cell r="J303">
            <v>0</v>
          </cell>
          <cell r="S303" t="str">
            <v>RP_TZ_Fachoberschulen</v>
          </cell>
        </row>
        <row r="304">
          <cell r="B304">
            <v>59</v>
          </cell>
          <cell r="D304">
            <v>38</v>
          </cell>
          <cell r="E304">
            <v>47</v>
          </cell>
          <cell r="G304">
            <v>27</v>
          </cell>
          <cell r="H304">
            <v>12</v>
          </cell>
          <cell r="J304">
            <v>11</v>
          </cell>
          <cell r="S304" t="str">
            <v>RP_TZ_Fachschulen</v>
          </cell>
        </row>
        <row r="305">
          <cell r="B305">
            <v>658</v>
          </cell>
          <cell r="D305">
            <v>359</v>
          </cell>
          <cell r="E305">
            <v>619</v>
          </cell>
          <cell r="G305">
            <v>325</v>
          </cell>
          <cell r="H305">
            <v>39</v>
          </cell>
          <cell r="J305">
            <v>34</v>
          </cell>
          <cell r="S305" t="str">
            <v>RP_TZ_Zusammen</v>
          </cell>
        </row>
        <row r="306">
          <cell r="S306" t="str">
            <v>RP_TZ_leer</v>
          </cell>
        </row>
        <row r="307">
          <cell r="S307" t="str">
            <v>SL_TZ_leer</v>
          </cell>
        </row>
        <row r="308">
          <cell r="S308" t="str">
            <v>SL_Zusammen_leer</v>
          </cell>
        </row>
        <row r="309">
          <cell r="S309" t="str">
            <v>SL_Zusammen_leer</v>
          </cell>
        </row>
        <row r="310">
          <cell r="B310">
            <v>67</v>
          </cell>
          <cell r="D310">
            <v>56</v>
          </cell>
          <cell r="E310">
            <v>64</v>
          </cell>
          <cell r="G310">
            <v>53</v>
          </cell>
          <cell r="H310">
            <v>3</v>
          </cell>
          <cell r="J310">
            <v>3</v>
          </cell>
          <cell r="S310" t="str">
            <v>SL_Zusammen_Berufsschulen</v>
          </cell>
        </row>
        <row r="311">
          <cell r="B311">
            <v>4</v>
          </cell>
          <cell r="D311">
            <v>4</v>
          </cell>
          <cell r="E311">
            <v>4</v>
          </cell>
          <cell r="G311">
            <v>4</v>
          </cell>
          <cell r="H311">
            <v>0</v>
          </cell>
          <cell r="J311">
            <v>0</v>
          </cell>
          <cell r="S311" t="str">
            <v>SL_Zusammen_Berufsvorbereitungsjahr</v>
          </cell>
        </row>
        <row r="312">
          <cell r="B312">
            <v>27</v>
          </cell>
          <cell r="D312">
            <v>24</v>
          </cell>
          <cell r="E312">
            <v>27</v>
          </cell>
          <cell r="G312">
            <v>24</v>
          </cell>
          <cell r="H312">
            <v>0</v>
          </cell>
          <cell r="J312">
            <v>0</v>
          </cell>
          <cell r="S312" t="str">
            <v>SL_Zusammen_Berufsgrundbildungsjahr</v>
          </cell>
        </row>
        <row r="313">
          <cell r="B313">
            <v>65</v>
          </cell>
          <cell r="D313">
            <v>60</v>
          </cell>
          <cell r="E313">
            <v>64</v>
          </cell>
          <cell r="G313">
            <v>59</v>
          </cell>
          <cell r="H313">
            <v>1</v>
          </cell>
          <cell r="J313">
            <v>1</v>
          </cell>
          <cell r="S313" t="str">
            <v>SL_Zusammen_Berufsfachschulen</v>
          </cell>
        </row>
        <row r="314">
          <cell r="B314">
            <v>40</v>
          </cell>
          <cell r="D314">
            <v>33</v>
          </cell>
          <cell r="E314">
            <v>40</v>
          </cell>
          <cell r="G314">
            <v>33</v>
          </cell>
          <cell r="H314">
            <v>0</v>
          </cell>
          <cell r="J314">
            <v>0</v>
          </cell>
          <cell r="S314" t="str">
            <v>SL_Zusammen_Fachoberschulen</v>
          </cell>
        </row>
        <row r="315">
          <cell r="B315">
            <v>21</v>
          </cell>
          <cell r="D315">
            <v>17</v>
          </cell>
          <cell r="E315">
            <v>14</v>
          </cell>
          <cell r="G315">
            <v>13</v>
          </cell>
          <cell r="H315">
            <v>7</v>
          </cell>
          <cell r="J315">
            <v>4</v>
          </cell>
          <cell r="S315" t="str">
            <v>SL_Zusammen_Fachschulen</v>
          </cell>
        </row>
        <row r="316">
          <cell r="B316">
            <v>224</v>
          </cell>
          <cell r="D316">
            <v>194</v>
          </cell>
          <cell r="E316">
            <v>213</v>
          </cell>
          <cell r="G316">
            <v>186</v>
          </cell>
          <cell r="H316">
            <v>11</v>
          </cell>
          <cell r="J316">
            <v>8</v>
          </cell>
          <cell r="S316" t="str">
            <v>SL_Zusammen_Zusammen</v>
          </cell>
        </row>
        <row r="317">
          <cell r="S317" t="str">
            <v>SL_Zusammen_leer</v>
          </cell>
        </row>
        <row r="318">
          <cell r="S318" t="str">
            <v>SL_VZ_leer</v>
          </cell>
        </row>
        <row r="319">
          <cell r="S319" t="str">
            <v>SL_VZ_leer</v>
          </cell>
        </row>
        <row r="320">
          <cell r="B320">
            <v>4</v>
          </cell>
          <cell r="D320">
            <v>4</v>
          </cell>
          <cell r="E320">
            <v>4</v>
          </cell>
          <cell r="G320">
            <v>4</v>
          </cell>
          <cell r="H320">
            <v>0</v>
          </cell>
          <cell r="J320">
            <v>0</v>
          </cell>
          <cell r="S320" t="str">
            <v>SL_VZ_Berufsvorbereitungsjahr</v>
          </cell>
        </row>
        <row r="321">
          <cell r="B321">
            <v>27</v>
          </cell>
          <cell r="D321">
            <v>24</v>
          </cell>
          <cell r="E321">
            <v>27</v>
          </cell>
          <cell r="G321">
            <v>24</v>
          </cell>
          <cell r="H321">
            <v>0</v>
          </cell>
          <cell r="J321">
            <v>0</v>
          </cell>
          <cell r="S321" t="str">
            <v>SL_VZ_Berufsgrundbildungsjahr</v>
          </cell>
        </row>
        <row r="322">
          <cell r="B322">
            <v>65</v>
          </cell>
          <cell r="D322">
            <v>60</v>
          </cell>
          <cell r="E322">
            <v>64</v>
          </cell>
          <cell r="G322">
            <v>59</v>
          </cell>
          <cell r="H322">
            <v>1</v>
          </cell>
          <cell r="J322">
            <v>1</v>
          </cell>
          <cell r="S322" t="str">
            <v>SL_VZ_Berufsfachschulen</v>
          </cell>
        </row>
        <row r="323">
          <cell r="B323">
            <v>40</v>
          </cell>
          <cell r="D323">
            <v>33</v>
          </cell>
          <cell r="E323">
            <v>40</v>
          </cell>
          <cell r="G323">
            <v>33</v>
          </cell>
          <cell r="H323">
            <v>0</v>
          </cell>
          <cell r="J323">
            <v>0</v>
          </cell>
          <cell r="S323" t="str">
            <v>SL_VZ_Fachoberschulen</v>
          </cell>
        </row>
        <row r="324">
          <cell r="B324">
            <v>21</v>
          </cell>
          <cell r="D324">
            <v>17</v>
          </cell>
          <cell r="E324">
            <v>14</v>
          </cell>
          <cell r="G324">
            <v>13</v>
          </cell>
          <cell r="H324">
            <v>7</v>
          </cell>
          <cell r="J324">
            <v>4</v>
          </cell>
          <cell r="S324" t="str">
            <v>SL_VZ_Fachschulen</v>
          </cell>
        </row>
        <row r="325">
          <cell r="B325">
            <v>157</v>
          </cell>
          <cell r="D325">
            <v>138</v>
          </cell>
          <cell r="E325">
            <v>149</v>
          </cell>
          <cell r="G325">
            <v>133</v>
          </cell>
          <cell r="H325">
            <v>8</v>
          </cell>
          <cell r="J325">
            <v>5</v>
          </cell>
          <cell r="S325" t="str">
            <v>SL_VZ_Zusammen</v>
          </cell>
        </row>
        <row r="326">
          <cell r="S326" t="str">
            <v>SL_VZ_leer</v>
          </cell>
        </row>
        <row r="327">
          <cell r="S327" t="str">
            <v>SL_TZ_leer</v>
          </cell>
        </row>
        <row r="328">
          <cell r="S328" t="str">
            <v>SL_TZ_leer</v>
          </cell>
        </row>
        <row r="329">
          <cell r="B329">
            <v>67</v>
          </cell>
          <cell r="D329">
            <v>56</v>
          </cell>
          <cell r="E329">
            <v>64</v>
          </cell>
          <cell r="G329">
            <v>53</v>
          </cell>
          <cell r="H329">
            <v>3</v>
          </cell>
          <cell r="J329">
            <v>3</v>
          </cell>
          <cell r="S329" t="str">
            <v>SL_TZ_Berufsschulen</v>
          </cell>
        </row>
        <row r="330">
          <cell r="B330">
            <v>67</v>
          </cell>
          <cell r="D330">
            <v>56</v>
          </cell>
          <cell r="E330">
            <v>64</v>
          </cell>
          <cell r="G330">
            <v>53</v>
          </cell>
          <cell r="H330">
            <v>3</v>
          </cell>
          <cell r="J330">
            <v>3</v>
          </cell>
          <cell r="S330" t="str">
            <v>SL_TZ_Zusammen</v>
          </cell>
        </row>
        <row r="331">
          <cell r="S331" t="e">
            <v>#N/A</v>
          </cell>
        </row>
        <row r="332">
          <cell r="S332" t="e">
            <v>#N/A</v>
          </cell>
        </row>
        <row r="333">
          <cell r="S333" t="e">
            <v>#N/A</v>
          </cell>
        </row>
        <row r="334">
          <cell r="S334" t="str">
            <v>SN_Zusammen_Fußnoten siehe am Ende der Tabelle.</v>
          </cell>
        </row>
        <row r="335">
          <cell r="S335" t="str">
            <v>SN_Zusammen_leer</v>
          </cell>
        </row>
        <row r="336">
          <cell r="B336">
            <v>369</v>
          </cell>
          <cell r="D336">
            <v>220</v>
          </cell>
          <cell r="E336">
            <v>332</v>
          </cell>
          <cell r="G336">
            <v>191</v>
          </cell>
          <cell r="H336">
            <v>37</v>
          </cell>
          <cell r="J336">
            <v>29</v>
          </cell>
          <cell r="S336" t="str">
            <v>SN_Zusammen_Berufsschulen</v>
          </cell>
        </row>
        <row r="337">
          <cell r="B337">
            <v>62</v>
          </cell>
          <cell r="D337">
            <v>37</v>
          </cell>
          <cell r="E337">
            <v>27</v>
          </cell>
          <cell r="G337">
            <v>17</v>
          </cell>
          <cell r="H337">
            <v>35</v>
          </cell>
          <cell r="J337">
            <v>20</v>
          </cell>
          <cell r="S337" t="str">
            <v>SN_Zusammen_Berufsvorbereitungsjahr</v>
          </cell>
        </row>
        <row r="338">
          <cell r="B338">
            <v>14</v>
          </cell>
          <cell r="D338">
            <v>5</v>
          </cell>
          <cell r="E338">
            <v>13</v>
          </cell>
          <cell r="G338">
            <v>4</v>
          </cell>
          <cell r="H338">
            <v>1</v>
          </cell>
          <cell r="J338">
            <v>1</v>
          </cell>
          <cell r="S338" t="str">
            <v>SN_Zusammen_Berufsgrundbildungsjahr</v>
          </cell>
        </row>
        <row r="339">
          <cell r="B339">
            <v>410</v>
          </cell>
          <cell r="D339">
            <v>328</v>
          </cell>
          <cell r="E339">
            <v>104</v>
          </cell>
          <cell r="G339">
            <v>85</v>
          </cell>
          <cell r="H339">
            <v>306</v>
          </cell>
          <cell r="J339">
            <v>243</v>
          </cell>
          <cell r="S339" t="str">
            <v>SN_Zusammen_Berufsfachschulen</v>
          </cell>
        </row>
        <row r="340">
          <cell r="B340">
            <v>50</v>
          </cell>
          <cell r="D340">
            <v>28</v>
          </cell>
          <cell r="E340">
            <v>43</v>
          </cell>
          <cell r="G340">
            <v>25</v>
          </cell>
          <cell r="H340">
            <v>7</v>
          </cell>
          <cell r="J340">
            <v>3</v>
          </cell>
          <cell r="S340" t="str">
            <v>SN_Zusammen_Fachoberschulen</v>
          </cell>
        </row>
        <row r="341">
          <cell r="B341">
            <v>87</v>
          </cell>
          <cell r="D341">
            <v>59</v>
          </cell>
          <cell r="E341">
            <v>86</v>
          </cell>
          <cell r="G341">
            <v>59</v>
          </cell>
          <cell r="H341">
            <v>1</v>
          </cell>
          <cell r="J341">
            <v>0</v>
          </cell>
          <cell r="S341" t="str">
            <v>SN_Zusammen_Fachgymnasien</v>
          </cell>
        </row>
        <row r="342">
          <cell r="B342">
            <v>101</v>
          </cell>
          <cell r="D342">
            <v>67</v>
          </cell>
          <cell r="E342">
            <v>52</v>
          </cell>
          <cell r="G342">
            <v>31</v>
          </cell>
          <cell r="H342">
            <v>49</v>
          </cell>
          <cell r="J342">
            <v>36</v>
          </cell>
          <cell r="S342" t="str">
            <v>SN_Zusammen_Fachschulen</v>
          </cell>
        </row>
        <row r="343">
          <cell r="B343">
            <v>1093</v>
          </cell>
          <cell r="D343">
            <v>744</v>
          </cell>
          <cell r="E343">
            <v>657</v>
          </cell>
          <cell r="G343">
            <v>412</v>
          </cell>
          <cell r="H343">
            <v>436</v>
          </cell>
          <cell r="J343">
            <v>332</v>
          </cell>
          <cell r="S343" t="str">
            <v>SN_Zusammen_Zusammen</v>
          </cell>
        </row>
        <row r="344">
          <cell r="S344" t="str">
            <v>SN_Zusammen_leer</v>
          </cell>
        </row>
        <row r="345">
          <cell r="S345" t="str">
            <v>SN_VZ_leer</v>
          </cell>
        </row>
        <row r="346">
          <cell r="S346" t="str">
            <v>SN_VZ_leer</v>
          </cell>
        </row>
        <row r="347">
          <cell r="B347">
            <v>44</v>
          </cell>
          <cell r="D347">
            <v>28</v>
          </cell>
          <cell r="E347">
            <v>23</v>
          </cell>
          <cell r="G347">
            <v>14</v>
          </cell>
          <cell r="H347">
            <v>21</v>
          </cell>
          <cell r="J347">
            <v>14</v>
          </cell>
          <cell r="S347" t="str">
            <v>SN_VZ_Berufsvorbereitungsjahr</v>
          </cell>
        </row>
        <row r="348">
          <cell r="B348">
            <v>14</v>
          </cell>
          <cell r="D348">
            <v>5</v>
          </cell>
          <cell r="E348">
            <v>13</v>
          </cell>
          <cell r="G348">
            <v>4</v>
          </cell>
          <cell r="H348">
            <v>1</v>
          </cell>
          <cell r="J348">
            <v>1</v>
          </cell>
          <cell r="S348" t="str">
            <v>SN_VZ_Berufsgrundbildungsjahr</v>
          </cell>
        </row>
        <row r="349">
          <cell r="B349">
            <v>409</v>
          </cell>
          <cell r="D349">
            <v>327</v>
          </cell>
          <cell r="E349">
            <v>104</v>
          </cell>
          <cell r="G349">
            <v>85</v>
          </cell>
          <cell r="H349">
            <v>305</v>
          </cell>
          <cell r="J349">
            <v>242</v>
          </cell>
          <cell r="S349" t="str">
            <v>SN_VZ_Berufsfachschulen</v>
          </cell>
        </row>
        <row r="350">
          <cell r="B350">
            <v>50</v>
          </cell>
          <cell r="D350">
            <v>28</v>
          </cell>
          <cell r="E350">
            <v>43</v>
          </cell>
          <cell r="G350">
            <v>25</v>
          </cell>
          <cell r="H350">
            <v>7</v>
          </cell>
          <cell r="J350">
            <v>3</v>
          </cell>
          <cell r="S350" t="str">
            <v>SN_VZ_Fachoberschulen</v>
          </cell>
        </row>
        <row r="351">
          <cell r="B351">
            <v>87</v>
          </cell>
          <cell r="D351">
            <v>59</v>
          </cell>
          <cell r="E351">
            <v>86</v>
          </cell>
          <cell r="G351">
            <v>59</v>
          </cell>
          <cell r="H351">
            <v>1</v>
          </cell>
          <cell r="J351">
            <v>0</v>
          </cell>
          <cell r="S351" t="str">
            <v>SN_VZ_Fachgymnasien</v>
          </cell>
        </row>
        <row r="352">
          <cell r="B352">
            <v>88</v>
          </cell>
          <cell r="D352">
            <v>56</v>
          </cell>
          <cell r="E352">
            <v>49</v>
          </cell>
          <cell r="G352">
            <v>28</v>
          </cell>
          <cell r="H352">
            <v>39</v>
          </cell>
          <cell r="J352">
            <v>28</v>
          </cell>
          <cell r="S352" t="str">
            <v>SN_VZ_Fachschulen</v>
          </cell>
        </row>
        <row r="353">
          <cell r="B353">
            <v>692</v>
          </cell>
          <cell r="D353">
            <v>503</v>
          </cell>
          <cell r="E353">
            <v>318</v>
          </cell>
          <cell r="G353">
            <v>215</v>
          </cell>
          <cell r="H353">
            <v>374</v>
          </cell>
          <cell r="J353">
            <v>288</v>
          </cell>
          <cell r="S353" t="str">
            <v>SN_VZ_Zusammen</v>
          </cell>
        </row>
        <row r="354">
          <cell r="S354" t="str">
            <v>SN_VZ_leer</v>
          </cell>
        </row>
        <row r="355">
          <cell r="S355" t="str">
            <v>SN_TZ_leer</v>
          </cell>
        </row>
        <row r="356">
          <cell r="S356" t="str">
            <v>SN_TZ_leer</v>
          </cell>
        </row>
        <row r="357">
          <cell r="B357">
            <v>369</v>
          </cell>
          <cell r="D357">
            <v>220</v>
          </cell>
          <cell r="E357">
            <v>332</v>
          </cell>
          <cell r="G357">
            <v>191</v>
          </cell>
          <cell r="H357">
            <v>37</v>
          </cell>
          <cell r="J357">
            <v>29</v>
          </cell>
          <cell r="S357" t="str">
            <v>SN_TZ_Berufsschulen</v>
          </cell>
        </row>
        <row r="358">
          <cell r="B358">
            <v>18</v>
          </cell>
          <cell r="D358">
            <v>9</v>
          </cell>
          <cell r="E358">
            <v>4</v>
          </cell>
          <cell r="G358">
            <v>3</v>
          </cell>
          <cell r="H358">
            <v>14</v>
          </cell>
          <cell r="J358">
            <v>6</v>
          </cell>
          <cell r="S358" t="str">
            <v>SN_TZ_Berufsvorbereitungsjahr</v>
          </cell>
        </row>
        <row r="359">
          <cell r="B359">
            <v>1</v>
          </cell>
          <cell r="D359">
            <v>1</v>
          </cell>
          <cell r="E359">
            <v>0</v>
          </cell>
          <cell r="G359">
            <v>0</v>
          </cell>
          <cell r="H359">
            <v>1</v>
          </cell>
          <cell r="J359">
            <v>1</v>
          </cell>
          <cell r="S359" t="str">
            <v>SN_TZ_Berufsfachschulen</v>
          </cell>
        </row>
        <row r="360">
          <cell r="B360">
            <v>13</v>
          </cell>
          <cell r="D360">
            <v>11</v>
          </cell>
          <cell r="E360">
            <v>3</v>
          </cell>
          <cell r="G360">
            <v>3</v>
          </cell>
          <cell r="H360">
            <v>10</v>
          </cell>
          <cell r="J360">
            <v>8</v>
          </cell>
          <cell r="S360" t="str">
            <v>SN_TZ_Fachschulen</v>
          </cell>
        </row>
        <row r="361">
          <cell r="B361">
            <v>401</v>
          </cell>
          <cell r="D361">
            <v>241</v>
          </cell>
          <cell r="E361">
            <v>339</v>
          </cell>
          <cell r="G361">
            <v>197</v>
          </cell>
          <cell r="H361">
            <v>62</v>
          </cell>
          <cell r="J361">
            <v>44</v>
          </cell>
          <cell r="S361" t="str">
            <v>SN_TZ_Zusammen</v>
          </cell>
        </row>
        <row r="362">
          <cell r="S362" t="str">
            <v>SN_TZ_leer</v>
          </cell>
        </row>
        <row r="363">
          <cell r="S363" t="str">
            <v>ST_TZ_leer</v>
          </cell>
        </row>
        <row r="364">
          <cell r="S364" t="str">
            <v>ST_Zusammen_leer</v>
          </cell>
        </row>
        <row r="365">
          <cell r="S365" t="str">
            <v>ST_Zusammen_leer</v>
          </cell>
        </row>
        <row r="366">
          <cell r="B366">
            <v>149</v>
          </cell>
          <cell r="D366">
            <v>78</v>
          </cell>
          <cell r="E366">
            <v>149</v>
          </cell>
          <cell r="G366">
            <v>78</v>
          </cell>
          <cell r="H366">
            <v>0</v>
          </cell>
          <cell r="J366">
            <v>0</v>
          </cell>
          <cell r="S366" t="str">
            <v>ST_Zusammen_Berufsschulen</v>
          </cell>
        </row>
        <row r="367">
          <cell r="B367">
            <v>48</v>
          </cell>
          <cell r="D367">
            <v>24</v>
          </cell>
          <cell r="E367">
            <v>48</v>
          </cell>
          <cell r="G367">
            <v>24</v>
          </cell>
          <cell r="H367">
            <v>0</v>
          </cell>
          <cell r="J367">
            <v>0</v>
          </cell>
          <cell r="S367" t="str">
            <v>ST_Zusammen_Berufsvorbereitungsjahr</v>
          </cell>
        </row>
        <row r="368">
          <cell r="B368">
            <v>13</v>
          </cell>
          <cell r="D368">
            <v>7</v>
          </cell>
          <cell r="E368">
            <v>13</v>
          </cell>
          <cell r="G368">
            <v>7</v>
          </cell>
          <cell r="H368">
            <v>0</v>
          </cell>
          <cell r="J368">
            <v>0</v>
          </cell>
          <cell r="S368" t="str">
            <v>ST_Zusammen_Berufsgrundbildungsjahr</v>
          </cell>
        </row>
        <row r="369">
          <cell r="B369">
            <v>146</v>
          </cell>
          <cell r="D369">
            <v>88</v>
          </cell>
          <cell r="E369">
            <v>75</v>
          </cell>
          <cell r="G369">
            <v>39</v>
          </cell>
          <cell r="H369">
            <v>71</v>
          </cell>
          <cell r="J369">
            <v>49</v>
          </cell>
          <cell r="S369" t="str">
            <v>ST_Zusammen_Berufsfachschulen</v>
          </cell>
        </row>
        <row r="370">
          <cell r="B370">
            <v>15</v>
          </cell>
          <cell r="D370">
            <v>8</v>
          </cell>
          <cell r="E370">
            <v>15</v>
          </cell>
          <cell r="G370">
            <v>8</v>
          </cell>
          <cell r="H370">
            <v>0</v>
          </cell>
          <cell r="J370">
            <v>0</v>
          </cell>
          <cell r="S370" t="str">
            <v>ST_Zusammen_Fachoberschulen</v>
          </cell>
        </row>
        <row r="371">
          <cell r="B371">
            <v>34</v>
          </cell>
          <cell r="D371">
            <v>18</v>
          </cell>
          <cell r="E371">
            <v>34</v>
          </cell>
          <cell r="G371">
            <v>18</v>
          </cell>
          <cell r="H371">
            <v>0</v>
          </cell>
          <cell r="J371">
            <v>0</v>
          </cell>
          <cell r="S371" t="str">
            <v>ST_Zusammen_Fachgymnasien</v>
          </cell>
        </row>
        <row r="372">
          <cell r="B372">
            <v>35</v>
          </cell>
          <cell r="D372">
            <v>23</v>
          </cell>
          <cell r="E372">
            <v>9</v>
          </cell>
          <cell r="G372">
            <v>5</v>
          </cell>
          <cell r="H372">
            <v>26</v>
          </cell>
          <cell r="J372">
            <v>18</v>
          </cell>
          <cell r="S372" t="str">
            <v>ST_Zusammen_Fachschulen</v>
          </cell>
        </row>
        <row r="373">
          <cell r="B373">
            <v>440</v>
          </cell>
          <cell r="D373">
            <v>246</v>
          </cell>
          <cell r="E373">
            <v>343</v>
          </cell>
          <cell r="G373">
            <v>179</v>
          </cell>
          <cell r="H373">
            <v>97</v>
          </cell>
          <cell r="J373">
            <v>67</v>
          </cell>
          <cell r="S373" t="str">
            <v>ST_Zusammen_Zusammen</v>
          </cell>
        </row>
        <row r="374">
          <cell r="S374" t="str">
            <v>ST_Zusammen_leer</v>
          </cell>
        </row>
        <row r="375">
          <cell r="S375" t="str">
            <v>ST_VZ_leer</v>
          </cell>
        </row>
        <row r="376">
          <cell r="S376" t="str">
            <v>ST_VZ_leer</v>
          </cell>
        </row>
        <row r="377">
          <cell r="B377">
            <v>48</v>
          </cell>
          <cell r="D377">
            <v>24</v>
          </cell>
          <cell r="E377">
            <v>48</v>
          </cell>
          <cell r="G377">
            <v>24</v>
          </cell>
          <cell r="H377">
            <v>0</v>
          </cell>
          <cell r="J377">
            <v>0</v>
          </cell>
          <cell r="S377" t="str">
            <v>ST_VZ_Berufsvorbereitungsjahr</v>
          </cell>
        </row>
        <row r="378">
          <cell r="B378">
            <v>13</v>
          </cell>
          <cell r="D378">
            <v>7</v>
          </cell>
          <cell r="E378">
            <v>13</v>
          </cell>
          <cell r="G378">
            <v>7</v>
          </cell>
          <cell r="H378">
            <v>0</v>
          </cell>
          <cell r="J378">
            <v>0</v>
          </cell>
          <cell r="S378" t="str">
            <v>ST_VZ_Berufsgrundbildungsjahr</v>
          </cell>
        </row>
        <row r="379">
          <cell r="B379">
            <v>146</v>
          </cell>
          <cell r="D379">
            <v>88</v>
          </cell>
          <cell r="E379">
            <v>75</v>
          </cell>
          <cell r="G379">
            <v>39</v>
          </cell>
          <cell r="H379">
            <v>71</v>
          </cell>
          <cell r="J379">
            <v>49</v>
          </cell>
          <cell r="S379" t="str">
            <v>ST_VZ_Berufsfachschulen</v>
          </cell>
        </row>
        <row r="380">
          <cell r="B380">
            <v>15</v>
          </cell>
          <cell r="D380">
            <v>8</v>
          </cell>
          <cell r="E380">
            <v>15</v>
          </cell>
          <cell r="G380">
            <v>8</v>
          </cell>
          <cell r="H380">
            <v>0</v>
          </cell>
          <cell r="J380">
            <v>0</v>
          </cell>
          <cell r="S380" t="str">
            <v>ST_VZ_Fachoberschulen</v>
          </cell>
        </row>
        <row r="381">
          <cell r="B381">
            <v>34</v>
          </cell>
          <cell r="D381">
            <v>18</v>
          </cell>
          <cell r="E381">
            <v>34</v>
          </cell>
          <cell r="G381">
            <v>18</v>
          </cell>
          <cell r="H381">
            <v>0</v>
          </cell>
          <cell r="J381">
            <v>0</v>
          </cell>
          <cell r="S381" t="str">
            <v>ST_VZ_Fachgymnasien</v>
          </cell>
        </row>
        <row r="382">
          <cell r="B382">
            <v>29</v>
          </cell>
          <cell r="D382">
            <v>19</v>
          </cell>
          <cell r="E382">
            <v>7</v>
          </cell>
          <cell r="G382">
            <v>4</v>
          </cell>
          <cell r="H382">
            <v>22</v>
          </cell>
          <cell r="J382">
            <v>15</v>
          </cell>
          <cell r="S382" t="str">
            <v>ST_VZ_Fachschulen</v>
          </cell>
        </row>
        <row r="383">
          <cell r="B383">
            <v>285</v>
          </cell>
          <cell r="D383">
            <v>164</v>
          </cell>
          <cell r="E383">
            <v>192</v>
          </cell>
          <cell r="G383">
            <v>100</v>
          </cell>
          <cell r="H383">
            <v>93</v>
          </cell>
          <cell r="J383">
            <v>64</v>
          </cell>
          <cell r="S383" t="str">
            <v>ST_VZ_Zusammen</v>
          </cell>
        </row>
        <row r="384">
          <cell r="S384" t="str">
            <v>ST_VZ_leer</v>
          </cell>
        </row>
        <row r="385">
          <cell r="S385" t="str">
            <v>ST_TZ_leer</v>
          </cell>
        </row>
        <row r="386">
          <cell r="S386" t="str">
            <v>ST_TZ_leer</v>
          </cell>
        </row>
        <row r="387">
          <cell r="B387">
            <v>149</v>
          </cell>
          <cell r="D387">
            <v>78</v>
          </cell>
          <cell r="E387">
            <v>149</v>
          </cell>
          <cell r="G387">
            <v>78</v>
          </cell>
          <cell r="H387">
            <v>0</v>
          </cell>
          <cell r="J387">
            <v>0</v>
          </cell>
          <cell r="S387" t="str">
            <v>ST_TZ_Berufsschulen</v>
          </cell>
        </row>
        <row r="388">
          <cell r="B388">
            <v>6</v>
          </cell>
          <cell r="D388">
            <v>4</v>
          </cell>
          <cell r="E388">
            <v>2</v>
          </cell>
          <cell r="G388">
            <v>1</v>
          </cell>
          <cell r="H388">
            <v>4</v>
          </cell>
          <cell r="J388">
            <v>3</v>
          </cell>
          <cell r="S388" t="str">
            <v>ST_TZ_Fachschulen</v>
          </cell>
        </row>
        <row r="389">
          <cell r="B389">
            <v>155</v>
          </cell>
          <cell r="D389">
            <v>82</v>
          </cell>
          <cell r="E389">
            <v>151</v>
          </cell>
          <cell r="G389">
            <v>79</v>
          </cell>
          <cell r="H389">
            <v>4</v>
          </cell>
          <cell r="J389">
            <v>3</v>
          </cell>
          <cell r="S389" t="str">
            <v>ST_TZ_Zusammen</v>
          </cell>
        </row>
        <row r="390">
          <cell r="S390" t="str">
            <v>ST_TZ_leer</v>
          </cell>
        </row>
        <row r="391">
          <cell r="S391" t="str">
            <v>SH_TZ_leer</v>
          </cell>
        </row>
        <row r="392">
          <cell r="S392" t="str">
            <v>SH_Zusammen_leer</v>
          </cell>
        </row>
        <row r="393">
          <cell r="S393" t="str">
            <v>SH_Zusammen_leer</v>
          </cell>
        </row>
        <row r="394">
          <cell r="B394">
            <v>489</v>
          </cell>
          <cell r="D394">
            <v>308</v>
          </cell>
          <cell r="E394">
            <v>489</v>
          </cell>
          <cell r="G394">
            <v>308</v>
          </cell>
          <cell r="H394">
            <v>0</v>
          </cell>
          <cell r="J394">
            <v>0</v>
          </cell>
          <cell r="S394" t="str">
            <v>SH_Zusammen_Berufsschulen</v>
          </cell>
        </row>
        <row r="395">
          <cell r="B395">
            <v>37</v>
          </cell>
          <cell r="D395">
            <v>31</v>
          </cell>
          <cell r="E395">
            <v>37</v>
          </cell>
          <cell r="G395">
            <v>31</v>
          </cell>
          <cell r="H395">
            <v>0</v>
          </cell>
          <cell r="J395">
            <v>0</v>
          </cell>
          <cell r="S395" t="str">
            <v>SH_Zusammen_Berufsvorbereitungsjahr</v>
          </cell>
        </row>
        <row r="396">
          <cell r="B396">
            <v>5</v>
          </cell>
          <cell r="D396">
            <v>0</v>
          </cell>
          <cell r="E396">
            <v>5</v>
          </cell>
          <cell r="G396">
            <v>0</v>
          </cell>
          <cell r="H396">
            <v>0</v>
          </cell>
          <cell r="J396">
            <v>0</v>
          </cell>
          <cell r="S396" t="str">
            <v>SH_Zusammen_Berufsgrundbildungsjahr</v>
          </cell>
        </row>
        <row r="397">
          <cell r="B397">
            <v>319</v>
          </cell>
          <cell r="D397">
            <v>252</v>
          </cell>
          <cell r="E397">
            <v>283</v>
          </cell>
          <cell r="G397">
            <v>229</v>
          </cell>
          <cell r="H397">
            <v>36</v>
          </cell>
          <cell r="J397">
            <v>23</v>
          </cell>
          <cell r="S397" t="str">
            <v>SH_Zusammen_Berufsfachschulen</v>
          </cell>
        </row>
        <row r="398">
          <cell r="B398">
            <v>12</v>
          </cell>
          <cell r="D398">
            <v>7</v>
          </cell>
          <cell r="E398">
            <v>12</v>
          </cell>
          <cell r="G398">
            <v>7</v>
          </cell>
          <cell r="H398">
            <v>0</v>
          </cell>
          <cell r="J398">
            <v>0</v>
          </cell>
          <cell r="S398" t="str">
            <v>SH_Zusammen_Fachoberschulen</v>
          </cell>
        </row>
        <row r="399">
          <cell r="B399">
            <v>204</v>
          </cell>
          <cell r="D399">
            <v>140</v>
          </cell>
          <cell r="E399">
            <v>200</v>
          </cell>
          <cell r="G399">
            <v>138</v>
          </cell>
          <cell r="H399">
            <v>4</v>
          </cell>
          <cell r="J399">
            <v>2</v>
          </cell>
          <cell r="S399" t="str">
            <v>SH_Zusammen_Fachgymnasien</v>
          </cell>
        </row>
        <row r="400">
          <cell r="B400">
            <v>14</v>
          </cell>
          <cell r="D400">
            <v>10</v>
          </cell>
          <cell r="E400">
            <v>14</v>
          </cell>
          <cell r="G400">
            <v>10</v>
          </cell>
          <cell r="H400">
            <v>0</v>
          </cell>
          <cell r="J400">
            <v>0</v>
          </cell>
          <cell r="S400" t="str">
            <v>SH_Zusammen_Berufsober-/Techn. Oberschulen</v>
          </cell>
        </row>
        <row r="401">
          <cell r="B401">
            <v>84</v>
          </cell>
          <cell r="D401">
            <v>59</v>
          </cell>
          <cell r="E401">
            <v>65</v>
          </cell>
          <cell r="G401">
            <v>47</v>
          </cell>
          <cell r="H401">
            <v>19</v>
          </cell>
          <cell r="J401">
            <v>12</v>
          </cell>
          <cell r="S401" t="str">
            <v>SH_Zusammen_Fachschulen</v>
          </cell>
        </row>
        <row r="402">
          <cell r="B402">
            <v>1164</v>
          </cell>
          <cell r="D402">
            <v>807</v>
          </cell>
          <cell r="E402">
            <v>1105</v>
          </cell>
          <cell r="G402">
            <v>770</v>
          </cell>
          <cell r="H402">
            <v>59</v>
          </cell>
          <cell r="J402">
            <v>37</v>
          </cell>
          <cell r="S402" t="str">
            <v>SH_Zusammen_Zusammen</v>
          </cell>
        </row>
        <row r="403">
          <cell r="S403" t="str">
            <v>SH_Zusammen_leer</v>
          </cell>
        </row>
        <row r="404">
          <cell r="S404" t="str">
            <v>SH_VZ_leer</v>
          </cell>
        </row>
        <row r="405">
          <cell r="S405" t="str">
            <v>SH_VZ_leer</v>
          </cell>
        </row>
        <row r="406">
          <cell r="B406">
            <v>37</v>
          </cell>
          <cell r="D406">
            <v>31</v>
          </cell>
          <cell r="E406">
            <v>37</v>
          </cell>
          <cell r="G406">
            <v>31</v>
          </cell>
          <cell r="H406">
            <v>0</v>
          </cell>
          <cell r="J406">
            <v>0</v>
          </cell>
          <cell r="S406" t="str">
            <v>SH_VZ_Berufsvorbereitungsjahr</v>
          </cell>
        </row>
        <row r="407">
          <cell r="B407">
            <v>5</v>
          </cell>
          <cell r="D407">
            <v>0</v>
          </cell>
          <cell r="E407">
            <v>5</v>
          </cell>
          <cell r="G407">
            <v>0</v>
          </cell>
          <cell r="H407">
            <v>0</v>
          </cell>
          <cell r="J407">
            <v>0</v>
          </cell>
          <cell r="S407" t="str">
            <v>SH_VZ_Berufsgrundbildungsjahr</v>
          </cell>
        </row>
        <row r="408">
          <cell r="B408">
            <v>319</v>
          </cell>
          <cell r="D408">
            <v>252</v>
          </cell>
          <cell r="E408">
            <v>283</v>
          </cell>
          <cell r="G408">
            <v>229</v>
          </cell>
          <cell r="H408">
            <v>36</v>
          </cell>
          <cell r="J408">
            <v>23</v>
          </cell>
          <cell r="S408" t="str">
            <v>SH_VZ_Berufsfachschulen</v>
          </cell>
        </row>
        <row r="409">
          <cell r="B409">
            <v>12</v>
          </cell>
          <cell r="D409">
            <v>7</v>
          </cell>
          <cell r="E409">
            <v>12</v>
          </cell>
          <cell r="G409">
            <v>7</v>
          </cell>
          <cell r="H409">
            <v>0</v>
          </cell>
          <cell r="J409">
            <v>0</v>
          </cell>
          <cell r="S409" t="str">
            <v>SH_VZ_Fachoberschulen</v>
          </cell>
        </row>
        <row r="410">
          <cell r="B410">
            <v>204</v>
          </cell>
          <cell r="D410">
            <v>140</v>
          </cell>
          <cell r="E410">
            <v>200</v>
          </cell>
          <cell r="G410">
            <v>138</v>
          </cell>
          <cell r="H410">
            <v>4</v>
          </cell>
          <cell r="J410">
            <v>2</v>
          </cell>
          <cell r="S410" t="str">
            <v>SH_VZ_Fachgymnasien</v>
          </cell>
        </row>
        <row r="411">
          <cell r="B411">
            <v>14</v>
          </cell>
          <cell r="D411">
            <v>10</v>
          </cell>
          <cell r="E411">
            <v>14</v>
          </cell>
          <cell r="G411">
            <v>10</v>
          </cell>
          <cell r="H411">
            <v>0</v>
          </cell>
          <cell r="J411">
            <v>0</v>
          </cell>
          <cell r="S411" t="str">
            <v>SH_VZ_Berufsober-/Techn. Oberschulen</v>
          </cell>
        </row>
        <row r="412">
          <cell r="B412">
            <v>79</v>
          </cell>
          <cell r="D412">
            <v>55</v>
          </cell>
          <cell r="E412">
            <v>62</v>
          </cell>
          <cell r="G412">
            <v>45</v>
          </cell>
          <cell r="H412">
            <v>17</v>
          </cell>
          <cell r="J412">
            <v>10</v>
          </cell>
          <cell r="S412" t="str">
            <v>SH_VZ_Fachschulen</v>
          </cell>
        </row>
        <row r="413">
          <cell r="B413">
            <v>670</v>
          </cell>
          <cell r="D413">
            <v>495</v>
          </cell>
          <cell r="E413">
            <v>613</v>
          </cell>
          <cell r="G413">
            <v>460</v>
          </cell>
          <cell r="H413">
            <v>57</v>
          </cell>
          <cell r="J413">
            <v>35</v>
          </cell>
          <cell r="S413" t="str">
            <v>SH_VZ_Zusammen</v>
          </cell>
        </row>
        <row r="414">
          <cell r="S414" t="str">
            <v>SH_VZ_leer</v>
          </cell>
        </row>
        <row r="415">
          <cell r="S415" t="str">
            <v>SH_TZ_leer</v>
          </cell>
        </row>
        <row r="416">
          <cell r="S416" t="str">
            <v>SH_TZ_leer</v>
          </cell>
        </row>
        <row r="417">
          <cell r="B417">
            <v>489</v>
          </cell>
          <cell r="D417">
            <v>308</v>
          </cell>
          <cell r="E417">
            <v>489</v>
          </cell>
          <cell r="G417">
            <v>308</v>
          </cell>
          <cell r="H417">
            <v>0</v>
          </cell>
          <cell r="J417">
            <v>0</v>
          </cell>
          <cell r="S417" t="str">
            <v>SH_TZ_Berufsschulen</v>
          </cell>
        </row>
        <row r="418">
          <cell r="B418">
            <v>5</v>
          </cell>
          <cell r="D418">
            <v>4</v>
          </cell>
          <cell r="E418">
            <v>3</v>
          </cell>
          <cell r="G418">
            <v>2</v>
          </cell>
          <cell r="H418">
            <v>2</v>
          </cell>
          <cell r="J418">
            <v>2</v>
          </cell>
          <cell r="S418" t="str">
            <v>SH_TZ_Fachschulen</v>
          </cell>
        </row>
        <row r="419">
          <cell r="B419">
            <v>494</v>
          </cell>
          <cell r="D419">
            <v>312</v>
          </cell>
          <cell r="E419">
            <v>492</v>
          </cell>
          <cell r="G419">
            <v>310</v>
          </cell>
          <cell r="H419">
            <v>2</v>
          </cell>
          <cell r="J419">
            <v>2</v>
          </cell>
          <cell r="S419" t="str">
            <v>SH_TZ_Zusammen</v>
          </cell>
        </row>
        <row r="420">
          <cell r="S420" t="str">
            <v>TH_TZ_Zusammen</v>
          </cell>
        </row>
        <row r="421">
          <cell r="S421" t="str">
            <v>TH_Zusammen_Zusammen</v>
          </cell>
        </row>
        <row r="422">
          <cell r="S422" t="str">
            <v>TH_Zusammen_leer</v>
          </cell>
        </row>
        <row r="423">
          <cell r="B423">
            <v>799</v>
          </cell>
          <cell r="D423">
            <v>437</v>
          </cell>
          <cell r="E423">
            <v>790</v>
          </cell>
          <cell r="G423">
            <v>433</v>
          </cell>
          <cell r="H423">
            <v>9</v>
          </cell>
          <cell r="J423">
            <v>4</v>
          </cell>
          <cell r="S423" t="str">
            <v>TH_Zusammen_Berufsschulen</v>
          </cell>
        </row>
        <row r="424">
          <cell r="B424">
            <v>253</v>
          </cell>
          <cell r="D424">
            <v>109</v>
          </cell>
          <cell r="E424">
            <v>219</v>
          </cell>
          <cell r="G424">
            <v>100</v>
          </cell>
          <cell r="H424">
            <v>34</v>
          </cell>
          <cell r="J424">
            <v>9</v>
          </cell>
          <cell r="S424" t="str">
            <v>TH_Zusammen_Berufsvorbereitungsjahr</v>
          </cell>
        </row>
        <row r="425">
          <cell r="B425">
            <v>2</v>
          </cell>
          <cell r="D425">
            <v>1</v>
          </cell>
          <cell r="E425">
            <v>2</v>
          </cell>
          <cell r="G425">
            <v>1</v>
          </cell>
          <cell r="H425">
            <v>0</v>
          </cell>
          <cell r="J425">
            <v>0</v>
          </cell>
          <cell r="S425" t="str">
            <v>TH_Zusammen_Berufsgrundbildungsjahr</v>
          </cell>
        </row>
        <row r="426">
          <cell r="B426">
            <v>656</v>
          </cell>
          <cell r="D426">
            <v>418</v>
          </cell>
          <cell r="E426">
            <v>542</v>
          </cell>
          <cell r="G426">
            <v>332</v>
          </cell>
          <cell r="H426">
            <v>114</v>
          </cell>
          <cell r="J426">
            <v>86</v>
          </cell>
          <cell r="S426" t="str">
            <v>TH_Zusammen_Berufsfachschulen</v>
          </cell>
        </row>
        <row r="427">
          <cell r="B427">
            <v>79</v>
          </cell>
          <cell r="D427">
            <v>43</v>
          </cell>
          <cell r="E427">
            <v>78</v>
          </cell>
          <cell r="G427">
            <v>42</v>
          </cell>
          <cell r="H427">
            <v>1</v>
          </cell>
          <cell r="J427">
            <v>1</v>
          </cell>
          <cell r="S427" t="str">
            <v>TH_Zusammen_Fachoberschulen</v>
          </cell>
        </row>
        <row r="428">
          <cell r="B428">
            <v>205</v>
          </cell>
          <cell r="D428">
            <v>128</v>
          </cell>
          <cell r="E428">
            <v>205</v>
          </cell>
          <cell r="G428">
            <v>128</v>
          </cell>
          <cell r="H428">
            <v>0</v>
          </cell>
          <cell r="J428">
            <v>0</v>
          </cell>
          <cell r="S428" t="str">
            <v>TH_Zusammen_Fachgymnasien</v>
          </cell>
        </row>
        <row r="429">
          <cell r="B429">
            <v>105</v>
          </cell>
          <cell r="D429">
            <v>46</v>
          </cell>
          <cell r="E429">
            <v>78</v>
          </cell>
          <cell r="G429">
            <v>30</v>
          </cell>
          <cell r="H429">
            <v>27</v>
          </cell>
          <cell r="J429">
            <v>16</v>
          </cell>
          <cell r="S429" t="str">
            <v>TH_Zusammen_Fachschulen</v>
          </cell>
        </row>
        <row r="430">
          <cell r="B430">
            <v>2099</v>
          </cell>
          <cell r="D430">
            <v>1182</v>
          </cell>
          <cell r="E430">
            <v>1914</v>
          </cell>
          <cell r="G430">
            <v>1066</v>
          </cell>
          <cell r="H430">
            <v>185</v>
          </cell>
          <cell r="J430">
            <v>116</v>
          </cell>
          <cell r="S430" t="str">
            <v>TH_Zusammen_Zusammen</v>
          </cell>
        </row>
        <row r="431">
          <cell r="S431" t="str">
            <v>TH_Zusammen_leer</v>
          </cell>
        </row>
        <row r="432">
          <cell r="S432" t="str">
            <v>TH_VZ_leer</v>
          </cell>
        </row>
        <row r="433">
          <cell r="S433" t="str">
            <v>TH_VZ_leer</v>
          </cell>
        </row>
        <row r="434">
          <cell r="B434">
            <v>211</v>
          </cell>
          <cell r="D434">
            <v>86</v>
          </cell>
          <cell r="E434">
            <v>179</v>
          </cell>
          <cell r="G434">
            <v>78</v>
          </cell>
          <cell r="H434">
            <v>32</v>
          </cell>
          <cell r="J434">
            <v>8</v>
          </cell>
          <cell r="S434" t="str">
            <v>TH_VZ_Berufsvorbereitungsjahr</v>
          </cell>
        </row>
        <row r="435">
          <cell r="B435">
            <v>2</v>
          </cell>
          <cell r="D435">
            <v>1</v>
          </cell>
          <cell r="E435">
            <v>2</v>
          </cell>
          <cell r="G435">
            <v>1</v>
          </cell>
          <cell r="H435">
            <v>0</v>
          </cell>
          <cell r="J435">
            <v>0</v>
          </cell>
          <cell r="S435" t="str">
            <v>TH_VZ_Berufsgrundbildungsjahr</v>
          </cell>
        </row>
        <row r="436">
          <cell r="B436">
            <v>644</v>
          </cell>
          <cell r="D436">
            <v>411</v>
          </cell>
          <cell r="E436">
            <v>530</v>
          </cell>
          <cell r="G436">
            <v>325</v>
          </cell>
          <cell r="H436">
            <v>114</v>
          </cell>
          <cell r="J436">
            <v>86</v>
          </cell>
          <cell r="S436" t="str">
            <v>TH_VZ_Berufsfachschulen</v>
          </cell>
        </row>
        <row r="437">
          <cell r="B437">
            <v>79</v>
          </cell>
          <cell r="D437">
            <v>43</v>
          </cell>
          <cell r="E437">
            <v>78</v>
          </cell>
          <cell r="G437">
            <v>42</v>
          </cell>
          <cell r="H437">
            <v>1</v>
          </cell>
          <cell r="J437">
            <v>1</v>
          </cell>
          <cell r="S437" t="str">
            <v>TH_VZ_Fachoberschulen</v>
          </cell>
        </row>
        <row r="438">
          <cell r="B438">
            <v>205</v>
          </cell>
          <cell r="D438">
            <v>128</v>
          </cell>
          <cell r="E438">
            <v>205</v>
          </cell>
          <cell r="G438">
            <v>128</v>
          </cell>
          <cell r="H438">
            <v>0</v>
          </cell>
          <cell r="J438">
            <v>0</v>
          </cell>
          <cell r="S438" t="str">
            <v>TH_VZ_Fachgymnasien</v>
          </cell>
        </row>
        <row r="439">
          <cell r="B439">
            <v>89</v>
          </cell>
          <cell r="D439">
            <v>40</v>
          </cell>
          <cell r="E439">
            <v>65</v>
          </cell>
          <cell r="G439">
            <v>25</v>
          </cell>
          <cell r="H439">
            <v>24</v>
          </cell>
          <cell r="J439">
            <v>15</v>
          </cell>
          <cell r="S439" t="str">
            <v>TH_VZ_Fachschulen</v>
          </cell>
        </row>
        <row r="440">
          <cell r="B440">
            <v>1230</v>
          </cell>
          <cell r="D440">
            <v>709</v>
          </cell>
          <cell r="E440">
            <v>1059</v>
          </cell>
          <cell r="G440">
            <v>599</v>
          </cell>
          <cell r="H440">
            <v>171</v>
          </cell>
          <cell r="J440">
            <v>110</v>
          </cell>
          <cell r="S440" t="str">
            <v>TH_VZ_Zusammen</v>
          </cell>
        </row>
        <row r="441">
          <cell r="S441" t="str">
            <v>TH_VZ_leer</v>
          </cell>
        </row>
        <row r="442">
          <cell r="S442" t="str">
            <v>TH_TZ_leer</v>
          </cell>
        </row>
        <row r="443">
          <cell r="S443" t="str">
            <v>TH_TZ_leer</v>
          </cell>
        </row>
        <row r="444">
          <cell r="B444">
            <v>799</v>
          </cell>
          <cell r="D444">
            <v>437</v>
          </cell>
          <cell r="E444">
            <v>790</v>
          </cell>
          <cell r="G444">
            <v>433</v>
          </cell>
          <cell r="H444">
            <v>9</v>
          </cell>
          <cell r="J444">
            <v>4</v>
          </cell>
          <cell r="S444" t="str">
            <v>TH_TZ_Berufsschulen</v>
          </cell>
        </row>
        <row r="445">
          <cell r="B445">
            <v>42</v>
          </cell>
          <cell r="D445">
            <v>23</v>
          </cell>
          <cell r="E445">
            <v>40</v>
          </cell>
          <cell r="G445">
            <v>22</v>
          </cell>
          <cell r="H445">
            <v>2</v>
          </cell>
          <cell r="J445">
            <v>1</v>
          </cell>
          <cell r="S445" t="str">
            <v>TH_TZ_Berufsvorbereitungsjahr</v>
          </cell>
        </row>
        <row r="446">
          <cell r="B446">
            <v>12</v>
          </cell>
          <cell r="D446">
            <v>7</v>
          </cell>
          <cell r="E446">
            <v>12</v>
          </cell>
          <cell r="G446">
            <v>7</v>
          </cell>
          <cell r="H446">
            <v>0</v>
          </cell>
          <cell r="J446">
            <v>0</v>
          </cell>
          <cell r="S446" t="str">
            <v>TH_TZ_Berufsfachschulen</v>
          </cell>
        </row>
        <row r="447">
          <cell r="B447">
            <v>16</v>
          </cell>
          <cell r="D447">
            <v>6</v>
          </cell>
          <cell r="E447">
            <v>13</v>
          </cell>
          <cell r="G447">
            <v>5</v>
          </cell>
          <cell r="H447">
            <v>3</v>
          </cell>
          <cell r="J447">
            <v>1</v>
          </cell>
          <cell r="S447" t="str">
            <v>TH_TZ_Fachschulen</v>
          </cell>
        </row>
        <row r="448">
          <cell r="B448">
            <v>869</v>
          </cell>
          <cell r="D448">
            <v>473</v>
          </cell>
          <cell r="E448">
            <v>855</v>
          </cell>
          <cell r="G448">
            <v>467</v>
          </cell>
          <cell r="H448">
            <v>14</v>
          </cell>
          <cell r="J448">
            <v>6</v>
          </cell>
          <cell r="S448" t="str">
            <v>TH_TZ_Zusammen</v>
          </cell>
        </row>
        <row r="449">
          <cell r="S449" t="str">
            <v>TH_TZ_leer</v>
          </cell>
        </row>
        <row r="450">
          <cell r="S450" t="str">
            <v>DE_TZ_leer</v>
          </cell>
        </row>
        <row r="451">
          <cell r="S451" t="str">
            <v>DE_Zusammen_leer</v>
          </cell>
        </row>
        <row r="452">
          <cell r="S452" t="str">
            <v>DE_Zusammen_leer</v>
          </cell>
        </row>
        <row r="453">
          <cell r="B453">
            <v>11249</v>
          </cell>
          <cell r="D453">
            <v>7037</v>
          </cell>
          <cell r="E453">
            <v>10672</v>
          </cell>
          <cell r="G453">
            <v>6664</v>
          </cell>
          <cell r="H453">
            <v>577</v>
          </cell>
          <cell r="J453">
            <v>373</v>
          </cell>
          <cell r="S453" t="str">
            <v>DE_Zusammen_Berufsschulen</v>
          </cell>
        </row>
        <row r="454">
          <cell r="B454">
            <v>1631</v>
          </cell>
          <cell r="D454">
            <v>1094</v>
          </cell>
          <cell r="E454">
            <v>1519</v>
          </cell>
          <cell r="G454">
            <v>1036</v>
          </cell>
          <cell r="H454">
            <v>112</v>
          </cell>
          <cell r="J454">
            <v>58</v>
          </cell>
          <cell r="S454" t="str">
            <v>DE_Zusammen_Berufsvorbereitungsjahr</v>
          </cell>
        </row>
        <row r="455">
          <cell r="B455">
            <v>706</v>
          </cell>
          <cell r="D455">
            <v>463</v>
          </cell>
          <cell r="E455">
            <v>678</v>
          </cell>
          <cell r="G455">
            <v>447</v>
          </cell>
          <cell r="H455">
            <v>28</v>
          </cell>
          <cell r="J455">
            <v>16</v>
          </cell>
          <cell r="S455" t="str">
            <v>DE_Zusammen_Berufsgrundbildungsjahr</v>
          </cell>
        </row>
        <row r="456">
          <cell r="B456">
            <v>13</v>
          </cell>
          <cell r="D456">
            <v>10</v>
          </cell>
          <cell r="E456">
            <v>13</v>
          </cell>
          <cell r="G456">
            <v>10</v>
          </cell>
          <cell r="H456">
            <v>0</v>
          </cell>
          <cell r="J456">
            <v>0</v>
          </cell>
          <cell r="S456" t="str">
            <v>DE_Zusammen_Berufsaufbauschulen</v>
          </cell>
        </row>
        <row r="457">
          <cell r="B457">
            <v>10724</v>
          </cell>
          <cell r="D457">
            <v>8123</v>
          </cell>
          <cell r="E457">
            <v>8239</v>
          </cell>
          <cell r="G457">
            <v>6290</v>
          </cell>
          <cell r="H457">
            <v>2485</v>
          </cell>
          <cell r="J457">
            <v>1833</v>
          </cell>
          <cell r="S457" t="str">
            <v>DE_Zusammen_Berufsfachschulen</v>
          </cell>
        </row>
        <row r="458">
          <cell r="B458">
            <v>1469</v>
          </cell>
          <cell r="D458">
            <v>954</v>
          </cell>
          <cell r="E458">
            <v>1345</v>
          </cell>
          <cell r="G458">
            <v>866</v>
          </cell>
          <cell r="H458">
            <v>124</v>
          </cell>
          <cell r="J458">
            <v>88</v>
          </cell>
          <cell r="S458" t="str">
            <v>DE_Zusammen_Fachoberschulen</v>
          </cell>
        </row>
        <row r="459">
          <cell r="B459">
            <v>2403</v>
          </cell>
          <cell r="D459">
            <v>1670</v>
          </cell>
          <cell r="E459">
            <v>2357</v>
          </cell>
          <cell r="G459">
            <v>1641</v>
          </cell>
          <cell r="H459">
            <v>46</v>
          </cell>
          <cell r="J459">
            <v>29</v>
          </cell>
          <cell r="S459" t="str">
            <v>DE_Zusammen_Fachgymnasien</v>
          </cell>
        </row>
        <row r="460">
          <cell r="B460">
            <v>241</v>
          </cell>
          <cell r="D460">
            <v>184</v>
          </cell>
          <cell r="E460">
            <v>239</v>
          </cell>
          <cell r="G460">
            <v>183</v>
          </cell>
          <cell r="H460">
            <v>2</v>
          </cell>
          <cell r="J460">
            <v>1</v>
          </cell>
          <cell r="S460" t="str">
            <v>DE_Zusammen_Berufsober-/Techn. Oberschulen</v>
          </cell>
        </row>
        <row r="461">
          <cell r="B461">
            <v>3026</v>
          </cell>
          <cell r="D461">
            <v>2055</v>
          </cell>
          <cell r="E461">
            <v>1715</v>
          </cell>
          <cell r="G461">
            <v>1149</v>
          </cell>
          <cell r="H461">
            <v>1311</v>
          </cell>
          <cell r="J461">
            <v>906</v>
          </cell>
          <cell r="S461" t="str">
            <v>DE_Zusammen_Fachschulen</v>
          </cell>
        </row>
        <row r="462">
          <cell r="B462">
            <v>462</v>
          </cell>
          <cell r="D462">
            <v>330</v>
          </cell>
          <cell r="E462">
            <v>198</v>
          </cell>
          <cell r="G462">
            <v>139</v>
          </cell>
          <cell r="H462">
            <v>264</v>
          </cell>
          <cell r="J462">
            <v>191</v>
          </cell>
          <cell r="S462" t="str">
            <v>DE_Zusammen_Fachakademien</v>
          </cell>
        </row>
        <row r="463">
          <cell r="B463">
            <v>31924</v>
          </cell>
          <cell r="D463">
            <v>21920</v>
          </cell>
          <cell r="E463">
            <v>26975</v>
          </cell>
          <cell r="G463">
            <v>18425</v>
          </cell>
          <cell r="H463">
            <v>4949</v>
          </cell>
          <cell r="J463">
            <v>3495</v>
          </cell>
          <cell r="S463" t="str">
            <v>DE_Zusammen_Zusammen</v>
          </cell>
        </row>
        <row r="464">
          <cell r="S464" t="str">
            <v>DE_Zusammen_leer</v>
          </cell>
        </row>
        <row r="465">
          <cell r="S465" t="str">
            <v>DE_VZ_leer</v>
          </cell>
        </row>
        <row r="466">
          <cell r="S466" t="str">
            <v>DE_VZ_leer</v>
          </cell>
        </row>
        <row r="467">
          <cell r="B467">
            <v>1546</v>
          </cell>
          <cell r="D467">
            <v>1045</v>
          </cell>
          <cell r="E467">
            <v>1458</v>
          </cell>
          <cell r="G467">
            <v>1000</v>
          </cell>
          <cell r="H467">
            <v>88</v>
          </cell>
          <cell r="J467">
            <v>45</v>
          </cell>
          <cell r="S467" t="str">
            <v>DE_VZ_Berufsvorbereitungsjahr</v>
          </cell>
        </row>
        <row r="468">
          <cell r="B468">
            <v>706</v>
          </cell>
          <cell r="D468">
            <v>463</v>
          </cell>
          <cell r="E468">
            <v>678</v>
          </cell>
          <cell r="G468">
            <v>447</v>
          </cell>
          <cell r="H468">
            <v>28</v>
          </cell>
          <cell r="J468">
            <v>16</v>
          </cell>
          <cell r="S468" t="str">
            <v>DE_VZ_Berufsgrundbildungsjahr</v>
          </cell>
        </row>
        <row r="469">
          <cell r="B469">
            <v>13</v>
          </cell>
          <cell r="D469">
            <v>10</v>
          </cell>
          <cell r="E469">
            <v>13</v>
          </cell>
          <cell r="G469">
            <v>10</v>
          </cell>
          <cell r="H469">
            <v>0</v>
          </cell>
          <cell r="J469">
            <v>0</v>
          </cell>
          <cell r="S469" t="str">
            <v>DE_VZ_Berufsaufbauschulen</v>
          </cell>
        </row>
        <row r="470">
          <cell r="B470">
            <v>10459</v>
          </cell>
          <cell r="D470">
            <v>7919</v>
          </cell>
          <cell r="E470">
            <v>8087</v>
          </cell>
          <cell r="G470">
            <v>6176</v>
          </cell>
          <cell r="H470">
            <v>2372</v>
          </cell>
          <cell r="J470">
            <v>1743</v>
          </cell>
          <cell r="S470" t="str">
            <v>DE_VZ_Berufsfachschulen</v>
          </cell>
        </row>
        <row r="471">
          <cell r="B471">
            <v>1349</v>
          </cell>
          <cell r="D471">
            <v>872</v>
          </cell>
          <cell r="E471">
            <v>1244</v>
          </cell>
          <cell r="G471">
            <v>798</v>
          </cell>
          <cell r="H471">
            <v>105</v>
          </cell>
          <cell r="J471">
            <v>74</v>
          </cell>
          <cell r="S471" t="str">
            <v>DE_VZ_Fachoberschulen</v>
          </cell>
        </row>
        <row r="472">
          <cell r="B472">
            <v>2403</v>
          </cell>
          <cell r="D472">
            <v>1670</v>
          </cell>
          <cell r="E472">
            <v>2357</v>
          </cell>
          <cell r="G472">
            <v>1641</v>
          </cell>
          <cell r="H472">
            <v>46</v>
          </cell>
          <cell r="J472">
            <v>29</v>
          </cell>
          <cell r="S472" t="str">
            <v>DE_VZ_Fachgymnasien</v>
          </cell>
        </row>
        <row r="473">
          <cell r="B473">
            <v>241</v>
          </cell>
          <cell r="D473">
            <v>184</v>
          </cell>
          <cell r="E473">
            <v>239</v>
          </cell>
          <cell r="G473">
            <v>183</v>
          </cell>
          <cell r="H473">
            <v>2</v>
          </cell>
          <cell r="J473">
            <v>1</v>
          </cell>
          <cell r="S473" t="str">
            <v>DE_VZ_Berufsober-/Techn. Oberschulen</v>
          </cell>
        </row>
        <row r="474">
          <cell r="B474">
            <v>2582</v>
          </cell>
          <cell r="D474">
            <v>1789</v>
          </cell>
          <cell r="E474">
            <v>1416</v>
          </cell>
          <cell r="G474">
            <v>970</v>
          </cell>
          <cell r="H474">
            <v>1166</v>
          </cell>
          <cell r="J474">
            <v>819</v>
          </cell>
          <cell r="S474" t="str">
            <v>DE_VZ_Fachschulen</v>
          </cell>
        </row>
        <row r="475">
          <cell r="B475">
            <v>462</v>
          </cell>
          <cell r="D475">
            <v>330</v>
          </cell>
          <cell r="E475">
            <v>198</v>
          </cell>
          <cell r="G475">
            <v>139</v>
          </cell>
          <cell r="H475">
            <v>264</v>
          </cell>
          <cell r="J475">
            <v>191</v>
          </cell>
          <cell r="S475" t="str">
            <v>DE_VZ_Fachakademien</v>
          </cell>
        </row>
        <row r="476">
          <cell r="B476">
            <v>19761</v>
          </cell>
          <cell r="D476">
            <v>14282</v>
          </cell>
          <cell r="E476">
            <v>15690</v>
          </cell>
          <cell r="G476">
            <v>11364</v>
          </cell>
          <cell r="H476">
            <v>4071</v>
          </cell>
          <cell r="J476">
            <v>2918</v>
          </cell>
          <cell r="S476" t="str">
            <v>DE_VZ_Zusammen</v>
          </cell>
        </row>
        <row r="477">
          <cell r="S477" t="str">
            <v>DE_VZ_leer</v>
          </cell>
        </row>
        <row r="478">
          <cell r="S478" t="str">
            <v>DE_TZ_leer</v>
          </cell>
        </row>
        <row r="479">
          <cell r="S479" t="str">
            <v>DE_TZ_leer</v>
          </cell>
        </row>
        <row r="480">
          <cell r="B480">
            <v>11249</v>
          </cell>
          <cell r="D480">
            <v>7037</v>
          </cell>
          <cell r="E480">
            <v>10672</v>
          </cell>
          <cell r="G480">
            <v>6664</v>
          </cell>
          <cell r="H480">
            <v>577</v>
          </cell>
          <cell r="J480">
            <v>373</v>
          </cell>
          <cell r="S480" t="str">
            <v>DE_TZ_Berufsschulen</v>
          </cell>
        </row>
        <row r="481">
          <cell r="B481">
            <v>85</v>
          </cell>
          <cell r="D481">
            <v>49</v>
          </cell>
          <cell r="E481">
            <v>61</v>
          </cell>
          <cell r="G481">
            <v>36</v>
          </cell>
          <cell r="H481">
            <v>24</v>
          </cell>
          <cell r="J481">
            <v>13</v>
          </cell>
          <cell r="S481" t="str">
            <v>DE_TZ_Berufsvorbereitungsjahr</v>
          </cell>
        </row>
        <row r="482">
          <cell r="B482">
            <v>265</v>
          </cell>
          <cell r="D482">
            <v>204</v>
          </cell>
          <cell r="E482">
            <v>152</v>
          </cell>
          <cell r="G482">
            <v>114</v>
          </cell>
          <cell r="H482">
            <v>113</v>
          </cell>
          <cell r="J482">
            <v>90</v>
          </cell>
          <cell r="S482" t="str">
            <v>DE_TZ_Berufsfachschulen</v>
          </cell>
        </row>
        <row r="483">
          <cell r="B483">
            <v>120</v>
          </cell>
          <cell r="D483">
            <v>82</v>
          </cell>
          <cell r="E483">
            <v>101</v>
          </cell>
          <cell r="G483">
            <v>68</v>
          </cell>
          <cell r="H483">
            <v>19</v>
          </cell>
          <cell r="J483">
            <v>14</v>
          </cell>
          <cell r="S483" t="str">
            <v>DE_TZ_Fachoberschulen</v>
          </cell>
        </row>
        <row r="484">
          <cell r="B484">
            <v>444</v>
          </cell>
          <cell r="D484">
            <v>266</v>
          </cell>
          <cell r="E484">
            <v>299</v>
          </cell>
          <cell r="G484">
            <v>179</v>
          </cell>
          <cell r="H484">
            <v>145</v>
          </cell>
          <cell r="J484">
            <v>87</v>
          </cell>
          <cell r="S484" t="str">
            <v>DE_TZ_Fachschulen</v>
          </cell>
        </row>
        <row r="485">
          <cell r="B485">
            <v>12163</v>
          </cell>
          <cell r="D485">
            <v>7638</v>
          </cell>
          <cell r="E485">
            <v>11285</v>
          </cell>
          <cell r="G485">
            <v>7061</v>
          </cell>
          <cell r="H485">
            <v>878</v>
          </cell>
          <cell r="J485">
            <v>577</v>
          </cell>
          <cell r="S485" t="str">
            <v>DE_TZ_Zusammen</v>
          </cell>
        </row>
        <row r="487">
          <cell r="E487" t="str">
            <v xml:space="preserve"> 5) Daten aus dem Schuljahr 1998/99.</v>
          </cell>
        </row>
        <row r="488">
          <cell r="E488" t="str">
            <v xml:space="preserve"> 6) Einschl. Lehrkräfte der berufsbildenden Zweige der  Freien</v>
          </cell>
        </row>
        <row r="489">
          <cell r="E489" t="str">
            <v xml:space="preserve">      Waldorfschulen an Berufsfach- und Fachschulen.</v>
          </cell>
        </row>
        <row r="490">
          <cell r="E490" t="str">
            <v xml:space="preserve"> 7) Daten aus dem Schuljahr 2002/03.</v>
          </cell>
        </row>
        <row r="491">
          <cell r="E491" t="str">
            <v xml:space="preserve">  r  Korrigierte Daten.</v>
          </cell>
        </row>
      </sheetData>
      <sheetData sheetId="2" refreshError="1"/>
      <sheetData sheetId="3" refreshError="1">
        <row r="8">
          <cell r="B8" t="str">
            <v>Stundenweise 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1032</v>
          </cell>
          <cell r="D15">
            <v>488</v>
          </cell>
          <cell r="E15">
            <v>669</v>
          </cell>
          <cell r="G15">
            <v>313</v>
          </cell>
          <cell r="H15">
            <v>363</v>
          </cell>
          <cell r="J15">
            <v>175</v>
          </cell>
          <cell r="S15" t="str">
            <v>BW_Zusammen_Berufsschulen</v>
          </cell>
        </row>
        <row r="16">
          <cell r="B16">
            <v>150</v>
          </cell>
          <cell r="D16">
            <v>70</v>
          </cell>
          <cell r="E16">
            <v>150</v>
          </cell>
          <cell r="G16">
            <v>70</v>
          </cell>
          <cell r="H16">
            <v>0</v>
          </cell>
          <cell r="J16">
            <v>0</v>
          </cell>
          <cell r="S16" t="str">
            <v>BW_Zusammen_Berufsvorbereitungsjahr</v>
          </cell>
        </row>
        <row r="17">
          <cell r="B17">
            <v>6</v>
          </cell>
          <cell r="D17">
            <v>3</v>
          </cell>
          <cell r="E17">
            <v>6</v>
          </cell>
          <cell r="G17">
            <v>3</v>
          </cell>
          <cell r="H17">
            <v>0</v>
          </cell>
          <cell r="J17">
            <v>0</v>
          </cell>
          <cell r="S17" t="str">
            <v>BW_Zusammen_Berufsgrundbildungsjahr</v>
          </cell>
        </row>
        <row r="18">
          <cell r="B18">
            <v>5</v>
          </cell>
          <cell r="D18">
            <v>2</v>
          </cell>
          <cell r="E18">
            <v>5</v>
          </cell>
          <cell r="G18">
            <v>2</v>
          </cell>
          <cell r="H18">
            <v>0</v>
          </cell>
          <cell r="J18">
            <v>0</v>
          </cell>
          <cell r="S18" t="str">
            <v>BW_Zusammen_Berufsaufbauschulen</v>
          </cell>
        </row>
        <row r="19">
          <cell r="B19">
            <v>2575</v>
          </cell>
          <cell r="D19">
            <v>1316</v>
          </cell>
          <cell r="E19">
            <v>779</v>
          </cell>
          <cell r="G19">
            <v>365</v>
          </cell>
          <cell r="H19">
            <v>1796</v>
          </cell>
          <cell r="J19">
            <v>951</v>
          </cell>
          <cell r="S19" t="str">
            <v>BW_Zusammen_Berufsfachschulen</v>
          </cell>
        </row>
        <row r="20">
          <cell r="B20">
            <v>464</v>
          </cell>
          <cell r="D20">
            <v>219</v>
          </cell>
          <cell r="E20">
            <v>363</v>
          </cell>
          <cell r="G20">
            <v>170</v>
          </cell>
          <cell r="H20">
            <v>101</v>
          </cell>
          <cell r="J20">
            <v>49</v>
          </cell>
          <cell r="S20" t="str">
            <v>BW_Zusammen_Fachgymnasien</v>
          </cell>
        </row>
        <row r="21">
          <cell r="B21">
            <v>11</v>
          </cell>
          <cell r="D21">
            <v>5</v>
          </cell>
          <cell r="E21">
            <v>11</v>
          </cell>
          <cell r="G21">
            <v>5</v>
          </cell>
          <cell r="H21">
            <v>0</v>
          </cell>
          <cell r="J21">
            <v>0</v>
          </cell>
          <cell r="S21" t="str">
            <v>BW_Zusammen_Berufsober-/Techn. Oberschulen</v>
          </cell>
        </row>
        <row r="22">
          <cell r="B22">
            <v>1142</v>
          </cell>
          <cell r="D22">
            <v>492</v>
          </cell>
          <cell r="E22">
            <v>483</v>
          </cell>
          <cell r="G22">
            <v>154</v>
          </cell>
          <cell r="H22">
            <v>659</v>
          </cell>
          <cell r="J22">
            <v>338</v>
          </cell>
          <cell r="S22" t="str">
            <v>BW_Zusammen_Fachschulen</v>
          </cell>
        </row>
        <row r="23">
          <cell r="B23">
            <v>5385</v>
          </cell>
          <cell r="D23">
            <v>2595</v>
          </cell>
          <cell r="E23">
            <v>2466</v>
          </cell>
          <cell r="G23">
            <v>1082</v>
          </cell>
          <cell r="H23">
            <v>2919</v>
          </cell>
          <cell r="J23">
            <v>1513</v>
          </cell>
          <cell r="S23" t="str">
            <v>BW_Zusammen_Zusammen</v>
          </cell>
        </row>
        <row r="24">
          <cell r="S24" t="str">
            <v>BW_Zusammen_leer</v>
          </cell>
        </row>
        <row r="25">
          <cell r="S25" t="str">
            <v>BW_VZ_leer</v>
          </cell>
        </row>
        <row r="26">
          <cell r="S26" t="str">
            <v>BW_VZ_leer</v>
          </cell>
        </row>
        <row r="27">
          <cell r="B27">
            <v>150</v>
          </cell>
          <cell r="D27">
            <v>70</v>
          </cell>
          <cell r="E27">
            <v>150</v>
          </cell>
          <cell r="G27">
            <v>70</v>
          </cell>
          <cell r="H27">
            <v>0</v>
          </cell>
          <cell r="J27">
            <v>0</v>
          </cell>
          <cell r="S27" t="str">
            <v>BW_VZ_Berufsvorbereitungsjahr</v>
          </cell>
        </row>
        <row r="28">
          <cell r="B28">
            <v>6</v>
          </cell>
          <cell r="D28">
            <v>3</v>
          </cell>
          <cell r="E28">
            <v>6</v>
          </cell>
          <cell r="G28">
            <v>3</v>
          </cell>
          <cell r="H28">
            <v>0</v>
          </cell>
          <cell r="J28">
            <v>0</v>
          </cell>
          <cell r="S28" t="str">
            <v>BW_VZ_Berufsgrundbildungsjahr</v>
          </cell>
        </row>
        <row r="29">
          <cell r="B29">
            <v>5</v>
          </cell>
          <cell r="D29">
            <v>2</v>
          </cell>
          <cell r="E29">
            <v>5</v>
          </cell>
          <cell r="G29">
            <v>2</v>
          </cell>
          <cell r="H29">
            <v>0</v>
          </cell>
          <cell r="J29">
            <v>0</v>
          </cell>
          <cell r="S29" t="str">
            <v>BW_VZ_Berufsaufbauschulen</v>
          </cell>
        </row>
        <row r="30">
          <cell r="B30">
            <v>2100</v>
          </cell>
          <cell r="D30">
            <v>1004</v>
          </cell>
          <cell r="E30">
            <v>725</v>
          </cell>
          <cell r="G30">
            <v>340</v>
          </cell>
          <cell r="H30">
            <v>1375</v>
          </cell>
          <cell r="J30">
            <v>664</v>
          </cell>
          <cell r="S30" t="str">
            <v>BW_VZ_Berufsfachschulen</v>
          </cell>
        </row>
        <row r="31">
          <cell r="B31">
            <v>464</v>
          </cell>
          <cell r="D31">
            <v>219</v>
          </cell>
          <cell r="E31">
            <v>363</v>
          </cell>
          <cell r="G31">
            <v>170</v>
          </cell>
          <cell r="H31">
            <v>101</v>
          </cell>
          <cell r="J31">
            <v>49</v>
          </cell>
          <cell r="S31" t="str">
            <v>BW_VZ_Fachgymnasien</v>
          </cell>
        </row>
        <row r="32">
          <cell r="B32">
            <v>11</v>
          </cell>
          <cell r="D32">
            <v>5</v>
          </cell>
          <cell r="E32">
            <v>11</v>
          </cell>
          <cell r="G32">
            <v>5</v>
          </cell>
          <cell r="H32">
            <v>0</v>
          </cell>
          <cell r="J32">
            <v>0</v>
          </cell>
          <cell r="S32" t="str">
            <v>BW_VZ_Berufsober-/Techn. Oberschulen</v>
          </cell>
        </row>
        <row r="33">
          <cell r="B33">
            <v>525</v>
          </cell>
          <cell r="D33">
            <v>224</v>
          </cell>
          <cell r="E33">
            <v>192</v>
          </cell>
          <cell r="G33">
            <v>52</v>
          </cell>
          <cell r="H33">
            <v>333</v>
          </cell>
          <cell r="J33">
            <v>172</v>
          </cell>
          <cell r="S33" t="str">
            <v>BW_VZ_Fachschulen</v>
          </cell>
        </row>
        <row r="34">
          <cell r="B34">
            <v>3261</v>
          </cell>
          <cell r="D34">
            <v>1527</v>
          </cell>
          <cell r="E34">
            <v>1452</v>
          </cell>
          <cell r="G34">
            <v>642</v>
          </cell>
          <cell r="H34">
            <v>1809</v>
          </cell>
          <cell r="J34">
            <v>885</v>
          </cell>
          <cell r="S34" t="str">
            <v>BW_VZ_Zusammen</v>
          </cell>
        </row>
        <row r="35">
          <cell r="S35" t="str">
            <v>BW_VZ_leer</v>
          </cell>
        </row>
        <row r="36">
          <cell r="S36" t="str">
            <v>BW_TZ_leer</v>
          </cell>
        </row>
        <row r="37">
          <cell r="S37" t="str">
            <v>BW_TZ_leer</v>
          </cell>
        </row>
        <row r="38">
          <cell r="B38">
            <v>1032</v>
          </cell>
          <cell r="D38">
            <v>488</v>
          </cell>
          <cell r="E38">
            <v>669</v>
          </cell>
          <cell r="G38">
            <v>313</v>
          </cell>
          <cell r="H38">
            <v>363</v>
          </cell>
          <cell r="J38">
            <v>175</v>
          </cell>
          <cell r="S38" t="str">
            <v>BW_TZ_Berufsschulen</v>
          </cell>
        </row>
        <row r="39">
          <cell r="B39">
            <v>475</v>
          </cell>
          <cell r="D39">
            <v>312</v>
          </cell>
          <cell r="E39">
            <v>54</v>
          </cell>
          <cell r="G39">
            <v>25</v>
          </cell>
          <cell r="H39">
            <v>421</v>
          </cell>
          <cell r="J39">
            <v>287</v>
          </cell>
          <cell r="S39" t="str">
            <v>BW_TZ_Berufsfachschulen</v>
          </cell>
        </row>
        <row r="40">
          <cell r="B40">
            <v>617</v>
          </cell>
          <cell r="D40">
            <v>268</v>
          </cell>
          <cell r="E40">
            <v>291</v>
          </cell>
          <cell r="G40">
            <v>102</v>
          </cell>
          <cell r="H40">
            <v>326</v>
          </cell>
          <cell r="J40">
            <v>166</v>
          </cell>
          <cell r="S40" t="str">
            <v>BW_TZ_Fachschulen</v>
          </cell>
        </row>
        <row r="41">
          <cell r="B41">
            <v>2124</v>
          </cell>
          <cell r="D41">
            <v>1068</v>
          </cell>
          <cell r="E41">
            <v>1014</v>
          </cell>
          <cell r="G41">
            <v>440</v>
          </cell>
          <cell r="H41">
            <v>1110</v>
          </cell>
          <cell r="J41">
            <v>628</v>
          </cell>
          <cell r="S41" t="str">
            <v>BW_TZ_Zusammen</v>
          </cell>
        </row>
        <row r="42">
          <cell r="S42" t="str">
            <v>BW_TZ_leer</v>
          </cell>
        </row>
        <row r="43">
          <cell r="S43" t="str">
            <v>BY_TZ_leer</v>
          </cell>
        </row>
        <row r="44">
          <cell r="S44" t="str">
            <v>BY_Zusammen_leer</v>
          </cell>
        </row>
        <row r="45">
          <cell r="S45" t="str">
            <v>BY_Zusammen_leer</v>
          </cell>
        </row>
        <row r="46">
          <cell r="B46">
            <v>2829</v>
          </cell>
          <cell r="D46">
            <v>1337</v>
          </cell>
          <cell r="E46">
            <v>2477</v>
          </cell>
          <cell r="G46">
            <v>1215</v>
          </cell>
          <cell r="H46">
            <v>352</v>
          </cell>
          <cell r="J46">
            <v>122</v>
          </cell>
          <cell r="S46" t="str">
            <v>BY_Zusammen_Berufsschulen</v>
          </cell>
        </row>
        <row r="47">
          <cell r="B47">
            <v>1742</v>
          </cell>
          <cell r="D47">
            <v>1153</v>
          </cell>
          <cell r="E47">
            <v>815</v>
          </cell>
          <cell r="G47">
            <v>603</v>
          </cell>
          <cell r="H47">
            <v>927</v>
          </cell>
          <cell r="J47">
            <v>550</v>
          </cell>
          <cell r="S47" t="str">
            <v>BY_Zusammen_Berufsfachschulen</v>
          </cell>
        </row>
        <row r="48">
          <cell r="B48">
            <v>482</v>
          </cell>
          <cell r="D48">
            <v>226</v>
          </cell>
          <cell r="E48">
            <v>442</v>
          </cell>
          <cell r="G48">
            <v>207</v>
          </cell>
          <cell r="H48">
            <v>40</v>
          </cell>
          <cell r="J48">
            <v>19</v>
          </cell>
          <cell r="S48" t="str">
            <v>BY_Zusammen_Fachoberschulen</v>
          </cell>
        </row>
        <row r="49">
          <cell r="B49">
            <v>201</v>
          </cell>
          <cell r="D49">
            <v>114</v>
          </cell>
          <cell r="E49">
            <v>201</v>
          </cell>
          <cell r="G49">
            <v>114</v>
          </cell>
          <cell r="H49">
            <v>0</v>
          </cell>
          <cell r="J49">
            <v>0</v>
          </cell>
          <cell r="S49" t="str">
            <v>BY_Zusammen_Berufsober-/Techn. Oberschulen</v>
          </cell>
        </row>
        <row r="50">
          <cell r="B50">
            <v>2967</v>
          </cell>
          <cell r="D50">
            <v>1391</v>
          </cell>
          <cell r="E50">
            <v>1230</v>
          </cell>
          <cell r="G50">
            <v>481</v>
          </cell>
          <cell r="H50">
            <v>1737</v>
          </cell>
          <cell r="J50">
            <v>910</v>
          </cell>
          <cell r="S50" t="str">
            <v>BY_Zusammen_Fachschulen</v>
          </cell>
        </row>
        <row r="51">
          <cell r="B51">
            <v>784</v>
          </cell>
          <cell r="D51">
            <v>471</v>
          </cell>
          <cell r="E51">
            <v>268</v>
          </cell>
          <cell r="G51">
            <v>158</v>
          </cell>
          <cell r="H51">
            <v>516</v>
          </cell>
          <cell r="J51">
            <v>313</v>
          </cell>
          <cell r="S51" t="str">
            <v>BY_Zusammen_Fachakademien</v>
          </cell>
        </row>
        <row r="52">
          <cell r="B52">
            <v>9005</v>
          </cell>
          <cell r="D52">
            <v>4692</v>
          </cell>
          <cell r="E52">
            <v>5433</v>
          </cell>
          <cell r="G52">
            <v>2778</v>
          </cell>
          <cell r="H52">
            <v>3572</v>
          </cell>
          <cell r="J52">
            <v>1914</v>
          </cell>
          <cell r="S52" t="str">
            <v>BY_Zusammen_Zusammen</v>
          </cell>
        </row>
        <row r="53">
          <cell r="S53" t="str">
            <v>BY_Zusammen_leer</v>
          </cell>
        </row>
        <row r="54">
          <cell r="S54" t="str">
            <v>BY_VZ_leer</v>
          </cell>
        </row>
        <row r="55">
          <cell r="S55" t="str">
            <v>BY_VZ_leer</v>
          </cell>
        </row>
        <row r="56">
          <cell r="B56">
            <v>1742</v>
          </cell>
          <cell r="D56">
            <v>1153</v>
          </cell>
          <cell r="E56">
            <v>815</v>
          </cell>
          <cell r="G56">
            <v>603</v>
          </cell>
          <cell r="H56">
            <v>927</v>
          </cell>
          <cell r="J56">
            <v>550</v>
          </cell>
          <cell r="S56" t="str">
            <v>BY_VZ_Berufsfachschulen</v>
          </cell>
        </row>
        <row r="57">
          <cell r="B57">
            <v>482</v>
          </cell>
          <cell r="D57">
            <v>226</v>
          </cell>
          <cell r="E57">
            <v>442</v>
          </cell>
          <cell r="G57">
            <v>207</v>
          </cell>
          <cell r="H57">
            <v>40</v>
          </cell>
          <cell r="J57">
            <v>19</v>
          </cell>
          <cell r="S57" t="str">
            <v>BY_VZ_Fachoberschulen</v>
          </cell>
        </row>
        <row r="58">
          <cell r="B58">
            <v>201</v>
          </cell>
          <cell r="D58">
            <v>114</v>
          </cell>
          <cell r="E58">
            <v>201</v>
          </cell>
          <cell r="G58">
            <v>114</v>
          </cell>
          <cell r="H58">
            <v>0</v>
          </cell>
          <cell r="J58">
            <v>0</v>
          </cell>
          <cell r="S58" t="str">
            <v>BY_VZ_Berufsober-/Techn. Oberschulen</v>
          </cell>
        </row>
        <row r="59">
          <cell r="B59">
            <v>2967</v>
          </cell>
          <cell r="D59">
            <v>1391</v>
          </cell>
          <cell r="E59">
            <v>1230</v>
          </cell>
          <cell r="G59">
            <v>481</v>
          </cell>
          <cell r="H59">
            <v>1737</v>
          </cell>
          <cell r="J59">
            <v>910</v>
          </cell>
          <cell r="S59" t="str">
            <v>BY_VZ_Fachschulen</v>
          </cell>
        </row>
        <row r="60">
          <cell r="B60">
            <v>784</v>
          </cell>
          <cell r="D60">
            <v>471</v>
          </cell>
          <cell r="E60">
            <v>268</v>
          </cell>
          <cell r="G60">
            <v>158</v>
          </cell>
          <cell r="H60">
            <v>516</v>
          </cell>
          <cell r="J60">
            <v>313</v>
          </cell>
          <cell r="S60" t="str">
            <v>BY_VZ_Fachakademien</v>
          </cell>
        </row>
        <row r="61">
          <cell r="B61">
            <v>6176</v>
          </cell>
          <cell r="D61">
            <v>3355</v>
          </cell>
          <cell r="E61">
            <v>2956</v>
          </cell>
          <cell r="G61">
            <v>1563</v>
          </cell>
          <cell r="H61">
            <v>3220</v>
          </cell>
          <cell r="J61">
            <v>1792</v>
          </cell>
          <cell r="S61" t="str">
            <v>BY_VZ_Zusammen</v>
          </cell>
        </row>
        <row r="62">
          <cell r="S62" t="str">
            <v>BY_VZ_leer</v>
          </cell>
        </row>
        <row r="63">
          <cell r="S63" t="str">
            <v>BY_TZ_leer</v>
          </cell>
        </row>
        <row r="64">
          <cell r="S64" t="str">
            <v>BY_TZ_leer</v>
          </cell>
        </row>
        <row r="65">
          <cell r="B65">
            <v>2829</v>
          </cell>
          <cell r="D65">
            <v>1337</v>
          </cell>
          <cell r="E65">
            <v>2477</v>
          </cell>
          <cell r="G65">
            <v>1215</v>
          </cell>
          <cell r="H65">
            <v>352</v>
          </cell>
          <cell r="J65">
            <v>122</v>
          </cell>
          <cell r="S65" t="str">
            <v>BY_TZ_Berufsschulen</v>
          </cell>
        </row>
        <row r="66">
          <cell r="B66">
            <v>2829</v>
          </cell>
          <cell r="D66">
            <v>1337</v>
          </cell>
          <cell r="E66">
            <v>2477</v>
          </cell>
          <cell r="G66">
            <v>1215</v>
          </cell>
          <cell r="H66">
            <v>352</v>
          </cell>
          <cell r="J66">
            <v>122</v>
          </cell>
          <cell r="S66" t="str">
            <v>BY_TZ_Zusammen</v>
          </cell>
        </row>
        <row r="67">
          <cell r="S67" t="str">
            <v>BY_TZ_leer</v>
          </cell>
        </row>
        <row r="68">
          <cell r="S68" t="str">
            <v>BE_TZ_leer</v>
          </cell>
        </row>
        <row r="69">
          <cell r="S69" t="str">
            <v>BE_Zusammen_leer</v>
          </cell>
        </row>
        <row r="70">
          <cell r="S70" t="str">
            <v>BE_Zusammen_leer</v>
          </cell>
        </row>
        <row r="71">
          <cell r="B71">
            <v>205</v>
          </cell>
          <cell r="D71">
            <v>109</v>
          </cell>
          <cell r="E71">
            <v>189</v>
          </cell>
          <cell r="G71">
            <v>102</v>
          </cell>
          <cell r="H71">
            <v>16</v>
          </cell>
          <cell r="J71">
            <v>7</v>
          </cell>
          <cell r="S71" t="str">
            <v>BE_Zusammen_Berufsschulen</v>
          </cell>
        </row>
        <row r="72">
          <cell r="B72">
            <v>6</v>
          </cell>
          <cell r="D72">
            <v>2</v>
          </cell>
          <cell r="E72">
            <v>5</v>
          </cell>
          <cell r="G72">
            <v>2</v>
          </cell>
          <cell r="H72">
            <v>1</v>
          </cell>
          <cell r="J72">
            <v>0</v>
          </cell>
          <cell r="S72" t="str">
            <v>BE_Zusammen_Berufsvorbereitungsjahr</v>
          </cell>
        </row>
        <row r="73">
          <cell r="B73">
            <v>199</v>
          </cell>
          <cell r="D73">
            <v>80</v>
          </cell>
          <cell r="E73">
            <v>48</v>
          </cell>
          <cell r="G73">
            <v>27</v>
          </cell>
          <cell r="H73">
            <v>151</v>
          </cell>
          <cell r="J73">
            <v>53</v>
          </cell>
          <cell r="S73" t="str">
            <v>BE_Zusammen_Berufsfachschulen</v>
          </cell>
        </row>
        <row r="74">
          <cell r="B74">
            <v>38</v>
          </cell>
          <cell r="D74">
            <v>17</v>
          </cell>
          <cell r="E74">
            <v>16</v>
          </cell>
          <cell r="G74">
            <v>9</v>
          </cell>
          <cell r="H74">
            <v>22</v>
          </cell>
          <cell r="J74">
            <v>8</v>
          </cell>
          <cell r="S74" t="str">
            <v>BE_Zusammen_Fachoberschulen</v>
          </cell>
        </row>
        <row r="75">
          <cell r="B75">
            <v>12</v>
          </cell>
          <cell r="D75">
            <v>7</v>
          </cell>
          <cell r="E75">
            <v>12</v>
          </cell>
          <cell r="G75">
            <v>7</v>
          </cell>
          <cell r="H75">
            <v>0</v>
          </cell>
          <cell r="J75">
            <v>0</v>
          </cell>
          <cell r="S75" t="str">
            <v>BE_Zusammen_Fachgymnasien</v>
          </cell>
        </row>
        <row r="76">
          <cell r="B76">
            <v>279</v>
          </cell>
          <cell r="D76">
            <v>175</v>
          </cell>
          <cell r="E76">
            <v>27</v>
          </cell>
          <cell r="G76">
            <v>5</v>
          </cell>
          <cell r="H76">
            <v>252</v>
          </cell>
          <cell r="J76">
            <v>170</v>
          </cell>
          <cell r="S76" t="str">
            <v>BE_Zusammen_Fachschulen</v>
          </cell>
        </row>
        <row r="77">
          <cell r="B77">
            <v>739</v>
          </cell>
          <cell r="D77">
            <v>390</v>
          </cell>
          <cell r="E77">
            <v>297</v>
          </cell>
          <cell r="G77">
            <v>152</v>
          </cell>
          <cell r="H77">
            <v>442</v>
          </cell>
          <cell r="J77">
            <v>238</v>
          </cell>
          <cell r="S77" t="str">
            <v>BE_Zusammen_Zusammen</v>
          </cell>
        </row>
        <row r="78">
          <cell r="S78" t="str">
            <v>BE_Zusammen_leer</v>
          </cell>
        </row>
        <row r="79">
          <cell r="S79" t="str">
            <v>BE_VZ_leer</v>
          </cell>
        </row>
        <row r="80">
          <cell r="S80" t="str">
            <v>BE_VZ_leer</v>
          </cell>
        </row>
        <row r="81">
          <cell r="B81">
            <v>4</v>
          </cell>
          <cell r="D81">
            <v>2</v>
          </cell>
          <cell r="E81">
            <v>4</v>
          </cell>
          <cell r="G81">
            <v>2</v>
          </cell>
          <cell r="H81">
            <v>0</v>
          </cell>
          <cell r="J81">
            <v>0</v>
          </cell>
          <cell r="S81" t="str">
            <v>BE_VZ_Berufsvorbereitungsjahr</v>
          </cell>
        </row>
        <row r="82">
          <cell r="B82">
            <v>199</v>
          </cell>
          <cell r="D82">
            <v>80</v>
          </cell>
          <cell r="E82">
            <v>48</v>
          </cell>
          <cell r="G82">
            <v>27</v>
          </cell>
          <cell r="H82">
            <v>151</v>
          </cell>
          <cell r="J82">
            <v>53</v>
          </cell>
          <cell r="S82" t="str">
            <v>BE_VZ_Berufsfachschulen</v>
          </cell>
        </row>
        <row r="83">
          <cell r="B83">
            <v>37</v>
          </cell>
          <cell r="D83">
            <v>16</v>
          </cell>
          <cell r="E83">
            <v>15</v>
          </cell>
          <cell r="G83">
            <v>8</v>
          </cell>
          <cell r="H83">
            <v>22</v>
          </cell>
          <cell r="J83">
            <v>8</v>
          </cell>
          <cell r="S83" t="str">
            <v>BE_VZ_Fachoberschulen</v>
          </cell>
        </row>
        <row r="84">
          <cell r="B84">
            <v>12</v>
          </cell>
          <cell r="D84">
            <v>7</v>
          </cell>
          <cell r="E84">
            <v>12</v>
          </cell>
          <cell r="G84">
            <v>7</v>
          </cell>
          <cell r="H84">
            <v>0</v>
          </cell>
          <cell r="J84">
            <v>0</v>
          </cell>
          <cell r="S84" t="str">
            <v>BE_VZ_Fachgymnasien</v>
          </cell>
        </row>
        <row r="85">
          <cell r="B85">
            <v>196</v>
          </cell>
          <cell r="D85">
            <v>126</v>
          </cell>
          <cell r="E85">
            <v>14</v>
          </cell>
          <cell r="G85">
            <v>3</v>
          </cell>
          <cell r="H85">
            <v>182</v>
          </cell>
          <cell r="J85">
            <v>123</v>
          </cell>
          <cell r="S85" t="str">
            <v>BE_VZ_Fachschulen</v>
          </cell>
        </row>
        <row r="86">
          <cell r="B86">
            <v>448</v>
          </cell>
          <cell r="D86">
            <v>231</v>
          </cell>
          <cell r="E86">
            <v>93</v>
          </cell>
          <cell r="G86">
            <v>47</v>
          </cell>
          <cell r="H86">
            <v>355</v>
          </cell>
          <cell r="J86">
            <v>184</v>
          </cell>
          <cell r="S86" t="str">
            <v>BE_VZ_Zusammen</v>
          </cell>
        </row>
        <row r="87">
          <cell r="S87" t="str">
            <v>BE_VZ_leer</v>
          </cell>
        </row>
        <row r="88">
          <cell r="S88" t="str">
            <v>BE_TZ_leer</v>
          </cell>
        </row>
        <row r="89">
          <cell r="S89" t="str">
            <v>BE_TZ_leer</v>
          </cell>
        </row>
        <row r="90">
          <cell r="B90">
            <v>205</v>
          </cell>
          <cell r="D90">
            <v>109</v>
          </cell>
          <cell r="E90">
            <v>189</v>
          </cell>
          <cell r="G90">
            <v>102</v>
          </cell>
          <cell r="H90">
            <v>16</v>
          </cell>
          <cell r="J90">
            <v>7</v>
          </cell>
          <cell r="S90" t="str">
            <v>BE_TZ_Berufsschulen</v>
          </cell>
        </row>
        <row r="91">
          <cell r="B91">
            <v>2</v>
          </cell>
          <cell r="D91">
            <v>0</v>
          </cell>
          <cell r="E91">
            <v>1</v>
          </cell>
          <cell r="G91">
            <v>0</v>
          </cell>
          <cell r="H91">
            <v>1</v>
          </cell>
          <cell r="J91">
            <v>0</v>
          </cell>
          <cell r="S91" t="str">
            <v>BE_TZ_Berufsvorbereitungsjahr</v>
          </cell>
        </row>
        <row r="92">
          <cell r="B92">
            <v>1</v>
          </cell>
          <cell r="D92">
            <v>1</v>
          </cell>
          <cell r="E92">
            <v>1</v>
          </cell>
          <cell r="G92">
            <v>1</v>
          </cell>
          <cell r="H92">
            <v>0</v>
          </cell>
          <cell r="J92">
            <v>0</v>
          </cell>
          <cell r="S92" t="str">
            <v>BE_TZ_Fachoberschulen</v>
          </cell>
        </row>
        <row r="93">
          <cell r="B93">
            <v>83</v>
          </cell>
          <cell r="D93">
            <v>49</v>
          </cell>
          <cell r="E93">
            <v>13</v>
          </cell>
          <cell r="G93">
            <v>2</v>
          </cell>
          <cell r="H93">
            <v>70</v>
          </cell>
          <cell r="J93">
            <v>47</v>
          </cell>
          <cell r="S93" t="str">
            <v>BE_TZ_Fachschulen</v>
          </cell>
        </row>
        <row r="94">
          <cell r="B94">
            <v>291</v>
          </cell>
          <cell r="D94">
            <v>159</v>
          </cell>
          <cell r="E94">
            <v>204</v>
          </cell>
          <cell r="G94">
            <v>105</v>
          </cell>
          <cell r="H94">
            <v>87</v>
          </cell>
          <cell r="J94">
            <v>54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301</v>
          </cell>
          <cell r="D100">
            <v>160</v>
          </cell>
          <cell r="E100">
            <v>24</v>
          </cell>
          <cell r="G100">
            <v>8</v>
          </cell>
          <cell r="H100">
            <v>277</v>
          </cell>
          <cell r="J100">
            <v>152</v>
          </cell>
          <cell r="S100" t="str">
            <v>BB_Zusammen_Berufsschulen</v>
          </cell>
        </row>
        <row r="101">
          <cell r="B101">
            <v>301</v>
          </cell>
          <cell r="D101">
            <v>160</v>
          </cell>
          <cell r="E101">
            <v>24</v>
          </cell>
          <cell r="G101">
            <v>8</v>
          </cell>
          <cell r="H101">
            <v>277</v>
          </cell>
          <cell r="J101">
            <v>152</v>
          </cell>
          <cell r="S101" t="str">
            <v>BB_Zusammen_Zusammen</v>
          </cell>
        </row>
        <row r="102">
          <cell r="S102" t="str">
            <v>BB_Zusammen_leer</v>
          </cell>
        </row>
        <row r="103">
          <cell r="S103" t="str">
            <v>BB_TZ_leer</v>
          </cell>
        </row>
        <row r="104">
          <cell r="S104" t="str">
            <v>BB_TZ_leer</v>
          </cell>
        </row>
        <row r="105">
          <cell r="B105">
            <v>301</v>
          </cell>
          <cell r="D105">
            <v>160</v>
          </cell>
          <cell r="E105">
            <v>24</v>
          </cell>
          <cell r="G105">
            <v>8</v>
          </cell>
          <cell r="H105">
            <v>277</v>
          </cell>
          <cell r="J105">
            <v>152</v>
          </cell>
          <cell r="S105" t="str">
            <v>BB_TZ_Berufsschulen</v>
          </cell>
        </row>
        <row r="106">
          <cell r="B106">
            <v>301</v>
          </cell>
          <cell r="D106">
            <v>160</v>
          </cell>
          <cell r="E106">
            <v>24</v>
          </cell>
          <cell r="G106">
            <v>8</v>
          </cell>
          <cell r="H106">
            <v>277</v>
          </cell>
          <cell r="J106">
            <v>152</v>
          </cell>
          <cell r="S106" t="str">
            <v>BB_TZ_Zusammen</v>
          </cell>
        </row>
        <row r="107">
          <cell r="S107" t="str">
            <v>BB_TZ_leer</v>
          </cell>
        </row>
        <row r="108">
          <cell r="S108" t="str">
            <v>HB_TZ_leer</v>
          </cell>
        </row>
        <row r="109">
          <cell r="S109" t="str">
            <v>HB_Zusammen_leer</v>
          </cell>
        </row>
        <row r="110">
          <cell r="S110" t="str">
            <v>HB_Zusammen_leer</v>
          </cell>
        </row>
        <row r="111">
          <cell r="B111">
            <v>74</v>
          </cell>
          <cell r="D111">
            <v>23</v>
          </cell>
          <cell r="E111">
            <v>28</v>
          </cell>
          <cell r="G111">
            <v>9</v>
          </cell>
          <cell r="H111">
            <v>46</v>
          </cell>
          <cell r="J111">
            <v>14</v>
          </cell>
          <cell r="S111" t="str">
            <v>HB_Zusammen_Berufsschulen</v>
          </cell>
        </row>
        <row r="112">
          <cell r="B112">
            <v>4</v>
          </cell>
          <cell r="D112">
            <v>3</v>
          </cell>
          <cell r="E112">
            <v>4</v>
          </cell>
          <cell r="G112">
            <v>3</v>
          </cell>
          <cell r="H112">
            <v>0</v>
          </cell>
          <cell r="J112">
            <v>0</v>
          </cell>
          <cell r="S112" t="str">
            <v>HB_Zusammen_Berufsvorbereitungsjahr</v>
          </cell>
        </row>
        <row r="113">
          <cell r="B113">
            <v>30</v>
          </cell>
          <cell r="D113">
            <v>14</v>
          </cell>
          <cell r="E113">
            <v>30</v>
          </cell>
          <cell r="G113">
            <v>14</v>
          </cell>
          <cell r="H113">
            <v>0</v>
          </cell>
          <cell r="J113">
            <v>0</v>
          </cell>
          <cell r="S113" t="str">
            <v>HB_Zusammen_Berufsfachschulen</v>
          </cell>
        </row>
        <row r="114">
          <cell r="B114">
            <v>16</v>
          </cell>
          <cell r="D114">
            <v>8</v>
          </cell>
          <cell r="E114">
            <v>16</v>
          </cell>
          <cell r="G114">
            <v>8</v>
          </cell>
          <cell r="H114">
            <v>0</v>
          </cell>
          <cell r="J114">
            <v>0</v>
          </cell>
          <cell r="S114" t="str">
            <v>HB_Zusammen_Fachoberschulen</v>
          </cell>
        </row>
        <row r="115">
          <cell r="B115">
            <v>9</v>
          </cell>
          <cell r="D115">
            <v>0</v>
          </cell>
          <cell r="E115">
            <v>9</v>
          </cell>
          <cell r="G115">
            <v>0</v>
          </cell>
          <cell r="H115">
            <v>0</v>
          </cell>
          <cell r="J115">
            <v>0</v>
          </cell>
          <cell r="S115" t="str">
            <v>HB_Zusammen_Fachgymnasien</v>
          </cell>
        </row>
        <row r="116">
          <cell r="B116">
            <v>22</v>
          </cell>
          <cell r="D116">
            <v>7</v>
          </cell>
          <cell r="E116">
            <v>1</v>
          </cell>
          <cell r="G116">
            <v>0</v>
          </cell>
          <cell r="H116">
            <v>21</v>
          </cell>
          <cell r="J116">
            <v>7</v>
          </cell>
          <cell r="S116" t="str">
            <v>HB_Zusammen_Fachschulen</v>
          </cell>
        </row>
        <row r="117">
          <cell r="B117">
            <v>155</v>
          </cell>
          <cell r="D117">
            <v>55</v>
          </cell>
          <cell r="E117">
            <v>88</v>
          </cell>
          <cell r="G117">
            <v>34</v>
          </cell>
          <cell r="H117">
            <v>67</v>
          </cell>
          <cell r="J117">
            <v>21</v>
          </cell>
          <cell r="S117" t="str">
            <v>HB_Zusammen_Zusammen</v>
          </cell>
        </row>
        <row r="118">
          <cell r="S118" t="str">
            <v>HB_Zusammen_leer</v>
          </cell>
        </row>
        <row r="119">
          <cell r="S119" t="str">
            <v>HB_VZ_leer</v>
          </cell>
        </row>
        <row r="120">
          <cell r="S120" t="str">
            <v>HB_VZ_leer</v>
          </cell>
        </row>
        <row r="121">
          <cell r="B121">
            <v>3</v>
          </cell>
          <cell r="D121">
            <v>2</v>
          </cell>
          <cell r="E121">
            <v>3</v>
          </cell>
          <cell r="G121">
            <v>2</v>
          </cell>
          <cell r="H121">
            <v>0</v>
          </cell>
          <cell r="J121">
            <v>0</v>
          </cell>
          <cell r="S121" t="str">
            <v>HB_VZ_Berufsvorbereitungsjahr</v>
          </cell>
        </row>
        <row r="122">
          <cell r="B122">
            <v>30</v>
          </cell>
          <cell r="D122">
            <v>14</v>
          </cell>
          <cell r="E122">
            <v>30</v>
          </cell>
          <cell r="G122">
            <v>14</v>
          </cell>
          <cell r="H122">
            <v>0</v>
          </cell>
          <cell r="J122">
            <v>0</v>
          </cell>
          <cell r="S122" t="str">
            <v>HB_VZ_Berufsfachschulen</v>
          </cell>
        </row>
        <row r="123">
          <cell r="B123">
            <v>16</v>
          </cell>
          <cell r="D123">
            <v>8</v>
          </cell>
          <cell r="E123">
            <v>16</v>
          </cell>
          <cell r="G123">
            <v>8</v>
          </cell>
          <cell r="H123">
            <v>0</v>
          </cell>
          <cell r="J123">
            <v>0</v>
          </cell>
          <cell r="S123" t="str">
            <v>HB_VZ_Fachoberschulen</v>
          </cell>
        </row>
        <row r="124">
          <cell r="B124">
            <v>9</v>
          </cell>
          <cell r="D124">
            <v>0</v>
          </cell>
          <cell r="E124">
            <v>9</v>
          </cell>
          <cell r="G124">
            <v>0</v>
          </cell>
          <cell r="H124">
            <v>0</v>
          </cell>
          <cell r="J124">
            <v>0</v>
          </cell>
          <cell r="S124" t="str">
            <v>HB_VZ_Fachgymnasien</v>
          </cell>
        </row>
        <row r="125">
          <cell r="B125">
            <v>22</v>
          </cell>
          <cell r="D125">
            <v>7</v>
          </cell>
          <cell r="E125">
            <v>1</v>
          </cell>
          <cell r="G125">
            <v>0</v>
          </cell>
          <cell r="H125">
            <v>21</v>
          </cell>
          <cell r="J125">
            <v>7</v>
          </cell>
          <cell r="S125" t="str">
            <v>HB_VZ_Fachschulen</v>
          </cell>
        </row>
        <row r="126">
          <cell r="B126">
            <v>80</v>
          </cell>
          <cell r="D126">
            <v>31</v>
          </cell>
          <cell r="E126">
            <v>59</v>
          </cell>
          <cell r="G126">
            <v>24</v>
          </cell>
          <cell r="H126">
            <v>21</v>
          </cell>
          <cell r="J126">
            <v>7</v>
          </cell>
          <cell r="S126" t="str">
            <v>HB_VZ_Zusammen</v>
          </cell>
        </row>
        <row r="127">
          <cell r="S127" t="str">
            <v>HB_VZ_leer</v>
          </cell>
        </row>
        <row r="128">
          <cell r="S128" t="str">
            <v>HB_TZ_leer</v>
          </cell>
        </row>
        <row r="129">
          <cell r="S129" t="str">
            <v>HB_TZ_leer</v>
          </cell>
        </row>
        <row r="130">
          <cell r="B130">
            <v>74</v>
          </cell>
          <cell r="D130">
            <v>23</v>
          </cell>
          <cell r="E130">
            <v>28</v>
          </cell>
          <cell r="G130">
            <v>9</v>
          </cell>
          <cell r="H130">
            <v>46</v>
          </cell>
          <cell r="J130">
            <v>14</v>
          </cell>
          <cell r="S130" t="str">
            <v>HB_TZ_Berufsschulen</v>
          </cell>
        </row>
        <row r="131">
          <cell r="B131">
            <v>1</v>
          </cell>
          <cell r="D131">
            <v>1</v>
          </cell>
          <cell r="E131">
            <v>1</v>
          </cell>
          <cell r="G131">
            <v>1</v>
          </cell>
          <cell r="H131">
            <v>0</v>
          </cell>
          <cell r="J131">
            <v>0</v>
          </cell>
          <cell r="S131" t="str">
            <v>HB_TZ_Berufsvorbereitungsjahr</v>
          </cell>
        </row>
        <row r="132">
          <cell r="B132">
            <v>75</v>
          </cell>
          <cell r="D132">
            <v>24</v>
          </cell>
          <cell r="E132">
            <v>29</v>
          </cell>
          <cell r="G132">
            <v>10</v>
          </cell>
          <cell r="H132">
            <v>46</v>
          </cell>
          <cell r="J132">
            <v>14</v>
          </cell>
          <cell r="S132" t="str">
            <v>HB_TZ_Zusammen</v>
          </cell>
        </row>
        <row r="133">
          <cell r="S133" t="str">
            <v>HB_TZ_leer</v>
          </cell>
        </row>
        <row r="134">
          <cell r="S134" t="str">
            <v>HH_TZ_leer</v>
          </cell>
        </row>
        <row r="135">
          <cell r="S135" t="str">
            <v>HH_Zusammen_leer</v>
          </cell>
        </row>
        <row r="136">
          <cell r="S136" t="str">
            <v>HH_Zusammen_leer</v>
          </cell>
        </row>
        <row r="137">
          <cell r="B137">
            <v>41</v>
          </cell>
          <cell r="D137">
            <v>13</v>
          </cell>
          <cell r="E137">
            <v>41</v>
          </cell>
          <cell r="G137">
            <v>13</v>
          </cell>
          <cell r="H137">
            <v>0</v>
          </cell>
          <cell r="J137">
            <v>0</v>
          </cell>
          <cell r="S137" t="str">
            <v>HH_Zusammen_Berufsschulen</v>
          </cell>
        </row>
        <row r="138">
          <cell r="B138">
            <v>12</v>
          </cell>
          <cell r="D138">
            <v>6</v>
          </cell>
          <cell r="E138">
            <v>12</v>
          </cell>
          <cell r="G138">
            <v>6</v>
          </cell>
          <cell r="H138">
            <v>0</v>
          </cell>
          <cell r="J138">
            <v>0</v>
          </cell>
          <cell r="S138" t="str">
            <v>HH_Zusammen_Berufsvorbereitungsjahr</v>
          </cell>
        </row>
        <row r="139">
          <cell r="B139">
            <v>105</v>
          </cell>
          <cell r="D139">
            <v>54</v>
          </cell>
          <cell r="E139">
            <v>14</v>
          </cell>
          <cell r="G139">
            <v>7</v>
          </cell>
          <cell r="H139">
            <v>91</v>
          </cell>
          <cell r="J139">
            <v>47</v>
          </cell>
          <cell r="S139" t="str">
            <v>HH_Zusammen_Berufsfachschulen</v>
          </cell>
        </row>
        <row r="140">
          <cell r="B140">
            <v>5</v>
          </cell>
          <cell r="D140">
            <v>2</v>
          </cell>
          <cell r="E140">
            <v>5</v>
          </cell>
          <cell r="G140">
            <v>2</v>
          </cell>
          <cell r="H140">
            <v>0</v>
          </cell>
          <cell r="J140">
            <v>0</v>
          </cell>
          <cell r="S140" t="str">
            <v>HH_Zusammen_Fachoberschulen</v>
          </cell>
        </row>
        <row r="141">
          <cell r="B141">
            <v>4</v>
          </cell>
          <cell r="D141">
            <v>0</v>
          </cell>
          <cell r="E141">
            <v>4</v>
          </cell>
          <cell r="G141">
            <v>0</v>
          </cell>
          <cell r="H141">
            <v>0</v>
          </cell>
          <cell r="J141">
            <v>0</v>
          </cell>
          <cell r="S141" t="str">
            <v>HH_Zusammen_Fachgymnasien</v>
          </cell>
        </row>
        <row r="142">
          <cell r="B142">
            <v>59</v>
          </cell>
          <cell r="D142">
            <v>33</v>
          </cell>
          <cell r="E142">
            <v>10</v>
          </cell>
          <cell r="G142">
            <v>5</v>
          </cell>
          <cell r="H142">
            <v>49</v>
          </cell>
          <cell r="J142">
            <v>28</v>
          </cell>
          <cell r="S142" t="str">
            <v>HH_Zusammen_Fachschulen</v>
          </cell>
        </row>
        <row r="143">
          <cell r="B143">
            <v>226</v>
          </cell>
          <cell r="D143">
            <v>108</v>
          </cell>
          <cell r="E143">
            <v>86</v>
          </cell>
          <cell r="G143">
            <v>33</v>
          </cell>
          <cell r="H143">
            <v>140</v>
          </cell>
          <cell r="J143">
            <v>75</v>
          </cell>
          <cell r="S143" t="str">
            <v>HH_Zusammen_Zusammen</v>
          </cell>
        </row>
        <row r="144">
          <cell r="S144" t="str">
            <v>HH_Zusammen_leer</v>
          </cell>
        </row>
        <row r="145">
          <cell r="S145" t="str">
            <v>HH_VZ_leer</v>
          </cell>
        </row>
        <row r="146">
          <cell r="S146" t="str">
            <v>HH_VZ_leer</v>
          </cell>
        </row>
        <row r="147">
          <cell r="B147">
            <v>12</v>
          </cell>
          <cell r="D147">
            <v>6</v>
          </cell>
          <cell r="E147">
            <v>12</v>
          </cell>
          <cell r="G147">
            <v>6</v>
          </cell>
          <cell r="H147">
            <v>0</v>
          </cell>
          <cell r="J147">
            <v>0</v>
          </cell>
          <cell r="S147" t="str">
            <v>HH_VZ_Berufsvorbereitungsjahr</v>
          </cell>
        </row>
        <row r="148">
          <cell r="B148">
            <v>105</v>
          </cell>
          <cell r="D148">
            <v>54</v>
          </cell>
          <cell r="E148">
            <v>14</v>
          </cell>
          <cell r="G148">
            <v>7</v>
          </cell>
          <cell r="H148">
            <v>91</v>
          </cell>
          <cell r="J148">
            <v>47</v>
          </cell>
          <cell r="S148" t="str">
            <v>HH_VZ_Berufsfachschulen</v>
          </cell>
        </row>
        <row r="149">
          <cell r="B149">
            <v>5</v>
          </cell>
          <cell r="D149">
            <v>2</v>
          </cell>
          <cell r="E149">
            <v>5</v>
          </cell>
          <cell r="G149">
            <v>2</v>
          </cell>
          <cell r="H149">
            <v>0</v>
          </cell>
          <cell r="J149">
            <v>0</v>
          </cell>
          <cell r="S149" t="str">
            <v>HH_VZ_Fachoberschulen</v>
          </cell>
        </row>
        <row r="150">
          <cell r="B150">
            <v>4</v>
          </cell>
          <cell r="D150">
            <v>0</v>
          </cell>
          <cell r="E150">
            <v>4</v>
          </cell>
          <cell r="G150">
            <v>0</v>
          </cell>
          <cell r="H150">
            <v>0</v>
          </cell>
          <cell r="J150">
            <v>0</v>
          </cell>
          <cell r="S150" t="str">
            <v>HH_VZ_Fachgymnasien</v>
          </cell>
        </row>
        <row r="151">
          <cell r="B151">
            <v>55</v>
          </cell>
          <cell r="D151">
            <v>31</v>
          </cell>
          <cell r="E151">
            <v>6</v>
          </cell>
          <cell r="G151">
            <v>3</v>
          </cell>
          <cell r="H151">
            <v>49</v>
          </cell>
          <cell r="J151">
            <v>28</v>
          </cell>
          <cell r="S151" t="str">
            <v>HH_VZ_Fachschulen</v>
          </cell>
        </row>
        <row r="152">
          <cell r="B152">
            <v>181</v>
          </cell>
          <cell r="D152">
            <v>93</v>
          </cell>
          <cell r="E152">
            <v>41</v>
          </cell>
          <cell r="G152">
            <v>18</v>
          </cell>
          <cell r="H152">
            <v>140</v>
          </cell>
          <cell r="J152">
            <v>75</v>
          </cell>
          <cell r="S152" t="str">
            <v>HH_VZ_Zusammen</v>
          </cell>
        </row>
        <row r="153">
          <cell r="S153" t="str">
            <v>HH_VZ_leer</v>
          </cell>
        </row>
        <row r="154">
          <cell r="S154" t="str">
            <v>HH_TZ_leer</v>
          </cell>
        </row>
        <row r="155">
          <cell r="S155" t="str">
            <v>HH_TZ_leer</v>
          </cell>
        </row>
        <row r="156">
          <cell r="B156">
            <v>41</v>
          </cell>
          <cell r="D156">
            <v>13</v>
          </cell>
          <cell r="E156">
            <v>41</v>
          </cell>
          <cell r="G156">
            <v>13</v>
          </cell>
          <cell r="H156">
            <v>0</v>
          </cell>
          <cell r="J156">
            <v>0</v>
          </cell>
          <cell r="S156" t="str">
            <v>HH_TZ_Berufsschulen</v>
          </cell>
        </row>
        <row r="157">
          <cell r="B157">
            <v>4</v>
          </cell>
          <cell r="D157">
            <v>2</v>
          </cell>
          <cell r="E157">
            <v>4</v>
          </cell>
          <cell r="G157">
            <v>2</v>
          </cell>
          <cell r="H157">
            <v>0</v>
          </cell>
          <cell r="J157">
            <v>0</v>
          </cell>
          <cell r="S157" t="str">
            <v>HH_TZ_Fachschulen</v>
          </cell>
        </row>
        <row r="158">
          <cell r="B158">
            <v>45</v>
          </cell>
          <cell r="D158">
            <v>15</v>
          </cell>
          <cell r="E158">
            <v>45</v>
          </cell>
          <cell r="G158">
            <v>15</v>
          </cell>
          <cell r="H158">
            <v>0</v>
          </cell>
          <cell r="J158">
            <v>0</v>
          </cell>
          <cell r="S158" t="str">
            <v>HH_TZ_Zusammen</v>
          </cell>
        </row>
        <row r="159">
          <cell r="S159" t="str">
            <v>HH_TZ_leer</v>
          </cell>
        </row>
        <row r="160">
          <cell r="S160" t="str">
            <v>HE_TZ_leer</v>
          </cell>
        </row>
        <row r="161">
          <cell r="S161" t="str">
            <v>HE_Zusammen_leer</v>
          </cell>
        </row>
        <row r="162">
          <cell r="S162" t="str">
            <v>HE_Zusammen_leer</v>
          </cell>
        </row>
        <row r="163">
          <cell r="B163">
            <v>545</v>
          </cell>
          <cell r="D163">
            <v>221</v>
          </cell>
          <cell r="E163">
            <v>521</v>
          </cell>
          <cell r="G163">
            <v>208</v>
          </cell>
          <cell r="H163">
            <v>24</v>
          </cell>
          <cell r="J163">
            <v>13</v>
          </cell>
          <cell r="S163" t="str">
            <v>HE_Zusammen_Berufsschulen</v>
          </cell>
        </row>
        <row r="164">
          <cell r="B164">
            <v>94</v>
          </cell>
          <cell r="D164">
            <v>38</v>
          </cell>
          <cell r="E164">
            <v>94</v>
          </cell>
          <cell r="G164">
            <v>38</v>
          </cell>
          <cell r="H164">
            <v>0</v>
          </cell>
          <cell r="J164">
            <v>0</v>
          </cell>
          <cell r="S164" t="str">
            <v>HE_Zusammen_Berufsvorbereitungsjahr</v>
          </cell>
        </row>
        <row r="165">
          <cell r="B165">
            <v>54</v>
          </cell>
          <cell r="D165">
            <v>22</v>
          </cell>
          <cell r="E165">
            <v>51</v>
          </cell>
          <cell r="G165">
            <v>20</v>
          </cell>
          <cell r="H165">
            <v>3</v>
          </cell>
          <cell r="J165">
            <v>2</v>
          </cell>
          <cell r="S165" t="str">
            <v>HE_Zusammen_Berufsgrundbildungsjahr</v>
          </cell>
        </row>
        <row r="166">
          <cell r="B166">
            <v>330</v>
          </cell>
          <cell r="D166">
            <v>143</v>
          </cell>
          <cell r="E166">
            <v>247</v>
          </cell>
          <cell r="G166">
            <v>99</v>
          </cell>
          <cell r="H166">
            <v>83</v>
          </cell>
          <cell r="J166">
            <v>44</v>
          </cell>
          <cell r="S166" t="str">
            <v>HE_Zusammen_Berufsfachschulen</v>
          </cell>
        </row>
        <row r="167">
          <cell r="B167">
            <v>155</v>
          </cell>
          <cell r="D167">
            <v>63</v>
          </cell>
          <cell r="E167">
            <v>142</v>
          </cell>
          <cell r="G167">
            <v>56</v>
          </cell>
          <cell r="H167">
            <v>13</v>
          </cell>
          <cell r="J167">
            <v>7</v>
          </cell>
          <cell r="S167" t="str">
            <v>HE_Zusammen_Fachoberschulen</v>
          </cell>
        </row>
        <row r="168">
          <cell r="B168">
            <v>138</v>
          </cell>
          <cell r="D168">
            <v>56</v>
          </cell>
          <cell r="E168">
            <v>127</v>
          </cell>
          <cell r="G168">
            <v>50</v>
          </cell>
          <cell r="H168">
            <v>11</v>
          </cell>
          <cell r="J168">
            <v>6</v>
          </cell>
          <cell r="S168" t="str">
            <v>HE_Zusammen_Fachgymnasien</v>
          </cell>
        </row>
        <row r="169">
          <cell r="B169">
            <v>178</v>
          </cell>
          <cell r="D169">
            <v>84</v>
          </cell>
          <cell r="E169">
            <v>87</v>
          </cell>
          <cell r="G169">
            <v>35</v>
          </cell>
          <cell r="H169">
            <v>91</v>
          </cell>
          <cell r="J169">
            <v>49</v>
          </cell>
          <cell r="S169" t="str">
            <v>HE_Zusammen_Fachschulen</v>
          </cell>
        </row>
        <row r="170">
          <cell r="B170">
            <v>1494</v>
          </cell>
          <cell r="D170">
            <v>627</v>
          </cell>
          <cell r="E170">
            <v>1269</v>
          </cell>
          <cell r="G170">
            <v>506</v>
          </cell>
          <cell r="H170">
            <v>225</v>
          </cell>
          <cell r="J170">
            <v>121</v>
          </cell>
          <cell r="S170" t="str">
            <v>HE_Zusammen_Zusammen</v>
          </cell>
        </row>
        <row r="171">
          <cell r="S171" t="e">
            <v>#N/A</v>
          </cell>
        </row>
        <row r="172">
          <cell r="S172" t="e">
            <v>#N/A</v>
          </cell>
        </row>
        <row r="173">
          <cell r="S173" t="e">
            <v>#N/A</v>
          </cell>
        </row>
        <row r="174">
          <cell r="S174" t="str">
            <v>HE_VZ_Fußnoten siehe am Ende der Tabelle.</v>
          </cell>
        </row>
        <row r="175">
          <cell r="S175" t="str">
            <v>HE_VZ_leer</v>
          </cell>
        </row>
        <row r="176">
          <cell r="B176">
            <v>94</v>
          </cell>
          <cell r="D176">
            <v>38</v>
          </cell>
          <cell r="E176">
            <v>94</v>
          </cell>
          <cell r="G176">
            <v>38</v>
          </cell>
          <cell r="H176">
            <v>0</v>
          </cell>
          <cell r="J176">
            <v>0</v>
          </cell>
          <cell r="S176" t="str">
            <v>HE_VZ_Berufsvorbereitungsjahr</v>
          </cell>
        </row>
        <row r="177">
          <cell r="B177">
            <v>54</v>
          </cell>
          <cell r="D177">
            <v>22</v>
          </cell>
          <cell r="E177">
            <v>51</v>
          </cell>
          <cell r="G177">
            <v>20</v>
          </cell>
          <cell r="H177">
            <v>3</v>
          </cell>
          <cell r="J177">
            <v>2</v>
          </cell>
          <cell r="S177" t="str">
            <v>HE_VZ_Berufsgrundbildungsjahr</v>
          </cell>
        </row>
        <row r="178">
          <cell r="B178">
            <v>330</v>
          </cell>
          <cell r="D178">
            <v>143</v>
          </cell>
          <cell r="E178">
            <v>247</v>
          </cell>
          <cell r="G178">
            <v>99</v>
          </cell>
          <cell r="H178">
            <v>83</v>
          </cell>
          <cell r="J178">
            <v>44</v>
          </cell>
          <cell r="S178" t="str">
            <v>HE_VZ_Berufsfachschulen</v>
          </cell>
        </row>
        <row r="179">
          <cell r="B179">
            <v>155</v>
          </cell>
          <cell r="D179">
            <v>63</v>
          </cell>
          <cell r="E179">
            <v>142</v>
          </cell>
          <cell r="G179">
            <v>56</v>
          </cell>
          <cell r="H179">
            <v>13</v>
          </cell>
          <cell r="J179">
            <v>7</v>
          </cell>
          <cell r="S179" t="str">
            <v>HE_VZ_Fachoberschulen</v>
          </cell>
        </row>
        <row r="180">
          <cell r="B180">
            <v>138</v>
          </cell>
          <cell r="D180">
            <v>56</v>
          </cell>
          <cell r="E180">
            <v>127</v>
          </cell>
          <cell r="G180">
            <v>50</v>
          </cell>
          <cell r="H180">
            <v>11</v>
          </cell>
          <cell r="J180">
            <v>6</v>
          </cell>
          <cell r="S180" t="str">
            <v>HE_VZ_Fachgymnasien</v>
          </cell>
        </row>
        <row r="181">
          <cell r="B181">
            <v>153</v>
          </cell>
          <cell r="D181">
            <v>73</v>
          </cell>
          <cell r="E181">
            <v>70</v>
          </cell>
          <cell r="G181">
            <v>28</v>
          </cell>
          <cell r="H181">
            <v>83</v>
          </cell>
          <cell r="J181">
            <v>45</v>
          </cell>
          <cell r="S181" t="str">
            <v>HE_VZ_Fachschulen</v>
          </cell>
        </row>
        <row r="182">
          <cell r="B182">
            <v>924</v>
          </cell>
          <cell r="D182">
            <v>395</v>
          </cell>
          <cell r="E182">
            <v>731</v>
          </cell>
          <cell r="G182">
            <v>291</v>
          </cell>
          <cell r="H182">
            <v>193</v>
          </cell>
          <cell r="J182">
            <v>104</v>
          </cell>
          <cell r="S182" t="str">
            <v>HE_VZ_Zusammen</v>
          </cell>
        </row>
        <row r="183">
          <cell r="S183" t="str">
            <v>HE_VZ_leer</v>
          </cell>
        </row>
        <row r="184">
          <cell r="S184" t="str">
            <v>HE_TZ_leer</v>
          </cell>
        </row>
        <row r="185">
          <cell r="S185" t="str">
            <v>HE_TZ_leer</v>
          </cell>
        </row>
        <row r="186">
          <cell r="B186">
            <v>545</v>
          </cell>
          <cell r="D186">
            <v>221</v>
          </cell>
          <cell r="E186">
            <v>521</v>
          </cell>
          <cell r="G186">
            <v>208</v>
          </cell>
          <cell r="H186">
            <v>24</v>
          </cell>
          <cell r="J186">
            <v>13</v>
          </cell>
          <cell r="S186" t="str">
            <v>HE_TZ_Berufsschulen</v>
          </cell>
        </row>
        <row r="187">
          <cell r="B187">
            <v>25</v>
          </cell>
          <cell r="D187">
            <v>11</v>
          </cell>
          <cell r="E187">
            <v>17</v>
          </cell>
          <cell r="G187">
            <v>7</v>
          </cell>
          <cell r="H187">
            <v>8</v>
          </cell>
          <cell r="J187">
            <v>4</v>
          </cell>
          <cell r="S187" t="str">
            <v>HE_TZ_Fachschulen</v>
          </cell>
        </row>
        <row r="188">
          <cell r="B188">
            <v>570</v>
          </cell>
          <cell r="D188">
            <v>232</v>
          </cell>
          <cell r="E188">
            <v>538</v>
          </cell>
          <cell r="G188">
            <v>215</v>
          </cell>
          <cell r="H188">
            <v>32</v>
          </cell>
          <cell r="J188">
            <v>17</v>
          </cell>
          <cell r="S188" t="str">
            <v>HE_TZ_Zusammen</v>
          </cell>
        </row>
        <row r="189">
          <cell r="S189" t="str">
            <v>HE_TZ_leer</v>
          </cell>
        </row>
        <row r="190">
          <cell r="S190" t="str">
            <v>MV_TZ_leer</v>
          </cell>
        </row>
        <row r="191">
          <cell r="S191" t="str">
            <v>MV_Zusammen_leer</v>
          </cell>
        </row>
        <row r="192">
          <cell r="S192" t="str">
            <v>MV_Zusammen_leer</v>
          </cell>
        </row>
        <row r="193">
          <cell r="B193">
            <v>15</v>
          </cell>
          <cell r="D193">
            <v>9</v>
          </cell>
          <cell r="E193">
            <v>13</v>
          </cell>
          <cell r="G193">
            <v>8</v>
          </cell>
          <cell r="H193">
            <v>2</v>
          </cell>
          <cell r="J193">
            <v>1</v>
          </cell>
          <cell r="S193" t="str">
            <v>MV_Zusammen_Berufsschulen</v>
          </cell>
        </row>
        <row r="194">
          <cell r="B194">
            <v>15</v>
          </cell>
          <cell r="D194">
            <v>13</v>
          </cell>
          <cell r="E194">
            <v>13</v>
          </cell>
          <cell r="G194">
            <v>11</v>
          </cell>
          <cell r="H194">
            <v>2</v>
          </cell>
          <cell r="J194">
            <v>2</v>
          </cell>
          <cell r="S194" t="str">
            <v>MV_Zusammen_Berufsvorbereitungsjahr</v>
          </cell>
        </row>
        <row r="195">
          <cell r="B195">
            <v>507</v>
          </cell>
          <cell r="D195">
            <v>234</v>
          </cell>
          <cell r="E195">
            <v>156</v>
          </cell>
          <cell r="G195">
            <v>65</v>
          </cell>
          <cell r="H195">
            <v>351</v>
          </cell>
          <cell r="J195">
            <v>169</v>
          </cell>
          <cell r="S195" t="str">
            <v>MV_Zusammen_Berufsfachschulen</v>
          </cell>
        </row>
        <row r="196">
          <cell r="B196">
            <v>1</v>
          </cell>
          <cell r="D196">
            <v>1</v>
          </cell>
          <cell r="E196">
            <v>1</v>
          </cell>
          <cell r="G196">
            <v>1</v>
          </cell>
          <cell r="H196">
            <v>0</v>
          </cell>
          <cell r="J196">
            <v>0</v>
          </cell>
          <cell r="S196" t="str">
            <v>MV_Zusammen_Fachoberschulen</v>
          </cell>
        </row>
        <row r="197">
          <cell r="B197">
            <v>18</v>
          </cell>
          <cell r="D197">
            <v>8</v>
          </cell>
          <cell r="E197">
            <v>18</v>
          </cell>
          <cell r="G197">
            <v>8</v>
          </cell>
          <cell r="H197">
            <v>0</v>
          </cell>
          <cell r="J197">
            <v>0</v>
          </cell>
          <cell r="S197" t="str">
            <v>MV_Zusammen_Fachgymnasien</v>
          </cell>
        </row>
        <row r="198">
          <cell r="B198">
            <v>21</v>
          </cell>
          <cell r="D198">
            <v>10</v>
          </cell>
          <cell r="E198">
            <v>7</v>
          </cell>
          <cell r="G198">
            <v>3</v>
          </cell>
          <cell r="H198">
            <v>14</v>
          </cell>
          <cell r="J198">
            <v>7</v>
          </cell>
          <cell r="S198" t="str">
            <v>MV_Zusammen_Fachschulen</v>
          </cell>
        </row>
        <row r="199">
          <cell r="B199">
            <v>577</v>
          </cell>
          <cell r="D199">
            <v>275</v>
          </cell>
          <cell r="E199">
            <v>208</v>
          </cell>
          <cell r="G199">
            <v>96</v>
          </cell>
          <cell r="H199">
            <v>369</v>
          </cell>
          <cell r="J199">
            <v>179</v>
          </cell>
          <cell r="S199" t="str">
            <v>MV_Zusammen_Zusammen</v>
          </cell>
        </row>
        <row r="200">
          <cell r="S200" t="str">
            <v>MV_Zusammen_leer</v>
          </cell>
        </row>
        <row r="201">
          <cell r="S201" t="str">
            <v>MV_VZ_leer</v>
          </cell>
        </row>
        <row r="202">
          <cell r="S202" t="str">
            <v>MV_VZ_leer</v>
          </cell>
        </row>
        <row r="203">
          <cell r="B203">
            <v>6</v>
          </cell>
          <cell r="D203">
            <v>4</v>
          </cell>
          <cell r="E203">
            <v>4</v>
          </cell>
          <cell r="G203">
            <v>2</v>
          </cell>
          <cell r="H203">
            <v>2</v>
          </cell>
          <cell r="J203">
            <v>2</v>
          </cell>
          <cell r="S203" t="str">
            <v>MV_VZ_Berufsvorbereitungsjahr</v>
          </cell>
        </row>
        <row r="204">
          <cell r="B204">
            <v>502</v>
          </cell>
          <cell r="D204">
            <v>230</v>
          </cell>
          <cell r="E204">
            <v>156</v>
          </cell>
          <cell r="G204">
            <v>65</v>
          </cell>
          <cell r="H204">
            <v>346</v>
          </cell>
          <cell r="J204">
            <v>165</v>
          </cell>
          <cell r="S204" t="str">
            <v>MV_VZ_Berufsfachschulen</v>
          </cell>
        </row>
        <row r="205">
          <cell r="B205">
            <v>1</v>
          </cell>
          <cell r="D205">
            <v>1</v>
          </cell>
          <cell r="E205">
            <v>1</v>
          </cell>
          <cell r="G205">
            <v>1</v>
          </cell>
          <cell r="H205">
            <v>0</v>
          </cell>
          <cell r="J205">
            <v>0</v>
          </cell>
          <cell r="S205" t="str">
            <v>MV_VZ_Fachoberschulen</v>
          </cell>
        </row>
        <row r="206">
          <cell r="B206">
            <v>18</v>
          </cell>
          <cell r="D206">
            <v>8</v>
          </cell>
          <cell r="E206">
            <v>18</v>
          </cell>
          <cell r="G206">
            <v>8</v>
          </cell>
          <cell r="H206">
            <v>0</v>
          </cell>
          <cell r="J206">
            <v>0</v>
          </cell>
          <cell r="S206" t="str">
            <v>MV_VZ_Fachgymnasien</v>
          </cell>
        </row>
        <row r="207">
          <cell r="B207">
            <v>21</v>
          </cell>
          <cell r="D207">
            <v>10</v>
          </cell>
          <cell r="E207">
            <v>7</v>
          </cell>
          <cell r="G207">
            <v>3</v>
          </cell>
          <cell r="H207">
            <v>14</v>
          </cell>
          <cell r="J207">
            <v>7</v>
          </cell>
          <cell r="S207" t="str">
            <v>MV_VZ_Fachschulen</v>
          </cell>
        </row>
        <row r="208">
          <cell r="B208">
            <v>548</v>
          </cell>
          <cell r="D208">
            <v>253</v>
          </cell>
          <cell r="E208">
            <v>186</v>
          </cell>
          <cell r="G208">
            <v>79</v>
          </cell>
          <cell r="H208">
            <v>362</v>
          </cell>
          <cell r="J208">
            <v>174</v>
          </cell>
          <cell r="S208" t="str">
            <v>MV_VZ_Zusammen</v>
          </cell>
        </row>
        <row r="209">
          <cell r="S209" t="str">
            <v>MV_VZ_leer</v>
          </cell>
        </row>
        <row r="210">
          <cell r="S210" t="str">
            <v>MV_TZ_leer</v>
          </cell>
        </row>
        <row r="211">
          <cell r="S211" t="str">
            <v>MV_TZ_leer</v>
          </cell>
        </row>
        <row r="212">
          <cell r="B212">
            <v>15</v>
          </cell>
          <cell r="D212">
            <v>9</v>
          </cell>
          <cell r="E212">
            <v>13</v>
          </cell>
          <cell r="G212">
            <v>8</v>
          </cell>
          <cell r="H212">
            <v>2</v>
          </cell>
          <cell r="J212">
            <v>1</v>
          </cell>
          <cell r="S212" t="str">
            <v>MV_TZ_Berufsschulen</v>
          </cell>
        </row>
        <row r="213">
          <cell r="B213">
            <v>9</v>
          </cell>
          <cell r="D213">
            <v>9</v>
          </cell>
          <cell r="E213">
            <v>9</v>
          </cell>
          <cell r="G213">
            <v>9</v>
          </cell>
          <cell r="H213">
            <v>0</v>
          </cell>
          <cell r="J213">
            <v>0</v>
          </cell>
          <cell r="S213" t="str">
            <v>MV_TZ_Berufsvorbereitungsjahr</v>
          </cell>
        </row>
        <row r="214">
          <cell r="B214">
            <v>5</v>
          </cell>
          <cell r="D214">
            <v>4</v>
          </cell>
          <cell r="E214">
            <v>0</v>
          </cell>
          <cell r="G214">
            <v>0</v>
          </cell>
          <cell r="H214">
            <v>5</v>
          </cell>
          <cell r="J214">
            <v>4</v>
          </cell>
          <cell r="S214" t="str">
            <v>MV_TZ_Berufsfachschulen</v>
          </cell>
        </row>
        <row r="215">
          <cell r="B215">
            <v>29</v>
          </cell>
          <cell r="D215">
            <v>22</v>
          </cell>
          <cell r="E215">
            <v>22</v>
          </cell>
          <cell r="G215">
            <v>17</v>
          </cell>
          <cell r="H215">
            <v>7</v>
          </cell>
          <cell r="J215">
            <v>5</v>
          </cell>
          <cell r="S215" t="str">
            <v>MV_TZ_Zusammen</v>
          </cell>
        </row>
        <row r="216">
          <cell r="S216" t="str">
            <v>MV_TZ_leer</v>
          </cell>
        </row>
        <row r="217">
          <cell r="S217" t="str">
            <v>NI_TZ_leer</v>
          </cell>
        </row>
        <row r="218">
          <cell r="S218" t="str">
            <v>NI_Zusammen_leer</v>
          </cell>
        </row>
        <row r="219">
          <cell r="S219" t="str">
            <v>NI_Zusammen_leer</v>
          </cell>
        </row>
        <row r="220">
          <cell r="B220">
            <v>486</v>
          </cell>
          <cell r="D220">
            <v>193</v>
          </cell>
          <cell r="E220">
            <v>483</v>
          </cell>
          <cell r="G220">
            <v>192</v>
          </cell>
          <cell r="H220">
            <v>3</v>
          </cell>
          <cell r="J220">
            <v>1</v>
          </cell>
          <cell r="S220" t="str">
            <v>NI_Zusammen_Berufsschulen</v>
          </cell>
        </row>
        <row r="221">
          <cell r="B221">
            <v>88</v>
          </cell>
          <cell r="D221">
            <v>34</v>
          </cell>
          <cell r="E221">
            <v>74</v>
          </cell>
          <cell r="G221">
            <v>28</v>
          </cell>
          <cell r="H221">
            <v>14</v>
          </cell>
          <cell r="J221">
            <v>6</v>
          </cell>
          <cell r="S221" t="str">
            <v>NI_Zusammen_Berufsvorbereitungsjahr</v>
          </cell>
        </row>
        <row r="222">
          <cell r="B222">
            <v>463</v>
          </cell>
          <cell r="D222">
            <v>38</v>
          </cell>
          <cell r="E222">
            <v>463</v>
          </cell>
          <cell r="G222">
            <v>38</v>
          </cell>
          <cell r="H222">
            <v>0</v>
          </cell>
          <cell r="J222">
            <v>0</v>
          </cell>
          <cell r="S222" t="str">
            <v>NI_Zusammen_Berufsgrundbildungsjahr</v>
          </cell>
        </row>
        <row r="223">
          <cell r="B223">
            <v>1231</v>
          </cell>
          <cell r="D223">
            <v>741</v>
          </cell>
          <cell r="E223">
            <v>347</v>
          </cell>
          <cell r="G223">
            <v>159</v>
          </cell>
          <cell r="H223">
            <v>884</v>
          </cell>
          <cell r="J223">
            <v>582</v>
          </cell>
          <cell r="S223" t="str">
            <v>NI_Zusammen_Berufsfachschulen</v>
          </cell>
        </row>
        <row r="224">
          <cell r="B224">
            <v>84</v>
          </cell>
          <cell r="D224">
            <v>35</v>
          </cell>
          <cell r="E224">
            <v>35</v>
          </cell>
          <cell r="G224">
            <v>13</v>
          </cell>
          <cell r="H224">
            <v>49</v>
          </cell>
          <cell r="J224">
            <v>22</v>
          </cell>
          <cell r="S224" t="str">
            <v>NI_Zusammen_Fachoberschulen</v>
          </cell>
        </row>
        <row r="225">
          <cell r="B225">
            <v>48</v>
          </cell>
          <cell r="D225">
            <v>19</v>
          </cell>
          <cell r="E225">
            <v>48</v>
          </cell>
          <cell r="G225">
            <v>19</v>
          </cell>
          <cell r="H225">
            <v>0</v>
          </cell>
          <cell r="J225">
            <v>0</v>
          </cell>
          <cell r="S225" t="str">
            <v>NI_Zusammen_Fachgymnasien</v>
          </cell>
        </row>
        <row r="226">
          <cell r="B226">
            <v>610</v>
          </cell>
          <cell r="D226">
            <v>367</v>
          </cell>
          <cell r="E226">
            <v>53</v>
          </cell>
          <cell r="G226">
            <v>25</v>
          </cell>
          <cell r="H226">
            <v>557</v>
          </cell>
          <cell r="J226">
            <v>342</v>
          </cell>
          <cell r="S226" t="str">
            <v>NI_Zusammen_Fachschulen</v>
          </cell>
        </row>
        <row r="227">
          <cell r="B227">
            <v>3010</v>
          </cell>
          <cell r="D227">
            <v>1427</v>
          </cell>
          <cell r="E227">
            <v>1503</v>
          </cell>
          <cell r="G227">
            <v>474</v>
          </cell>
          <cell r="H227">
            <v>1507</v>
          </cell>
          <cell r="J227">
            <v>953</v>
          </cell>
          <cell r="S227" t="str">
            <v>NI_Zusammen_Zusammen</v>
          </cell>
        </row>
        <row r="228">
          <cell r="S228" t="str">
            <v>NI_Zusammen_leer</v>
          </cell>
        </row>
        <row r="229">
          <cell r="S229" t="str">
            <v>NI_VZ_leer</v>
          </cell>
        </row>
        <row r="230">
          <cell r="S230" t="str">
            <v>NI_VZ_leer</v>
          </cell>
        </row>
        <row r="231">
          <cell r="B231">
            <v>88</v>
          </cell>
          <cell r="D231">
            <v>34</v>
          </cell>
          <cell r="E231">
            <v>74</v>
          </cell>
          <cell r="G231">
            <v>28</v>
          </cell>
          <cell r="H231">
            <v>14</v>
          </cell>
          <cell r="J231">
            <v>6</v>
          </cell>
          <cell r="S231" t="str">
            <v>NI_VZ_Berufsvorbereitungsjahr</v>
          </cell>
        </row>
        <row r="232">
          <cell r="B232">
            <v>463</v>
          </cell>
          <cell r="D232">
            <v>38</v>
          </cell>
          <cell r="E232">
            <v>463</v>
          </cell>
          <cell r="G232">
            <v>38</v>
          </cell>
          <cell r="H232">
            <v>0</v>
          </cell>
          <cell r="J232">
            <v>0</v>
          </cell>
          <cell r="S232" t="str">
            <v>NI_VZ_Berufsgrundbildungsjahr</v>
          </cell>
        </row>
        <row r="233">
          <cell r="B233">
            <v>1222</v>
          </cell>
          <cell r="D233">
            <v>733</v>
          </cell>
          <cell r="E233">
            <v>347</v>
          </cell>
          <cell r="G233">
            <v>159</v>
          </cell>
          <cell r="H233">
            <v>875</v>
          </cell>
          <cell r="J233">
            <v>574</v>
          </cell>
          <cell r="S233" t="str">
            <v>NI_VZ_Berufsfachschulen</v>
          </cell>
        </row>
        <row r="234">
          <cell r="B234">
            <v>61</v>
          </cell>
          <cell r="D234">
            <v>23</v>
          </cell>
          <cell r="E234">
            <v>26</v>
          </cell>
          <cell r="G234">
            <v>8</v>
          </cell>
          <cell r="H234">
            <v>35</v>
          </cell>
          <cell r="J234">
            <v>15</v>
          </cell>
          <cell r="S234" t="str">
            <v>NI_VZ_Fachoberschulen</v>
          </cell>
        </row>
        <row r="235">
          <cell r="B235">
            <v>48</v>
          </cell>
          <cell r="D235">
            <v>19</v>
          </cell>
          <cell r="E235">
            <v>48</v>
          </cell>
          <cell r="G235">
            <v>19</v>
          </cell>
          <cell r="H235">
            <v>0</v>
          </cell>
          <cell r="J235">
            <v>0</v>
          </cell>
          <cell r="S235" t="str">
            <v>NI_VZ_Fachgymnasien</v>
          </cell>
        </row>
        <row r="236">
          <cell r="B236">
            <v>567</v>
          </cell>
          <cell r="D236">
            <v>340</v>
          </cell>
          <cell r="E236">
            <v>48</v>
          </cell>
          <cell r="G236">
            <v>23</v>
          </cell>
          <cell r="H236">
            <v>519</v>
          </cell>
          <cell r="J236">
            <v>317</v>
          </cell>
          <cell r="S236" t="str">
            <v>NI_VZ_Fachschulen</v>
          </cell>
        </row>
        <row r="237">
          <cell r="B237">
            <v>2449</v>
          </cell>
          <cell r="D237">
            <v>1187</v>
          </cell>
          <cell r="E237">
            <v>1006</v>
          </cell>
          <cell r="G237">
            <v>275</v>
          </cell>
          <cell r="H237">
            <v>1443</v>
          </cell>
          <cell r="J237">
            <v>912</v>
          </cell>
          <cell r="S237" t="str">
            <v>NI_VZ_Zusammen</v>
          </cell>
        </row>
        <row r="238">
          <cell r="S238" t="str">
            <v>NI_VZ_leer</v>
          </cell>
        </row>
        <row r="239">
          <cell r="S239" t="str">
            <v>NI_TZ_leer</v>
          </cell>
        </row>
        <row r="240">
          <cell r="S240" t="str">
            <v>NI_TZ_leer</v>
          </cell>
        </row>
        <row r="241">
          <cell r="B241">
            <v>486</v>
          </cell>
          <cell r="D241">
            <v>193</v>
          </cell>
          <cell r="E241">
            <v>483</v>
          </cell>
          <cell r="G241">
            <v>192</v>
          </cell>
          <cell r="H241">
            <v>3</v>
          </cell>
          <cell r="J241">
            <v>1</v>
          </cell>
          <cell r="S241" t="str">
            <v>NI_TZ_Berufsschulen</v>
          </cell>
        </row>
        <row r="242">
          <cell r="B242">
            <v>9</v>
          </cell>
          <cell r="D242">
            <v>8</v>
          </cell>
          <cell r="E242">
            <v>0</v>
          </cell>
          <cell r="G242">
            <v>0</v>
          </cell>
          <cell r="H242">
            <v>9</v>
          </cell>
          <cell r="J242">
            <v>8</v>
          </cell>
          <cell r="S242" t="str">
            <v>NI_TZ_Berufsfachschulen</v>
          </cell>
        </row>
        <row r="243">
          <cell r="B243">
            <v>23</v>
          </cell>
          <cell r="D243">
            <v>12</v>
          </cell>
          <cell r="E243">
            <v>9</v>
          </cell>
          <cell r="G243">
            <v>5</v>
          </cell>
          <cell r="H243">
            <v>14</v>
          </cell>
          <cell r="J243">
            <v>7</v>
          </cell>
          <cell r="S243" t="str">
            <v>NI_TZ_Fachoberschulen</v>
          </cell>
        </row>
        <row r="244">
          <cell r="B244">
            <v>43</v>
          </cell>
          <cell r="D244">
            <v>27</v>
          </cell>
          <cell r="E244">
            <v>5</v>
          </cell>
          <cell r="G244">
            <v>2</v>
          </cell>
          <cell r="H244">
            <v>38</v>
          </cell>
          <cell r="J244">
            <v>25</v>
          </cell>
          <cell r="S244" t="str">
            <v>NI_TZ_Fachschulen</v>
          </cell>
        </row>
        <row r="245">
          <cell r="B245">
            <v>561</v>
          </cell>
          <cell r="D245">
            <v>240</v>
          </cell>
          <cell r="E245">
            <v>497</v>
          </cell>
          <cell r="G245">
            <v>199</v>
          </cell>
          <cell r="H245">
            <v>64</v>
          </cell>
          <cell r="J245">
            <v>41</v>
          </cell>
          <cell r="S245" t="str">
            <v>NI_TZ_Zusammen</v>
          </cell>
        </row>
        <row r="246">
          <cell r="S246" t="str">
            <v>NI_TZ_leer</v>
          </cell>
        </row>
        <row r="247">
          <cell r="S247" t="str">
            <v>NW_TZ_leer</v>
          </cell>
        </row>
        <row r="248">
          <cell r="S248" t="str">
            <v>NW_Zusammen_leer</v>
          </cell>
        </row>
        <row r="249">
          <cell r="S249" t="str">
            <v>NW_Zusammen_leer</v>
          </cell>
        </row>
        <row r="250">
          <cell r="B250">
            <v>638</v>
          </cell>
          <cell r="D250">
            <v>282</v>
          </cell>
          <cell r="E250">
            <v>597</v>
          </cell>
          <cell r="G250">
            <v>269</v>
          </cell>
          <cell r="H250">
            <v>41</v>
          </cell>
          <cell r="J250">
            <v>13</v>
          </cell>
          <cell r="S250" t="str">
            <v>NW_Zusammen_Berufsschulen</v>
          </cell>
        </row>
        <row r="251">
          <cell r="B251">
            <v>39</v>
          </cell>
          <cell r="D251">
            <v>17</v>
          </cell>
          <cell r="E251">
            <v>25</v>
          </cell>
          <cell r="G251">
            <v>16</v>
          </cell>
          <cell r="H251">
            <v>14</v>
          </cell>
          <cell r="J251">
            <v>1</v>
          </cell>
          <cell r="S251" t="str">
            <v>NW_Zusammen_Berufsvorbereitungsjahr</v>
          </cell>
        </row>
        <row r="252">
          <cell r="B252">
            <v>54</v>
          </cell>
          <cell r="D252">
            <v>28</v>
          </cell>
          <cell r="E252">
            <v>46</v>
          </cell>
          <cell r="G252">
            <v>25</v>
          </cell>
          <cell r="H252">
            <v>8</v>
          </cell>
          <cell r="J252">
            <v>3</v>
          </cell>
          <cell r="S252" t="str">
            <v>NW_Zusammen_Berufsgrundbildungsjahr</v>
          </cell>
        </row>
        <row r="253">
          <cell r="B253">
            <v>533</v>
          </cell>
          <cell r="D253">
            <v>275</v>
          </cell>
          <cell r="E253">
            <v>477</v>
          </cell>
          <cell r="G253">
            <v>249</v>
          </cell>
          <cell r="H253">
            <v>56</v>
          </cell>
          <cell r="J253">
            <v>26</v>
          </cell>
          <cell r="S253" t="str">
            <v>NW_Zusammen_Berufsfachschulen</v>
          </cell>
        </row>
        <row r="254">
          <cell r="B254">
            <v>57</v>
          </cell>
          <cell r="D254">
            <v>30</v>
          </cell>
          <cell r="E254">
            <v>50</v>
          </cell>
          <cell r="G254">
            <v>25</v>
          </cell>
          <cell r="H254">
            <v>7</v>
          </cell>
          <cell r="J254">
            <v>5</v>
          </cell>
          <cell r="S254" t="str">
            <v>NW_Zusammen_Fachoberschulen</v>
          </cell>
        </row>
        <row r="255">
          <cell r="B255">
            <v>253</v>
          </cell>
          <cell r="D255">
            <v>91</v>
          </cell>
          <cell r="E255">
            <v>112</v>
          </cell>
          <cell r="G255">
            <v>52</v>
          </cell>
          <cell r="H255">
            <v>141</v>
          </cell>
          <cell r="J255">
            <v>39</v>
          </cell>
          <cell r="S255" t="str">
            <v>NW_Zusammen_Fachschulen</v>
          </cell>
        </row>
        <row r="256">
          <cell r="B256">
            <v>1574</v>
          </cell>
          <cell r="D256">
            <v>723</v>
          </cell>
          <cell r="E256">
            <v>1307</v>
          </cell>
          <cell r="G256">
            <v>636</v>
          </cell>
          <cell r="H256">
            <v>267</v>
          </cell>
          <cell r="J256">
            <v>87</v>
          </cell>
          <cell r="S256" t="str">
            <v>NW_Zusammen_Zusammen</v>
          </cell>
        </row>
        <row r="257">
          <cell r="S257" t="str">
            <v>NW_Zusammen_leer</v>
          </cell>
        </row>
        <row r="258">
          <cell r="S258" t="str">
            <v>NW_VZ_leer</v>
          </cell>
        </row>
        <row r="259">
          <cell r="S259" t="str">
            <v>NW_VZ_leer</v>
          </cell>
        </row>
        <row r="260">
          <cell r="B260">
            <v>39</v>
          </cell>
          <cell r="D260">
            <v>17</v>
          </cell>
          <cell r="E260">
            <v>25</v>
          </cell>
          <cell r="G260">
            <v>16</v>
          </cell>
          <cell r="H260">
            <v>14</v>
          </cell>
          <cell r="J260">
            <v>1</v>
          </cell>
          <cell r="S260" t="str">
            <v>NW_VZ_Berufsvorbereitungsjahr</v>
          </cell>
        </row>
        <row r="261">
          <cell r="B261">
            <v>54</v>
          </cell>
          <cell r="D261">
            <v>28</v>
          </cell>
          <cell r="E261">
            <v>46</v>
          </cell>
          <cell r="G261">
            <v>25</v>
          </cell>
          <cell r="H261">
            <v>8</v>
          </cell>
          <cell r="J261">
            <v>3</v>
          </cell>
          <cell r="S261" t="str">
            <v>NW_VZ_Berufsgrundbildungsjahr</v>
          </cell>
        </row>
        <row r="262">
          <cell r="B262">
            <v>533</v>
          </cell>
          <cell r="D262">
            <v>275</v>
          </cell>
          <cell r="E262">
            <v>477</v>
          </cell>
          <cell r="G262">
            <v>249</v>
          </cell>
          <cell r="H262">
            <v>56</v>
          </cell>
          <cell r="J262">
            <v>26</v>
          </cell>
          <cell r="S262" t="str">
            <v>NW_VZ_Berufsfachschulen</v>
          </cell>
        </row>
        <row r="263">
          <cell r="B263">
            <v>34</v>
          </cell>
          <cell r="D263">
            <v>15</v>
          </cell>
          <cell r="E263">
            <v>30</v>
          </cell>
          <cell r="G263">
            <v>12</v>
          </cell>
          <cell r="H263">
            <v>4</v>
          </cell>
          <cell r="J263">
            <v>3</v>
          </cell>
          <cell r="S263" t="str">
            <v>NW_VZ_Fachoberschulen</v>
          </cell>
        </row>
        <row r="264">
          <cell r="B264">
            <v>196</v>
          </cell>
          <cell r="D264">
            <v>70</v>
          </cell>
          <cell r="E264">
            <v>89</v>
          </cell>
          <cell r="G264">
            <v>39</v>
          </cell>
          <cell r="H264">
            <v>107</v>
          </cell>
          <cell r="J264">
            <v>31</v>
          </cell>
          <cell r="S264" t="str">
            <v>NW_VZ_Fachschulen</v>
          </cell>
        </row>
        <row r="265">
          <cell r="B265">
            <v>856</v>
          </cell>
          <cell r="D265">
            <v>405</v>
          </cell>
          <cell r="E265">
            <v>667</v>
          </cell>
          <cell r="G265">
            <v>341</v>
          </cell>
          <cell r="H265">
            <v>189</v>
          </cell>
          <cell r="J265">
            <v>64</v>
          </cell>
          <cell r="S265" t="str">
            <v>NW_VZ_Zusammen</v>
          </cell>
        </row>
        <row r="266">
          <cell r="S266" t="str">
            <v>NW_VZ_leer</v>
          </cell>
        </row>
        <row r="267">
          <cell r="S267" t="str">
            <v>NW_TZ_leer</v>
          </cell>
        </row>
        <row r="268">
          <cell r="S268" t="str">
            <v>NW_TZ_leer</v>
          </cell>
        </row>
        <row r="269">
          <cell r="B269">
            <v>638</v>
          </cell>
          <cell r="D269">
            <v>282</v>
          </cell>
          <cell r="E269">
            <v>597</v>
          </cell>
          <cell r="G269">
            <v>269</v>
          </cell>
          <cell r="H269">
            <v>41</v>
          </cell>
          <cell r="J269">
            <v>13</v>
          </cell>
          <cell r="S269" t="str">
            <v>NW_TZ_Berufsschulen</v>
          </cell>
        </row>
        <row r="270">
          <cell r="B270">
            <v>23</v>
          </cell>
          <cell r="D270">
            <v>15</v>
          </cell>
          <cell r="E270">
            <v>20</v>
          </cell>
          <cell r="G270">
            <v>13</v>
          </cell>
          <cell r="H270">
            <v>3</v>
          </cell>
          <cell r="J270">
            <v>2</v>
          </cell>
          <cell r="S270" t="str">
            <v>NW_TZ_Fachoberschulen</v>
          </cell>
        </row>
        <row r="271">
          <cell r="B271">
            <v>57</v>
          </cell>
          <cell r="D271">
            <v>21</v>
          </cell>
          <cell r="E271">
            <v>23</v>
          </cell>
          <cell r="G271">
            <v>13</v>
          </cell>
          <cell r="H271">
            <v>34</v>
          </cell>
          <cell r="J271">
            <v>8</v>
          </cell>
          <cell r="S271" t="str">
            <v>NW_TZ_Fachschulen</v>
          </cell>
        </row>
        <row r="272">
          <cell r="B272">
            <v>718</v>
          </cell>
          <cell r="D272">
            <v>318</v>
          </cell>
          <cell r="E272">
            <v>640</v>
          </cell>
          <cell r="G272">
            <v>295</v>
          </cell>
          <cell r="H272">
            <v>78</v>
          </cell>
          <cell r="J272">
            <v>23</v>
          </cell>
          <cell r="S272" t="str">
            <v>NW_TZ_Zusammen</v>
          </cell>
        </row>
        <row r="273">
          <cell r="S273" t="str">
            <v>NW_TZ_leer</v>
          </cell>
        </row>
        <row r="274">
          <cell r="S274" t="str">
            <v>RP_TZ_leer</v>
          </cell>
        </row>
        <row r="275">
          <cell r="S275" t="str">
            <v>RP_Zusammen_leer</v>
          </cell>
        </row>
        <row r="276">
          <cell r="S276" t="str">
            <v>RP_Zusammen_leer</v>
          </cell>
        </row>
        <row r="277">
          <cell r="B277">
            <v>457</v>
          </cell>
          <cell r="D277">
            <v>205</v>
          </cell>
          <cell r="E277">
            <v>420</v>
          </cell>
          <cell r="G277">
            <v>186</v>
          </cell>
          <cell r="H277">
            <v>37</v>
          </cell>
          <cell r="J277">
            <v>19</v>
          </cell>
          <cell r="S277" t="str">
            <v>RP_Zusammen_Berufsschulen</v>
          </cell>
        </row>
        <row r="278">
          <cell r="B278">
            <v>97</v>
          </cell>
          <cell r="D278">
            <v>39</v>
          </cell>
          <cell r="E278">
            <v>92</v>
          </cell>
          <cell r="G278">
            <v>35</v>
          </cell>
          <cell r="H278">
            <v>5</v>
          </cell>
          <cell r="J278">
            <v>4</v>
          </cell>
          <cell r="S278" t="str">
            <v>RP_Zusammen_Berufsvorbereitungsjahr</v>
          </cell>
        </row>
        <row r="279">
          <cell r="B279">
            <v>93</v>
          </cell>
          <cell r="D279">
            <v>40</v>
          </cell>
          <cell r="E279">
            <v>91</v>
          </cell>
          <cell r="G279">
            <v>40</v>
          </cell>
          <cell r="H279">
            <v>2</v>
          </cell>
          <cell r="J279">
            <v>0</v>
          </cell>
          <cell r="S279" t="str">
            <v>RP_Zusammen_Berufsgrundbildungsjahr</v>
          </cell>
        </row>
        <row r="280">
          <cell r="B280">
            <v>303</v>
          </cell>
          <cell r="D280">
            <v>163</v>
          </cell>
          <cell r="E280">
            <v>237</v>
          </cell>
          <cell r="G280">
            <v>122</v>
          </cell>
          <cell r="H280">
            <v>66</v>
          </cell>
          <cell r="J280">
            <v>41</v>
          </cell>
          <cell r="S280" t="str">
            <v>RP_Zusammen_Berufsfachschulen</v>
          </cell>
        </row>
        <row r="281">
          <cell r="B281">
            <v>25</v>
          </cell>
          <cell r="D281">
            <v>11</v>
          </cell>
          <cell r="E281">
            <v>21</v>
          </cell>
          <cell r="G281">
            <v>8</v>
          </cell>
          <cell r="H281">
            <v>4</v>
          </cell>
          <cell r="J281">
            <v>3</v>
          </cell>
          <cell r="S281" t="str">
            <v>RP_Zusammen_Fachoberschulen</v>
          </cell>
        </row>
        <row r="282">
          <cell r="B282">
            <v>68</v>
          </cell>
          <cell r="D282">
            <v>29</v>
          </cell>
          <cell r="E282">
            <v>68</v>
          </cell>
          <cell r="G282">
            <v>29</v>
          </cell>
          <cell r="H282">
            <v>0</v>
          </cell>
          <cell r="J282">
            <v>0</v>
          </cell>
          <cell r="S282" t="str">
            <v>RP_Zusammen_Fachgymnasien</v>
          </cell>
        </row>
        <row r="283">
          <cell r="B283">
            <v>178</v>
          </cell>
          <cell r="D283">
            <v>113</v>
          </cell>
          <cell r="E283">
            <v>78</v>
          </cell>
          <cell r="G283">
            <v>43</v>
          </cell>
          <cell r="H283">
            <v>100</v>
          </cell>
          <cell r="J283">
            <v>70</v>
          </cell>
          <cell r="S283" t="str">
            <v>RP_Zusammen_Fachschulen</v>
          </cell>
        </row>
        <row r="284">
          <cell r="B284">
            <v>1221</v>
          </cell>
          <cell r="D284">
            <v>600</v>
          </cell>
          <cell r="E284">
            <v>1007</v>
          </cell>
          <cell r="G284">
            <v>463</v>
          </cell>
          <cell r="H284">
            <v>214</v>
          </cell>
          <cell r="J284">
            <v>137</v>
          </cell>
          <cell r="S284" t="str">
            <v>RP_Zusammen_Zusammen</v>
          </cell>
        </row>
        <row r="285">
          <cell r="S285" t="str">
            <v>RP_Zusammen_leer</v>
          </cell>
        </row>
        <row r="286">
          <cell r="S286" t="str">
            <v>RP_VZ_leer</v>
          </cell>
        </row>
        <row r="287">
          <cell r="S287" t="str">
            <v>RP_VZ_leer</v>
          </cell>
        </row>
        <row r="288">
          <cell r="B288">
            <v>85</v>
          </cell>
          <cell r="D288">
            <v>35</v>
          </cell>
          <cell r="E288">
            <v>81</v>
          </cell>
          <cell r="G288">
            <v>32</v>
          </cell>
          <cell r="H288">
            <v>4</v>
          </cell>
          <cell r="J288">
            <v>3</v>
          </cell>
          <cell r="S288" t="str">
            <v>RP_VZ_Berufsvorbereitungsjahr</v>
          </cell>
        </row>
        <row r="289">
          <cell r="B289">
            <v>93</v>
          </cell>
          <cell r="D289">
            <v>40</v>
          </cell>
          <cell r="E289">
            <v>91</v>
          </cell>
          <cell r="G289">
            <v>40</v>
          </cell>
          <cell r="H289">
            <v>2</v>
          </cell>
          <cell r="J289">
            <v>0</v>
          </cell>
          <cell r="S289" t="str">
            <v>RP_VZ_Berufsgrundbildungsjahr</v>
          </cell>
        </row>
        <row r="290">
          <cell r="B290">
            <v>302</v>
          </cell>
          <cell r="D290">
            <v>162</v>
          </cell>
          <cell r="E290">
            <v>237</v>
          </cell>
          <cell r="G290">
            <v>122</v>
          </cell>
          <cell r="H290">
            <v>65</v>
          </cell>
          <cell r="J290">
            <v>40</v>
          </cell>
          <cell r="S290" t="str">
            <v>RP_VZ_Berufsfachschulen</v>
          </cell>
        </row>
        <row r="291">
          <cell r="B291">
            <v>20</v>
          </cell>
          <cell r="D291">
            <v>8</v>
          </cell>
          <cell r="E291">
            <v>18</v>
          </cell>
          <cell r="G291">
            <v>7</v>
          </cell>
          <cell r="H291">
            <v>2</v>
          </cell>
          <cell r="J291">
            <v>1</v>
          </cell>
          <cell r="S291" t="str">
            <v>RP_VZ_Fachoberschulen</v>
          </cell>
        </row>
        <row r="292">
          <cell r="B292">
            <v>68</v>
          </cell>
          <cell r="D292">
            <v>29</v>
          </cell>
          <cell r="E292">
            <v>68</v>
          </cell>
          <cell r="G292">
            <v>29</v>
          </cell>
          <cell r="H292">
            <v>0</v>
          </cell>
          <cell r="J292">
            <v>0</v>
          </cell>
          <cell r="S292" t="str">
            <v>RP_VZ_Fachgymnasien</v>
          </cell>
        </row>
        <row r="293">
          <cell r="B293">
            <v>135</v>
          </cell>
          <cell r="D293">
            <v>93</v>
          </cell>
          <cell r="E293">
            <v>45</v>
          </cell>
          <cell r="G293">
            <v>29</v>
          </cell>
          <cell r="H293">
            <v>90</v>
          </cell>
          <cell r="J293">
            <v>64</v>
          </cell>
          <cell r="S293" t="str">
            <v>RP_VZ_Fachschulen</v>
          </cell>
        </row>
        <row r="294">
          <cell r="B294">
            <v>703</v>
          </cell>
          <cell r="D294">
            <v>367</v>
          </cell>
          <cell r="E294">
            <v>540</v>
          </cell>
          <cell r="G294">
            <v>259</v>
          </cell>
          <cell r="H294">
            <v>163</v>
          </cell>
          <cell r="J294">
            <v>108</v>
          </cell>
          <cell r="S294" t="str">
            <v>RP_VZ_Zusammen</v>
          </cell>
        </row>
        <row r="295">
          <cell r="S295" t="str">
            <v>RP_VZ_leer</v>
          </cell>
        </row>
        <row r="296">
          <cell r="S296" t="str">
            <v>RP_TZ_leer</v>
          </cell>
        </row>
        <row r="297">
          <cell r="S297" t="str">
            <v>RP_TZ_leer</v>
          </cell>
        </row>
        <row r="298">
          <cell r="B298">
            <v>457</v>
          </cell>
          <cell r="D298">
            <v>205</v>
          </cell>
          <cell r="E298">
            <v>420</v>
          </cell>
          <cell r="G298">
            <v>186</v>
          </cell>
          <cell r="H298">
            <v>37</v>
          </cell>
          <cell r="J298">
            <v>19</v>
          </cell>
          <cell r="S298" t="str">
            <v>RP_TZ_Berufsschulen</v>
          </cell>
        </row>
        <row r="299">
          <cell r="B299">
            <v>12</v>
          </cell>
          <cell r="D299">
            <v>4</v>
          </cell>
          <cell r="E299">
            <v>11</v>
          </cell>
          <cell r="G299">
            <v>3</v>
          </cell>
          <cell r="H299">
            <v>1</v>
          </cell>
          <cell r="J299">
            <v>1</v>
          </cell>
          <cell r="S299" t="str">
            <v>RP_TZ_Berufsvorbereitungsjahr</v>
          </cell>
        </row>
        <row r="300">
          <cell r="B300">
            <v>1</v>
          </cell>
          <cell r="D300">
            <v>1</v>
          </cell>
          <cell r="E300">
            <v>0</v>
          </cell>
          <cell r="G300">
            <v>0</v>
          </cell>
          <cell r="H300">
            <v>1</v>
          </cell>
          <cell r="J300">
            <v>1</v>
          </cell>
          <cell r="S300" t="str">
            <v>RP_TZ_Berufsfachschulen</v>
          </cell>
        </row>
        <row r="301">
          <cell r="B301">
            <v>5</v>
          </cell>
          <cell r="D301">
            <v>3</v>
          </cell>
          <cell r="E301">
            <v>3</v>
          </cell>
          <cell r="G301">
            <v>1</v>
          </cell>
          <cell r="H301">
            <v>2</v>
          </cell>
          <cell r="J301">
            <v>2</v>
          </cell>
          <cell r="S301" t="str">
            <v>RP_TZ_Fachoberschulen</v>
          </cell>
        </row>
        <row r="302">
          <cell r="B302">
            <v>43</v>
          </cell>
          <cell r="D302">
            <v>20</v>
          </cell>
          <cell r="E302">
            <v>33</v>
          </cell>
          <cell r="G302">
            <v>14</v>
          </cell>
          <cell r="H302">
            <v>10</v>
          </cell>
          <cell r="J302">
            <v>6</v>
          </cell>
          <cell r="S302" t="str">
            <v>RP_TZ_Fachschulen</v>
          </cell>
        </row>
        <row r="303">
          <cell r="B303">
            <v>518</v>
          </cell>
          <cell r="D303">
            <v>233</v>
          </cell>
          <cell r="E303">
            <v>467</v>
          </cell>
          <cell r="G303">
            <v>204</v>
          </cell>
          <cell r="H303">
            <v>51</v>
          </cell>
          <cell r="J303">
            <v>29</v>
          </cell>
          <cell r="S303" t="str">
            <v>RP_TZ_Zusammen</v>
          </cell>
        </row>
        <row r="304">
          <cell r="S304" t="str">
            <v>RP_TZ_leer</v>
          </cell>
        </row>
        <row r="305">
          <cell r="S305" t="str">
            <v>SL_TZ_leer</v>
          </cell>
        </row>
        <row r="306">
          <cell r="S306" t="str">
            <v>SL_Zusammen_leer</v>
          </cell>
        </row>
        <row r="307">
          <cell r="S307" t="str">
            <v>SL_Zusammen_leer</v>
          </cell>
        </row>
        <row r="308">
          <cell r="B308">
            <v>34</v>
          </cell>
          <cell r="D308">
            <v>16</v>
          </cell>
          <cell r="E308">
            <v>30</v>
          </cell>
          <cell r="G308">
            <v>15</v>
          </cell>
          <cell r="H308">
            <v>4</v>
          </cell>
          <cell r="J308">
            <v>1</v>
          </cell>
          <cell r="S308" t="str">
            <v>SL_Zusammen_Berufsschulen</v>
          </cell>
        </row>
        <row r="309">
          <cell r="B309">
            <v>3</v>
          </cell>
          <cell r="D309">
            <v>1</v>
          </cell>
          <cell r="E309">
            <v>3</v>
          </cell>
          <cell r="G309">
            <v>1</v>
          </cell>
          <cell r="H309">
            <v>0</v>
          </cell>
          <cell r="J309">
            <v>0</v>
          </cell>
          <cell r="S309" t="str">
            <v>SL_Zusammen_Berufsgrundbildungsjahr</v>
          </cell>
        </row>
        <row r="310">
          <cell r="B310">
            <v>8</v>
          </cell>
          <cell r="D310">
            <v>2</v>
          </cell>
          <cell r="E310">
            <v>8</v>
          </cell>
          <cell r="G310">
            <v>2</v>
          </cell>
          <cell r="H310">
            <v>0</v>
          </cell>
          <cell r="J310">
            <v>0</v>
          </cell>
          <cell r="S310" t="str">
            <v>SL_Zusammen_Berufsfachschulen</v>
          </cell>
        </row>
        <row r="311">
          <cell r="B311">
            <v>37</v>
          </cell>
          <cell r="D311">
            <v>11</v>
          </cell>
          <cell r="E311">
            <v>9</v>
          </cell>
          <cell r="G311">
            <v>3</v>
          </cell>
          <cell r="H311">
            <v>28</v>
          </cell>
          <cell r="J311">
            <v>8</v>
          </cell>
          <cell r="S311" t="str">
            <v>SL_Zusammen_Fachoberschulen</v>
          </cell>
        </row>
        <row r="312">
          <cell r="B312">
            <v>44</v>
          </cell>
          <cell r="D312">
            <v>7</v>
          </cell>
          <cell r="E312">
            <v>2</v>
          </cell>
          <cell r="G312">
            <v>1</v>
          </cell>
          <cell r="H312">
            <v>42</v>
          </cell>
          <cell r="J312">
            <v>6</v>
          </cell>
          <cell r="S312" t="str">
            <v>SL_Zusammen_Fachschulen</v>
          </cell>
        </row>
        <row r="313">
          <cell r="B313">
            <v>126</v>
          </cell>
          <cell r="D313">
            <v>37</v>
          </cell>
          <cell r="E313">
            <v>52</v>
          </cell>
          <cell r="G313">
            <v>22</v>
          </cell>
          <cell r="H313">
            <v>74</v>
          </cell>
          <cell r="J313">
            <v>15</v>
          </cell>
          <cell r="S313" t="str">
            <v>SL_Zusammen_Zusammen</v>
          </cell>
        </row>
        <row r="314">
          <cell r="S314" t="str">
            <v>SL_Zusammen_leer</v>
          </cell>
        </row>
        <row r="315">
          <cell r="S315" t="str">
            <v>SL_VZ_leer</v>
          </cell>
        </row>
        <row r="316">
          <cell r="S316" t="str">
            <v>SL_VZ_leer</v>
          </cell>
        </row>
        <row r="317">
          <cell r="B317">
            <v>3</v>
          </cell>
          <cell r="D317">
            <v>1</v>
          </cell>
          <cell r="E317">
            <v>3</v>
          </cell>
          <cell r="G317">
            <v>1</v>
          </cell>
          <cell r="H317">
            <v>0</v>
          </cell>
          <cell r="J317">
            <v>0</v>
          </cell>
          <cell r="S317" t="str">
            <v>SL_VZ_Berufsgrundbildungsjahr</v>
          </cell>
        </row>
        <row r="318">
          <cell r="B318">
            <v>8</v>
          </cell>
          <cell r="D318">
            <v>2</v>
          </cell>
          <cell r="E318">
            <v>8</v>
          </cell>
          <cell r="G318">
            <v>2</v>
          </cell>
          <cell r="H318">
            <v>0</v>
          </cell>
          <cell r="J318">
            <v>0</v>
          </cell>
          <cell r="S318" t="str">
            <v>SL_VZ_Berufsfachschulen</v>
          </cell>
        </row>
        <row r="319">
          <cell r="B319">
            <v>37</v>
          </cell>
          <cell r="D319">
            <v>11</v>
          </cell>
          <cell r="E319">
            <v>9</v>
          </cell>
          <cell r="G319">
            <v>3</v>
          </cell>
          <cell r="H319">
            <v>28</v>
          </cell>
          <cell r="J319">
            <v>8</v>
          </cell>
          <cell r="S319" t="str">
            <v>SL_VZ_Fachoberschulen</v>
          </cell>
        </row>
        <row r="320">
          <cell r="B320">
            <v>44</v>
          </cell>
          <cell r="D320">
            <v>7</v>
          </cell>
          <cell r="E320">
            <v>2</v>
          </cell>
          <cell r="G320">
            <v>1</v>
          </cell>
          <cell r="H320">
            <v>42</v>
          </cell>
          <cell r="J320">
            <v>6</v>
          </cell>
          <cell r="S320" t="str">
            <v>SL_VZ_Fachschulen</v>
          </cell>
        </row>
        <row r="321">
          <cell r="B321">
            <v>92</v>
          </cell>
          <cell r="D321">
            <v>21</v>
          </cell>
          <cell r="E321">
            <v>22</v>
          </cell>
          <cell r="G321">
            <v>7</v>
          </cell>
          <cell r="H321">
            <v>70</v>
          </cell>
          <cell r="J321">
            <v>14</v>
          </cell>
          <cell r="S321" t="str">
            <v>SL_VZ_Zusammen</v>
          </cell>
        </row>
        <row r="322">
          <cell r="S322" t="str">
            <v>SL_VZ_leer</v>
          </cell>
        </row>
        <row r="323">
          <cell r="S323" t="str">
            <v>SL_TZ_leer</v>
          </cell>
        </row>
        <row r="324">
          <cell r="S324" t="str">
            <v>SL_TZ_leer</v>
          </cell>
        </row>
        <row r="325">
          <cell r="B325">
            <v>34</v>
          </cell>
          <cell r="D325">
            <v>16</v>
          </cell>
          <cell r="E325">
            <v>30</v>
          </cell>
          <cell r="G325">
            <v>15</v>
          </cell>
          <cell r="H325">
            <v>4</v>
          </cell>
          <cell r="J325">
            <v>1</v>
          </cell>
          <cell r="S325" t="str">
            <v>SL_TZ_Berufsschulen</v>
          </cell>
        </row>
        <row r="326">
          <cell r="B326">
            <v>34</v>
          </cell>
          <cell r="D326">
            <v>16</v>
          </cell>
          <cell r="E326">
            <v>30</v>
          </cell>
          <cell r="G326">
            <v>15</v>
          </cell>
          <cell r="H326">
            <v>4</v>
          </cell>
          <cell r="J326">
            <v>1</v>
          </cell>
          <cell r="S326" t="str">
            <v>SL_TZ_Zusammen</v>
          </cell>
        </row>
        <row r="327">
          <cell r="S327" t="e">
            <v>#N/A</v>
          </cell>
        </row>
        <row r="328">
          <cell r="S328" t="e">
            <v>#N/A</v>
          </cell>
        </row>
        <row r="329">
          <cell r="S329" t="e">
            <v>#N/A</v>
          </cell>
        </row>
        <row r="330">
          <cell r="S330" t="str">
            <v>SN_Zusammen_Fußnoten siehe am Ende der Tabelle.</v>
          </cell>
        </row>
        <row r="331">
          <cell r="S331" t="str">
            <v>SN_Zusammen_leer</v>
          </cell>
        </row>
        <row r="332">
          <cell r="B332">
            <v>127</v>
          </cell>
          <cell r="D332">
            <v>63</v>
          </cell>
          <cell r="E332">
            <v>37</v>
          </cell>
          <cell r="G332">
            <v>20</v>
          </cell>
          <cell r="H332">
            <v>90</v>
          </cell>
          <cell r="J332">
            <v>43</v>
          </cell>
          <cell r="S332" t="str">
            <v>SN_Zusammen_Berufsschulen</v>
          </cell>
        </row>
        <row r="333">
          <cell r="B333">
            <v>59</v>
          </cell>
          <cell r="D333">
            <v>24</v>
          </cell>
          <cell r="E333">
            <v>2</v>
          </cell>
          <cell r="G333">
            <v>1</v>
          </cell>
          <cell r="H333">
            <v>57</v>
          </cell>
          <cell r="J333">
            <v>23</v>
          </cell>
          <cell r="S333" t="str">
            <v>SN_Zusammen_Berufsvorbereitungsjahr</v>
          </cell>
        </row>
        <row r="334">
          <cell r="B334">
            <v>6</v>
          </cell>
          <cell r="D334">
            <v>4</v>
          </cell>
          <cell r="E334">
            <v>4</v>
          </cell>
          <cell r="G334">
            <v>4</v>
          </cell>
          <cell r="H334">
            <v>2</v>
          </cell>
          <cell r="J334">
            <v>0</v>
          </cell>
          <cell r="S334" t="str">
            <v>SN_Zusammen_Berufsgrundbildungsjahr</v>
          </cell>
        </row>
        <row r="335">
          <cell r="B335">
            <v>2459</v>
          </cell>
          <cell r="D335">
            <v>1218</v>
          </cell>
          <cell r="E335">
            <v>305</v>
          </cell>
          <cell r="G335">
            <v>139</v>
          </cell>
          <cell r="H335">
            <v>2154</v>
          </cell>
          <cell r="J335">
            <v>1079</v>
          </cell>
          <cell r="S335" t="str">
            <v>SN_Zusammen_Berufsfachschulen</v>
          </cell>
        </row>
        <row r="336">
          <cell r="B336">
            <v>22</v>
          </cell>
          <cell r="D336">
            <v>7</v>
          </cell>
          <cell r="E336">
            <v>9</v>
          </cell>
          <cell r="G336">
            <v>5</v>
          </cell>
          <cell r="H336">
            <v>13</v>
          </cell>
          <cell r="J336">
            <v>2</v>
          </cell>
          <cell r="S336" t="str">
            <v>SN_Zusammen_Fachoberschulen</v>
          </cell>
        </row>
        <row r="337">
          <cell r="B337">
            <v>13</v>
          </cell>
          <cell r="D337">
            <v>6</v>
          </cell>
          <cell r="E337">
            <v>11</v>
          </cell>
          <cell r="G337">
            <v>5</v>
          </cell>
          <cell r="H337">
            <v>2</v>
          </cell>
          <cell r="J337">
            <v>1</v>
          </cell>
          <cell r="S337" t="str">
            <v>SN_Zusammen_Fachgymnasien</v>
          </cell>
        </row>
        <row r="338">
          <cell r="B338">
            <v>759</v>
          </cell>
          <cell r="D338">
            <v>404</v>
          </cell>
          <cell r="E338">
            <v>82</v>
          </cell>
          <cell r="G338">
            <v>32</v>
          </cell>
          <cell r="H338">
            <v>677</v>
          </cell>
          <cell r="J338">
            <v>372</v>
          </cell>
          <cell r="S338" t="str">
            <v>SN_Zusammen_Fachschulen</v>
          </cell>
        </row>
        <row r="339">
          <cell r="B339">
            <v>3445</v>
          </cell>
          <cell r="D339">
            <v>1726</v>
          </cell>
          <cell r="E339">
            <v>450</v>
          </cell>
          <cell r="G339">
            <v>206</v>
          </cell>
          <cell r="H339">
            <v>2995</v>
          </cell>
          <cell r="J339">
            <v>1520</v>
          </cell>
          <cell r="S339" t="str">
            <v>SN_Zusammen_Zusammen</v>
          </cell>
        </row>
        <row r="340">
          <cell r="S340" t="str">
            <v>SN_Zusammen_leer</v>
          </cell>
        </row>
        <row r="341">
          <cell r="S341" t="str">
            <v>SN_VZ_leer</v>
          </cell>
        </row>
        <row r="342">
          <cell r="S342" t="str">
            <v>SN_VZ_leer</v>
          </cell>
        </row>
        <row r="343">
          <cell r="B343">
            <v>50</v>
          </cell>
          <cell r="D343">
            <v>21</v>
          </cell>
          <cell r="E343">
            <v>1</v>
          </cell>
          <cell r="G343">
            <v>0</v>
          </cell>
          <cell r="H343">
            <v>49</v>
          </cell>
          <cell r="J343">
            <v>21</v>
          </cell>
          <cell r="S343" t="str">
            <v>SN_VZ_Berufsvorbereitungsjahr</v>
          </cell>
        </row>
        <row r="344">
          <cell r="B344">
            <v>6</v>
          </cell>
          <cell r="D344">
            <v>4</v>
          </cell>
          <cell r="E344">
            <v>4</v>
          </cell>
          <cell r="G344">
            <v>4</v>
          </cell>
          <cell r="H344">
            <v>2</v>
          </cell>
          <cell r="J344">
            <v>0</v>
          </cell>
          <cell r="S344" t="str">
            <v>SN_VZ_Berufsgrundbildungsjahr</v>
          </cell>
        </row>
        <row r="345">
          <cell r="B345">
            <v>2459</v>
          </cell>
          <cell r="D345">
            <v>1218</v>
          </cell>
          <cell r="E345">
            <v>305</v>
          </cell>
          <cell r="G345">
            <v>139</v>
          </cell>
          <cell r="H345">
            <v>2154</v>
          </cell>
          <cell r="J345">
            <v>1079</v>
          </cell>
          <cell r="S345" t="str">
            <v>SN_VZ_Berufsfachschulen</v>
          </cell>
        </row>
        <row r="346">
          <cell r="B346">
            <v>22</v>
          </cell>
          <cell r="D346">
            <v>7</v>
          </cell>
          <cell r="E346">
            <v>9</v>
          </cell>
          <cell r="G346">
            <v>5</v>
          </cell>
          <cell r="H346">
            <v>13</v>
          </cell>
          <cell r="J346">
            <v>2</v>
          </cell>
          <cell r="S346" t="str">
            <v>SN_VZ_Fachoberschulen</v>
          </cell>
        </row>
        <row r="347">
          <cell r="B347">
            <v>13</v>
          </cell>
          <cell r="D347">
            <v>6</v>
          </cell>
          <cell r="E347">
            <v>11</v>
          </cell>
          <cell r="G347">
            <v>5</v>
          </cell>
          <cell r="H347">
            <v>2</v>
          </cell>
          <cell r="J347">
            <v>1</v>
          </cell>
          <cell r="S347" t="str">
            <v>SN_VZ_Fachgymnasien</v>
          </cell>
        </row>
        <row r="348">
          <cell r="B348">
            <v>578</v>
          </cell>
          <cell r="D348">
            <v>304</v>
          </cell>
          <cell r="E348">
            <v>71</v>
          </cell>
          <cell r="G348">
            <v>25</v>
          </cell>
          <cell r="H348">
            <v>507</v>
          </cell>
          <cell r="J348">
            <v>279</v>
          </cell>
          <cell r="S348" t="str">
            <v>SN_VZ_Fachschulen</v>
          </cell>
        </row>
        <row r="349">
          <cell r="B349">
            <v>3128</v>
          </cell>
          <cell r="D349">
            <v>1560</v>
          </cell>
          <cell r="E349">
            <v>401</v>
          </cell>
          <cell r="G349">
            <v>178</v>
          </cell>
          <cell r="H349">
            <v>2727</v>
          </cell>
          <cell r="J349">
            <v>1382</v>
          </cell>
          <cell r="S349" t="str">
            <v>SN_VZ_Zusammen</v>
          </cell>
        </row>
        <row r="350">
          <cell r="S350" t="str">
            <v>SN_VZ_leer</v>
          </cell>
        </row>
        <row r="351">
          <cell r="S351" t="str">
            <v>SN_TZ_leer</v>
          </cell>
        </row>
        <row r="352">
          <cell r="S352" t="str">
            <v>SN_TZ_leer</v>
          </cell>
        </row>
        <row r="353">
          <cell r="B353">
            <v>127</v>
          </cell>
          <cell r="D353">
            <v>63</v>
          </cell>
          <cell r="E353">
            <v>37</v>
          </cell>
          <cell r="G353">
            <v>20</v>
          </cell>
          <cell r="H353">
            <v>90</v>
          </cell>
          <cell r="J353">
            <v>43</v>
          </cell>
          <cell r="S353" t="str">
            <v>SN_TZ_Berufsschulen</v>
          </cell>
        </row>
        <row r="354">
          <cell r="B354">
            <v>9</v>
          </cell>
          <cell r="D354">
            <v>3</v>
          </cell>
          <cell r="E354">
            <v>1</v>
          </cell>
          <cell r="G354">
            <v>1</v>
          </cell>
          <cell r="H354">
            <v>8</v>
          </cell>
          <cell r="J354">
            <v>2</v>
          </cell>
          <cell r="S354" t="str">
            <v>SN_TZ_Berufsvorbereitungsjahr</v>
          </cell>
        </row>
        <row r="355">
          <cell r="B355">
            <v>181</v>
          </cell>
          <cell r="D355">
            <v>100</v>
          </cell>
          <cell r="E355">
            <v>11</v>
          </cell>
          <cell r="G355">
            <v>7</v>
          </cell>
          <cell r="H355">
            <v>170</v>
          </cell>
          <cell r="J355">
            <v>93</v>
          </cell>
          <cell r="S355" t="str">
            <v>SN_TZ_Fachschulen</v>
          </cell>
        </row>
        <row r="356">
          <cell r="B356">
            <v>317</v>
          </cell>
          <cell r="D356">
            <v>166</v>
          </cell>
          <cell r="E356">
            <v>49</v>
          </cell>
          <cell r="G356">
            <v>28</v>
          </cell>
          <cell r="H356">
            <v>268</v>
          </cell>
          <cell r="J356">
            <v>138</v>
          </cell>
          <cell r="S356" t="str">
            <v>SN_TZ_Zusammen</v>
          </cell>
        </row>
        <row r="357">
          <cell r="S357" t="str">
            <v>SN_TZ_leer</v>
          </cell>
        </row>
        <row r="358">
          <cell r="S358" t="str">
            <v>ST_TZ_leer</v>
          </cell>
        </row>
        <row r="359">
          <cell r="S359" t="str">
            <v>ST_Zusammen_leer</v>
          </cell>
        </row>
        <row r="360">
          <cell r="S360" t="str">
            <v>ST_Zusammen_leer</v>
          </cell>
        </row>
        <row r="361">
          <cell r="B361">
            <v>21</v>
          </cell>
          <cell r="D361">
            <v>12</v>
          </cell>
          <cell r="E361">
            <v>19</v>
          </cell>
          <cell r="G361">
            <v>11</v>
          </cell>
          <cell r="H361">
            <v>2</v>
          </cell>
          <cell r="J361">
            <v>1</v>
          </cell>
          <cell r="S361" t="str">
            <v>ST_Zusammen_Berufsschulen</v>
          </cell>
        </row>
        <row r="362">
          <cell r="B362">
            <v>6</v>
          </cell>
          <cell r="D362">
            <v>4</v>
          </cell>
          <cell r="E362">
            <v>6</v>
          </cell>
          <cell r="G362">
            <v>4</v>
          </cell>
          <cell r="H362">
            <v>0</v>
          </cell>
          <cell r="J362">
            <v>0</v>
          </cell>
          <cell r="S362" t="str">
            <v>ST_Zusammen_Berufsvorbereitungsjahr</v>
          </cell>
        </row>
        <row r="363">
          <cell r="B363">
            <v>2</v>
          </cell>
          <cell r="D363">
            <v>1</v>
          </cell>
          <cell r="E363">
            <v>2</v>
          </cell>
          <cell r="G363">
            <v>1</v>
          </cell>
          <cell r="H363">
            <v>0</v>
          </cell>
          <cell r="J363">
            <v>0</v>
          </cell>
          <cell r="S363" t="str">
            <v>ST_Zusammen_Berufsgrundbildungsjahr</v>
          </cell>
        </row>
        <row r="364">
          <cell r="B364">
            <v>294</v>
          </cell>
          <cell r="D364">
            <v>157</v>
          </cell>
          <cell r="E364">
            <v>9</v>
          </cell>
          <cell r="G364">
            <v>5</v>
          </cell>
          <cell r="H364">
            <v>285</v>
          </cell>
          <cell r="J364">
            <v>152</v>
          </cell>
          <cell r="S364" t="str">
            <v>ST_Zusammen_Berufsfachschulen</v>
          </cell>
        </row>
        <row r="365">
          <cell r="B365">
            <v>4</v>
          </cell>
          <cell r="D365">
            <v>2</v>
          </cell>
          <cell r="E365">
            <v>2</v>
          </cell>
          <cell r="G365">
            <v>1</v>
          </cell>
          <cell r="H365">
            <v>2</v>
          </cell>
          <cell r="J365">
            <v>1</v>
          </cell>
          <cell r="S365" t="str">
            <v>ST_Zusammen_Fachoberschulen</v>
          </cell>
        </row>
        <row r="366">
          <cell r="B366">
            <v>4</v>
          </cell>
          <cell r="D366">
            <v>2</v>
          </cell>
          <cell r="E366">
            <v>4</v>
          </cell>
          <cell r="G366">
            <v>2</v>
          </cell>
          <cell r="H366">
            <v>0</v>
          </cell>
          <cell r="J366">
            <v>0</v>
          </cell>
          <cell r="S366" t="str">
            <v>ST_Zusammen_Fachgymnasien</v>
          </cell>
        </row>
        <row r="367">
          <cell r="B367">
            <v>103</v>
          </cell>
          <cell r="D367">
            <v>55</v>
          </cell>
          <cell r="E367">
            <v>1</v>
          </cell>
          <cell r="G367">
            <v>1</v>
          </cell>
          <cell r="H367">
            <v>102</v>
          </cell>
          <cell r="J367">
            <v>54</v>
          </cell>
          <cell r="S367" t="str">
            <v>ST_Zusammen_Fachschulen</v>
          </cell>
        </row>
        <row r="368">
          <cell r="B368">
            <v>434</v>
          </cell>
          <cell r="D368">
            <v>233</v>
          </cell>
          <cell r="E368">
            <v>43</v>
          </cell>
          <cell r="G368">
            <v>25</v>
          </cell>
          <cell r="H368">
            <v>391</v>
          </cell>
          <cell r="J368">
            <v>208</v>
          </cell>
          <cell r="S368" t="str">
            <v>ST_Zusammen_Zusammen</v>
          </cell>
        </row>
        <row r="369">
          <cell r="S369" t="str">
            <v>ST_Zusammen_leer</v>
          </cell>
        </row>
        <row r="370">
          <cell r="S370" t="str">
            <v>ST_VZ_leer</v>
          </cell>
        </row>
        <row r="371">
          <cell r="S371" t="str">
            <v>ST_VZ_leer</v>
          </cell>
        </row>
        <row r="372">
          <cell r="B372">
            <v>6</v>
          </cell>
          <cell r="D372">
            <v>4</v>
          </cell>
          <cell r="E372">
            <v>6</v>
          </cell>
          <cell r="G372">
            <v>4</v>
          </cell>
          <cell r="H372">
            <v>0</v>
          </cell>
          <cell r="J372">
            <v>0</v>
          </cell>
          <cell r="S372" t="str">
            <v>ST_VZ_Berufsvorbereitungsjahr</v>
          </cell>
        </row>
        <row r="373">
          <cell r="B373">
            <v>2</v>
          </cell>
          <cell r="D373">
            <v>1</v>
          </cell>
          <cell r="E373">
            <v>2</v>
          </cell>
          <cell r="G373">
            <v>1</v>
          </cell>
          <cell r="H373">
            <v>0</v>
          </cell>
          <cell r="J373">
            <v>0</v>
          </cell>
          <cell r="S373" t="str">
            <v>ST_VZ_Berufsgrundbildungsjahr</v>
          </cell>
        </row>
        <row r="374">
          <cell r="B374">
            <v>294</v>
          </cell>
          <cell r="D374">
            <v>157</v>
          </cell>
          <cell r="E374">
            <v>9</v>
          </cell>
          <cell r="G374">
            <v>5</v>
          </cell>
          <cell r="H374">
            <v>285</v>
          </cell>
          <cell r="J374">
            <v>152</v>
          </cell>
          <cell r="S374" t="str">
            <v>ST_VZ_Berufsfachschulen</v>
          </cell>
        </row>
        <row r="375">
          <cell r="B375">
            <v>4</v>
          </cell>
          <cell r="D375">
            <v>2</v>
          </cell>
          <cell r="E375">
            <v>2</v>
          </cell>
          <cell r="G375">
            <v>1</v>
          </cell>
          <cell r="H375">
            <v>2</v>
          </cell>
          <cell r="J375">
            <v>1</v>
          </cell>
          <cell r="S375" t="str">
            <v>ST_VZ_Fachoberschulen</v>
          </cell>
        </row>
        <row r="376">
          <cell r="B376">
            <v>4</v>
          </cell>
          <cell r="D376">
            <v>2</v>
          </cell>
          <cell r="E376">
            <v>4</v>
          </cell>
          <cell r="G376">
            <v>2</v>
          </cell>
          <cell r="H376">
            <v>0</v>
          </cell>
          <cell r="J376">
            <v>0</v>
          </cell>
          <cell r="S376" t="str">
            <v>ST_VZ_Fachgymnasien</v>
          </cell>
        </row>
        <row r="377">
          <cell r="B377">
            <v>86</v>
          </cell>
          <cell r="D377">
            <v>46</v>
          </cell>
          <cell r="E377">
            <v>1</v>
          </cell>
          <cell r="G377">
            <v>1</v>
          </cell>
          <cell r="H377">
            <v>85</v>
          </cell>
          <cell r="J377">
            <v>45</v>
          </cell>
          <cell r="S377" t="str">
            <v>ST_VZ_Fachschulen</v>
          </cell>
        </row>
        <row r="378">
          <cell r="B378">
            <v>396</v>
          </cell>
          <cell r="D378">
            <v>212</v>
          </cell>
          <cell r="E378">
            <v>24</v>
          </cell>
          <cell r="G378">
            <v>14</v>
          </cell>
          <cell r="H378">
            <v>372</v>
          </cell>
          <cell r="J378">
            <v>198</v>
          </cell>
          <cell r="S378" t="str">
            <v>ST_VZ_Zusammen</v>
          </cell>
        </row>
        <row r="379">
          <cell r="S379" t="str">
            <v>ST_VZ_leer</v>
          </cell>
        </row>
        <row r="380">
          <cell r="S380" t="str">
            <v>ST_TZ_leer</v>
          </cell>
        </row>
        <row r="381">
          <cell r="S381" t="str">
            <v>ST_TZ_leer</v>
          </cell>
        </row>
        <row r="382">
          <cell r="B382">
            <v>21</v>
          </cell>
          <cell r="D382">
            <v>12</v>
          </cell>
          <cell r="E382">
            <v>19</v>
          </cell>
          <cell r="G382">
            <v>11</v>
          </cell>
          <cell r="H382">
            <v>2</v>
          </cell>
          <cell r="J382">
            <v>1</v>
          </cell>
          <cell r="S382" t="str">
            <v>ST_TZ_Berufsschulen</v>
          </cell>
        </row>
        <row r="383">
          <cell r="B383">
            <v>17</v>
          </cell>
          <cell r="D383">
            <v>9</v>
          </cell>
          <cell r="E383">
            <v>0</v>
          </cell>
          <cell r="G383">
            <v>0</v>
          </cell>
          <cell r="H383">
            <v>17</v>
          </cell>
          <cell r="J383">
            <v>9</v>
          </cell>
          <cell r="S383" t="str">
            <v>ST_TZ_Fachschulen</v>
          </cell>
        </row>
        <row r="384">
          <cell r="B384">
            <v>38</v>
          </cell>
          <cell r="D384">
            <v>21</v>
          </cell>
          <cell r="E384">
            <v>19</v>
          </cell>
          <cell r="G384">
            <v>11</v>
          </cell>
          <cell r="H384">
            <v>19</v>
          </cell>
          <cell r="J384">
            <v>10</v>
          </cell>
          <cell r="S384" t="str">
            <v>ST_TZ_Zusammen</v>
          </cell>
        </row>
        <row r="385">
          <cell r="S385" t="str">
            <v>ST_TZ_leer</v>
          </cell>
        </row>
        <row r="386">
          <cell r="S386" t="str">
            <v>SH_TZ_leer</v>
          </cell>
        </row>
        <row r="387">
          <cell r="S387" t="str">
            <v>SH_Zusammen_leer</v>
          </cell>
        </row>
        <row r="388">
          <cell r="S388" t="str">
            <v>SH_Zusammen_leer</v>
          </cell>
        </row>
        <row r="389">
          <cell r="B389">
            <v>224</v>
          </cell>
          <cell r="D389">
            <v>80</v>
          </cell>
          <cell r="E389">
            <v>224</v>
          </cell>
          <cell r="G389">
            <v>80</v>
          </cell>
          <cell r="H389">
            <v>0</v>
          </cell>
          <cell r="J389">
            <v>0</v>
          </cell>
          <cell r="S389" t="str">
            <v>SH_Zusammen_Berufsschulen</v>
          </cell>
        </row>
        <row r="390">
          <cell r="B390">
            <v>8</v>
          </cell>
          <cell r="D390">
            <v>3</v>
          </cell>
          <cell r="E390">
            <v>8</v>
          </cell>
          <cell r="G390">
            <v>3</v>
          </cell>
          <cell r="H390">
            <v>0</v>
          </cell>
          <cell r="J390">
            <v>0</v>
          </cell>
          <cell r="S390" t="str">
            <v>SH_Zusammen_Berufsvorbereitungsjahr</v>
          </cell>
        </row>
        <row r="391">
          <cell r="B391">
            <v>1</v>
          </cell>
          <cell r="D391">
            <v>0</v>
          </cell>
          <cell r="E391">
            <v>1</v>
          </cell>
          <cell r="G391">
            <v>0</v>
          </cell>
          <cell r="H391">
            <v>0</v>
          </cell>
          <cell r="J391">
            <v>0</v>
          </cell>
          <cell r="S391" t="str">
            <v>SH_Zusammen_Berufsgrundbildungsjahr</v>
          </cell>
        </row>
        <row r="392">
          <cell r="B392">
            <v>175</v>
          </cell>
          <cell r="D392">
            <v>88</v>
          </cell>
          <cell r="E392">
            <v>88</v>
          </cell>
          <cell r="G392">
            <v>51</v>
          </cell>
          <cell r="H392">
            <v>87</v>
          </cell>
          <cell r="J392">
            <v>37</v>
          </cell>
          <cell r="S392" t="str">
            <v>SH_Zusammen_Berufsfachschulen</v>
          </cell>
        </row>
        <row r="393">
          <cell r="B393">
            <v>4</v>
          </cell>
          <cell r="D393">
            <v>4</v>
          </cell>
          <cell r="E393">
            <v>4</v>
          </cell>
          <cell r="G393">
            <v>4</v>
          </cell>
          <cell r="H393">
            <v>0</v>
          </cell>
          <cell r="J393">
            <v>0</v>
          </cell>
          <cell r="S393" t="str">
            <v>SH_Zusammen_Fachoberschulen</v>
          </cell>
        </row>
        <row r="394">
          <cell r="B394">
            <v>39</v>
          </cell>
          <cell r="D394">
            <v>20</v>
          </cell>
          <cell r="E394">
            <v>33</v>
          </cell>
          <cell r="G394">
            <v>18</v>
          </cell>
          <cell r="H394">
            <v>6</v>
          </cell>
          <cell r="J394">
            <v>2</v>
          </cell>
          <cell r="S394" t="str">
            <v>SH_Zusammen_Fachgymnasien</v>
          </cell>
        </row>
        <row r="395">
          <cell r="B395">
            <v>1</v>
          </cell>
          <cell r="D395">
            <v>1</v>
          </cell>
          <cell r="E395">
            <v>1</v>
          </cell>
          <cell r="G395">
            <v>1</v>
          </cell>
          <cell r="H395">
            <v>0</v>
          </cell>
          <cell r="J395">
            <v>0</v>
          </cell>
          <cell r="S395" t="str">
            <v>SH_Zusammen_Berufsober-/Techn. Oberschulen</v>
          </cell>
        </row>
        <row r="396">
          <cell r="B396">
            <v>142</v>
          </cell>
          <cell r="D396">
            <v>61</v>
          </cell>
          <cell r="E396">
            <v>19</v>
          </cell>
          <cell r="G396">
            <v>11</v>
          </cell>
          <cell r="H396">
            <v>123</v>
          </cell>
          <cell r="J396">
            <v>50</v>
          </cell>
          <cell r="S396" t="str">
            <v>SH_Zusammen_Fachschulen</v>
          </cell>
        </row>
        <row r="397">
          <cell r="B397">
            <v>594</v>
          </cell>
          <cell r="D397">
            <v>257</v>
          </cell>
          <cell r="E397">
            <v>378</v>
          </cell>
          <cell r="G397">
            <v>168</v>
          </cell>
          <cell r="H397">
            <v>216</v>
          </cell>
          <cell r="J397">
            <v>89</v>
          </cell>
          <cell r="S397" t="str">
            <v>SH_Zusammen_Zusammen</v>
          </cell>
        </row>
        <row r="398">
          <cell r="S398" t="str">
            <v>SH_Zusammen_leer</v>
          </cell>
        </row>
        <row r="399">
          <cell r="S399" t="str">
            <v>SH_VZ_leer</v>
          </cell>
        </row>
        <row r="400">
          <cell r="S400" t="str">
            <v>SH_VZ_leer</v>
          </cell>
        </row>
        <row r="401">
          <cell r="B401">
            <v>8</v>
          </cell>
          <cell r="D401">
            <v>3</v>
          </cell>
          <cell r="E401">
            <v>8</v>
          </cell>
          <cell r="G401">
            <v>3</v>
          </cell>
          <cell r="H401">
            <v>0</v>
          </cell>
          <cell r="J401">
            <v>0</v>
          </cell>
          <cell r="S401" t="str">
            <v>SH_VZ_Berufsvorbereitungsjahr</v>
          </cell>
        </row>
        <row r="402">
          <cell r="B402">
            <v>1</v>
          </cell>
          <cell r="D402">
            <v>0</v>
          </cell>
          <cell r="E402">
            <v>1</v>
          </cell>
          <cell r="G402">
            <v>0</v>
          </cell>
          <cell r="H402">
            <v>0</v>
          </cell>
          <cell r="J402">
            <v>0</v>
          </cell>
          <cell r="S402" t="str">
            <v>SH_VZ_Berufsgrundbildungsjahr</v>
          </cell>
        </row>
        <row r="403">
          <cell r="B403">
            <v>175</v>
          </cell>
          <cell r="D403">
            <v>88</v>
          </cell>
          <cell r="E403">
            <v>88</v>
          </cell>
          <cell r="G403">
            <v>51</v>
          </cell>
          <cell r="H403">
            <v>87</v>
          </cell>
          <cell r="J403">
            <v>37</v>
          </cell>
          <cell r="S403" t="str">
            <v>SH_VZ_Berufsfachschulen</v>
          </cell>
        </row>
        <row r="404">
          <cell r="B404">
            <v>4</v>
          </cell>
          <cell r="D404">
            <v>4</v>
          </cell>
          <cell r="E404">
            <v>4</v>
          </cell>
          <cell r="G404">
            <v>4</v>
          </cell>
          <cell r="H404">
            <v>0</v>
          </cell>
          <cell r="J404">
            <v>0</v>
          </cell>
          <cell r="S404" t="str">
            <v>SH_VZ_Fachoberschulen</v>
          </cell>
        </row>
        <row r="405">
          <cell r="B405">
            <v>39</v>
          </cell>
          <cell r="D405">
            <v>20</v>
          </cell>
          <cell r="E405">
            <v>33</v>
          </cell>
          <cell r="G405">
            <v>18</v>
          </cell>
          <cell r="H405">
            <v>6</v>
          </cell>
          <cell r="J405">
            <v>2</v>
          </cell>
          <cell r="S405" t="str">
            <v>SH_VZ_Fachgymnasien</v>
          </cell>
        </row>
        <row r="406">
          <cell r="B406">
            <v>1</v>
          </cell>
          <cell r="D406">
            <v>1</v>
          </cell>
          <cell r="E406">
            <v>1</v>
          </cell>
          <cell r="G406">
            <v>1</v>
          </cell>
          <cell r="H406">
            <v>0</v>
          </cell>
          <cell r="J406">
            <v>0</v>
          </cell>
          <cell r="S406" t="str">
            <v>SH_VZ_Berufsober-/Techn. Oberschulen</v>
          </cell>
        </row>
        <row r="407">
          <cell r="B407">
            <v>125</v>
          </cell>
          <cell r="D407">
            <v>51</v>
          </cell>
          <cell r="E407">
            <v>17</v>
          </cell>
          <cell r="G407">
            <v>10</v>
          </cell>
          <cell r="H407">
            <v>108</v>
          </cell>
          <cell r="J407">
            <v>41</v>
          </cell>
          <cell r="S407" t="str">
            <v>SH_VZ_Fachschulen</v>
          </cell>
        </row>
        <row r="408">
          <cell r="B408">
            <v>353</v>
          </cell>
          <cell r="D408">
            <v>167</v>
          </cell>
          <cell r="E408">
            <v>152</v>
          </cell>
          <cell r="G408">
            <v>87</v>
          </cell>
          <cell r="H408">
            <v>201</v>
          </cell>
          <cell r="J408">
            <v>80</v>
          </cell>
          <cell r="S408" t="str">
            <v>SH_VZ_Zusammen</v>
          </cell>
        </row>
        <row r="409">
          <cell r="S409" t="str">
            <v>SH_VZ_leer</v>
          </cell>
        </row>
        <row r="410">
          <cell r="S410" t="str">
            <v>SH_TZ_leer</v>
          </cell>
        </row>
        <row r="411">
          <cell r="S411" t="str">
            <v>SH_TZ_leer</v>
          </cell>
        </row>
        <row r="412">
          <cell r="B412">
            <v>224</v>
          </cell>
          <cell r="D412">
            <v>80</v>
          </cell>
          <cell r="E412">
            <v>224</v>
          </cell>
          <cell r="G412">
            <v>80</v>
          </cell>
          <cell r="H412">
            <v>0</v>
          </cell>
          <cell r="J412">
            <v>0</v>
          </cell>
          <cell r="S412" t="str">
            <v>SH_TZ_Berufsschulen</v>
          </cell>
        </row>
        <row r="413">
          <cell r="B413">
            <v>17</v>
          </cell>
          <cell r="D413">
            <v>10</v>
          </cell>
          <cell r="E413">
            <v>2</v>
          </cell>
          <cell r="G413">
            <v>1</v>
          </cell>
          <cell r="H413">
            <v>15</v>
          </cell>
          <cell r="J413">
            <v>9</v>
          </cell>
          <cell r="S413" t="str">
            <v>SH_TZ_Fachschulen</v>
          </cell>
        </row>
        <row r="414">
          <cell r="B414">
            <v>241</v>
          </cell>
          <cell r="D414">
            <v>90</v>
          </cell>
          <cell r="E414">
            <v>226</v>
          </cell>
          <cell r="G414">
            <v>81</v>
          </cell>
          <cell r="H414">
            <v>15</v>
          </cell>
          <cell r="J414">
            <v>9</v>
          </cell>
          <cell r="S414" t="str">
            <v>SH_TZ_Zusammen</v>
          </cell>
        </row>
        <row r="415">
          <cell r="S415" t="str">
            <v>TH_TZ_Zusammen</v>
          </cell>
        </row>
        <row r="416">
          <cell r="S416" t="str">
            <v>TH_Zusammen_Zusammen</v>
          </cell>
        </row>
        <row r="417">
          <cell r="S417" t="str">
            <v>TH_Zusammen_leer</v>
          </cell>
        </row>
        <row r="418">
          <cell r="B418">
            <v>101</v>
          </cell>
          <cell r="D418">
            <v>48</v>
          </cell>
          <cell r="E418">
            <v>74</v>
          </cell>
          <cell r="G418">
            <v>35</v>
          </cell>
          <cell r="H418">
            <v>27</v>
          </cell>
          <cell r="J418">
            <v>13</v>
          </cell>
          <cell r="S418" t="str">
            <v>TH_Zusammen_Berufsschulen</v>
          </cell>
        </row>
        <row r="419">
          <cell r="B419">
            <v>27</v>
          </cell>
          <cell r="D419">
            <v>7</v>
          </cell>
          <cell r="E419">
            <v>2</v>
          </cell>
          <cell r="G419">
            <v>0</v>
          </cell>
          <cell r="H419">
            <v>25</v>
          </cell>
          <cell r="J419">
            <v>7</v>
          </cell>
          <cell r="S419" t="str">
            <v>TH_Zusammen_Berufsvorbereitungsjahr</v>
          </cell>
        </row>
        <row r="420">
          <cell r="B420">
            <v>4</v>
          </cell>
          <cell r="D420">
            <v>3</v>
          </cell>
          <cell r="E420">
            <v>0</v>
          </cell>
          <cell r="G420">
            <v>0</v>
          </cell>
          <cell r="H420">
            <v>4</v>
          </cell>
          <cell r="J420">
            <v>3</v>
          </cell>
          <cell r="S420" t="str">
            <v>TH_Zusammen_Berufsgrundbildungsjahr</v>
          </cell>
        </row>
        <row r="421">
          <cell r="B421">
            <v>837</v>
          </cell>
          <cell r="D421">
            <v>458</v>
          </cell>
          <cell r="E421">
            <v>123</v>
          </cell>
          <cell r="G421">
            <v>55</v>
          </cell>
          <cell r="H421">
            <v>714</v>
          </cell>
          <cell r="J421">
            <v>403</v>
          </cell>
          <cell r="S421" t="str">
            <v>TH_Zusammen_Berufsfachschulen</v>
          </cell>
        </row>
        <row r="422">
          <cell r="B422">
            <v>6</v>
          </cell>
          <cell r="D422">
            <v>0</v>
          </cell>
          <cell r="E422">
            <v>6</v>
          </cell>
          <cell r="G422">
            <v>0</v>
          </cell>
          <cell r="H422">
            <v>0</v>
          </cell>
          <cell r="J422">
            <v>0</v>
          </cell>
          <cell r="S422" t="str">
            <v>TH_Zusammen_Fachoberschulen</v>
          </cell>
        </row>
        <row r="423">
          <cell r="B423">
            <v>6</v>
          </cell>
          <cell r="D423">
            <v>0</v>
          </cell>
          <cell r="E423">
            <v>6</v>
          </cell>
          <cell r="G423">
            <v>0</v>
          </cell>
          <cell r="H423">
            <v>0</v>
          </cell>
          <cell r="J423">
            <v>0</v>
          </cell>
          <cell r="S423" t="str">
            <v>TH_Zusammen_Fachgymnasien</v>
          </cell>
        </row>
        <row r="424">
          <cell r="B424">
            <v>173</v>
          </cell>
          <cell r="D424">
            <v>80</v>
          </cell>
          <cell r="E424">
            <v>9</v>
          </cell>
          <cell r="G424">
            <v>2</v>
          </cell>
          <cell r="H424">
            <v>164</v>
          </cell>
          <cell r="J424">
            <v>78</v>
          </cell>
          <cell r="S424" t="str">
            <v>TH_Zusammen_Fachschulen</v>
          </cell>
        </row>
        <row r="425">
          <cell r="B425">
            <v>1154</v>
          </cell>
          <cell r="D425">
            <v>596</v>
          </cell>
          <cell r="E425">
            <v>220</v>
          </cell>
          <cell r="G425">
            <v>92</v>
          </cell>
          <cell r="H425">
            <v>934</v>
          </cell>
          <cell r="J425">
            <v>504</v>
          </cell>
          <cell r="S425" t="str">
            <v>TH_Zusammen_Zusammen</v>
          </cell>
        </row>
        <row r="426">
          <cell r="S426" t="str">
            <v>TH_Zusammen_leer</v>
          </cell>
        </row>
        <row r="427">
          <cell r="S427" t="str">
            <v>TH_VZ_leer</v>
          </cell>
        </row>
        <row r="428">
          <cell r="S428" t="str">
            <v>TH_VZ_leer</v>
          </cell>
        </row>
        <row r="429">
          <cell r="B429">
            <v>21</v>
          </cell>
          <cell r="D429">
            <v>4</v>
          </cell>
          <cell r="E429">
            <v>0</v>
          </cell>
          <cell r="G429">
            <v>0</v>
          </cell>
          <cell r="H429">
            <v>21</v>
          </cell>
          <cell r="J429">
            <v>4</v>
          </cell>
          <cell r="S429" t="str">
            <v>TH_VZ_Berufsvorbereitungsjahr</v>
          </cell>
        </row>
        <row r="430">
          <cell r="B430">
            <v>4</v>
          </cell>
          <cell r="D430">
            <v>3</v>
          </cell>
          <cell r="E430">
            <v>0</v>
          </cell>
          <cell r="G430">
            <v>0</v>
          </cell>
          <cell r="H430">
            <v>4</v>
          </cell>
          <cell r="J430">
            <v>3</v>
          </cell>
          <cell r="S430" t="str">
            <v>TH_VZ_Berufsgrundbildungsjahr</v>
          </cell>
        </row>
        <row r="431">
          <cell r="B431">
            <v>836</v>
          </cell>
          <cell r="D431">
            <v>457</v>
          </cell>
          <cell r="E431">
            <v>122</v>
          </cell>
          <cell r="G431">
            <v>54</v>
          </cell>
          <cell r="H431">
            <v>714</v>
          </cell>
          <cell r="J431">
            <v>403</v>
          </cell>
          <cell r="S431" t="str">
            <v>TH_VZ_Berufsfachschulen</v>
          </cell>
        </row>
        <row r="432">
          <cell r="B432">
            <v>6</v>
          </cell>
          <cell r="D432">
            <v>0</v>
          </cell>
          <cell r="E432">
            <v>6</v>
          </cell>
          <cell r="G432">
            <v>0</v>
          </cell>
          <cell r="H432">
            <v>0</v>
          </cell>
          <cell r="J432">
            <v>0</v>
          </cell>
          <cell r="S432" t="str">
            <v>TH_VZ_Fachoberschulen</v>
          </cell>
        </row>
        <row r="433">
          <cell r="B433">
            <v>6</v>
          </cell>
          <cell r="D433">
            <v>0</v>
          </cell>
          <cell r="E433">
            <v>6</v>
          </cell>
          <cell r="G433">
            <v>0</v>
          </cell>
          <cell r="H433">
            <v>0</v>
          </cell>
          <cell r="J433">
            <v>0</v>
          </cell>
          <cell r="S433" t="str">
            <v>TH_VZ_Fachgymnasien</v>
          </cell>
        </row>
        <row r="434">
          <cell r="B434">
            <v>159</v>
          </cell>
          <cell r="D434">
            <v>79</v>
          </cell>
          <cell r="E434">
            <v>7</v>
          </cell>
          <cell r="G434">
            <v>2</v>
          </cell>
          <cell r="H434">
            <v>152</v>
          </cell>
          <cell r="J434">
            <v>77</v>
          </cell>
          <cell r="S434" t="str">
            <v>TH_VZ_Fachschulen</v>
          </cell>
        </row>
        <row r="435">
          <cell r="B435">
            <v>1032</v>
          </cell>
          <cell r="D435">
            <v>543</v>
          </cell>
          <cell r="E435">
            <v>141</v>
          </cell>
          <cell r="G435">
            <v>56</v>
          </cell>
          <cell r="H435">
            <v>891</v>
          </cell>
          <cell r="J435">
            <v>487</v>
          </cell>
          <cell r="S435" t="str">
            <v>TH_VZ_Zusammen</v>
          </cell>
        </row>
        <row r="436">
          <cell r="S436" t="str">
            <v>TH_VZ_leer</v>
          </cell>
        </row>
        <row r="437">
          <cell r="S437" t="str">
            <v>TH_TZ_leer</v>
          </cell>
        </row>
        <row r="438">
          <cell r="S438" t="str">
            <v>TH_TZ_leer</v>
          </cell>
        </row>
        <row r="439">
          <cell r="B439">
            <v>101</v>
          </cell>
          <cell r="D439">
            <v>48</v>
          </cell>
          <cell r="E439">
            <v>74</v>
          </cell>
          <cell r="G439">
            <v>35</v>
          </cell>
          <cell r="H439">
            <v>27</v>
          </cell>
          <cell r="J439">
            <v>13</v>
          </cell>
          <cell r="S439" t="str">
            <v>TH_TZ_Berufsschulen</v>
          </cell>
        </row>
        <row r="440">
          <cell r="B440">
            <v>6</v>
          </cell>
          <cell r="D440">
            <v>3</v>
          </cell>
          <cell r="E440">
            <v>2</v>
          </cell>
          <cell r="G440">
            <v>0</v>
          </cell>
          <cell r="H440">
            <v>4</v>
          </cell>
          <cell r="J440">
            <v>3</v>
          </cell>
          <cell r="S440" t="str">
            <v>TH_TZ_Berufsvorbereitungsjahr</v>
          </cell>
        </row>
        <row r="441">
          <cell r="B441">
            <v>1</v>
          </cell>
          <cell r="D441">
            <v>1</v>
          </cell>
          <cell r="E441">
            <v>1</v>
          </cell>
          <cell r="G441">
            <v>1</v>
          </cell>
          <cell r="H441">
            <v>0</v>
          </cell>
          <cell r="J441">
            <v>0</v>
          </cell>
          <cell r="S441" t="str">
            <v>TH_TZ_Berufsfachschulen</v>
          </cell>
        </row>
        <row r="442">
          <cell r="B442">
            <v>14</v>
          </cell>
          <cell r="D442">
            <v>1</v>
          </cell>
          <cell r="E442">
            <v>2</v>
          </cell>
          <cell r="G442">
            <v>0</v>
          </cell>
          <cell r="H442">
            <v>12</v>
          </cell>
          <cell r="J442">
            <v>1</v>
          </cell>
          <cell r="S442" t="str">
            <v>TH_TZ_Fachschulen</v>
          </cell>
        </row>
        <row r="443">
          <cell r="B443">
            <v>122</v>
          </cell>
          <cell r="D443">
            <v>53</v>
          </cell>
          <cell r="E443">
            <v>79</v>
          </cell>
          <cell r="G443">
            <v>36</v>
          </cell>
          <cell r="H443">
            <v>43</v>
          </cell>
          <cell r="J443">
            <v>17</v>
          </cell>
          <cell r="S443" t="str">
            <v>TH_TZ_Zusammen</v>
          </cell>
        </row>
        <row r="444">
          <cell r="S444" t="str">
            <v>TH_TZ_leer</v>
          </cell>
        </row>
        <row r="445">
          <cell r="S445" t="str">
            <v>DE_TZ_leer</v>
          </cell>
        </row>
        <row r="446">
          <cell r="S446" t="str">
            <v>DE_Zusammen_leer</v>
          </cell>
        </row>
        <row r="447">
          <cell r="S447" t="str">
            <v>DE_Zusammen_leer</v>
          </cell>
        </row>
        <row r="448">
          <cell r="B448">
            <v>7130</v>
          </cell>
          <cell r="D448">
            <v>3259</v>
          </cell>
          <cell r="E448">
            <v>5846</v>
          </cell>
          <cell r="G448">
            <v>2684</v>
          </cell>
          <cell r="H448">
            <v>1284</v>
          </cell>
          <cell r="J448">
            <v>575</v>
          </cell>
          <cell r="S448" t="str">
            <v>DE_Zusammen_Berufsschulen</v>
          </cell>
        </row>
        <row r="449">
          <cell r="B449">
            <v>605</v>
          </cell>
          <cell r="D449">
            <v>260</v>
          </cell>
          <cell r="E449">
            <v>487</v>
          </cell>
          <cell r="G449">
            <v>217</v>
          </cell>
          <cell r="H449">
            <v>118</v>
          </cell>
          <cell r="J449">
            <v>43</v>
          </cell>
          <cell r="S449" t="str">
            <v>DE_Zusammen_Berufsvorbereitungsjahr</v>
          </cell>
        </row>
        <row r="450">
          <cell r="B450">
            <v>686</v>
          </cell>
          <cell r="D450">
            <v>140</v>
          </cell>
          <cell r="E450">
            <v>667</v>
          </cell>
          <cell r="G450">
            <v>132</v>
          </cell>
          <cell r="H450">
            <v>19</v>
          </cell>
          <cell r="J450">
            <v>8</v>
          </cell>
          <cell r="S450" t="str">
            <v>DE_Zusammen_Berufsgrundbildungsjahr</v>
          </cell>
        </row>
        <row r="451">
          <cell r="B451">
            <v>5</v>
          </cell>
          <cell r="D451">
            <v>2</v>
          </cell>
          <cell r="E451">
            <v>5</v>
          </cell>
          <cell r="G451">
            <v>2</v>
          </cell>
          <cell r="H451">
            <v>0</v>
          </cell>
          <cell r="J451">
            <v>0</v>
          </cell>
          <cell r="S451" t="str">
            <v>DE_Zusammen_Berufsaufbauschulen</v>
          </cell>
        </row>
        <row r="452">
          <cell r="B452">
            <v>11328</v>
          </cell>
          <cell r="D452">
            <v>6096</v>
          </cell>
          <cell r="E452">
            <v>3683</v>
          </cell>
          <cell r="G452">
            <v>1962</v>
          </cell>
          <cell r="H452">
            <v>7645</v>
          </cell>
          <cell r="J452">
            <v>4134</v>
          </cell>
          <cell r="S452" t="str">
            <v>DE_Zusammen_Berufsfachschulen</v>
          </cell>
        </row>
        <row r="453">
          <cell r="B453">
            <v>936</v>
          </cell>
          <cell r="D453">
            <v>417</v>
          </cell>
          <cell r="E453">
            <v>758</v>
          </cell>
          <cell r="G453">
            <v>342</v>
          </cell>
          <cell r="H453">
            <v>178</v>
          </cell>
          <cell r="J453">
            <v>75</v>
          </cell>
          <cell r="S453" t="str">
            <v>DE_Zusammen_Fachoberschulen</v>
          </cell>
        </row>
        <row r="454">
          <cell r="B454">
            <v>823</v>
          </cell>
          <cell r="D454">
            <v>366</v>
          </cell>
          <cell r="E454">
            <v>703</v>
          </cell>
          <cell r="G454">
            <v>308</v>
          </cell>
          <cell r="H454">
            <v>120</v>
          </cell>
          <cell r="J454">
            <v>58</v>
          </cell>
          <cell r="S454" t="str">
            <v>DE_Zusammen_Fachgymnasien</v>
          </cell>
        </row>
        <row r="455">
          <cell r="B455">
            <v>213</v>
          </cell>
          <cell r="D455">
            <v>120</v>
          </cell>
          <cell r="E455">
            <v>213</v>
          </cell>
          <cell r="G455">
            <v>120</v>
          </cell>
          <cell r="H455">
            <v>0</v>
          </cell>
          <cell r="J455">
            <v>0</v>
          </cell>
          <cell r="S455" t="str">
            <v>DE_Zusammen_Berufsober-/Techn. Oberschulen</v>
          </cell>
        </row>
        <row r="456">
          <cell r="B456">
            <v>6930</v>
          </cell>
          <cell r="D456">
            <v>3370</v>
          </cell>
          <cell r="E456">
            <v>2201</v>
          </cell>
          <cell r="G456">
            <v>850</v>
          </cell>
          <cell r="H456">
            <v>4729</v>
          </cell>
          <cell r="J456">
            <v>2520</v>
          </cell>
          <cell r="S456" t="str">
            <v>DE_Zusammen_Fachschulen</v>
          </cell>
        </row>
        <row r="457">
          <cell r="B457">
            <v>784</v>
          </cell>
          <cell r="D457">
            <v>471</v>
          </cell>
          <cell r="E457">
            <v>268</v>
          </cell>
          <cell r="G457">
            <v>158</v>
          </cell>
          <cell r="H457">
            <v>516</v>
          </cell>
          <cell r="J457">
            <v>313</v>
          </cell>
          <cell r="S457" t="str">
            <v>DE_Zusammen_Fachakademien</v>
          </cell>
        </row>
        <row r="458">
          <cell r="B458">
            <v>29440</v>
          </cell>
          <cell r="D458">
            <v>14501</v>
          </cell>
          <cell r="E458">
            <v>14831</v>
          </cell>
          <cell r="G458">
            <v>6775</v>
          </cell>
          <cell r="H458">
            <v>14609</v>
          </cell>
          <cell r="J458">
            <v>7726</v>
          </cell>
          <cell r="S458" t="str">
            <v>DE_Zusammen_Zusammen</v>
          </cell>
        </row>
        <row r="459">
          <cell r="S459" t="str">
            <v>DE_Zusammen_leer</v>
          </cell>
        </row>
        <row r="460">
          <cell r="S460" t="str">
            <v>DE_VZ_leer</v>
          </cell>
        </row>
        <row r="461">
          <cell r="S461" t="str">
            <v>DE_VZ_leer</v>
          </cell>
        </row>
        <row r="462">
          <cell r="B462">
            <v>566</v>
          </cell>
          <cell r="D462">
            <v>240</v>
          </cell>
          <cell r="E462">
            <v>462</v>
          </cell>
          <cell r="G462">
            <v>203</v>
          </cell>
          <cell r="H462">
            <v>104</v>
          </cell>
          <cell r="J462">
            <v>37</v>
          </cell>
          <cell r="S462" t="str">
            <v>DE_VZ_Berufsvorbereitungsjahr</v>
          </cell>
        </row>
        <row r="463">
          <cell r="B463">
            <v>686</v>
          </cell>
          <cell r="D463">
            <v>140</v>
          </cell>
          <cell r="E463">
            <v>667</v>
          </cell>
          <cell r="G463">
            <v>132</v>
          </cell>
          <cell r="H463">
            <v>19</v>
          </cell>
          <cell r="J463">
            <v>8</v>
          </cell>
          <cell r="S463" t="str">
            <v>DE_VZ_Berufsgrundbildungsjahr</v>
          </cell>
        </row>
        <row r="464">
          <cell r="B464">
            <v>5</v>
          </cell>
          <cell r="D464">
            <v>2</v>
          </cell>
          <cell r="E464">
            <v>5</v>
          </cell>
          <cell r="G464">
            <v>2</v>
          </cell>
          <cell r="H464">
            <v>0</v>
          </cell>
          <cell r="J464">
            <v>0</v>
          </cell>
          <cell r="S464" t="str">
            <v>DE_VZ_Berufsaufbauschulen</v>
          </cell>
        </row>
        <row r="465">
          <cell r="B465">
            <v>10837</v>
          </cell>
          <cell r="D465">
            <v>5770</v>
          </cell>
          <cell r="E465">
            <v>3628</v>
          </cell>
          <cell r="G465">
            <v>1936</v>
          </cell>
          <cell r="H465">
            <v>7209</v>
          </cell>
          <cell r="J465">
            <v>3834</v>
          </cell>
          <cell r="S465" t="str">
            <v>DE_VZ_Berufsfachschulen</v>
          </cell>
        </row>
        <row r="466">
          <cell r="B466">
            <v>884</v>
          </cell>
          <cell r="D466">
            <v>386</v>
          </cell>
          <cell r="E466">
            <v>725</v>
          </cell>
          <cell r="G466">
            <v>322</v>
          </cell>
          <cell r="H466">
            <v>159</v>
          </cell>
          <cell r="J466">
            <v>64</v>
          </cell>
          <cell r="S466" t="str">
            <v>DE_VZ_Fachoberschulen</v>
          </cell>
        </row>
        <row r="467">
          <cell r="B467">
            <v>823</v>
          </cell>
          <cell r="D467">
            <v>366</v>
          </cell>
          <cell r="E467">
            <v>703</v>
          </cell>
          <cell r="G467">
            <v>308</v>
          </cell>
          <cell r="H467">
            <v>120</v>
          </cell>
          <cell r="J467">
            <v>58</v>
          </cell>
          <cell r="S467" t="str">
            <v>DE_VZ_Fachgymnasien</v>
          </cell>
        </row>
        <row r="468">
          <cell r="B468">
            <v>213</v>
          </cell>
          <cell r="D468">
            <v>120</v>
          </cell>
          <cell r="E468">
            <v>213</v>
          </cell>
          <cell r="G468">
            <v>120</v>
          </cell>
          <cell r="H468">
            <v>0</v>
          </cell>
          <cell r="J468">
            <v>0</v>
          </cell>
          <cell r="S468" t="str">
            <v>DE_VZ_Berufsober-/Techn. Oberschulen</v>
          </cell>
        </row>
        <row r="469">
          <cell r="B469">
            <v>5829</v>
          </cell>
          <cell r="D469">
            <v>2852</v>
          </cell>
          <cell r="E469">
            <v>1800</v>
          </cell>
          <cell r="G469">
            <v>700</v>
          </cell>
          <cell r="H469">
            <v>4029</v>
          </cell>
          <cell r="J469">
            <v>2152</v>
          </cell>
          <cell r="S469" t="str">
            <v>DE_VZ_Fachschulen</v>
          </cell>
        </row>
        <row r="470">
          <cell r="B470">
            <v>784</v>
          </cell>
          <cell r="D470">
            <v>471</v>
          </cell>
          <cell r="E470">
            <v>268</v>
          </cell>
          <cell r="G470">
            <v>158</v>
          </cell>
          <cell r="H470">
            <v>516</v>
          </cell>
          <cell r="J470">
            <v>313</v>
          </cell>
          <cell r="S470" t="str">
            <v>DE_VZ_Fachakademien</v>
          </cell>
        </row>
        <row r="471">
          <cell r="B471">
            <v>20627</v>
          </cell>
          <cell r="D471">
            <v>10347</v>
          </cell>
          <cell r="E471">
            <v>8471</v>
          </cell>
          <cell r="G471">
            <v>3881</v>
          </cell>
          <cell r="H471">
            <v>12156</v>
          </cell>
          <cell r="J471">
            <v>6466</v>
          </cell>
          <cell r="S471" t="str">
            <v>DE_VZ_Zusammen</v>
          </cell>
        </row>
        <row r="472">
          <cell r="S472" t="str">
            <v>DE_VZ_leer</v>
          </cell>
        </row>
        <row r="473">
          <cell r="S473" t="str">
            <v>DE_TZ_leer</v>
          </cell>
        </row>
        <row r="474">
          <cell r="S474" t="str">
            <v>DE_TZ_leer</v>
          </cell>
        </row>
        <row r="475">
          <cell r="B475">
            <v>7130</v>
          </cell>
          <cell r="D475">
            <v>3259</v>
          </cell>
          <cell r="E475">
            <v>5846</v>
          </cell>
          <cell r="G475">
            <v>2684</v>
          </cell>
          <cell r="H475">
            <v>1284</v>
          </cell>
          <cell r="J475">
            <v>575</v>
          </cell>
          <cell r="S475" t="str">
            <v>DE_TZ_Berufsschulen</v>
          </cell>
        </row>
        <row r="476">
          <cell r="B476">
            <v>39</v>
          </cell>
          <cell r="D476">
            <v>20</v>
          </cell>
          <cell r="E476">
            <v>25</v>
          </cell>
          <cell r="G476">
            <v>14</v>
          </cell>
          <cell r="H476">
            <v>14</v>
          </cell>
          <cell r="J476">
            <v>6</v>
          </cell>
          <cell r="S476" t="str">
            <v>DE_TZ_Berufsvorbereitungsjahr</v>
          </cell>
        </row>
        <row r="477">
          <cell r="B477">
            <v>491</v>
          </cell>
          <cell r="D477">
            <v>326</v>
          </cell>
          <cell r="E477">
            <v>55</v>
          </cell>
          <cell r="G477">
            <v>26</v>
          </cell>
          <cell r="H477">
            <v>436</v>
          </cell>
          <cell r="J477">
            <v>300</v>
          </cell>
          <cell r="S477" t="str">
            <v>DE_TZ_Berufsfachschulen</v>
          </cell>
        </row>
        <row r="478">
          <cell r="B478">
            <v>52</v>
          </cell>
          <cell r="D478">
            <v>31</v>
          </cell>
          <cell r="E478">
            <v>33</v>
          </cell>
          <cell r="G478">
            <v>20</v>
          </cell>
          <cell r="H478">
            <v>19</v>
          </cell>
          <cell r="J478">
            <v>11</v>
          </cell>
          <cell r="S478" t="str">
            <v>DE_TZ_Fachoberschulen</v>
          </cell>
        </row>
        <row r="479">
          <cell r="B479">
            <v>1101</v>
          </cell>
          <cell r="D479">
            <v>518</v>
          </cell>
          <cell r="E479">
            <v>401</v>
          </cell>
          <cell r="G479">
            <v>150</v>
          </cell>
          <cell r="H479">
            <v>700</v>
          </cell>
          <cell r="J479">
            <v>368</v>
          </cell>
          <cell r="S479" t="str">
            <v>DE_TZ_Fachschulen</v>
          </cell>
        </row>
        <row r="480">
          <cell r="B480">
            <v>8813</v>
          </cell>
          <cell r="D480">
            <v>4154</v>
          </cell>
          <cell r="E480">
            <v>6360</v>
          </cell>
          <cell r="G480">
            <v>2894</v>
          </cell>
          <cell r="H480">
            <v>2453</v>
          </cell>
          <cell r="J480">
            <v>1260</v>
          </cell>
          <cell r="S480" t="str">
            <v>DE_TZ_Zusammen</v>
          </cell>
        </row>
        <row r="482">
          <cell r="E482" t="str">
            <v>5) Daten aus dem Schuljahr 1996/97.</v>
          </cell>
        </row>
        <row r="483">
          <cell r="E483" t="str">
            <v>6) Daten aus dem Schuljahr 2002/03.</v>
          </cell>
        </row>
        <row r="484">
          <cell r="E484" t="str">
            <v xml:space="preserve">  r  Korrigierte Daten.</v>
          </cell>
        </row>
      </sheetData>
      <sheetData sheetId="4" refreshError="1">
        <row r="2">
          <cell r="A2" t="str">
            <v xml:space="preserve">  Insgesamt</v>
          </cell>
          <cell r="B2" t="str">
            <v>Zusammen</v>
          </cell>
        </row>
        <row r="3">
          <cell r="A3" t="str">
            <v xml:space="preserve"> Mit Teilzeitunterricht</v>
          </cell>
          <cell r="B3" t="str">
            <v>TZ</v>
          </cell>
        </row>
        <row r="4">
          <cell r="A4" t="str">
            <v xml:space="preserve"> Mit Vollzeitunterricht</v>
          </cell>
          <cell r="B4" t="str">
            <v>VZ</v>
          </cell>
        </row>
        <row r="5">
          <cell r="A5" t="str">
            <v xml:space="preserve"> Zusammen</v>
          </cell>
          <cell r="B5" t="str">
            <v>Zusammen</v>
          </cell>
        </row>
        <row r="6">
          <cell r="A6" t="str">
            <v>Baden-Württemberg</v>
          </cell>
          <cell r="B6" t="str">
            <v>BW</v>
          </cell>
        </row>
        <row r="7">
          <cell r="A7" t="str">
            <v>Bayern</v>
          </cell>
          <cell r="B7" t="str">
            <v>BY</v>
          </cell>
        </row>
        <row r="8">
          <cell r="A8" t="str">
            <v>Berlin</v>
          </cell>
          <cell r="B8" t="str">
            <v>BE</v>
          </cell>
        </row>
        <row r="9">
          <cell r="A9" t="str">
            <v>Berufsaufbauschulen</v>
          </cell>
          <cell r="B9" t="str">
            <v>Berufsaufbauschulen</v>
          </cell>
        </row>
        <row r="10">
          <cell r="A10" t="str">
            <v>Berufsfachschulen</v>
          </cell>
          <cell r="B10" t="str">
            <v>Berufsfachschulen</v>
          </cell>
        </row>
        <row r="11">
          <cell r="A11" t="str">
            <v>Berufsfachschulen 2)</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 xml:space="preserve">Berufsschulen im dualen System </v>
          </cell>
          <cell r="B16" t="str">
            <v>Berufsschulen</v>
          </cell>
        </row>
        <row r="17">
          <cell r="A17" t="str">
            <v>Berufsschulen im dualen System 1)</v>
          </cell>
          <cell r="B17" t="str">
            <v>Berufsschulen</v>
          </cell>
        </row>
        <row r="18">
          <cell r="A18" t="str">
            <v xml:space="preserve">Berufsschulen im dualen System 1) </v>
          </cell>
          <cell r="B18" t="str">
            <v>Berufsschulen</v>
          </cell>
        </row>
        <row r="19">
          <cell r="A19" t="str">
            <v xml:space="preserve">Berufsschulen im dualen System 1)2) </v>
          </cell>
          <cell r="B19" t="str">
            <v>Berufsschulen</v>
          </cell>
        </row>
        <row r="20">
          <cell r="A20" t="str">
            <v xml:space="preserve">Berufsschulen im dualen System 1)5) </v>
          </cell>
          <cell r="B20" t="str">
            <v>Berufsschulen</v>
          </cell>
        </row>
        <row r="21">
          <cell r="A21" t="str">
            <v xml:space="preserve">Berufsschulen im dualen System 1)8) </v>
          </cell>
          <cell r="B21" t="str">
            <v>Berufsschulen</v>
          </cell>
        </row>
        <row r="22">
          <cell r="A22" t="str">
            <v xml:space="preserve">Berufsschulen im dualen System 3) </v>
          </cell>
          <cell r="B22" t="str">
            <v>Berufsschulen</v>
          </cell>
        </row>
        <row r="23">
          <cell r="A23" t="str">
            <v xml:space="preserve">Berufsschulen im dualen System 6) </v>
          </cell>
          <cell r="B23" t="str">
            <v>Berufsschulen</v>
          </cell>
        </row>
        <row r="24">
          <cell r="A24" t="str">
            <v>Berufsvorbereitungsjahr</v>
          </cell>
          <cell r="B24" t="str">
            <v>Berufsvorbereitungsjahr</v>
          </cell>
        </row>
        <row r="25">
          <cell r="A25" t="str">
            <v>Brandenburg</v>
          </cell>
          <cell r="B25" t="str">
            <v>BB</v>
          </cell>
        </row>
        <row r="26">
          <cell r="A26" t="str">
            <v>Brandenburg 4)</v>
          </cell>
          <cell r="B26" t="str">
            <v>BB</v>
          </cell>
        </row>
        <row r="27">
          <cell r="A27" t="str">
            <v>Bremen</v>
          </cell>
          <cell r="B27" t="str">
            <v>HB</v>
          </cell>
        </row>
        <row r="28">
          <cell r="A28" t="str">
            <v>Bremen 4)</v>
          </cell>
          <cell r="B28" t="str">
            <v>HB</v>
          </cell>
        </row>
        <row r="29">
          <cell r="A29" t="str">
            <v>Bremen 6)</v>
          </cell>
          <cell r="B29" t="str">
            <v>HB</v>
          </cell>
        </row>
        <row r="30">
          <cell r="A30" t="str">
            <v>Deutschland</v>
          </cell>
          <cell r="B30" t="str">
            <v>DE</v>
          </cell>
        </row>
        <row r="31">
          <cell r="A31" t="str">
            <v>Fachakademien</v>
          </cell>
          <cell r="B31" t="str">
            <v>Fachakademien</v>
          </cell>
        </row>
        <row r="32">
          <cell r="A32" t="str">
            <v>Fachgymnasien</v>
          </cell>
          <cell r="B32" t="str">
            <v>Fachgymnasien</v>
          </cell>
        </row>
        <row r="33">
          <cell r="A33" t="str">
            <v>Fachoberschulen</v>
          </cell>
          <cell r="B33" t="str">
            <v>Fachoberschulen</v>
          </cell>
        </row>
        <row r="34">
          <cell r="A34" t="str">
            <v>Fachoberschulen 2)</v>
          </cell>
          <cell r="B34" t="str">
            <v>Fachoberschulen</v>
          </cell>
        </row>
        <row r="35">
          <cell r="A35" t="str">
            <v>Fachoberschulen 3)</v>
          </cell>
          <cell r="B35" t="str">
            <v>Fachoberschulen</v>
          </cell>
        </row>
        <row r="36">
          <cell r="A36" t="str">
            <v>Fachschulen</v>
          </cell>
          <cell r="B36" t="str">
            <v>Fachschulen</v>
          </cell>
        </row>
        <row r="37">
          <cell r="A37" t="str">
            <v>Fachschulen 2)</v>
          </cell>
          <cell r="B37" t="str">
            <v>Fachschulen</v>
          </cell>
        </row>
        <row r="38">
          <cell r="A38" t="str">
            <v>Fachschulen 3)</v>
          </cell>
          <cell r="B38" t="str">
            <v>Fachschulen</v>
          </cell>
        </row>
        <row r="39">
          <cell r="A39" t="str">
            <v>Fußnote siehe am Ende der Tabelle.</v>
          </cell>
          <cell r="B39" t="str">
            <v>Fußnoten siehe am Ende der Tabelle.</v>
          </cell>
        </row>
        <row r="40">
          <cell r="A40" t="str">
            <v>Fußnoten siehe am Ende der Tabelle.</v>
          </cell>
          <cell r="B40" t="str">
            <v>Fußnoten siehe am Ende der Tabelle.</v>
          </cell>
        </row>
        <row r="41">
          <cell r="A41" t="str">
            <v>Hamburg</v>
          </cell>
          <cell r="B41" t="str">
            <v>HH</v>
          </cell>
        </row>
        <row r="42">
          <cell r="A42" t="str">
            <v>Hamburg 4)5)</v>
          </cell>
          <cell r="B42" t="str">
            <v>HH</v>
          </cell>
        </row>
        <row r="43">
          <cell r="A43" t="str">
            <v>Hamburg 6)7)</v>
          </cell>
          <cell r="B43" t="str">
            <v>HH</v>
          </cell>
        </row>
        <row r="44">
          <cell r="A44" t="str">
            <v>Hessen</v>
          </cell>
          <cell r="B44" t="str">
            <v>HE</v>
          </cell>
        </row>
        <row r="45">
          <cell r="A45" t="str">
            <v>Insgesamt</v>
          </cell>
          <cell r="B45" t="str">
            <v>Zusammen</v>
          </cell>
        </row>
        <row r="46">
          <cell r="A46" t="str">
            <v>leer</v>
          </cell>
          <cell r="B46" t="str">
            <v>leer</v>
          </cell>
        </row>
        <row r="47">
          <cell r="A47" t="str">
            <v>Mecklenburg-Vorpommern</v>
          </cell>
          <cell r="B47" t="str">
            <v>MV</v>
          </cell>
        </row>
        <row r="48">
          <cell r="A48" t="str">
            <v>Mit Teilzeitunterricht</v>
          </cell>
          <cell r="B48" t="str">
            <v>TZ</v>
          </cell>
        </row>
        <row r="49">
          <cell r="A49" t="str">
            <v>Mit Vollzeitunterricht</v>
          </cell>
          <cell r="B49" t="str">
            <v>VZ</v>
          </cell>
        </row>
        <row r="50">
          <cell r="A50" t="str">
            <v>Niedersachsen</v>
          </cell>
          <cell r="B50" t="str">
            <v>NI</v>
          </cell>
        </row>
        <row r="51">
          <cell r="A51" t="str">
            <v>Noch: Hessen</v>
          </cell>
          <cell r="B51" t="str">
            <v>HE</v>
          </cell>
        </row>
        <row r="52">
          <cell r="A52" t="str">
            <v>Nordrhein-Westfalen</v>
          </cell>
          <cell r="B52" t="str">
            <v>NW</v>
          </cell>
        </row>
        <row r="53">
          <cell r="A53" t="str">
            <v>Nordrhein-Westfalen 4)</v>
          </cell>
          <cell r="B53" t="str">
            <v>NW</v>
          </cell>
        </row>
        <row r="54">
          <cell r="A54" t="str">
            <v>Nordrhein-Westfalen 6)</v>
          </cell>
          <cell r="B54" t="str">
            <v>NW</v>
          </cell>
        </row>
        <row r="55">
          <cell r="A55" t="str">
            <v>Rheinland-Pfalz</v>
          </cell>
          <cell r="B55" t="str">
            <v>RP</v>
          </cell>
        </row>
        <row r="56">
          <cell r="A56" t="str">
            <v>Rheinland-Pfalz 8)</v>
          </cell>
          <cell r="B56" t="str">
            <v>RP</v>
          </cell>
        </row>
        <row r="57">
          <cell r="A57" t="str">
            <v>Rheinland-Pfalz 9)</v>
          </cell>
          <cell r="B57" t="str">
            <v>RP</v>
          </cell>
        </row>
        <row r="58">
          <cell r="A58" t="str">
            <v>Saarland</v>
          </cell>
          <cell r="B58" t="str">
            <v>SL</v>
          </cell>
        </row>
        <row r="59">
          <cell r="A59" t="str">
            <v>Sachsen</v>
          </cell>
          <cell r="B59" t="str">
            <v>SN</v>
          </cell>
        </row>
        <row r="60">
          <cell r="A60" t="str">
            <v>Sachsen-Anhalt</v>
          </cell>
          <cell r="B60" t="str">
            <v>ST</v>
          </cell>
        </row>
        <row r="61">
          <cell r="A61" t="str">
            <v>Sachsen-Anhalt 10)</v>
          </cell>
          <cell r="B61" t="str">
            <v>ST</v>
          </cell>
        </row>
        <row r="62">
          <cell r="A62" t="str">
            <v>Sachsen-Anhalt 9)</v>
          </cell>
          <cell r="B62" t="str">
            <v>ST</v>
          </cell>
        </row>
        <row r="63">
          <cell r="A63" t="str">
            <v>Schleswig-Holstein</v>
          </cell>
          <cell r="B63" t="str">
            <v>SH</v>
          </cell>
        </row>
        <row r="64">
          <cell r="A64" t="str">
            <v>Thüringen</v>
          </cell>
          <cell r="B64" t="str">
            <v>TH</v>
          </cell>
        </row>
        <row r="65">
          <cell r="A65" t="str">
            <v>Thüringen 6)</v>
          </cell>
          <cell r="B65" t="str">
            <v>TH</v>
          </cell>
        </row>
        <row r="66">
          <cell r="A66" t="str">
            <v>Thüringen 7)</v>
          </cell>
          <cell r="B66" t="str">
            <v>TH</v>
          </cell>
        </row>
        <row r="67">
          <cell r="A67" t="str">
            <v>Vollzeitunterricht</v>
          </cell>
          <cell r="B67" t="str">
            <v>VZ</v>
          </cell>
        </row>
        <row r="68">
          <cell r="A68" t="str">
            <v>Zusammen</v>
          </cell>
          <cell r="B68" t="str">
            <v>Zusammen</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4270</v>
          </cell>
          <cell r="E15">
            <v>4136</v>
          </cell>
          <cell r="H15">
            <v>134</v>
          </cell>
          <cell r="S15" t="str">
            <v>BW_Zusammen_Berufsschulen</v>
          </cell>
        </row>
        <row r="16">
          <cell r="B16">
            <v>850</v>
          </cell>
          <cell r="E16">
            <v>850</v>
          </cell>
          <cell r="H16">
            <v>0</v>
          </cell>
          <cell r="S16" t="str">
            <v>BW_Zusammen_Berufsvorbereitungsjahr</v>
          </cell>
        </row>
        <row r="17">
          <cell r="B17">
            <v>30</v>
          </cell>
          <cell r="E17">
            <v>30</v>
          </cell>
          <cell r="H17">
            <v>0</v>
          </cell>
          <cell r="S17" t="str">
            <v>BW_Zusammen_Berufsgrundbildungsjahr</v>
          </cell>
        </row>
        <row r="18">
          <cell r="B18">
            <v>30</v>
          </cell>
          <cell r="E18">
            <v>30</v>
          </cell>
          <cell r="H18">
            <v>0</v>
          </cell>
          <cell r="S18" t="str">
            <v>BW_Zusammen_Berufsaufbauschulen</v>
          </cell>
        </row>
        <row r="19">
          <cell r="B19">
            <v>5013</v>
          </cell>
          <cell r="E19">
            <v>4500</v>
          </cell>
          <cell r="H19">
            <v>513</v>
          </cell>
          <cell r="S19" t="str">
            <v>BW_Zusammen_Berufsfachschulen</v>
          </cell>
        </row>
        <row r="20">
          <cell r="B20">
            <v>2192</v>
          </cell>
          <cell r="E20">
            <v>2153</v>
          </cell>
          <cell r="H20">
            <v>39</v>
          </cell>
          <cell r="S20" t="str">
            <v>BW_Zusammen_Fachgymnasien</v>
          </cell>
        </row>
        <row r="21">
          <cell r="B21">
            <v>60</v>
          </cell>
          <cell r="E21">
            <v>60</v>
          </cell>
          <cell r="H21">
            <v>0</v>
          </cell>
          <cell r="S21" t="str">
            <v>BW_Zusammen_Berufsober-/Techn. Oberschulen</v>
          </cell>
        </row>
        <row r="22">
          <cell r="B22">
            <v>808</v>
          </cell>
          <cell r="E22">
            <v>684</v>
          </cell>
          <cell r="H22">
            <v>124</v>
          </cell>
          <cell r="S22" t="str">
            <v>BW_Zusammen_Fachschulen</v>
          </cell>
        </row>
        <row r="23">
          <cell r="B23">
            <v>13253</v>
          </cell>
          <cell r="E23">
            <v>12443</v>
          </cell>
          <cell r="H23">
            <v>810</v>
          </cell>
          <cell r="S23" t="str">
            <v>BW_Zusammen_Zusammen</v>
          </cell>
        </row>
        <row r="24">
          <cell r="S24" t="str">
            <v>BW_Zusammen_leer</v>
          </cell>
        </row>
        <row r="25">
          <cell r="S25" t="str">
            <v>BW_VZ_leer</v>
          </cell>
        </row>
        <row r="26">
          <cell r="S26" t="str">
            <v>BW_VZ_leer</v>
          </cell>
        </row>
        <row r="27">
          <cell r="B27">
            <v>850</v>
          </cell>
          <cell r="E27">
            <v>850</v>
          </cell>
          <cell r="H27">
            <v>0</v>
          </cell>
          <cell r="S27" t="str">
            <v>BW_VZ_Berufsvorbereitungsjahr</v>
          </cell>
        </row>
        <row r="28">
          <cell r="B28">
            <v>30</v>
          </cell>
          <cell r="E28">
            <v>30</v>
          </cell>
          <cell r="H28">
            <v>0</v>
          </cell>
          <cell r="S28" t="str">
            <v>BW_VZ_Berufsgrundbildungsjahr</v>
          </cell>
        </row>
        <row r="29">
          <cell r="B29">
            <v>30</v>
          </cell>
          <cell r="E29">
            <v>30</v>
          </cell>
          <cell r="H29">
            <v>0</v>
          </cell>
          <cell r="S29" t="str">
            <v>BW_VZ_Berufsaufbauschulen</v>
          </cell>
        </row>
        <row r="30">
          <cell r="B30">
            <v>4633</v>
          </cell>
          <cell r="E30">
            <v>4186</v>
          </cell>
          <cell r="H30">
            <v>447</v>
          </cell>
          <cell r="S30" t="str">
            <v>BW_VZ_Berufsfachschulen</v>
          </cell>
        </row>
        <row r="31">
          <cell r="B31">
            <v>2192</v>
          </cell>
          <cell r="E31">
            <v>2153</v>
          </cell>
          <cell r="H31">
            <v>39</v>
          </cell>
          <cell r="S31" t="str">
            <v>BW_VZ_Fachgymnasien</v>
          </cell>
        </row>
        <row r="32">
          <cell r="B32">
            <v>60</v>
          </cell>
          <cell r="E32">
            <v>60</v>
          </cell>
          <cell r="H32">
            <v>0</v>
          </cell>
          <cell r="S32" t="str">
            <v>BW_VZ_Berufsober-/Techn. Oberschulen</v>
          </cell>
        </row>
        <row r="33">
          <cell r="B33">
            <v>641</v>
          </cell>
          <cell r="E33">
            <v>565</v>
          </cell>
          <cell r="H33">
            <v>76</v>
          </cell>
          <cell r="S33" t="str">
            <v>BW_VZ_Fachschulen</v>
          </cell>
        </row>
        <row r="34">
          <cell r="B34">
            <v>8436</v>
          </cell>
          <cell r="E34">
            <v>7874</v>
          </cell>
          <cell r="H34">
            <v>562</v>
          </cell>
          <cell r="S34" t="str">
            <v>BW_VZ_Zusammen</v>
          </cell>
        </row>
        <row r="35">
          <cell r="S35" t="str">
            <v>BW_VZ_leer</v>
          </cell>
        </row>
        <row r="36">
          <cell r="S36" t="str">
            <v>BW_TZ_leer</v>
          </cell>
        </row>
        <row r="37">
          <cell r="S37" t="str">
            <v>BW_TZ_leer</v>
          </cell>
        </row>
        <row r="38">
          <cell r="B38">
            <v>4270</v>
          </cell>
          <cell r="E38">
            <v>4136</v>
          </cell>
          <cell r="H38">
            <v>134</v>
          </cell>
          <cell r="S38" t="str">
            <v>BW_TZ_Berufsschulen</v>
          </cell>
        </row>
        <row r="39">
          <cell r="B39">
            <v>380</v>
          </cell>
          <cell r="E39">
            <v>314</v>
          </cell>
          <cell r="H39">
            <v>66</v>
          </cell>
          <cell r="S39" t="str">
            <v>BW_TZ_Berufsfachschulen</v>
          </cell>
        </row>
        <row r="40">
          <cell r="B40">
            <v>167</v>
          </cell>
          <cell r="E40">
            <v>119</v>
          </cell>
          <cell r="H40">
            <v>48</v>
          </cell>
          <cell r="S40" t="str">
            <v>BW_TZ_Fachschulen</v>
          </cell>
        </row>
        <row r="41">
          <cell r="B41">
            <v>4817</v>
          </cell>
          <cell r="E41">
            <v>4569</v>
          </cell>
          <cell r="H41">
            <v>248</v>
          </cell>
          <cell r="S41" t="str">
            <v>BW_TZ_Zusammen</v>
          </cell>
        </row>
        <row r="42">
          <cell r="S42" t="str">
            <v>BW_TZ_leer</v>
          </cell>
        </row>
        <row r="43">
          <cell r="S43" t="str">
            <v>BY_TZ_leer</v>
          </cell>
        </row>
        <row r="44">
          <cell r="S44" t="str">
            <v>BY_Zusammen_leer</v>
          </cell>
        </row>
        <row r="45">
          <cell r="S45" t="str">
            <v>BY_Zusammen_leer</v>
          </cell>
        </row>
        <row r="46">
          <cell r="B46">
            <v>6658</v>
          </cell>
          <cell r="E46">
            <v>5905</v>
          </cell>
          <cell r="H46">
            <v>753</v>
          </cell>
          <cell r="S46" t="str">
            <v>BY_Zusammen_Berufsschulen</v>
          </cell>
        </row>
        <row r="47">
          <cell r="B47">
            <v>1027</v>
          </cell>
          <cell r="E47">
            <v>773</v>
          </cell>
          <cell r="H47">
            <v>254</v>
          </cell>
          <cell r="S47" t="str">
            <v>BY_Zusammen_Berufsfachschulen</v>
          </cell>
        </row>
        <row r="48">
          <cell r="B48">
            <v>1226</v>
          </cell>
          <cell r="E48">
            <v>1186</v>
          </cell>
          <cell r="H48">
            <v>40</v>
          </cell>
          <cell r="S48" t="str">
            <v>BY_Zusammen_Fachoberschulen</v>
          </cell>
        </row>
        <row r="49">
          <cell r="B49">
            <v>517</v>
          </cell>
          <cell r="E49">
            <v>517</v>
          </cell>
          <cell r="H49">
            <v>0</v>
          </cell>
          <cell r="S49" t="str">
            <v>BY_Zusammen_Berufsober-/Techn. Oberschulen</v>
          </cell>
        </row>
        <row r="50">
          <cell r="B50">
            <v>706</v>
          </cell>
          <cell r="E50">
            <v>355</v>
          </cell>
          <cell r="H50">
            <v>351</v>
          </cell>
          <cell r="S50" t="str">
            <v>BY_Zusammen_Fachschulen</v>
          </cell>
        </row>
        <row r="51">
          <cell r="B51">
            <v>461</v>
          </cell>
          <cell r="E51">
            <v>248</v>
          </cell>
          <cell r="H51">
            <v>213</v>
          </cell>
          <cell r="S51" t="str">
            <v>BY_Zusammen_Fachakademien</v>
          </cell>
        </row>
        <row r="52">
          <cell r="B52">
            <v>10595</v>
          </cell>
          <cell r="E52">
            <v>8984</v>
          </cell>
          <cell r="H52">
            <v>1611</v>
          </cell>
          <cell r="S52" t="str">
            <v>BY_Zusammen_Zusammen</v>
          </cell>
        </row>
        <row r="53">
          <cell r="S53" t="str">
            <v>BY_Zusammen_leer</v>
          </cell>
        </row>
        <row r="54">
          <cell r="S54" t="str">
            <v>BY_VZ_leer</v>
          </cell>
        </row>
        <row r="55">
          <cell r="S55" t="str">
            <v>BY_VZ_leer</v>
          </cell>
        </row>
        <row r="56">
          <cell r="B56">
            <v>1027</v>
          </cell>
          <cell r="E56">
            <v>773</v>
          </cell>
          <cell r="H56">
            <v>254</v>
          </cell>
          <cell r="S56" t="str">
            <v>BY_VZ_Berufsfachschulen</v>
          </cell>
        </row>
        <row r="57">
          <cell r="B57">
            <v>1226</v>
          </cell>
          <cell r="E57">
            <v>1186</v>
          </cell>
          <cell r="H57">
            <v>40</v>
          </cell>
          <cell r="S57" t="str">
            <v>BY_VZ_Fachoberschulen</v>
          </cell>
        </row>
        <row r="58">
          <cell r="B58">
            <v>517</v>
          </cell>
          <cell r="E58">
            <v>517</v>
          </cell>
          <cell r="H58">
            <v>0</v>
          </cell>
          <cell r="S58" t="str">
            <v>BY_VZ_Berufsober-/Techn. Oberschulen</v>
          </cell>
        </row>
        <row r="59">
          <cell r="B59">
            <v>706</v>
          </cell>
          <cell r="E59">
            <v>355</v>
          </cell>
          <cell r="H59">
            <v>351</v>
          </cell>
          <cell r="S59" t="str">
            <v>BY_VZ_Fachschulen</v>
          </cell>
        </row>
        <row r="60">
          <cell r="B60">
            <v>461</v>
          </cell>
          <cell r="E60">
            <v>248</v>
          </cell>
          <cell r="H60">
            <v>213</v>
          </cell>
          <cell r="S60" t="str">
            <v>BY_VZ_Fachakademien</v>
          </cell>
        </row>
        <row r="61">
          <cell r="B61">
            <v>3937</v>
          </cell>
          <cell r="E61">
            <v>3079</v>
          </cell>
          <cell r="H61">
            <v>858</v>
          </cell>
          <cell r="S61" t="str">
            <v>BY_VZ_Zusammen</v>
          </cell>
        </row>
        <row r="62">
          <cell r="S62" t="str">
            <v>BY_VZ_leer</v>
          </cell>
        </row>
        <row r="63">
          <cell r="S63" t="str">
            <v>BY_TZ_leer</v>
          </cell>
        </row>
        <row r="64">
          <cell r="S64" t="str">
            <v>BY_TZ_leer</v>
          </cell>
        </row>
        <row r="65">
          <cell r="B65">
            <v>6658</v>
          </cell>
          <cell r="E65">
            <v>5905</v>
          </cell>
          <cell r="H65">
            <v>753</v>
          </cell>
          <cell r="S65" t="str">
            <v>BY_TZ_Berufsschulen</v>
          </cell>
        </row>
        <row r="66">
          <cell r="B66">
            <v>6658</v>
          </cell>
          <cell r="E66">
            <v>5905</v>
          </cell>
          <cell r="H66">
            <v>753</v>
          </cell>
          <cell r="S66" t="str">
            <v>BY_TZ_Zusammen</v>
          </cell>
        </row>
        <row r="67">
          <cell r="S67" t="str">
            <v>BY_TZ_leer</v>
          </cell>
        </row>
        <row r="68">
          <cell r="S68" t="str">
            <v>BE_TZ_leer</v>
          </cell>
        </row>
        <row r="69">
          <cell r="S69" t="str">
            <v>BE_Zusammen_leer</v>
          </cell>
        </row>
        <row r="70">
          <cell r="S70" t="str">
            <v>BE_Zusammen_leer</v>
          </cell>
        </row>
        <row r="71">
          <cell r="B71">
            <v>1466</v>
          </cell>
          <cell r="E71">
            <v>1427</v>
          </cell>
          <cell r="H71">
            <v>39</v>
          </cell>
          <cell r="S71" t="str">
            <v>BE_Zusammen_Berufsschulen</v>
          </cell>
        </row>
        <row r="72">
          <cell r="B72">
            <v>303</v>
          </cell>
          <cell r="E72">
            <v>299</v>
          </cell>
          <cell r="H72">
            <v>4</v>
          </cell>
          <cell r="S72" t="str">
            <v>BE_Zusammen_Berufsvorbereitungsjahr</v>
          </cell>
        </row>
        <row r="73">
          <cell r="B73">
            <v>3</v>
          </cell>
          <cell r="E73">
            <v>3</v>
          </cell>
          <cell r="H73">
            <v>0</v>
          </cell>
          <cell r="S73" t="str">
            <v>BE_Zusammen_Berufsgrundbildungsjahr</v>
          </cell>
        </row>
        <row r="74">
          <cell r="B74">
            <v>937</v>
          </cell>
          <cell r="E74">
            <v>830</v>
          </cell>
          <cell r="H74">
            <v>107</v>
          </cell>
          <cell r="S74" t="str">
            <v>BE_Zusammen_Berufsfachschulen</v>
          </cell>
        </row>
        <row r="75">
          <cell r="B75">
            <v>333</v>
          </cell>
          <cell r="E75">
            <v>324</v>
          </cell>
          <cell r="H75">
            <v>9</v>
          </cell>
          <cell r="S75" t="str">
            <v>BE_Zusammen_Fachoberschulen</v>
          </cell>
        </row>
        <row r="76">
          <cell r="B76">
            <v>213</v>
          </cell>
          <cell r="E76">
            <v>213</v>
          </cell>
          <cell r="H76">
            <v>0</v>
          </cell>
          <cell r="S76" t="str">
            <v>BE_Zusammen_Fachgymnasien</v>
          </cell>
        </row>
        <row r="77">
          <cell r="B77">
            <v>340</v>
          </cell>
          <cell r="E77">
            <v>266</v>
          </cell>
          <cell r="H77">
            <v>74</v>
          </cell>
          <cell r="S77" t="str">
            <v>BE_Zusammen_Fachschulen</v>
          </cell>
        </row>
        <row r="78">
          <cell r="B78">
            <v>3595</v>
          </cell>
          <cell r="E78">
            <v>3362</v>
          </cell>
          <cell r="H78">
            <v>233</v>
          </cell>
          <cell r="S78" t="str">
            <v>BE_Zusammen_Zusammen</v>
          </cell>
        </row>
        <row r="79">
          <cell r="S79" t="str">
            <v>BE_Zusammen_leer</v>
          </cell>
        </row>
        <row r="80">
          <cell r="S80" t="str">
            <v>BE_VZ_leer</v>
          </cell>
        </row>
        <row r="81">
          <cell r="S81" t="str">
            <v>BE_VZ_leer</v>
          </cell>
        </row>
        <row r="82">
          <cell r="B82">
            <v>218</v>
          </cell>
          <cell r="E82">
            <v>217</v>
          </cell>
          <cell r="H82">
            <v>1</v>
          </cell>
          <cell r="S82" t="str">
            <v>BE_VZ_Berufsvorbereitungsjahr</v>
          </cell>
        </row>
        <row r="83">
          <cell r="B83">
            <v>3</v>
          </cell>
          <cell r="E83">
            <v>3</v>
          </cell>
          <cell r="H83">
            <v>0</v>
          </cell>
          <cell r="S83" t="str">
            <v>BE_VZ_Berufsgrundbildungsjahr</v>
          </cell>
        </row>
        <row r="84">
          <cell r="B84">
            <v>937</v>
          </cell>
          <cell r="E84">
            <v>830</v>
          </cell>
          <cell r="H84">
            <v>107</v>
          </cell>
          <cell r="S84" t="str">
            <v>BE_VZ_Berufsfachschulen</v>
          </cell>
        </row>
        <row r="85">
          <cell r="B85">
            <v>299</v>
          </cell>
          <cell r="E85">
            <v>290</v>
          </cell>
          <cell r="H85">
            <v>9</v>
          </cell>
          <cell r="S85" t="str">
            <v>BE_VZ_Fachoberschulen</v>
          </cell>
        </row>
        <row r="86">
          <cell r="B86">
            <v>213</v>
          </cell>
          <cell r="E86">
            <v>213</v>
          </cell>
          <cell r="H86">
            <v>0</v>
          </cell>
          <cell r="S86" t="str">
            <v>BE_VZ_Fachgymnasien</v>
          </cell>
        </row>
        <row r="87">
          <cell r="B87">
            <v>275</v>
          </cell>
          <cell r="E87">
            <v>205</v>
          </cell>
          <cell r="H87">
            <v>70</v>
          </cell>
          <cell r="S87" t="str">
            <v>BE_VZ_Fachschulen</v>
          </cell>
        </row>
        <row r="88">
          <cell r="B88">
            <v>1945</v>
          </cell>
          <cell r="E88">
            <v>1758</v>
          </cell>
          <cell r="H88">
            <v>187</v>
          </cell>
          <cell r="S88" t="str">
            <v>BE_VZ_Zusammen</v>
          </cell>
        </row>
        <row r="89">
          <cell r="S89" t="str">
            <v>BE_VZ_leer</v>
          </cell>
        </row>
        <row r="90">
          <cell r="S90" t="str">
            <v>BE_TZ_leer</v>
          </cell>
        </row>
        <row r="91">
          <cell r="S91" t="str">
            <v>BE_TZ_leer</v>
          </cell>
        </row>
        <row r="92">
          <cell r="B92">
            <v>1466</v>
          </cell>
          <cell r="E92">
            <v>1427</v>
          </cell>
          <cell r="H92">
            <v>39</v>
          </cell>
          <cell r="S92" t="str">
            <v>BE_TZ_Berufsschulen</v>
          </cell>
        </row>
        <row r="93">
          <cell r="B93">
            <v>85</v>
          </cell>
          <cell r="E93">
            <v>82</v>
          </cell>
          <cell r="H93">
            <v>3</v>
          </cell>
          <cell r="S93" t="str">
            <v>BE_TZ_Berufsvorbereitungsjahr</v>
          </cell>
        </row>
        <row r="94">
          <cell r="B94">
            <v>34</v>
          </cell>
          <cell r="E94">
            <v>34</v>
          </cell>
          <cell r="H94">
            <v>0</v>
          </cell>
          <cell r="S94" t="str">
            <v>BE_TZ_Fachoberschulen</v>
          </cell>
        </row>
        <row r="95">
          <cell r="B95">
            <v>65</v>
          </cell>
          <cell r="E95">
            <v>61</v>
          </cell>
          <cell r="H95">
            <v>4</v>
          </cell>
          <cell r="S95" t="str">
            <v>BE_TZ_Fachschulen</v>
          </cell>
        </row>
        <row r="96">
          <cell r="B96">
            <v>1650</v>
          </cell>
          <cell r="E96">
            <v>1604</v>
          </cell>
          <cell r="H96">
            <v>46</v>
          </cell>
          <cell r="S96" t="str">
            <v>BE_TZ_Zusammen</v>
          </cell>
        </row>
        <row r="97">
          <cell r="S97" t="str">
            <v>BE_TZ_0</v>
          </cell>
        </row>
        <row r="98">
          <cell r="S98" t="str">
            <v>BE_TZ_Fußnoten siehe am Ende der Tabelle.</v>
          </cell>
        </row>
        <row r="99">
          <cell r="S99" t="str">
            <v>BB_TZ_Fußnoten siehe am Ende der Tabelle.</v>
          </cell>
        </row>
        <row r="100">
          <cell r="S100" t="str">
            <v>BB_Zusammen_Fußnoten siehe am Ende der Tabelle.</v>
          </cell>
        </row>
        <row r="101">
          <cell r="S101" t="str">
            <v>BB_Zusammen_leer</v>
          </cell>
        </row>
        <row r="102">
          <cell r="B102">
            <v>2653</v>
          </cell>
          <cell r="E102">
            <v>2537</v>
          </cell>
          <cell r="H102">
            <v>116</v>
          </cell>
          <cell r="S102" t="str">
            <v>BB_Zusammen_Berufsschulen</v>
          </cell>
        </row>
        <row r="103">
          <cell r="B103">
            <v>2653</v>
          </cell>
          <cell r="E103">
            <v>2537</v>
          </cell>
          <cell r="H103">
            <v>116</v>
          </cell>
          <cell r="S103" t="str">
            <v>BB_Zusammen_Zusammen</v>
          </cell>
        </row>
        <row r="104">
          <cell r="S104" t="str">
            <v>BB_Zusammen_leer</v>
          </cell>
        </row>
        <row r="105">
          <cell r="S105" t="str">
            <v>BB_TZ_leer</v>
          </cell>
        </row>
        <row r="106">
          <cell r="S106" t="str">
            <v>BB_TZ_leer</v>
          </cell>
        </row>
        <row r="107">
          <cell r="B107">
            <v>2653</v>
          </cell>
          <cell r="E107">
            <v>2537</v>
          </cell>
          <cell r="H107">
            <v>116</v>
          </cell>
          <cell r="S107" t="str">
            <v>BB_TZ_Berufsschulen</v>
          </cell>
        </row>
        <row r="108">
          <cell r="B108">
            <v>2653</v>
          </cell>
          <cell r="E108">
            <v>2537</v>
          </cell>
          <cell r="H108">
            <v>116</v>
          </cell>
          <cell r="S108" t="str">
            <v>BB_TZ_Zusammen</v>
          </cell>
        </row>
        <row r="109">
          <cell r="S109" t="str">
            <v>BB_TZ_leer</v>
          </cell>
        </row>
        <row r="110">
          <cell r="S110" t="str">
            <v>HB_TZ_leer</v>
          </cell>
        </row>
        <row r="111">
          <cell r="S111" t="str">
            <v>HB_Zusammen_leer</v>
          </cell>
        </row>
        <row r="112">
          <cell r="S112" t="str">
            <v>HB_Zusammen_leer</v>
          </cell>
        </row>
        <row r="113">
          <cell r="B113">
            <v>487</v>
          </cell>
          <cell r="E113">
            <v>472</v>
          </cell>
          <cell r="H113">
            <v>15</v>
          </cell>
          <cell r="S113" t="str">
            <v>HB_Zusammen_Berufsschulen</v>
          </cell>
        </row>
        <row r="114">
          <cell r="B114">
            <v>61</v>
          </cell>
          <cell r="E114">
            <v>59</v>
          </cell>
          <cell r="H114">
            <v>2</v>
          </cell>
          <cell r="S114" t="str">
            <v>HB_Zusammen_Berufsvorbereitungsjahr</v>
          </cell>
        </row>
        <row r="115">
          <cell r="B115">
            <v>4</v>
          </cell>
          <cell r="E115">
            <v>4</v>
          </cell>
          <cell r="H115">
            <v>0</v>
          </cell>
          <cell r="S115" t="str">
            <v>HB_Zusammen_Berufsgrundbildungsjahr</v>
          </cell>
        </row>
        <row r="116">
          <cell r="B116">
            <v>273</v>
          </cell>
          <cell r="E116">
            <v>273</v>
          </cell>
          <cell r="H116">
            <v>0</v>
          </cell>
          <cell r="S116" t="str">
            <v>HB_Zusammen_Berufsfachschulen</v>
          </cell>
        </row>
        <row r="117">
          <cell r="B117">
            <v>71</v>
          </cell>
          <cell r="E117">
            <v>71</v>
          </cell>
          <cell r="H117">
            <v>0</v>
          </cell>
          <cell r="S117" t="str">
            <v>HB_Zusammen_Fachoberschulen</v>
          </cell>
        </row>
        <row r="118">
          <cell r="B118">
            <v>23</v>
          </cell>
          <cell r="E118">
            <v>23</v>
          </cell>
          <cell r="H118">
            <v>0</v>
          </cell>
          <cell r="S118" t="str">
            <v>HB_Zusammen_Fachgymnasien</v>
          </cell>
        </row>
        <row r="119">
          <cell r="B119">
            <v>42</v>
          </cell>
          <cell r="E119">
            <v>35</v>
          </cell>
          <cell r="H119">
            <v>7</v>
          </cell>
          <cell r="S119" t="str">
            <v>HB_Zusammen_Fachschulen</v>
          </cell>
        </row>
        <row r="120">
          <cell r="B120">
            <v>961</v>
          </cell>
          <cell r="E120">
            <v>937</v>
          </cell>
          <cell r="H120">
            <v>24</v>
          </cell>
          <cell r="S120" t="str">
            <v>HB_Zusammen_Zusammen</v>
          </cell>
        </row>
        <row r="121">
          <cell r="S121" t="str">
            <v>HB_Zusammen_leer</v>
          </cell>
        </row>
        <row r="122">
          <cell r="S122" t="str">
            <v>HB_VZ_leer</v>
          </cell>
        </row>
        <row r="123">
          <cell r="S123" t="str">
            <v>HB_VZ_leer</v>
          </cell>
        </row>
        <row r="124">
          <cell r="B124">
            <v>41</v>
          </cell>
          <cell r="E124">
            <v>41</v>
          </cell>
          <cell r="H124">
            <v>0</v>
          </cell>
          <cell r="S124" t="str">
            <v>HB_VZ_Berufsvorbereitungsjahr</v>
          </cell>
        </row>
        <row r="125">
          <cell r="B125">
            <v>4</v>
          </cell>
          <cell r="E125">
            <v>4</v>
          </cell>
          <cell r="H125">
            <v>0</v>
          </cell>
          <cell r="S125" t="str">
            <v>HB_VZ_Berufsgrundbildungsjahr</v>
          </cell>
        </row>
        <row r="126">
          <cell r="B126">
            <v>273</v>
          </cell>
          <cell r="E126">
            <v>273</v>
          </cell>
          <cell r="H126">
            <v>0</v>
          </cell>
          <cell r="S126" t="str">
            <v>HB_VZ_Berufsfachschulen</v>
          </cell>
        </row>
        <row r="127">
          <cell r="B127">
            <v>71</v>
          </cell>
          <cell r="E127">
            <v>71</v>
          </cell>
          <cell r="H127">
            <v>0</v>
          </cell>
          <cell r="S127" t="str">
            <v>HB_VZ_Fachoberschulen</v>
          </cell>
        </row>
        <row r="128">
          <cell r="B128">
            <v>23</v>
          </cell>
          <cell r="E128">
            <v>23</v>
          </cell>
          <cell r="H128">
            <v>0</v>
          </cell>
          <cell r="S128" t="str">
            <v>HB_VZ_Fachgymnasien</v>
          </cell>
        </row>
        <row r="129">
          <cell r="B129">
            <v>42</v>
          </cell>
          <cell r="E129">
            <v>35</v>
          </cell>
          <cell r="H129">
            <v>7</v>
          </cell>
          <cell r="S129" t="str">
            <v>HB_VZ_Fachschulen</v>
          </cell>
        </row>
        <row r="130">
          <cell r="B130">
            <v>454</v>
          </cell>
          <cell r="E130">
            <v>447</v>
          </cell>
          <cell r="H130">
            <v>7</v>
          </cell>
          <cell r="S130" t="str">
            <v>HB_VZ_Zusammen</v>
          </cell>
        </row>
        <row r="131">
          <cell r="S131" t="str">
            <v>HB_VZ_leer</v>
          </cell>
        </row>
        <row r="132">
          <cell r="S132" t="str">
            <v>HB_TZ_leer</v>
          </cell>
        </row>
        <row r="133">
          <cell r="S133" t="str">
            <v>HB_TZ_leer</v>
          </cell>
        </row>
        <row r="134">
          <cell r="B134">
            <v>487</v>
          </cell>
          <cell r="E134">
            <v>472</v>
          </cell>
          <cell r="H134">
            <v>15</v>
          </cell>
          <cell r="S134" t="str">
            <v>HB_TZ_Berufsschulen</v>
          </cell>
        </row>
        <row r="135">
          <cell r="B135">
            <v>20</v>
          </cell>
          <cell r="E135">
            <v>18</v>
          </cell>
          <cell r="H135">
            <v>2</v>
          </cell>
          <cell r="S135" t="str">
            <v>HB_TZ_Berufsvorbereitungsjahr</v>
          </cell>
        </row>
        <row r="136">
          <cell r="B136">
            <v>507</v>
          </cell>
          <cell r="E136">
            <v>490</v>
          </cell>
          <cell r="H136">
            <v>17</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E141">
            <v>894</v>
          </cell>
          <cell r="H141">
            <v>0</v>
          </cell>
          <cell r="S141" t="str">
            <v>HH_Zusammen_Berufsschulen</v>
          </cell>
        </row>
        <row r="142">
          <cell r="B142">
            <v>298</v>
          </cell>
          <cell r="E142">
            <v>298</v>
          </cell>
          <cell r="H142">
            <v>0</v>
          </cell>
          <cell r="S142" t="str">
            <v>HH_Zusammen_Berufsvorbereitungsjahr</v>
          </cell>
        </row>
        <row r="143">
          <cell r="B143">
            <v>512</v>
          </cell>
          <cell r="E143">
            <v>476</v>
          </cell>
          <cell r="H143">
            <v>36</v>
          </cell>
          <cell r="S143" t="str">
            <v>HH_Zusammen_Berufsfachschulen</v>
          </cell>
        </row>
        <row r="144">
          <cell r="B144">
            <v>63</v>
          </cell>
          <cell r="E144">
            <v>62</v>
          </cell>
          <cell r="H144">
            <v>1</v>
          </cell>
          <cell r="S144" t="str">
            <v>HH_Zusammen_Fachoberschulen</v>
          </cell>
        </row>
        <row r="145">
          <cell r="B145">
            <v>165</v>
          </cell>
          <cell r="E145">
            <v>165</v>
          </cell>
          <cell r="H145">
            <v>0</v>
          </cell>
          <cell r="S145" t="str">
            <v>HH_Zusammen_Fachgymnasien</v>
          </cell>
        </row>
        <row r="146">
          <cell r="B146">
            <v>219</v>
          </cell>
          <cell r="E146">
            <v>185</v>
          </cell>
          <cell r="H146">
            <v>34</v>
          </cell>
          <cell r="S146" t="str">
            <v>HH_Zusammen_Fachschulen</v>
          </cell>
        </row>
        <row r="147">
          <cell r="B147">
            <v>2151</v>
          </cell>
          <cell r="E147">
            <v>2080</v>
          </cell>
          <cell r="H147">
            <v>71</v>
          </cell>
          <cell r="S147" t="str">
            <v>HH_Zusammen_Zusammen</v>
          </cell>
        </row>
        <row r="148">
          <cell r="S148" t="str">
            <v>HH_Zusammen_leer</v>
          </cell>
        </row>
        <row r="149">
          <cell r="S149" t="str">
            <v>HH_VZ_leer</v>
          </cell>
        </row>
        <row r="150">
          <cell r="S150" t="str">
            <v>HH_VZ_leer</v>
          </cell>
        </row>
        <row r="151">
          <cell r="B151">
            <v>298</v>
          </cell>
          <cell r="E151">
            <v>298</v>
          </cell>
          <cell r="H151">
            <v>0</v>
          </cell>
          <cell r="S151" t="str">
            <v>HH_VZ_Berufsvorbereitungsjahr</v>
          </cell>
        </row>
        <row r="152">
          <cell r="B152">
            <v>512</v>
          </cell>
          <cell r="E152">
            <v>476</v>
          </cell>
          <cell r="H152">
            <v>36</v>
          </cell>
          <cell r="S152" t="str">
            <v>HH_VZ_Berufsfachschulen</v>
          </cell>
        </row>
        <row r="153">
          <cell r="B153">
            <v>63</v>
          </cell>
          <cell r="E153">
            <v>62</v>
          </cell>
          <cell r="H153">
            <v>1</v>
          </cell>
          <cell r="S153" t="str">
            <v>HH_VZ_Fachoberschulen</v>
          </cell>
        </row>
        <row r="154">
          <cell r="B154">
            <v>165</v>
          </cell>
          <cell r="E154">
            <v>165</v>
          </cell>
          <cell r="H154">
            <v>0</v>
          </cell>
          <cell r="S154" t="str">
            <v>HH_VZ_Fachgymnasien</v>
          </cell>
        </row>
        <row r="155">
          <cell r="B155">
            <v>204</v>
          </cell>
          <cell r="E155">
            <v>170</v>
          </cell>
          <cell r="H155">
            <v>34</v>
          </cell>
          <cell r="S155" t="str">
            <v>HH_VZ_Fachschulen</v>
          </cell>
        </row>
        <row r="156">
          <cell r="B156">
            <v>1242</v>
          </cell>
          <cell r="E156">
            <v>1171</v>
          </cell>
          <cell r="H156">
            <v>71</v>
          </cell>
          <cell r="S156" t="str">
            <v>HH_VZ_Zusammen</v>
          </cell>
        </row>
        <row r="157">
          <cell r="S157" t="str">
            <v>HH_VZ_leer</v>
          </cell>
        </row>
        <row r="158">
          <cell r="S158" t="str">
            <v>HH_TZ_leer</v>
          </cell>
        </row>
        <row r="159">
          <cell r="S159" t="str">
            <v>HH_TZ_leer</v>
          </cell>
        </row>
        <row r="160">
          <cell r="B160">
            <v>894</v>
          </cell>
          <cell r="E160">
            <v>894</v>
          </cell>
          <cell r="H160">
            <v>0</v>
          </cell>
          <cell r="S160" t="str">
            <v>HH_TZ_Berufsschulen</v>
          </cell>
        </row>
        <row r="161">
          <cell r="B161">
            <v>15</v>
          </cell>
          <cell r="E161">
            <v>15</v>
          </cell>
          <cell r="H161">
            <v>0</v>
          </cell>
          <cell r="S161" t="str">
            <v>HH_TZ_Fachschulen</v>
          </cell>
        </row>
        <row r="162">
          <cell r="B162">
            <v>909</v>
          </cell>
          <cell r="E162">
            <v>909</v>
          </cell>
          <cell r="H162">
            <v>0</v>
          </cell>
          <cell r="S162" t="str">
            <v>HH_TZ_Zusammen</v>
          </cell>
        </row>
        <row r="163">
          <cell r="S163" t="str">
            <v>HH_TZ_leer</v>
          </cell>
        </row>
        <row r="164">
          <cell r="S164" t="str">
            <v>HE_TZ_leer</v>
          </cell>
        </row>
        <row r="165">
          <cell r="S165" t="str">
            <v>HE_Zusammen_leer</v>
          </cell>
        </row>
        <row r="166">
          <cell r="S166" t="str">
            <v>HE_Zusammen_leer</v>
          </cell>
        </row>
        <row r="167">
          <cell r="B167">
            <v>2594</v>
          </cell>
          <cell r="E167">
            <v>2571</v>
          </cell>
          <cell r="H167">
            <v>23</v>
          </cell>
          <cell r="S167" t="str">
            <v>HE_Zusammen_Berufsschulen</v>
          </cell>
        </row>
        <row r="168">
          <cell r="B168">
            <v>460</v>
          </cell>
          <cell r="E168">
            <v>459</v>
          </cell>
          <cell r="H168">
            <v>1</v>
          </cell>
          <cell r="S168" t="str">
            <v>HE_Zusammen_Berufsvorbereitungsjahr</v>
          </cell>
        </row>
        <row r="169">
          <cell r="B169">
            <v>189</v>
          </cell>
          <cell r="E169">
            <v>187</v>
          </cell>
          <cell r="H169">
            <v>2</v>
          </cell>
          <cell r="S169" t="str">
            <v>HE_Zusammen_Berufsgrundbildungsjahr</v>
          </cell>
        </row>
        <row r="170">
          <cell r="B170">
            <v>3</v>
          </cell>
          <cell r="E170">
            <v>3</v>
          </cell>
          <cell r="H170">
            <v>0</v>
          </cell>
          <cell r="S170" t="str">
            <v>HE_Zusammen_Berufsaufbauschulen</v>
          </cell>
        </row>
        <row r="171">
          <cell r="B171">
            <v>1012</v>
          </cell>
          <cell r="E171">
            <v>951</v>
          </cell>
          <cell r="H171">
            <v>61</v>
          </cell>
          <cell r="S171" t="str">
            <v>HE_Zusammen_Berufsfachschulen</v>
          </cell>
        </row>
        <row r="172">
          <cell r="B172">
            <v>681</v>
          </cell>
          <cell r="E172">
            <v>672</v>
          </cell>
          <cell r="H172">
            <v>9</v>
          </cell>
          <cell r="S172" t="str">
            <v>HE_Zusammen_Fachoberschulen</v>
          </cell>
        </row>
        <row r="173">
          <cell r="B173">
            <v>635</v>
          </cell>
          <cell r="E173">
            <v>623</v>
          </cell>
          <cell r="H173">
            <v>12</v>
          </cell>
          <cell r="S173" t="str">
            <v>HE_Zusammen_Fachgymnasien</v>
          </cell>
        </row>
        <row r="174">
          <cell r="B174">
            <v>451</v>
          </cell>
          <cell r="E174">
            <v>371</v>
          </cell>
          <cell r="H174">
            <v>80</v>
          </cell>
          <cell r="S174" t="str">
            <v>HE_Zusammen_Fachschulen</v>
          </cell>
        </row>
        <row r="175">
          <cell r="B175">
            <v>6025</v>
          </cell>
          <cell r="E175">
            <v>5837</v>
          </cell>
          <cell r="H175">
            <v>188</v>
          </cell>
          <cell r="S175" t="str">
            <v>HE_Zusammen_Zusammen</v>
          </cell>
        </row>
        <row r="176">
          <cell r="S176" t="str">
            <v>HE_Zusammen_0</v>
          </cell>
        </row>
        <row r="177">
          <cell r="S177" t="str">
            <v>HE_Zusammen_Fußnoten siehe am Ende der Tabelle.</v>
          </cell>
        </row>
        <row r="178">
          <cell r="S178" t="str">
            <v>HE_Zusammen_Fußnoten siehe am Ende der Tabelle.</v>
          </cell>
        </row>
        <row r="179">
          <cell r="S179" t="str">
            <v>HE_VZ_Fußnoten siehe am Ende der Tabelle.</v>
          </cell>
        </row>
        <row r="180">
          <cell r="S180" t="str">
            <v>HE_VZ_leer</v>
          </cell>
        </row>
        <row r="181">
          <cell r="B181">
            <v>460</v>
          </cell>
          <cell r="E181">
            <v>459</v>
          </cell>
          <cell r="H181">
            <v>1</v>
          </cell>
          <cell r="S181" t="str">
            <v>HE_VZ_Berufsvorbereitungsjahr</v>
          </cell>
        </row>
        <row r="182">
          <cell r="B182">
            <v>189</v>
          </cell>
          <cell r="E182">
            <v>187</v>
          </cell>
          <cell r="H182">
            <v>2</v>
          </cell>
          <cell r="S182" t="str">
            <v>HE_VZ_Berufsgrundbildungsjahr</v>
          </cell>
        </row>
        <row r="183">
          <cell r="B183">
            <v>3</v>
          </cell>
          <cell r="E183">
            <v>3</v>
          </cell>
          <cell r="H183">
            <v>0</v>
          </cell>
          <cell r="S183" t="str">
            <v>HE_VZ_Berufsaufbauschulen</v>
          </cell>
        </row>
        <row r="184">
          <cell r="B184">
            <v>1012</v>
          </cell>
          <cell r="E184">
            <v>951</v>
          </cell>
          <cell r="H184">
            <v>61</v>
          </cell>
          <cell r="S184" t="str">
            <v>HE_VZ_Berufsfachschulen</v>
          </cell>
        </row>
        <row r="185">
          <cell r="B185">
            <v>681</v>
          </cell>
          <cell r="E185">
            <v>672</v>
          </cell>
          <cell r="H185">
            <v>9</v>
          </cell>
          <cell r="S185" t="str">
            <v>HE_VZ_Fachoberschulen</v>
          </cell>
        </row>
        <row r="186">
          <cell r="B186">
            <v>635</v>
          </cell>
          <cell r="E186">
            <v>623</v>
          </cell>
          <cell r="H186">
            <v>12</v>
          </cell>
          <cell r="S186" t="str">
            <v>HE_VZ_Fachgymnasien</v>
          </cell>
        </row>
        <row r="187">
          <cell r="B187">
            <v>368</v>
          </cell>
          <cell r="E187">
            <v>294</v>
          </cell>
          <cell r="H187">
            <v>74</v>
          </cell>
          <cell r="S187" t="str">
            <v>HE_VZ_Fachschulen</v>
          </cell>
        </row>
        <row r="188">
          <cell r="B188">
            <v>3348</v>
          </cell>
          <cell r="E188">
            <v>3189</v>
          </cell>
          <cell r="H188">
            <v>159</v>
          </cell>
          <cell r="S188" t="str">
            <v>HE_VZ_Zusammen</v>
          </cell>
        </row>
        <row r="189">
          <cell r="S189" t="str">
            <v>HE_VZ_leer</v>
          </cell>
        </row>
        <row r="190">
          <cell r="S190" t="str">
            <v>HE_TZ_leer</v>
          </cell>
        </row>
        <row r="191">
          <cell r="S191" t="str">
            <v>HE_TZ_leer</v>
          </cell>
        </row>
        <row r="192">
          <cell r="B192">
            <v>2594</v>
          </cell>
          <cell r="E192">
            <v>2571</v>
          </cell>
          <cell r="H192">
            <v>23</v>
          </cell>
          <cell r="S192" t="str">
            <v>HE_TZ_Berufsschulen</v>
          </cell>
        </row>
        <row r="193">
          <cell r="B193">
            <v>83</v>
          </cell>
          <cell r="E193">
            <v>77</v>
          </cell>
          <cell r="H193">
            <v>6</v>
          </cell>
          <cell r="S193" t="str">
            <v>HE_TZ_Fachschulen</v>
          </cell>
        </row>
        <row r="194">
          <cell r="B194">
            <v>2677</v>
          </cell>
          <cell r="E194">
            <v>2648</v>
          </cell>
          <cell r="H194">
            <v>29</v>
          </cell>
          <cell r="S194" t="str">
            <v>HE_TZ_Zusammen</v>
          </cell>
        </row>
        <row r="195">
          <cell r="S195" t="str">
            <v>HE_TZ_leer</v>
          </cell>
        </row>
        <row r="196">
          <cell r="S196" t="str">
            <v>MV_TZ_leer</v>
          </cell>
        </row>
        <row r="197">
          <cell r="S197" t="str">
            <v>MV_Zusammen_leer</v>
          </cell>
        </row>
        <row r="198">
          <cell r="S198" t="str">
            <v>MV_Zusammen_leer</v>
          </cell>
        </row>
        <row r="199">
          <cell r="B199">
            <v>1068</v>
          </cell>
          <cell r="E199">
            <v>1066</v>
          </cell>
          <cell r="H199">
            <v>2</v>
          </cell>
          <cell r="S199" t="str">
            <v>MV_Zusammen_Berufsschulen</v>
          </cell>
        </row>
        <row r="200">
          <cell r="B200">
            <v>268</v>
          </cell>
          <cell r="E200">
            <v>258</v>
          </cell>
          <cell r="H200">
            <v>10</v>
          </cell>
          <cell r="S200" t="str">
            <v>MV_Zusammen_Berufsvorbereitungsjahr</v>
          </cell>
        </row>
        <row r="201">
          <cell r="B201">
            <v>584</v>
          </cell>
          <cell r="E201">
            <v>453</v>
          </cell>
          <cell r="H201">
            <v>131</v>
          </cell>
          <cell r="S201" t="str">
            <v>MV_Zusammen_Berufsfachschulen</v>
          </cell>
        </row>
        <row r="202">
          <cell r="B202">
            <v>61</v>
          </cell>
          <cell r="E202">
            <v>61</v>
          </cell>
          <cell r="H202">
            <v>0</v>
          </cell>
          <cell r="S202" t="str">
            <v>MV_Zusammen_Fachoberschulen</v>
          </cell>
        </row>
        <row r="203">
          <cell r="B203">
            <v>272</v>
          </cell>
          <cell r="E203">
            <v>272</v>
          </cell>
          <cell r="H203">
            <v>0</v>
          </cell>
          <cell r="S203" t="str">
            <v>MV_Zusammen_Fachgymnasien</v>
          </cell>
        </row>
        <row r="204">
          <cell r="B204">
            <v>97</v>
          </cell>
          <cell r="E204">
            <v>83</v>
          </cell>
          <cell r="H204">
            <v>14</v>
          </cell>
          <cell r="S204" t="str">
            <v>MV_Zusammen_Fachschulen</v>
          </cell>
        </row>
        <row r="205">
          <cell r="B205">
            <v>2350</v>
          </cell>
          <cell r="E205">
            <v>2193</v>
          </cell>
          <cell r="H205">
            <v>157</v>
          </cell>
          <cell r="S205" t="str">
            <v>MV_Zusammen_Zusammen</v>
          </cell>
        </row>
        <row r="206">
          <cell r="S206" t="str">
            <v>MV_Zusammen_leer</v>
          </cell>
        </row>
        <row r="207">
          <cell r="S207" t="str">
            <v>MV_VZ_leer</v>
          </cell>
        </row>
        <row r="208">
          <cell r="S208" t="str">
            <v>MV_VZ_leer</v>
          </cell>
        </row>
        <row r="209">
          <cell r="B209">
            <v>122</v>
          </cell>
          <cell r="E209">
            <v>112</v>
          </cell>
          <cell r="H209">
            <v>10</v>
          </cell>
          <cell r="S209" t="str">
            <v>MV_VZ_Berufsvorbereitungsjahr</v>
          </cell>
        </row>
        <row r="210">
          <cell r="B210">
            <v>582</v>
          </cell>
          <cell r="E210">
            <v>451</v>
          </cell>
          <cell r="H210">
            <v>131</v>
          </cell>
          <cell r="S210" t="str">
            <v>MV_VZ_Berufsfachschulen</v>
          </cell>
        </row>
        <row r="211">
          <cell r="B211">
            <v>53</v>
          </cell>
          <cell r="E211">
            <v>53</v>
          </cell>
          <cell r="H211">
            <v>0</v>
          </cell>
          <cell r="S211" t="str">
            <v>MV_VZ_Fachoberschulen</v>
          </cell>
        </row>
        <row r="212">
          <cell r="B212">
            <v>272</v>
          </cell>
          <cell r="E212">
            <v>272</v>
          </cell>
          <cell r="H212">
            <v>0</v>
          </cell>
          <cell r="S212" t="str">
            <v>MV_VZ_Fachgymnasien</v>
          </cell>
        </row>
        <row r="213">
          <cell r="B213">
            <v>76</v>
          </cell>
          <cell r="E213">
            <v>62</v>
          </cell>
          <cell r="H213">
            <v>14</v>
          </cell>
          <cell r="S213" t="str">
            <v>MV_VZ_Fachschulen</v>
          </cell>
        </row>
        <row r="214">
          <cell r="B214">
            <v>1105</v>
          </cell>
          <cell r="E214">
            <v>950</v>
          </cell>
          <cell r="H214">
            <v>155</v>
          </cell>
          <cell r="S214" t="str">
            <v>MV_VZ_Zusammen</v>
          </cell>
        </row>
        <row r="215">
          <cell r="S215" t="str">
            <v>MV_VZ_leer</v>
          </cell>
        </row>
        <row r="216">
          <cell r="S216" t="str">
            <v>MV_TZ_leer</v>
          </cell>
        </row>
        <row r="217">
          <cell r="S217" t="str">
            <v>MV_TZ_leer</v>
          </cell>
        </row>
        <row r="218">
          <cell r="B218">
            <v>1068</v>
          </cell>
          <cell r="E218">
            <v>1066</v>
          </cell>
          <cell r="H218">
            <v>2</v>
          </cell>
          <cell r="S218" t="str">
            <v>MV_TZ_Berufsschulen</v>
          </cell>
        </row>
        <row r="219">
          <cell r="B219">
            <v>146</v>
          </cell>
          <cell r="E219">
            <v>146</v>
          </cell>
          <cell r="H219">
            <v>0</v>
          </cell>
          <cell r="S219" t="str">
            <v>MV_TZ_Berufsvorbereitungsjahr</v>
          </cell>
        </row>
        <row r="220">
          <cell r="B220">
            <v>2</v>
          </cell>
          <cell r="E220">
            <v>2</v>
          </cell>
          <cell r="H220">
            <v>0</v>
          </cell>
          <cell r="S220" t="str">
            <v>MV_TZ_Berufsfachschulen</v>
          </cell>
        </row>
        <row r="221">
          <cell r="B221">
            <v>8</v>
          </cell>
          <cell r="E221">
            <v>8</v>
          </cell>
          <cell r="H221">
            <v>0</v>
          </cell>
          <cell r="S221" t="str">
            <v>MV_TZ_Fachoberschulen</v>
          </cell>
        </row>
        <row r="222">
          <cell r="B222">
            <v>21</v>
          </cell>
          <cell r="E222">
            <v>21</v>
          </cell>
          <cell r="H222">
            <v>0</v>
          </cell>
          <cell r="S222" t="str">
            <v>MV_TZ_Fachschulen</v>
          </cell>
        </row>
        <row r="223">
          <cell r="B223">
            <v>1245</v>
          </cell>
          <cell r="E223">
            <v>1243</v>
          </cell>
          <cell r="H223">
            <v>2</v>
          </cell>
          <cell r="S223" t="str">
            <v>MV_TZ_Zusammen</v>
          </cell>
        </row>
        <row r="224">
          <cell r="S224" t="str">
            <v>MV_TZ_leer</v>
          </cell>
        </row>
        <row r="225">
          <cell r="S225" t="str">
            <v>NI_TZ_leer</v>
          </cell>
        </row>
        <row r="226">
          <cell r="S226" t="str">
            <v>NI_Zusammen_leer</v>
          </cell>
        </row>
        <row r="227">
          <cell r="S227" t="str">
            <v>NI_Zusammen_leer</v>
          </cell>
        </row>
        <row r="228">
          <cell r="B228">
            <v>3146</v>
          </cell>
          <cell r="E228">
            <v>3132</v>
          </cell>
          <cell r="H228">
            <v>14</v>
          </cell>
          <cell r="S228" t="str">
            <v>NI_Zusammen_Berufsschulen</v>
          </cell>
        </row>
        <row r="229">
          <cell r="B229">
            <v>689</v>
          </cell>
          <cell r="E229">
            <v>665</v>
          </cell>
          <cell r="H229">
            <v>24</v>
          </cell>
          <cell r="S229" t="str">
            <v>NI_Zusammen_Berufsvorbereitungsjahr</v>
          </cell>
        </row>
        <row r="230">
          <cell r="B230">
            <v>1084</v>
          </cell>
          <cell r="E230">
            <v>1076</v>
          </cell>
          <cell r="H230">
            <v>8</v>
          </cell>
          <cell r="S230" t="str">
            <v>NI_Zusammen_Berufsgrundbildungsjahr</v>
          </cell>
        </row>
        <row r="231">
          <cell r="B231">
            <v>2117</v>
          </cell>
          <cell r="E231">
            <v>1880</v>
          </cell>
          <cell r="H231">
            <v>237</v>
          </cell>
          <cell r="S231" t="str">
            <v>NI_Zusammen_Berufsfachschulen</v>
          </cell>
        </row>
        <row r="232">
          <cell r="B232">
            <v>396</v>
          </cell>
          <cell r="E232">
            <v>377</v>
          </cell>
          <cell r="H232">
            <v>19</v>
          </cell>
          <cell r="S232" t="str">
            <v>NI_Zusammen_Fachoberschulen</v>
          </cell>
        </row>
        <row r="233">
          <cell r="B233">
            <v>854</v>
          </cell>
          <cell r="E233">
            <v>854</v>
          </cell>
          <cell r="H233">
            <v>0</v>
          </cell>
          <cell r="S233" t="str">
            <v>NI_Zusammen_Fachgymnasien</v>
          </cell>
        </row>
        <row r="234">
          <cell r="B234">
            <v>9</v>
          </cell>
          <cell r="E234">
            <v>9</v>
          </cell>
          <cell r="H234">
            <v>0</v>
          </cell>
          <cell r="S234" t="str">
            <v>NI_Zusammen_Berufsober-/Techn. Oberschulen</v>
          </cell>
        </row>
        <row r="235">
          <cell r="B235">
            <v>526</v>
          </cell>
          <cell r="E235">
            <v>409</v>
          </cell>
          <cell r="H235">
            <v>117</v>
          </cell>
          <cell r="S235" t="str">
            <v>NI_Zusammen_Fachschulen</v>
          </cell>
        </row>
        <row r="236">
          <cell r="B236">
            <v>8821</v>
          </cell>
          <cell r="E236">
            <v>8402</v>
          </cell>
          <cell r="H236">
            <v>419</v>
          </cell>
          <cell r="S236" t="str">
            <v>NI_Zusammen_Zusammen</v>
          </cell>
        </row>
        <row r="237">
          <cell r="S237" t="str">
            <v>NI_Zusammen_leer</v>
          </cell>
        </row>
        <row r="238">
          <cell r="S238" t="str">
            <v>NI_VZ_leer</v>
          </cell>
        </row>
        <row r="239">
          <cell r="S239" t="str">
            <v>NI_VZ_leer</v>
          </cell>
        </row>
        <row r="240">
          <cell r="B240">
            <v>689</v>
          </cell>
          <cell r="E240">
            <v>665</v>
          </cell>
          <cell r="H240">
            <v>24</v>
          </cell>
          <cell r="S240" t="str">
            <v>NI_VZ_Berufsvorbereitungsjahr</v>
          </cell>
        </row>
        <row r="241">
          <cell r="B241">
            <v>1084</v>
          </cell>
          <cell r="E241">
            <v>1076</v>
          </cell>
          <cell r="H241">
            <v>8</v>
          </cell>
          <cell r="S241" t="str">
            <v>NI_VZ_Berufsgrundbildungsjahr</v>
          </cell>
        </row>
        <row r="242">
          <cell r="B242">
            <v>2115</v>
          </cell>
          <cell r="E242">
            <v>1879</v>
          </cell>
          <cell r="H242">
            <v>236</v>
          </cell>
          <cell r="S242" t="str">
            <v>NI_VZ_Berufsfachschulen</v>
          </cell>
        </row>
        <row r="243">
          <cell r="B243">
            <v>339</v>
          </cell>
          <cell r="E243">
            <v>326</v>
          </cell>
          <cell r="H243">
            <v>13</v>
          </cell>
          <cell r="S243" t="str">
            <v>NI_VZ_Fachoberschulen</v>
          </cell>
        </row>
        <row r="244">
          <cell r="B244">
            <v>854</v>
          </cell>
          <cell r="E244">
            <v>854</v>
          </cell>
          <cell r="H244">
            <v>0</v>
          </cell>
          <cell r="S244" t="str">
            <v>NI_VZ_Fachgymnasien</v>
          </cell>
        </row>
        <row r="245">
          <cell r="B245">
            <v>9</v>
          </cell>
          <cell r="E245">
            <v>9</v>
          </cell>
          <cell r="H245">
            <v>0</v>
          </cell>
          <cell r="S245" t="str">
            <v>NI_VZ_Berufsober-/Techn. Oberschulen</v>
          </cell>
        </row>
        <row r="246">
          <cell r="B246">
            <v>454</v>
          </cell>
          <cell r="E246">
            <v>350</v>
          </cell>
          <cell r="H246">
            <v>104</v>
          </cell>
          <cell r="S246" t="str">
            <v>NI_VZ_Fachschulen</v>
          </cell>
        </row>
        <row r="247">
          <cell r="B247">
            <v>5544</v>
          </cell>
          <cell r="E247">
            <v>5159</v>
          </cell>
          <cell r="H247">
            <v>385</v>
          </cell>
          <cell r="S247" t="str">
            <v>NI_VZ_Zusammen</v>
          </cell>
        </row>
        <row r="248">
          <cell r="S248" t="str">
            <v>NI_VZ_leer</v>
          </cell>
        </row>
        <row r="249">
          <cell r="S249" t="str">
            <v>NI_TZ_leer</v>
          </cell>
        </row>
        <row r="250">
          <cell r="S250" t="str">
            <v>NI_TZ_leer</v>
          </cell>
        </row>
        <row r="251">
          <cell r="B251">
            <v>3146</v>
          </cell>
          <cell r="E251">
            <v>3132</v>
          </cell>
          <cell r="H251">
            <v>14</v>
          </cell>
          <cell r="S251" t="str">
            <v>NI_TZ_Berufsschulen</v>
          </cell>
        </row>
        <row r="252">
          <cell r="B252">
            <v>2</v>
          </cell>
          <cell r="E252">
            <v>1</v>
          </cell>
          <cell r="H252">
            <v>1</v>
          </cell>
          <cell r="S252" t="str">
            <v>NI_TZ_Berufsfachschulen</v>
          </cell>
        </row>
        <row r="253">
          <cell r="B253">
            <v>57</v>
          </cell>
          <cell r="E253">
            <v>51</v>
          </cell>
          <cell r="H253">
            <v>6</v>
          </cell>
          <cell r="S253" t="str">
            <v>NI_TZ_Fachoberschulen</v>
          </cell>
        </row>
        <row r="254">
          <cell r="B254">
            <v>72</v>
          </cell>
          <cell r="E254">
            <v>59</v>
          </cell>
          <cell r="H254">
            <v>13</v>
          </cell>
          <cell r="S254" t="str">
            <v>NI_TZ_Fachschulen</v>
          </cell>
        </row>
        <row r="255">
          <cell r="B255">
            <v>3277</v>
          </cell>
          <cell r="E255">
            <v>3243</v>
          </cell>
          <cell r="H255">
            <v>34</v>
          </cell>
          <cell r="S255" t="str">
            <v>NI_TZ_Zusammen</v>
          </cell>
        </row>
        <row r="256">
          <cell r="S256" t="str">
            <v>NI_TZ_0</v>
          </cell>
        </row>
        <row r="257">
          <cell r="S257" t="str">
            <v>NI_TZ_Fußnoten siehe am Ende der Tabelle.</v>
          </cell>
        </row>
        <row r="258">
          <cell r="S258" t="str">
            <v>NW_TZ_Fußnoten siehe am Ende der Tabelle.</v>
          </cell>
        </row>
        <row r="259">
          <cell r="S259" t="str">
            <v>NW_Zusammen_Fußnoten siehe am Ende der Tabelle.</v>
          </cell>
        </row>
        <row r="260">
          <cell r="S260" t="str">
            <v>NW_Zusammen_leer</v>
          </cell>
        </row>
        <row r="261">
          <cell r="B261">
            <v>7696</v>
          </cell>
          <cell r="E261">
            <v>7293</v>
          </cell>
          <cell r="H261">
            <v>403</v>
          </cell>
          <cell r="S261" t="str">
            <v>NW_Zusammen_Berufsschulen</v>
          </cell>
        </row>
        <row r="262">
          <cell r="B262">
            <v>409</v>
          </cell>
          <cell r="E262">
            <v>371</v>
          </cell>
          <cell r="H262">
            <v>38</v>
          </cell>
          <cell r="S262" t="str">
            <v>NW_Zusammen_Berufsvorbereitungsjahr</v>
          </cell>
        </row>
        <row r="263">
          <cell r="B263">
            <v>785</v>
          </cell>
          <cell r="E263">
            <v>755</v>
          </cell>
          <cell r="H263">
            <v>30</v>
          </cell>
          <cell r="S263" t="str">
            <v>NW_Zusammen_Berufsgrundbildungsjahr</v>
          </cell>
        </row>
        <row r="264">
          <cell r="B264">
            <v>6033</v>
          </cell>
          <cell r="E264">
            <v>5662</v>
          </cell>
          <cell r="H264">
            <v>371</v>
          </cell>
          <cell r="S264" t="str">
            <v>NW_Zusammen_Berufsfachschulen</v>
          </cell>
        </row>
        <row r="265">
          <cell r="B265">
            <v>690</v>
          </cell>
          <cell r="E265">
            <v>640</v>
          </cell>
          <cell r="H265">
            <v>50</v>
          </cell>
          <cell r="S265" t="str">
            <v>NW_Zusammen_Fachoberschulen</v>
          </cell>
        </row>
        <row r="266">
          <cell r="B266">
            <v>1570</v>
          </cell>
          <cell r="E266">
            <v>1150</v>
          </cell>
          <cell r="H266">
            <v>420</v>
          </cell>
          <cell r="S266" t="str">
            <v>NW_Zusammen_Fachschulen</v>
          </cell>
        </row>
        <row r="267">
          <cell r="B267">
            <v>17183</v>
          </cell>
          <cell r="E267">
            <v>15871</v>
          </cell>
          <cell r="H267">
            <v>1312</v>
          </cell>
          <cell r="S267" t="str">
            <v>NW_Zusammen_Zusammen</v>
          </cell>
        </row>
        <row r="268">
          <cell r="S268" t="str">
            <v>NW_Zusammen_leer</v>
          </cell>
        </row>
        <row r="269">
          <cell r="S269" t="str">
            <v>NW_VZ_leer</v>
          </cell>
        </row>
        <row r="270">
          <cell r="S270" t="str">
            <v>NW_VZ_leer</v>
          </cell>
        </row>
        <row r="271">
          <cell r="B271">
            <v>409</v>
          </cell>
          <cell r="E271">
            <v>371</v>
          </cell>
          <cell r="H271">
            <v>38</v>
          </cell>
          <cell r="S271" t="str">
            <v>NW_VZ_Berufsvorbereitungsjahr</v>
          </cell>
        </row>
        <row r="272">
          <cell r="B272">
            <v>785</v>
          </cell>
          <cell r="E272">
            <v>755</v>
          </cell>
          <cell r="H272">
            <v>30</v>
          </cell>
          <cell r="S272" t="str">
            <v>NW_VZ_Berufsgrundbildungsjahr</v>
          </cell>
        </row>
        <row r="273">
          <cell r="B273">
            <v>6030</v>
          </cell>
          <cell r="E273">
            <v>5659</v>
          </cell>
          <cell r="H273">
            <v>371</v>
          </cell>
          <cell r="S273" t="str">
            <v>NW_VZ_Berufsfachschulen</v>
          </cell>
        </row>
        <row r="274">
          <cell r="B274">
            <v>526</v>
          </cell>
          <cell r="E274">
            <v>492</v>
          </cell>
          <cell r="H274">
            <v>34</v>
          </cell>
          <cell r="S274" t="str">
            <v>NW_VZ_Fachoberschulen</v>
          </cell>
        </row>
        <row r="275">
          <cell r="B275">
            <v>1071</v>
          </cell>
          <cell r="E275">
            <v>675</v>
          </cell>
          <cell r="H275">
            <v>396</v>
          </cell>
          <cell r="S275" t="str">
            <v>NW_VZ_Fachschulen</v>
          </cell>
        </row>
        <row r="276">
          <cell r="B276">
            <v>8821</v>
          </cell>
          <cell r="E276">
            <v>7952</v>
          </cell>
          <cell r="H276">
            <v>869</v>
          </cell>
          <cell r="S276" t="str">
            <v>NW_VZ_Zusammen</v>
          </cell>
        </row>
        <row r="277">
          <cell r="S277" t="str">
            <v>NW_VZ_leer</v>
          </cell>
        </row>
        <row r="278">
          <cell r="S278" t="str">
            <v>NW_TZ_leer</v>
          </cell>
        </row>
        <row r="279">
          <cell r="S279" t="str">
            <v>NW_TZ_leer</v>
          </cell>
        </row>
        <row r="280">
          <cell r="B280">
            <v>7696</v>
          </cell>
          <cell r="E280">
            <v>7293</v>
          </cell>
          <cell r="H280">
            <v>403</v>
          </cell>
          <cell r="S280" t="str">
            <v>NW_TZ_Berufsschulen</v>
          </cell>
        </row>
        <row r="281">
          <cell r="B281">
            <v>3</v>
          </cell>
          <cell r="E281">
            <v>3</v>
          </cell>
          <cell r="H281">
            <v>0</v>
          </cell>
          <cell r="S281" t="str">
            <v>NW_TZ_Berufsfachschulen</v>
          </cell>
        </row>
        <row r="282">
          <cell r="B282">
            <v>164</v>
          </cell>
          <cell r="E282">
            <v>148</v>
          </cell>
          <cell r="H282">
            <v>16</v>
          </cell>
          <cell r="S282" t="str">
            <v>NW_TZ_Fachoberschulen</v>
          </cell>
        </row>
        <row r="283">
          <cell r="B283">
            <v>499</v>
          </cell>
          <cell r="E283">
            <v>475</v>
          </cell>
          <cell r="H283">
            <v>24</v>
          </cell>
          <cell r="S283" t="str">
            <v>NW_TZ_Fachschulen</v>
          </cell>
        </row>
        <row r="284">
          <cell r="B284">
            <v>8362</v>
          </cell>
          <cell r="E284">
            <v>7919</v>
          </cell>
          <cell r="H284">
            <v>443</v>
          </cell>
          <cell r="S284" t="str">
            <v>NW_TZ_Zusammen</v>
          </cell>
        </row>
        <row r="285">
          <cell r="S285" t="str">
            <v>NW_TZ_leer</v>
          </cell>
        </row>
        <row r="286">
          <cell r="S286" t="str">
            <v>RP_TZ_leer</v>
          </cell>
        </row>
        <row r="287">
          <cell r="S287" t="str">
            <v>RP_Zusammen_leer</v>
          </cell>
        </row>
        <row r="288">
          <cell r="S288" t="str">
            <v>RP_Zusammen_leer</v>
          </cell>
        </row>
        <row r="289">
          <cell r="B289">
            <v>1500</v>
          </cell>
          <cell r="E289">
            <v>1442</v>
          </cell>
          <cell r="H289">
            <v>58</v>
          </cell>
          <cell r="S289" t="str">
            <v>RP_Zusammen_Berufsschulen</v>
          </cell>
        </row>
        <row r="290">
          <cell r="B290">
            <v>274</v>
          </cell>
          <cell r="E290">
            <v>261</v>
          </cell>
          <cell r="H290">
            <v>13</v>
          </cell>
          <cell r="S290" t="str">
            <v>RP_Zusammen_Berufsvorbereitungsjahr</v>
          </cell>
        </row>
        <row r="291">
          <cell r="B291">
            <v>212</v>
          </cell>
          <cell r="E291">
            <v>208</v>
          </cell>
          <cell r="H291">
            <v>4</v>
          </cell>
          <cell r="S291" t="str">
            <v>RP_Zusammen_Berufsgrundbildungsjahr</v>
          </cell>
        </row>
        <row r="292">
          <cell r="B292">
            <v>922</v>
          </cell>
          <cell r="E292">
            <v>857</v>
          </cell>
          <cell r="H292">
            <v>65</v>
          </cell>
          <cell r="S292" t="str">
            <v>RP_Zusammen_Berufsfachschulen</v>
          </cell>
        </row>
        <row r="293">
          <cell r="B293">
            <v>115</v>
          </cell>
          <cell r="E293">
            <v>115</v>
          </cell>
          <cell r="H293">
            <v>0</v>
          </cell>
          <cell r="S293" t="str">
            <v>RP_Zusammen_Fachoberschulen</v>
          </cell>
        </row>
        <row r="294">
          <cell r="B294">
            <v>293</v>
          </cell>
          <cell r="E294">
            <v>293</v>
          </cell>
          <cell r="H294">
            <v>0</v>
          </cell>
          <cell r="S294" t="str">
            <v>RP_Zusammen_Fachgymnasien</v>
          </cell>
        </row>
        <row r="295">
          <cell r="B295">
            <v>319</v>
          </cell>
          <cell r="E295">
            <v>252</v>
          </cell>
          <cell r="H295">
            <v>67</v>
          </cell>
          <cell r="S295" t="str">
            <v>RP_Zusammen_Fachschulen</v>
          </cell>
        </row>
        <row r="296">
          <cell r="B296">
            <v>3635</v>
          </cell>
          <cell r="E296">
            <v>3428</v>
          </cell>
          <cell r="H296">
            <v>207</v>
          </cell>
          <cell r="S296" t="str">
            <v>RP_Zusammen_Zusammen</v>
          </cell>
        </row>
        <row r="297">
          <cell r="S297" t="str">
            <v>RP_Zusammen_leer</v>
          </cell>
        </row>
        <row r="298">
          <cell r="S298" t="str">
            <v>RP_VZ_leer</v>
          </cell>
        </row>
        <row r="299">
          <cell r="S299" t="str">
            <v>RP_VZ_leer</v>
          </cell>
        </row>
        <row r="300">
          <cell r="B300">
            <v>243</v>
          </cell>
          <cell r="E300">
            <v>239</v>
          </cell>
          <cell r="H300">
            <v>4</v>
          </cell>
          <cell r="S300" t="str">
            <v>RP_VZ_Berufsvorbereitungsjahr</v>
          </cell>
        </row>
        <row r="301">
          <cell r="B301">
            <v>212</v>
          </cell>
          <cell r="E301">
            <v>208</v>
          </cell>
          <cell r="H301">
            <v>4</v>
          </cell>
          <cell r="S301" t="str">
            <v>RP_VZ_Berufsgrundbildungsjahr</v>
          </cell>
        </row>
        <row r="302">
          <cell r="B302">
            <v>920</v>
          </cell>
          <cell r="E302">
            <v>855</v>
          </cell>
          <cell r="H302">
            <v>65</v>
          </cell>
          <cell r="S302" t="str">
            <v>RP_VZ_Berufsfachschulen</v>
          </cell>
        </row>
        <row r="303">
          <cell r="B303">
            <v>99</v>
          </cell>
          <cell r="E303">
            <v>99</v>
          </cell>
          <cell r="H303">
            <v>0</v>
          </cell>
          <cell r="S303" t="str">
            <v>RP_VZ_Fachoberschulen</v>
          </cell>
        </row>
        <row r="304">
          <cell r="B304">
            <v>293</v>
          </cell>
          <cell r="E304">
            <v>293</v>
          </cell>
          <cell r="H304">
            <v>0</v>
          </cell>
          <cell r="S304" t="str">
            <v>RP_VZ_Fachgymnasien</v>
          </cell>
        </row>
        <row r="305">
          <cell r="B305">
            <v>205</v>
          </cell>
          <cell r="E305">
            <v>149</v>
          </cell>
          <cell r="H305">
            <v>56</v>
          </cell>
          <cell r="S305" t="str">
            <v>RP_VZ_Fachschulen</v>
          </cell>
        </row>
        <row r="306">
          <cell r="B306">
            <v>1972</v>
          </cell>
          <cell r="E306">
            <v>1843</v>
          </cell>
          <cell r="H306">
            <v>129</v>
          </cell>
          <cell r="S306" t="str">
            <v>RP_VZ_Zusammen</v>
          </cell>
        </row>
        <row r="307">
          <cell r="S307" t="str">
            <v>RP_VZ_leer</v>
          </cell>
        </row>
        <row r="308">
          <cell r="S308" t="str">
            <v>RP_TZ_leer</v>
          </cell>
        </row>
        <row r="309">
          <cell r="S309" t="str">
            <v>RP_TZ_leer</v>
          </cell>
        </row>
        <row r="310">
          <cell r="B310">
            <v>1500</v>
          </cell>
          <cell r="E310">
            <v>1442</v>
          </cell>
          <cell r="H310">
            <v>58</v>
          </cell>
          <cell r="S310" t="str">
            <v>RP_TZ_Berufsschulen</v>
          </cell>
        </row>
        <row r="311">
          <cell r="B311">
            <v>31</v>
          </cell>
          <cell r="E311">
            <v>22</v>
          </cell>
          <cell r="H311">
            <v>9</v>
          </cell>
          <cell r="S311" t="str">
            <v>RP_TZ_Berufsvorbereitungsjahr</v>
          </cell>
        </row>
        <row r="312">
          <cell r="B312">
            <v>2</v>
          </cell>
          <cell r="E312">
            <v>2</v>
          </cell>
          <cell r="H312">
            <v>0</v>
          </cell>
          <cell r="S312" t="str">
            <v>RP_TZ_Berufsfachschulen</v>
          </cell>
        </row>
        <row r="313">
          <cell r="B313">
            <v>16</v>
          </cell>
          <cell r="E313">
            <v>16</v>
          </cell>
          <cell r="H313">
            <v>0</v>
          </cell>
          <cell r="S313" t="str">
            <v>RP_TZ_Fachoberschulen</v>
          </cell>
        </row>
        <row r="314">
          <cell r="B314">
            <v>114</v>
          </cell>
          <cell r="E314">
            <v>103</v>
          </cell>
          <cell r="H314">
            <v>11</v>
          </cell>
          <cell r="S314" t="str">
            <v>RP_TZ_Fachschulen</v>
          </cell>
        </row>
        <row r="315">
          <cell r="B315">
            <v>1663</v>
          </cell>
          <cell r="E315">
            <v>1585</v>
          </cell>
          <cell r="H315">
            <v>78</v>
          </cell>
          <cell r="S315" t="str">
            <v>RP_TZ_Zusammen</v>
          </cell>
        </row>
        <row r="316">
          <cell r="S316" t="str">
            <v>RP_TZ_leer</v>
          </cell>
        </row>
        <row r="317">
          <cell r="S317" t="str">
            <v>SL_TZ_leer</v>
          </cell>
        </row>
        <row r="318">
          <cell r="S318" t="str">
            <v>SL_Zusammen_leer</v>
          </cell>
        </row>
        <row r="319">
          <cell r="S319" t="str">
            <v>SL_Zusammen_leer</v>
          </cell>
        </row>
        <row r="320">
          <cell r="B320">
            <v>558</v>
          </cell>
          <cell r="E320">
            <v>532</v>
          </cell>
          <cell r="H320">
            <v>26</v>
          </cell>
          <cell r="S320" t="str">
            <v>SL_Zusammen_Berufsschulen</v>
          </cell>
        </row>
        <row r="321">
          <cell r="B321">
            <v>27</v>
          </cell>
          <cell r="E321">
            <v>27</v>
          </cell>
          <cell r="H321">
            <v>0</v>
          </cell>
          <cell r="S321" t="str">
            <v>SL_Zusammen_Berufsvorbereitungsjahr</v>
          </cell>
        </row>
        <row r="322">
          <cell r="B322">
            <v>79</v>
          </cell>
          <cell r="E322">
            <v>75</v>
          </cell>
          <cell r="H322">
            <v>4</v>
          </cell>
          <cell r="S322" t="str">
            <v>SL_Zusammen_Berufsgrundbildungsjahr</v>
          </cell>
        </row>
        <row r="323">
          <cell r="B323">
            <v>302</v>
          </cell>
          <cell r="E323">
            <v>294</v>
          </cell>
          <cell r="H323">
            <v>8</v>
          </cell>
          <cell r="S323" t="str">
            <v>SL_Zusammen_Berufsfachschulen</v>
          </cell>
        </row>
        <row r="324">
          <cell r="B324">
            <v>201</v>
          </cell>
          <cell r="E324">
            <v>201</v>
          </cell>
          <cell r="H324">
            <v>0</v>
          </cell>
          <cell r="S324" t="str">
            <v>SL_Zusammen_Fachoberschulen</v>
          </cell>
        </row>
        <row r="325">
          <cell r="B325">
            <v>50</v>
          </cell>
          <cell r="E325">
            <v>38</v>
          </cell>
          <cell r="H325">
            <v>12</v>
          </cell>
          <cell r="S325" t="str">
            <v>SL_Zusammen_Fachschulen</v>
          </cell>
        </row>
        <row r="326">
          <cell r="B326">
            <v>1217</v>
          </cell>
          <cell r="E326">
            <v>1167</v>
          </cell>
          <cell r="H326">
            <v>50</v>
          </cell>
          <cell r="S326" t="str">
            <v>SL_Zusammen_Zusammen</v>
          </cell>
        </row>
        <row r="327">
          <cell r="S327" t="str">
            <v>SL_Zusammen_leer</v>
          </cell>
        </row>
        <row r="328">
          <cell r="S328" t="str">
            <v>SL_VZ_leer</v>
          </cell>
        </row>
        <row r="329">
          <cell r="S329" t="str">
            <v>SL_VZ_leer</v>
          </cell>
        </row>
        <row r="330">
          <cell r="B330">
            <v>27</v>
          </cell>
          <cell r="E330">
            <v>27</v>
          </cell>
          <cell r="H330">
            <v>0</v>
          </cell>
          <cell r="S330" t="str">
            <v>SL_VZ_Berufsvorbereitungsjahr</v>
          </cell>
        </row>
        <row r="331">
          <cell r="B331">
            <v>79</v>
          </cell>
          <cell r="E331">
            <v>75</v>
          </cell>
          <cell r="H331">
            <v>4</v>
          </cell>
          <cell r="S331" t="str">
            <v>SL_VZ_Berufsgrundbildungsjahr</v>
          </cell>
        </row>
        <row r="332">
          <cell r="B332">
            <v>302</v>
          </cell>
          <cell r="E332">
            <v>294</v>
          </cell>
          <cell r="H332">
            <v>8</v>
          </cell>
          <cell r="S332" t="str">
            <v>SL_VZ_Berufsfachschulen</v>
          </cell>
        </row>
        <row r="333">
          <cell r="B333">
            <v>201</v>
          </cell>
          <cell r="E333">
            <v>201</v>
          </cell>
          <cell r="H333">
            <v>0</v>
          </cell>
          <cell r="S333" t="str">
            <v>SL_VZ_Fachoberschulen</v>
          </cell>
        </row>
        <row r="334">
          <cell r="B334">
            <v>50</v>
          </cell>
          <cell r="E334">
            <v>38</v>
          </cell>
          <cell r="H334">
            <v>12</v>
          </cell>
          <cell r="S334" t="str">
            <v>SL_VZ_Fachschulen</v>
          </cell>
        </row>
        <row r="335">
          <cell r="B335">
            <v>659</v>
          </cell>
          <cell r="E335">
            <v>635</v>
          </cell>
          <cell r="H335">
            <v>24</v>
          </cell>
          <cell r="S335" t="str">
            <v>SL_VZ_Zusammen</v>
          </cell>
        </row>
        <row r="336">
          <cell r="S336" t="str">
            <v>SL_VZ_leer</v>
          </cell>
        </row>
        <row r="337">
          <cell r="S337" t="str">
            <v>SL_TZ_leer</v>
          </cell>
        </row>
        <row r="338">
          <cell r="S338" t="str">
            <v>SL_TZ_leer</v>
          </cell>
        </row>
        <row r="339">
          <cell r="B339">
            <v>558</v>
          </cell>
          <cell r="E339">
            <v>532</v>
          </cell>
          <cell r="H339">
            <v>26</v>
          </cell>
          <cell r="S339" t="str">
            <v>SL_TZ_Berufsschulen</v>
          </cell>
        </row>
        <row r="340">
          <cell r="B340">
            <v>558</v>
          </cell>
          <cell r="E340">
            <v>532</v>
          </cell>
          <cell r="H340">
            <v>26</v>
          </cell>
          <cell r="S340" t="str">
            <v>SL_TZ_Zusammen</v>
          </cell>
        </row>
        <row r="341">
          <cell r="S341" t="str">
            <v>SL_TZ_0</v>
          </cell>
        </row>
        <row r="342">
          <cell r="S342" t="str">
            <v>SL_TZ_Fußnoten siehe am Ende der Tabelle.</v>
          </cell>
        </row>
        <row r="343">
          <cell r="S343" t="str">
            <v>SN_TZ_Fußnoten siehe am Ende der Tabelle.</v>
          </cell>
        </row>
        <row r="344">
          <cell r="S344" t="str">
            <v>SN_Zusammen_Fußnoten siehe am Ende der Tabelle.</v>
          </cell>
        </row>
        <row r="345">
          <cell r="S345" t="str">
            <v>SN_Zusammen_leer</v>
          </cell>
        </row>
        <row r="346">
          <cell r="B346">
            <v>2822</v>
          </cell>
          <cell r="E346">
            <v>2628</v>
          </cell>
          <cell r="H346">
            <v>194</v>
          </cell>
          <cell r="S346" t="str">
            <v>SN_Zusammen_Berufsschulen</v>
          </cell>
        </row>
        <row r="347">
          <cell r="B347">
            <v>271</v>
          </cell>
          <cell r="E347">
            <v>199</v>
          </cell>
          <cell r="H347">
            <v>72</v>
          </cell>
          <cell r="S347" t="str">
            <v>SN_Zusammen_Berufsvorbereitungsjahr</v>
          </cell>
        </row>
        <row r="348">
          <cell r="B348">
            <v>143</v>
          </cell>
          <cell r="E348">
            <v>128</v>
          </cell>
          <cell r="H348">
            <v>15</v>
          </cell>
          <cell r="S348" t="str">
            <v>SN_Zusammen_Berufsgrundbildungsjahr</v>
          </cell>
        </row>
        <row r="349">
          <cell r="B349">
            <v>1504</v>
          </cell>
          <cell r="E349">
            <v>803</v>
          </cell>
          <cell r="H349">
            <v>701</v>
          </cell>
          <cell r="S349" t="str">
            <v>SN_Zusammen_Berufsfachschulen</v>
          </cell>
        </row>
        <row r="350">
          <cell r="B350">
            <v>295</v>
          </cell>
          <cell r="E350">
            <v>278</v>
          </cell>
          <cell r="H350">
            <v>17</v>
          </cell>
          <cell r="S350" t="str">
            <v>SN_Zusammen_Fachoberschulen</v>
          </cell>
        </row>
        <row r="351">
          <cell r="B351">
            <v>672</v>
          </cell>
          <cell r="E351">
            <v>670</v>
          </cell>
          <cell r="H351">
            <v>2</v>
          </cell>
          <cell r="S351" t="str">
            <v>SN_Zusammen_Fachgymnasien</v>
          </cell>
        </row>
        <row r="352">
          <cell r="B352">
            <v>337</v>
          </cell>
          <cell r="E352">
            <v>177</v>
          </cell>
          <cell r="H352">
            <v>160</v>
          </cell>
          <cell r="S352" t="str">
            <v>SN_Zusammen_Fachschulen</v>
          </cell>
        </row>
        <row r="353">
          <cell r="B353">
            <v>6044</v>
          </cell>
          <cell r="E353">
            <v>4883</v>
          </cell>
          <cell r="H353">
            <v>1161</v>
          </cell>
          <cell r="S353" t="str">
            <v>SN_Zusammen_Zusammen</v>
          </cell>
        </row>
        <row r="354">
          <cell r="S354" t="str">
            <v>SN_Zusammen_leer</v>
          </cell>
        </row>
        <row r="355">
          <cell r="S355" t="str">
            <v>SN_VZ_leer</v>
          </cell>
        </row>
        <row r="356">
          <cell r="S356" t="str">
            <v>SN_VZ_leer</v>
          </cell>
        </row>
        <row r="357">
          <cell r="B357">
            <v>226</v>
          </cell>
          <cell r="E357">
            <v>178</v>
          </cell>
          <cell r="H357">
            <v>48</v>
          </cell>
          <cell r="S357" t="str">
            <v>SN_VZ_Berufsvorbereitungsjahr</v>
          </cell>
        </row>
        <row r="358">
          <cell r="B358">
            <v>143</v>
          </cell>
          <cell r="E358">
            <v>128</v>
          </cell>
          <cell r="H358">
            <v>15</v>
          </cell>
          <cell r="S358" t="str">
            <v>SN_VZ_Berufsgrundbildungsjahr</v>
          </cell>
        </row>
        <row r="359">
          <cell r="B359">
            <v>1504</v>
          </cell>
          <cell r="E359">
            <v>803</v>
          </cell>
          <cell r="H359">
            <v>701</v>
          </cell>
          <cell r="S359" t="str">
            <v>SN_VZ_Berufsfachschulen</v>
          </cell>
        </row>
        <row r="360">
          <cell r="B360">
            <v>294</v>
          </cell>
          <cell r="E360">
            <v>277</v>
          </cell>
          <cell r="H360">
            <v>17</v>
          </cell>
          <cell r="S360" t="str">
            <v>SN_VZ_Fachoberschulen</v>
          </cell>
        </row>
        <row r="361">
          <cell r="B361">
            <v>672</v>
          </cell>
          <cell r="E361">
            <v>670</v>
          </cell>
          <cell r="H361">
            <v>2</v>
          </cell>
          <cell r="S361" t="str">
            <v>SN_VZ_Fachgymnasien</v>
          </cell>
        </row>
        <row r="362">
          <cell r="B362">
            <v>304</v>
          </cell>
          <cell r="E362">
            <v>160</v>
          </cell>
          <cell r="H362">
            <v>144</v>
          </cell>
          <cell r="S362" t="str">
            <v>SN_VZ_Fachschulen</v>
          </cell>
        </row>
        <row r="363">
          <cell r="B363">
            <v>3143</v>
          </cell>
          <cell r="E363">
            <v>2216</v>
          </cell>
          <cell r="H363">
            <v>927</v>
          </cell>
          <cell r="S363" t="str">
            <v>SN_VZ_Zusammen</v>
          </cell>
        </row>
        <row r="364">
          <cell r="S364" t="str">
            <v>SN_VZ_leer</v>
          </cell>
        </row>
        <row r="365">
          <cell r="S365" t="str">
            <v>SN_TZ_leer</v>
          </cell>
        </row>
        <row r="366">
          <cell r="S366" t="str">
            <v>SN_TZ_leer</v>
          </cell>
        </row>
        <row r="367">
          <cell r="B367">
            <v>2822</v>
          </cell>
          <cell r="E367">
            <v>2628</v>
          </cell>
          <cell r="H367">
            <v>194</v>
          </cell>
          <cell r="S367" t="str">
            <v>SN_TZ_Berufsschulen</v>
          </cell>
        </row>
        <row r="368">
          <cell r="B368">
            <v>45</v>
          </cell>
          <cell r="E368">
            <v>21</v>
          </cell>
          <cell r="H368">
            <v>24</v>
          </cell>
          <cell r="S368" t="str">
            <v>SN_TZ_Berufsvorbereitungsjahr</v>
          </cell>
        </row>
        <row r="369">
          <cell r="B369">
            <v>1</v>
          </cell>
          <cell r="E369">
            <v>1</v>
          </cell>
          <cell r="H369">
            <v>0</v>
          </cell>
          <cell r="S369" t="str">
            <v>SN_TZ_Fachoberschulen</v>
          </cell>
        </row>
        <row r="370">
          <cell r="B370">
            <v>33</v>
          </cell>
          <cell r="E370">
            <v>17</v>
          </cell>
          <cell r="H370">
            <v>16</v>
          </cell>
          <cell r="S370" t="str">
            <v>SN_TZ_Fachschulen</v>
          </cell>
        </row>
        <row r="371">
          <cell r="B371">
            <v>2901</v>
          </cell>
          <cell r="E371">
            <v>2667</v>
          </cell>
          <cell r="H371">
            <v>234</v>
          </cell>
          <cell r="S371" t="str">
            <v>SN_TZ_Zusammen</v>
          </cell>
        </row>
        <row r="372">
          <cell r="S372" t="str">
            <v>SN_TZ_leer</v>
          </cell>
        </row>
        <row r="373">
          <cell r="S373" t="str">
            <v>ST_TZ_leer</v>
          </cell>
        </row>
        <row r="374">
          <cell r="S374" t="str">
            <v>ST_Zusammen_leer</v>
          </cell>
        </row>
        <row r="375">
          <cell r="S375" t="str">
            <v>ST_Zusammen_leer</v>
          </cell>
        </row>
        <row r="376">
          <cell r="B376">
            <v>1295</v>
          </cell>
          <cell r="E376">
            <v>1295</v>
          </cell>
          <cell r="H376">
            <v>0</v>
          </cell>
          <cell r="S376" t="str">
            <v>ST_Zusammen_Berufsschulen</v>
          </cell>
        </row>
        <row r="377">
          <cell r="B377">
            <v>440</v>
          </cell>
          <cell r="E377">
            <v>440</v>
          </cell>
          <cell r="H377">
            <v>0</v>
          </cell>
          <cell r="S377" t="str">
            <v>ST_Zusammen_Berufsvorbereitungsjahr</v>
          </cell>
        </row>
        <row r="378">
          <cell r="B378">
            <v>93</v>
          </cell>
          <cell r="E378">
            <v>93</v>
          </cell>
          <cell r="H378">
            <v>0</v>
          </cell>
          <cell r="S378" t="str">
            <v>ST_Zusammen_Berufsgrundbildungsjahr</v>
          </cell>
        </row>
        <row r="379">
          <cell r="B379">
            <v>580</v>
          </cell>
          <cell r="E379">
            <v>580</v>
          </cell>
          <cell r="H379">
            <v>0</v>
          </cell>
          <cell r="S379" t="str">
            <v>ST_Zusammen_Berufsfachschulen</v>
          </cell>
        </row>
        <row r="380">
          <cell r="B380">
            <v>108</v>
          </cell>
          <cell r="E380">
            <v>108</v>
          </cell>
          <cell r="H380">
            <v>0</v>
          </cell>
          <cell r="S380" t="str">
            <v>ST_Zusammen_Fachoberschulen</v>
          </cell>
        </row>
        <row r="381">
          <cell r="B381">
            <v>273</v>
          </cell>
          <cell r="E381">
            <v>273</v>
          </cell>
          <cell r="H381">
            <v>0</v>
          </cell>
          <cell r="S381" t="str">
            <v>ST_Zusammen_Fachgymnasien</v>
          </cell>
        </row>
        <row r="382">
          <cell r="B382">
            <v>111</v>
          </cell>
          <cell r="E382">
            <v>111</v>
          </cell>
          <cell r="H382">
            <v>0</v>
          </cell>
          <cell r="S382" t="str">
            <v>ST_Zusammen_Fachschulen</v>
          </cell>
        </row>
        <row r="383">
          <cell r="B383">
            <v>2900</v>
          </cell>
          <cell r="E383">
            <v>2900</v>
          </cell>
          <cell r="H383">
            <v>0</v>
          </cell>
          <cell r="S383" t="str">
            <v>ST_Zusammen_Zusammen</v>
          </cell>
        </row>
        <row r="384">
          <cell r="S384" t="str">
            <v>ST_Zusammen_leer</v>
          </cell>
        </row>
        <row r="385">
          <cell r="S385" t="str">
            <v>ST_VZ_leer</v>
          </cell>
        </row>
        <row r="386">
          <cell r="S386" t="str">
            <v>ST_VZ_leer</v>
          </cell>
        </row>
        <row r="387">
          <cell r="B387">
            <v>440</v>
          </cell>
          <cell r="E387">
            <v>440</v>
          </cell>
          <cell r="H387">
            <v>0</v>
          </cell>
          <cell r="S387" t="str">
            <v>ST_VZ_Berufsvorbereitungsjahr</v>
          </cell>
        </row>
        <row r="388">
          <cell r="B388">
            <v>93</v>
          </cell>
          <cell r="E388">
            <v>93</v>
          </cell>
          <cell r="H388">
            <v>0</v>
          </cell>
          <cell r="S388" t="str">
            <v>ST_VZ_Berufsgrundbildungsjahr</v>
          </cell>
        </row>
        <row r="389">
          <cell r="B389">
            <v>580</v>
          </cell>
          <cell r="E389">
            <v>580</v>
          </cell>
          <cell r="H389">
            <v>0</v>
          </cell>
          <cell r="S389" t="str">
            <v>ST_VZ_Berufsfachschulen</v>
          </cell>
        </row>
        <row r="390">
          <cell r="B390">
            <v>108</v>
          </cell>
          <cell r="E390">
            <v>108</v>
          </cell>
          <cell r="H390">
            <v>0</v>
          </cell>
          <cell r="S390" t="str">
            <v>ST_VZ_Fachoberschulen</v>
          </cell>
        </row>
        <row r="391">
          <cell r="B391">
            <v>273</v>
          </cell>
          <cell r="E391">
            <v>273</v>
          </cell>
          <cell r="H391">
            <v>0</v>
          </cell>
          <cell r="S391" t="str">
            <v>ST_VZ_Fachgymnasien</v>
          </cell>
        </row>
        <row r="392">
          <cell r="B392">
            <v>62</v>
          </cell>
          <cell r="E392">
            <v>62</v>
          </cell>
          <cell r="H392">
            <v>0</v>
          </cell>
          <cell r="S392" t="str">
            <v>ST_VZ_Fachschulen</v>
          </cell>
        </row>
        <row r="393">
          <cell r="B393">
            <v>1556</v>
          </cell>
          <cell r="E393">
            <v>1556</v>
          </cell>
          <cell r="H393">
            <v>0</v>
          </cell>
          <cell r="S393" t="str">
            <v>ST_VZ_Zusammen</v>
          </cell>
        </row>
        <row r="394">
          <cell r="S394" t="str">
            <v>ST_VZ_leer</v>
          </cell>
        </row>
        <row r="395">
          <cell r="S395" t="str">
            <v>ST_TZ_leer</v>
          </cell>
        </row>
        <row r="396">
          <cell r="S396" t="str">
            <v>ST_TZ_leer</v>
          </cell>
        </row>
        <row r="397">
          <cell r="B397">
            <v>1295</v>
          </cell>
          <cell r="E397">
            <v>1295</v>
          </cell>
          <cell r="H397">
            <v>0</v>
          </cell>
          <cell r="S397" t="str">
            <v>ST_TZ_Berufsschulen</v>
          </cell>
        </row>
        <row r="398">
          <cell r="B398">
            <v>49</v>
          </cell>
          <cell r="E398">
            <v>49</v>
          </cell>
          <cell r="H398">
            <v>0</v>
          </cell>
          <cell r="S398" t="str">
            <v>ST_TZ_Fachschulen</v>
          </cell>
        </row>
        <row r="399">
          <cell r="B399">
            <v>1344</v>
          </cell>
          <cell r="E399">
            <v>1344</v>
          </cell>
          <cell r="H399">
            <v>0</v>
          </cell>
          <cell r="S399" t="str">
            <v>ST_TZ_Zusammen</v>
          </cell>
        </row>
        <row r="400">
          <cell r="S400" t="str">
            <v>ST_TZ_leer</v>
          </cell>
        </row>
        <row r="401">
          <cell r="S401" t="str">
            <v>SH_TZ_leer</v>
          </cell>
        </row>
        <row r="402">
          <cell r="S402" t="str">
            <v>SH_Zusammen_leer</v>
          </cell>
        </row>
        <row r="403">
          <cell r="S403" t="str">
            <v>SH_Zusammen_leer</v>
          </cell>
        </row>
        <row r="404">
          <cell r="B404">
            <v>1432</v>
          </cell>
          <cell r="E404">
            <v>1432</v>
          </cell>
          <cell r="H404">
            <v>0</v>
          </cell>
          <cell r="S404" t="str">
            <v>SH_Zusammen_Berufsschulen</v>
          </cell>
        </row>
        <row r="405">
          <cell r="B405">
            <v>63</v>
          </cell>
          <cell r="E405">
            <v>63</v>
          </cell>
          <cell r="H405">
            <v>0</v>
          </cell>
          <cell r="S405" t="str">
            <v>SH_Zusammen_Berufsvorbereitungsjahr</v>
          </cell>
        </row>
        <row r="406">
          <cell r="B406">
            <v>26</v>
          </cell>
          <cell r="E406">
            <v>26</v>
          </cell>
          <cell r="H406">
            <v>0</v>
          </cell>
          <cell r="S406" t="str">
            <v>SH_Zusammen_Berufsgrundbildungsjahr</v>
          </cell>
        </row>
        <row r="407">
          <cell r="B407">
            <v>516</v>
          </cell>
          <cell r="E407">
            <v>483</v>
          </cell>
          <cell r="H407">
            <v>33</v>
          </cell>
          <cell r="S407" t="str">
            <v>SH_Zusammen_Berufsfachschulen</v>
          </cell>
        </row>
        <row r="408">
          <cell r="B408">
            <v>20</v>
          </cell>
          <cell r="E408">
            <v>20</v>
          </cell>
          <cell r="H408">
            <v>0</v>
          </cell>
          <cell r="S408" t="str">
            <v>SH_Zusammen_Fachoberschulen</v>
          </cell>
        </row>
        <row r="409">
          <cell r="B409">
            <v>312</v>
          </cell>
          <cell r="E409">
            <v>306</v>
          </cell>
          <cell r="H409">
            <v>6</v>
          </cell>
          <cell r="S409" t="str">
            <v>SH_Zusammen_Fachgymnasien</v>
          </cell>
        </row>
        <row r="410">
          <cell r="B410">
            <v>8</v>
          </cell>
          <cell r="E410">
            <v>8</v>
          </cell>
          <cell r="H410">
            <v>0</v>
          </cell>
          <cell r="S410" t="str">
            <v>SH_Zusammen_Berufsober-/Techn. Oberschulen</v>
          </cell>
        </row>
        <row r="411">
          <cell r="B411">
            <v>169</v>
          </cell>
          <cell r="E411">
            <v>147</v>
          </cell>
          <cell r="H411">
            <v>22</v>
          </cell>
          <cell r="S411" t="str">
            <v>SH_Zusammen_Fachschulen</v>
          </cell>
        </row>
        <row r="412">
          <cell r="B412">
            <v>2546</v>
          </cell>
          <cell r="E412">
            <v>2485</v>
          </cell>
          <cell r="H412">
            <v>61</v>
          </cell>
          <cell r="S412" t="str">
            <v>SH_Zusammen_Zusammen</v>
          </cell>
        </row>
        <row r="413">
          <cell r="S413" t="str">
            <v>SH_Zusammen_leer</v>
          </cell>
        </row>
        <row r="414">
          <cell r="S414" t="str">
            <v>SH_VZ_leer</v>
          </cell>
        </row>
        <row r="415">
          <cell r="S415" t="str">
            <v>SH_VZ_leer</v>
          </cell>
        </row>
        <row r="416">
          <cell r="B416">
            <v>63</v>
          </cell>
          <cell r="E416">
            <v>63</v>
          </cell>
          <cell r="H416">
            <v>0</v>
          </cell>
          <cell r="S416" t="str">
            <v>SH_VZ_Berufsvorbereitungsjahr</v>
          </cell>
        </row>
        <row r="417">
          <cell r="B417">
            <v>26</v>
          </cell>
          <cell r="E417">
            <v>26</v>
          </cell>
          <cell r="H417">
            <v>0</v>
          </cell>
          <cell r="S417" t="str">
            <v>SH_VZ_Berufsgrundbildungsjahr</v>
          </cell>
        </row>
        <row r="418">
          <cell r="B418">
            <v>516</v>
          </cell>
          <cell r="E418">
            <v>483</v>
          </cell>
          <cell r="H418">
            <v>33</v>
          </cell>
          <cell r="S418" t="str">
            <v>SH_VZ_Berufsfachschulen</v>
          </cell>
        </row>
        <row r="419">
          <cell r="B419">
            <v>20</v>
          </cell>
          <cell r="E419">
            <v>20</v>
          </cell>
          <cell r="H419">
            <v>0</v>
          </cell>
          <cell r="S419" t="str">
            <v>SH_VZ_Fachoberschulen</v>
          </cell>
        </row>
        <row r="420">
          <cell r="B420">
            <v>312</v>
          </cell>
          <cell r="E420">
            <v>306</v>
          </cell>
          <cell r="H420">
            <v>6</v>
          </cell>
          <cell r="S420" t="str">
            <v>SH_VZ_Fachgymnasien</v>
          </cell>
        </row>
        <row r="421">
          <cell r="B421">
            <v>8</v>
          </cell>
          <cell r="E421">
            <v>8</v>
          </cell>
          <cell r="H421">
            <v>0</v>
          </cell>
          <cell r="S421" t="str">
            <v>SH_VZ_Berufsober-/Techn. Oberschulen</v>
          </cell>
        </row>
        <row r="422">
          <cell r="B422">
            <v>157</v>
          </cell>
          <cell r="E422">
            <v>135</v>
          </cell>
          <cell r="H422">
            <v>22</v>
          </cell>
          <cell r="S422" t="str">
            <v>SH_VZ_Fachschulen</v>
          </cell>
        </row>
        <row r="423">
          <cell r="B423">
            <v>1102</v>
          </cell>
          <cell r="E423">
            <v>1041</v>
          </cell>
          <cell r="H423">
            <v>61</v>
          </cell>
          <cell r="S423" t="str">
            <v>SH_VZ_Zusammen</v>
          </cell>
        </row>
        <row r="424">
          <cell r="S424" t="str">
            <v>SH_VZ_leer</v>
          </cell>
        </row>
        <row r="425">
          <cell r="S425" t="str">
            <v>SH_TZ_leer</v>
          </cell>
        </row>
        <row r="426">
          <cell r="S426" t="str">
            <v>SH_TZ_leer</v>
          </cell>
        </row>
        <row r="427">
          <cell r="B427">
            <v>1432</v>
          </cell>
          <cell r="E427">
            <v>1432</v>
          </cell>
          <cell r="H427">
            <v>0</v>
          </cell>
          <cell r="S427" t="str">
            <v>SH_TZ_Berufsschulen</v>
          </cell>
        </row>
        <row r="428">
          <cell r="B428">
            <v>12</v>
          </cell>
          <cell r="E428">
            <v>12</v>
          </cell>
          <cell r="H428">
            <v>0</v>
          </cell>
          <cell r="S428" t="str">
            <v>SH_TZ_Fachschulen</v>
          </cell>
        </row>
        <row r="429">
          <cell r="B429">
            <v>1444</v>
          </cell>
          <cell r="E429">
            <v>1444</v>
          </cell>
          <cell r="H429">
            <v>0</v>
          </cell>
          <cell r="S429" t="str">
            <v>SH_TZ_Zusammen</v>
          </cell>
        </row>
        <row r="430">
          <cell r="S430" t="str">
            <v>SH_TZ_0</v>
          </cell>
        </row>
        <row r="431">
          <cell r="S431" t="str">
            <v>SH_TZ_Fußnoten siehe am Ende der Tabelle.</v>
          </cell>
        </row>
        <row r="432">
          <cell r="S432" t="str">
            <v>TH_TZ_Fußnoten siehe am Ende der Tabelle.</v>
          </cell>
        </row>
        <row r="433">
          <cell r="S433" t="str">
            <v>TH_Zusammen_Fußnoten siehe am Ende der Tabelle.</v>
          </cell>
        </row>
        <row r="434">
          <cell r="S434" t="str">
            <v>TH_Zusammen_leer</v>
          </cell>
        </row>
        <row r="435">
          <cell r="B435">
            <v>850</v>
          </cell>
          <cell r="E435">
            <v>805</v>
          </cell>
          <cell r="H435">
            <v>45</v>
          </cell>
          <cell r="S435" t="str">
            <v>TH_Zusammen_Berufsschulen</v>
          </cell>
        </row>
        <row r="436">
          <cell r="B436">
            <v>196</v>
          </cell>
          <cell r="E436">
            <v>168</v>
          </cell>
          <cell r="H436">
            <v>28</v>
          </cell>
          <cell r="S436" t="str">
            <v>TH_Zusammen_Berufsvorbereitungsjahr</v>
          </cell>
        </row>
        <row r="437">
          <cell r="B437">
            <v>3</v>
          </cell>
          <cell r="E437">
            <v>2</v>
          </cell>
          <cell r="H437">
            <v>1</v>
          </cell>
          <cell r="S437" t="str">
            <v>TH_Zusammen_Berufsgrundbildungsjahr</v>
          </cell>
        </row>
        <row r="438">
          <cell r="B438">
            <v>803</v>
          </cell>
          <cell r="E438">
            <v>473</v>
          </cell>
          <cell r="H438">
            <v>330</v>
          </cell>
          <cell r="S438" t="str">
            <v>TH_Zusammen_Berufsfachschulen</v>
          </cell>
        </row>
        <row r="439">
          <cell r="B439">
            <v>77</v>
          </cell>
          <cell r="E439">
            <v>75</v>
          </cell>
          <cell r="H439">
            <v>2</v>
          </cell>
          <cell r="S439" t="str">
            <v>TH_Zusammen_Fachoberschulen</v>
          </cell>
        </row>
        <row r="440">
          <cell r="B440">
            <v>153</v>
          </cell>
          <cell r="E440">
            <v>153</v>
          </cell>
          <cell r="H440">
            <v>0</v>
          </cell>
          <cell r="S440" t="str">
            <v>TH_Zusammen_Fachgymnasien</v>
          </cell>
        </row>
        <row r="441">
          <cell r="B441">
            <v>175</v>
          </cell>
          <cell r="E441">
            <v>106</v>
          </cell>
          <cell r="H441">
            <v>69</v>
          </cell>
          <cell r="S441" t="str">
            <v>TH_Zusammen_Fachschulen</v>
          </cell>
        </row>
        <row r="442">
          <cell r="B442">
            <v>2257</v>
          </cell>
          <cell r="E442">
            <v>1782</v>
          </cell>
          <cell r="H442">
            <v>475</v>
          </cell>
          <cell r="S442" t="str">
            <v>TH_Zusammen_Zusammen</v>
          </cell>
        </row>
        <row r="443">
          <cell r="S443" t="str">
            <v>TH_Zusammen_leer</v>
          </cell>
        </row>
        <row r="444">
          <cell r="S444" t="str">
            <v>TH_VZ_leer</v>
          </cell>
        </row>
        <row r="445">
          <cell r="S445" t="str">
            <v>TH_VZ_leer</v>
          </cell>
        </row>
        <row r="446">
          <cell r="B446">
            <v>151</v>
          </cell>
          <cell r="E446">
            <v>130</v>
          </cell>
          <cell r="H446">
            <v>21</v>
          </cell>
          <cell r="S446" t="str">
            <v>TH_VZ_Berufsvorbereitungsjahr</v>
          </cell>
        </row>
        <row r="447">
          <cell r="B447">
            <v>3</v>
          </cell>
          <cell r="E447">
            <v>2</v>
          </cell>
          <cell r="H447">
            <v>1</v>
          </cell>
          <cell r="S447" t="str">
            <v>TH_VZ_Berufsgrundbildungsjahr</v>
          </cell>
        </row>
        <row r="448">
          <cell r="B448">
            <v>793</v>
          </cell>
          <cell r="E448">
            <v>463</v>
          </cell>
          <cell r="H448">
            <v>330</v>
          </cell>
          <cell r="S448" t="str">
            <v>TH_VZ_Berufsfachschulen</v>
          </cell>
        </row>
        <row r="449">
          <cell r="B449">
            <v>77</v>
          </cell>
          <cell r="E449">
            <v>75</v>
          </cell>
          <cell r="H449">
            <v>2</v>
          </cell>
          <cell r="S449" t="str">
            <v>TH_VZ_Fachoberschulen</v>
          </cell>
        </row>
        <row r="450">
          <cell r="B450">
            <v>153</v>
          </cell>
          <cell r="E450">
            <v>153</v>
          </cell>
          <cell r="H450">
            <v>0</v>
          </cell>
          <cell r="S450" t="str">
            <v>TH_VZ_Fachgymnasien</v>
          </cell>
        </row>
        <row r="451">
          <cell r="B451">
            <v>155</v>
          </cell>
          <cell r="E451">
            <v>89</v>
          </cell>
          <cell r="H451">
            <v>66</v>
          </cell>
          <cell r="S451" t="str">
            <v>TH_VZ_Fachschulen</v>
          </cell>
        </row>
        <row r="452">
          <cell r="B452">
            <v>1332</v>
          </cell>
          <cell r="E452">
            <v>912</v>
          </cell>
          <cell r="H452">
            <v>420</v>
          </cell>
          <cell r="S452" t="str">
            <v>TH_VZ_Zusammen</v>
          </cell>
        </row>
        <row r="453">
          <cell r="S453" t="str">
            <v>TH_VZ_leer</v>
          </cell>
        </row>
        <row r="454">
          <cell r="S454" t="str">
            <v>TH_TZ_leer</v>
          </cell>
        </row>
        <row r="455">
          <cell r="S455" t="str">
            <v>TH_TZ_leer</v>
          </cell>
        </row>
        <row r="456">
          <cell r="B456">
            <v>850</v>
          </cell>
          <cell r="E456">
            <v>805</v>
          </cell>
          <cell r="H456">
            <v>45</v>
          </cell>
          <cell r="S456" t="str">
            <v>TH_TZ_Berufsschulen</v>
          </cell>
        </row>
        <row r="457">
          <cell r="B457">
            <v>45</v>
          </cell>
          <cell r="E457">
            <v>38</v>
          </cell>
          <cell r="H457">
            <v>7</v>
          </cell>
          <cell r="S457" t="str">
            <v>TH_TZ_Berufsvorbereitungsjahr</v>
          </cell>
        </row>
        <row r="458">
          <cell r="B458">
            <v>10</v>
          </cell>
          <cell r="E458">
            <v>10</v>
          </cell>
          <cell r="H458">
            <v>0</v>
          </cell>
          <cell r="S458" t="str">
            <v>TH_TZ_Berufsfachschulen</v>
          </cell>
        </row>
        <row r="459">
          <cell r="B459">
            <v>20</v>
          </cell>
          <cell r="E459">
            <v>17</v>
          </cell>
          <cell r="H459">
            <v>3</v>
          </cell>
          <cell r="S459" t="str">
            <v>TH_TZ_Fachschulen</v>
          </cell>
        </row>
        <row r="460">
          <cell r="B460">
            <v>925</v>
          </cell>
          <cell r="E460">
            <v>870</v>
          </cell>
          <cell r="H460">
            <v>55</v>
          </cell>
          <cell r="S460" t="str">
            <v>TH_TZ_Zusammen</v>
          </cell>
        </row>
        <row r="461">
          <cell r="S461" t="str">
            <v>TH_TZ_leer</v>
          </cell>
        </row>
        <row r="462">
          <cell r="S462" t="str">
            <v>DE_TZ_leer</v>
          </cell>
        </row>
        <row r="463">
          <cell r="S463" t="str">
            <v>DE_Zusammen_leer</v>
          </cell>
        </row>
        <row r="464">
          <cell r="S464" t="str">
            <v>DE_Zusammen_leer</v>
          </cell>
        </row>
        <row r="465">
          <cell r="B465">
            <v>39389</v>
          </cell>
          <cell r="E465">
            <v>37567</v>
          </cell>
          <cell r="H465">
            <v>1822</v>
          </cell>
          <cell r="S465" t="str">
            <v>DE_Zusammen_Berufsschulen</v>
          </cell>
        </row>
        <row r="466">
          <cell r="B466">
            <v>4609</v>
          </cell>
          <cell r="E466">
            <v>4417</v>
          </cell>
          <cell r="H466">
            <v>192</v>
          </cell>
          <cell r="S466" t="str">
            <v>DE_Zusammen_Berufsvorbereitungsjahr</v>
          </cell>
        </row>
        <row r="467">
          <cell r="B467">
            <v>2651</v>
          </cell>
          <cell r="E467">
            <v>2587</v>
          </cell>
          <cell r="H467">
            <v>64</v>
          </cell>
          <cell r="S467" t="str">
            <v>DE_Zusammen_Berufsgrundbildungsjahr</v>
          </cell>
        </row>
        <row r="468">
          <cell r="B468">
            <v>33</v>
          </cell>
          <cell r="E468">
            <v>33</v>
          </cell>
          <cell r="H468">
            <v>0</v>
          </cell>
          <cell r="S468" t="str">
            <v>DE_Zusammen_Berufsaufbauschulen</v>
          </cell>
        </row>
        <row r="469">
          <cell r="B469">
            <v>22135</v>
          </cell>
          <cell r="E469">
            <v>19288</v>
          </cell>
          <cell r="H469">
            <v>2847</v>
          </cell>
          <cell r="S469" t="str">
            <v>DE_Zusammen_Berufsfachschulen</v>
          </cell>
        </row>
        <row r="470">
          <cell r="B470">
            <v>4337</v>
          </cell>
          <cell r="E470">
            <v>4190</v>
          </cell>
          <cell r="H470">
            <v>147</v>
          </cell>
          <cell r="S470" t="str">
            <v>DE_Zusammen_Fachoberschulen</v>
          </cell>
        </row>
        <row r="471">
          <cell r="B471">
            <v>6057</v>
          </cell>
          <cell r="E471">
            <v>5998</v>
          </cell>
          <cell r="H471">
            <v>59</v>
          </cell>
          <cell r="S471" t="str">
            <v>DE_Zusammen_Fachgymnasien</v>
          </cell>
        </row>
        <row r="472">
          <cell r="B472">
            <v>594</v>
          </cell>
          <cell r="E472">
            <v>594</v>
          </cell>
          <cell r="H472">
            <v>0</v>
          </cell>
          <cell r="S472" t="str">
            <v>DE_Zusammen_Berufsober-/Techn. Oberschulen</v>
          </cell>
        </row>
        <row r="473">
          <cell r="B473">
            <v>5920</v>
          </cell>
          <cell r="E473">
            <v>4369</v>
          </cell>
          <cell r="H473">
            <v>1551</v>
          </cell>
          <cell r="S473" t="str">
            <v>DE_Zusammen_Fachschulen</v>
          </cell>
        </row>
        <row r="474">
          <cell r="B474">
            <v>461</v>
          </cell>
          <cell r="E474">
            <v>248</v>
          </cell>
          <cell r="H474">
            <v>213</v>
          </cell>
          <cell r="S474" t="str">
            <v>DE_Zusammen_Fachakademien</v>
          </cell>
        </row>
        <row r="475">
          <cell r="B475">
            <v>86186</v>
          </cell>
          <cell r="E475">
            <v>79291</v>
          </cell>
          <cell r="H475">
            <v>6895</v>
          </cell>
          <cell r="S475" t="str">
            <v>DE_Zusammen_Zusammen</v>
          </cell>
        </row>
        <row r="476">
          <cell r="S476" t="str">
            <v>DE_Zusammen_leer</v>
          </cell>
        </row>
        <row r="477">
          <cell r="S477" t="str">
            <v>DE_VZ_leer</v>
          </cell>
        </row>
        <row r="478">
          <cell r="S478" t="str">
            <v>DE_VZ_leer</v>
          </cell>
        </row>
        <row r="479">
          <cell r="B479">
            <v>4237</v>
          </cell>
          <cell r="E479">
            <v>4090</v>
          </cell>
          <cell r="H479">
            <v>147</v>
          </cell>
          <cell r="S479" t="str">
            <v>DE_VZ_Berufsvorbereitungsjahr</v>
          </cell>
        </row>
        <row r="480">
          <cell r="B480">
            <v>2651</v>
          </cell>
          <cell r="E480">
            <v>2587</v>
          </cell>
          <cell r="H480">
            <v>64</v>
          </cell>
          <cell r="S480" t="str">
            <v>DE_VZ_Berufsgrundbildungsjahr</v>
          </cell>
        </row>
        <row r="481">
          <cell r="B481">
            <v>33</v>
          </cell>
          <cell r="E481">
            <v>33</v>
          </cell>
          <cell r="H481">
            <v>0</v>
          </cell>
          <cell r="S481" t="str">
            <v>DE_VZ_Berufsaufbauschulen</v>
          </cell>
        </row>
        <row r="482">
          <cell r="B482">
            <v>21736</v>
          </cell>
          <cell r="E482">
            <v>18956</v>
          </cell>
          <cell r="H482">
            <v>2780</v>
          </cell>
          <cell r="S482" t="str">
            <v>DE_VZ_Berufsfachschulen</v>
          </cell>
        </row>
        <row r="483">
          <cell r="B483">
            <v>4057</v>
          </cell>
          <cell r="E483">
            <v>3932</v>
          </cell>
          <cell r="H483">
            <v>125</v>
          </cell>
          <cell r="S483" t="str">
            <v>DE_VZ_Fachoberschulen</v>
          </cell>
        </row>
        <row r="484">
          <cell r="B484">
            <v>6057</v>
          </cell>
          <cell r="E484">
            <v>5998</v>
          </cell>
          <cell r="H484">
            <v>59</v>
          </cell>
          <cell r="S484" t="str">
            <v>DE_VZ_Fachgymnasien</v>
          </cell>
        </row>
        <row r="485">
          <cell r="B485">
            <v>594</v>
          </cell>
          <cell r="E485">
            <v>594</v>
          </cell>
          <cell r="H485">
            <v>0</v>
          </cell>
          <cell r="S485" t="str">
            <v>DE_VZ_Berufsober-/Techn. Oberschulen</v>
          </cell>
        </row>
        <row r="486">
          <cell r="B486">
            <v>4770</v>
          </cell>
          <cell r="E486">
            <v>3344</v>
          </cell>
          <cell r="H486">
            <v>1426</v>
          </cell>
          <cell r="S486" t="str">
            <v>DE_VZ_Fachschulen</v>
          </cell>
        </row>
        <row r="487">
          <cell r="B487">
            <v>461</v>
          </cell>
          <cell r="E487">
            <v>248</v>
          </cell>
          <cell r="H487">
            <v>213</v>
          </cell>
          <cell r="S487" t="str">
            <v>DE_VZ_Fachakademien</v>
          </cell>
        </row>
        <row r="488">
          <cell r="B488">
            <v>44596</v>
          </cell>
          <cell r="E488">
            <v>39782</v>
          </cell>
          <cell r="H488">
            <v>4814</v>
          </cell>
          <cell r="S488" t="str">
            <v>DE_VZ_Zusammen</v>
          </cell>
        </row>
        <row r="489">
          <cell r="S489" t="str">
            <v>DE_VZ_leer</v>
          </cell>
        </row>
        <row r="490">
          <cell r="S490" t="str">
            <v>DE_TZ_leer</v>
          </cell>
        </row>
        <row r="491">
          <cell r="S491" t="str">
            <v>DE_TZ_leer</v>
          </cell>
        </row>
        <row r="492">
          <cell r="B492">
            <v>39389</v>
          </cell>
          <cell r="E492">
            <v>37567</v>
          </cell>
          <cell r="H492">
            <v>1822</v>
          </cell>
          <cell r="S492" t="str">
            <v>DE_TZ_Berufsschulen</v>
          </cell>
        </row>
        <row r="493">
          <cell r="B493">
            <v>372</v>
          </cell>
          <cell r="E493">
            <v>327</v>
          </cell>
          <cell r="H493">
            <v>45</v>
          </cell>
          <cell r="S493" t="str">
            <v>DE_TZ_Berufsvorbereitungsjahr</v>
          </cell>
        </row>
        <row r="494">
          <cell r="B494">
            <v>399</v>
          </cell>
          <cell r="E494">
            <v>332</v>
          </cell>
          <cell r="H494">
            <v>67</v>
          </cell>
          <cell r="S494" t="str">
            <v>DE_TZ_Berufsfachschulen</v>
          </cell>
        </row>
        <row r="495">
          <cell r="B495">
            <v>280</v>
          </cell>
          <cell r="E495">
            <v>258</v>
          </cell>
          <cell r="H495">
            <v>22</v>
          </cell>
          <cell r="S495" t="str">
            <v>DE_TZ_Fachoberschulen</v>
          </cell>
        </row>
        <row r="496">
          <cell r="B496">
            <v>1150</v>
          </cell>
          <cell r="E496">
            <v>1025</v>
          </cell>
          <cell r="H496">
            <v>125</v>
          </cell>
          <cell r="S496" t="str">
            <v>DE_TZ_Fachschulen</v>
          </cell>
        </row>
        <row r="497">
          <cell r="B497">
            <v>41590</v>
          </cell>
          <cell r="E497">
            <v>39509</v>
          </cell>
          <cell r="H497">
            <v>2081</v>
          </cell>
          <cell r="S497" t="str">
            <v>DE_TZ_Zusammen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1911</v>
          </cell>
          <cell r="E15">
            <v>1797</v>
          </cell>
          <cell r="H15">
            <v>114</v>
          </cell>
          <cell r="S15" t="str">
            <v>BW_Zusammen_Berufsschulen</v>
          </cell>
        </row>
        <row r="16">
          <cell r="B16">
            <v>370</v>
          </cell>
          <cell r="E16">
            <v>370</v>
          </cell>
          <cell r="H16">
            <v>0</v>
          </cell>
          <cell r="S16" t="str">
            <v>BW_Zusammen_Berufsvorbereitungsjahr</v>
          </cell>
        </row>
        <row r="17">
          <cell r="B17">
            <v>13</v>
          </cell>
          <cell r="E17">
            <v>13</v>
          </cell>
          <cell r="H17">
            <v>0</v>
          </cell>
          <cell r="S17" t="str">
            <v>BW_Zusammen_Berufsgrundbildungsjahr</v>
          </cell>
        </row>
        <row r="18">
          <cell r="B18">
            <v>13</v>
          </cell>
          <cell r="E18">
            <v>13</v>
          </cell>
          <cell r="H18">
            <v>0</v>
          </cell>
          <cell r="S18" t="str">
            <v>BW_Zusammen_Berufsaufbauschulen</v>
          </cell>
        </row>
        <row r="19">
          <cell r="B19">
            <v>2448</v>
          </cell>
          <cell r="E19">
            <v>1953</v>
          </cell>
          <cell r="H19">
            <v>495</v>
          </cell>
          <cell r="S19" t="str">
            <v>BW_Zusammen_Berufsfachschulen</v>
          </cell>
        </row>
        <row r="20">
          <cell r="B20">
            <v>969</v>
          </cell>
          <cell r="E20">
            <v>935</v>
          </cell>
          <cell r="H20">
            <v>34</v>
          </cell>
          <cell r="S20" t="str">
            <v>BW_Zusammen_Fachgymnasien</v>
          </cell>
        </row>
        <row r="21">
          <cell r="B21">
            <v>26</v>
          </cell>
          <cell r="E21">
            <v>26</v>
          </cell>
          <cell r="H21">
            <v>0</v>
          </cell>
          <cell r="S21" t="str">
            <v>BW_Zusammen_Berufsober-/Techn. Oberschulen</v>
          </cell>
        </row>
        <row r="22">
          <cell r="B22">
            <v>432</v>
          </cell>
          <cell r="E22">
            <v>309</v>
          </cell>
          <cell r="H22">
            <v>123</v>
          </cell>
          <cell r="S22" t="str">
            <v>BW_Zusammen_Fachschulen</v>
          </cell>
        </row>
        <row r="23">
          <cell r="B23">
            <v>6182</v>
          </cell>
          <cell r="E23">
            <v>5416</v>
          </cell>
          <cell r="H23">
            <v>766</v>
          </cell>
          <cell r="S23" t="str">
            <v>BW_Zusammen_Zusammen</v>
          </cell>
        </row>
        <row r="24">
          <cell r="S24" t="str">
            <v>BW_Zusammen_leer</v>
          </cell>
        </row>
        <row r="25">
          <cell r="S25" t="str">
            <v>BW_VZ_leer</v>
          </cell>
        </row>
        <row r="26">
          <cell r="S26" t="str">
            <v>BW_VZ_leer</v>
          </cell>
        </row>
        <row r="27">
          <cell r="B27">
            <v>370</v>
          </cell>
          <cell r="E27">
            <v>370</v>
          </cell>
          <cell r="H27">
            <v>0</v>
          </cell>
          <cell r="S27" t="str">
            <v>BW_VZ_Berufsvorbereitungsjahr</v>
          </cell>
        </row>
        <row r="28">
          <cell r="B28">
            <v>13</v>
          </cell>
          <cell r="E28">
            <v>13</v>
          </cell>
          <cell r="H28">
            <v>0</v>
          </cell>
          <cell r="S28" t="str">
            <v>BW_VZ_Berufsgrundbildungsjahr</v>
          </cell>
        </row>
        <row r="29">
          <cell r="B29">
            <v>13</v>
          </cell>
          <cell r="E29">
            <v>13</v>
          </cell>
          <cell r="H29">
            <v>0</v>
          </cell>
          <cell r="S29" t="str">
            <v>BW_VZ_Berufsaufbauschulen</v>
          </cell>
        </row>
        <row r="30">
          <cell r="B30">
            <v>2198</v>
          </cell>
          <cell r="E30">
            <v>1816</v>
          </cell>
          <cell r="H30">
            <v>382</v>
          </cell>
          <cell r="S30" t="str">
            <v>BW_VZ_Berufsfachschulen</v>
          </cell>
        </row>
        <row r="31">
          <cell r="B31">
            <v>969</v>
          </cell>
          <cell r="E31">
            <v>935</v>
          </cell>
          <cell r="H31">
            <v>34</v>
          </cell>
          <cell r="S31" t="str">
            <v>BW_VZ_Fachgymnasien</v>
          </cell>
        </row>
        <row r="32">
          <cell r="B32">
            <v>26</v>
          </cell>
          <cell r="E32">
            <v>26</v>
          </cell>
          <cell r="H32">
            <v>0</v>
          </cell>
          <cell r="S32" t="str">
            <v>BW_VZ_Berufsober-/Techn. Oberschulen</v>
          </cell>
        </row>
        <row r="33">
          <cell r="B33">
            <v>332</v>
          </cell>
          <cell r="E33">
            <v>253</v>
          </cell>
          <cell r="H33">
            <v>79</v>
          </cell>
          <cell r="S33" t="str">
            <v>BW_VZ_Fachschulen</v>
          </cell>
        </row>
        <row r="34">
          <cell r="B34">
            <v>3921</v>
          </cell>
          <cell r="E34">
            <v>3426</v>
          </cell>
          <cell r="H34">
            <v>495</v>
          </cell>
          <cell r="S34" t="str">
            <v>BW_VZ_Zusammen</v>
          </cell>
        </row>
        <row r="35">
          <cell r="S35" t="str">
            <v>BW_VZ_leer</v>
          </cell>
        </row>
        <row r="36">
          <cell r="S36" t="str">
            <v>BW_TZ_leer</v>
          </cell>
        </row>
        <row r="37">
          <cell r="S37" t="str">
            <v>BW_TZ_leer</v>
          </cell>
        </row>
        <row r="38">
          <cell r="B38">
            <v>1911</v>
          </cell>
          <cell r="E38">
            <v>1797</v>
          </cell>
          <cell r="H38">
            <v>114</v>
          </cell>
          <cell r="S38" t="str">
            <v>BW_TZ_Berufsschulen</v>
          </cell>
        </row>
        <row r="39">
          <cell r="B39">
            <v>250</v>
          </cell>
          <cell r="E39">
            <v>137</v>
          </cell>
          <cell r="H39">
            <v>113</v>
          </cell>
          <cell r="S39" t="str">
            <v>BW_TZ_Berufsfachschulen</v>
          </cell>
        </row>
        <row r="40">
          <cell r="B40">
            <v>100</v>
          </cell>
          <cell r="E40">
            <v>56</v>
          </cell>
          <cell r="H40">
            <v>44</v>
          </cell>
          <cell r="S40" t="str">
            <v>BW_TZ_Fachschulen</v>
          </cell>
        </row>
        <row r="41">
          <cell r="B41">
            <v>2261</v>
          </cell>
          <cell r="E41">
            <v>1990</v>
          </cell>
          <cell r="H41">
            <v>271</v>
          </cell>
          <cell r="S41" t="str">
            <v>BW_TZ_Zusammen</v>
          </cell>
        </row>
        <row r="42">
          <cell r="S42" t="str">
            <v>BW_TZ_leer</v>
          </cell>
        </row>
        <row r="43">
          <cell r="S43" t="str">
            <v>BY_TZ_leer</v>
          </cell>
        </row>
        <row r="44">
          <cell r="S44" t="str">
            <v>BY_Zusammen_leer</v>
          </cell>
        </row>
        <row r="45">
          <cell r="S45" t="str">
            <v>BY_Zusammen_leer</v>
          </cell>
        </row>
        <row r="46">
          <cell r="B46">
            <v>1535</v>
          </cell>
          <cell r="E46">
            <v>1391</v>
          </cell>
          <cell r="H46">
            <v>144</v>
          </cell>
          <cell r="S46" t="str">
            <v>BY_Zusammen_Berufsschulen</v>
          </cell>
        </row>
        <row r="47">
          <cell r="B47">
            <v>887</v>
          </cell>
          <cell r="E47">
            <v>545</v>
          </cell>
          <cell r="H47">
            <v>342</v>
          </cell>
          <cell r="S47" t="str">
            <v>BY_Zusammen_Berufsfachschulen</v>
          </cell>
        </row>
        <row r="48">
          <cell r="B48">
            <v>363</v>
          </cell>
          <cell r="E48">
            <v>330</v>
          </cell>
          <cell r="H48">
            <v>33</v>
          </cell>
          <cell r="S48" t="str">
            <v>BY_Zusammen_Fachoberschulen</v>
          </cell>
        </row>
        <row r="49">
          <cell r="B49">
            <v>162</v>
          </cell>
          <cell r="E49">
            <v>162</v>
          </cell>
          <cell r="H49">
            <v>0</v>
          </cell>
          <cell r="S49" t="str">
            <v>BY_Zusammen_Berufsober-/Techn. Oberschulen</v>
          </cell>
        </row>
        <row r="50">
          <cell r="B50">
            <v>448</v>
          </cell>
          <cell r="E50">
            <v>127</v>
          </cell>
          <cell r="H50">
            <v>321</v>
          </cell>
          <cell r="S50" t="str">
            <v>BY_Zusammen_Fachschulen</v>
          </cell>
        </row>
        <row r="51">
          <cell r="B51">
            <v>474</v>
          </cell>
          <cell r="E51">
            <v>190</v>
          </cell>
          <cell r="H51">
            <v>284</v>
          </cell>
          <cell r="S51" t="str">
            <v>BY_Zusammen_Fachakademien</v>
          </cell>
        </row>
        <row r="52">
          <cell r="B52">
            <v>3869</v>
          </cell>
          <cell r="E52">
            <v>2745</v>
          </cell>
          <cell r="H52">
            <v>1124</v>
          </cell>
          <cell r="S52" t="str">
            <v>BY_Zusammen_Zusammen</v>
          </cell>
        </row>
        <row r="53">
          <cell r="S53" t="str">
            <v>BY_Zusammen_leer</v>
          </cell>
        </row>
        <row r="54">
          <cell r="S54" t="str">
            <v>BY_VZ_leer</v>
          </cell>
        </row>
        <row r="55">
          <cell r="S55" t="str">
            <v>BY_VZ_leer</v>
          </cell>
        </row>
        <row r="56">
          <cell r="B56">
            <v>887</v>
          </cell>
          <cell r="E56">
            <v>545</v>
          </cell>
          <cell r="H56">
            <v>342</v>
          </cell>
          <cell r="S56" t="str">
            <v>BY_VZ_Berufsfachschulen</v>
          </cell>
        </row>
        <row r="57">
          <cell r="B57">
            <v>363</v>
          </cell>
          <cell r="E57">
            <v>330</v>
          </cell>
          <cell r="H57">
            <v>33</v>
          </cell>
          <cell r="S57" t="str">
            <v>BY_VZ_Fachoberschulen</v>
          </cell>
        </row>
        <row r="58">
          <cell r="B58">
            <v>162</v>
          </cell>
          <cell r="E58">
            <v>162</v>
          </cell>
          <cell r="H58">
            <v>0</v>
          </cell>
          <cell r="S58" t="str">
            <v>BY_VZ_Berufsober-/Techn. Oberschulen</v>
          </cell>
        </row>
        <row r="59">
          <cell r="B59">
            <v>448</v>
          </cell>
          <cell r="E59">
            <v>127</v>
          </cell>
          <cell r="H59">
            <v>321</v>
          </cell>
          <cell r="S59" t="str">
            <v>BY_VZ_Fachschulen</v>
          </cell>
        </row>
        <row r="60">
          <cell r="B60">
            <v>474</v>
          </cell>
          <cell r="E60">
            <v>190</v>
          </cell>
          <cell r="H60">
            <v>284</v>
          </cell>
          <cell r="S60" t="str">
            <v>BY_VZ_Fachakademien</v>
          </cell>
        </row>
        <row r="61">
          <cell r="B61">
            <v>2334</v>
          </cell>
          <cell r="E61">
            <v>1354</v>
          </cell>
          <cell r="H61">
            <v>980</v>
          </cell>
          <cell r="S61" t="str">
            <v>BY_VZ_Zusammen</v>
          </cell>
        </row>
        <row r="62">
          <cell r="S62" t="str">
            <v>BY_VZ_leer</v>
          </cell>
        </row>
        <row r="63">
          <cell r="S63" t="str">
            <v>BY_TZ_leer</v>
          </cell>
        </row>
        <row r="64">
          <cell r="S64" t="str">
            <v>BY_TZ_leer</v>
          </cell>
        </row>
        <row r="65">
          <cell r="B65">
            <v>1535</v>
          </cell>
          <cell r="E65">
            <v>1391</v>
          </cell>
          <cell r="H65">
            <v>144</v>
          </cell>
          <cell r="S65" t="str">
            <v>BY_TZ_Berufsschulen</v>
          </cell>
        </row>
        <row r="66">
          <cell r="B66">
            <v>1535</v>
          </cell>
          <cell r="E66">
            <v>1391</v>
          </cell>
          <cell r="H66">
            <v>144</v>
          </cell>
          <cell r="S66" t="str">
            <v>BY_TZ_Zusammen</v>
          </cell>
        </row>
        <row r="67">
          <cell r="S67" t="str">
            <v>BY_TZ_leer</v>
          </cell>
        </row>
        <row r="68">
          <cell r="S68" t="str">
            <v>BE_TZ_leer</v>
          </cell>
        </row>
        <row r="69">
          <cell r="S69" t="str">
            <v>BE_Zusammen_leer</v>
          </cell>
        </row>
        <row r="70">
          <cell r="S70" t="str">
            <v>BE_Zusammen_leer</v>
          </cell>
        </row>
        <row r="71">
          <cell r="B71">
            <v>312</v>
          </cell>
          <cell r="E71">
            <v>304</v>
          </cell>
          <cell r="H71">
            <v>8</v>
          </cell>
          <cell r="S71" t="str">
            <v>BE_Zusammen_Berufsschulen</v>
          </cell>
        </row>
        <row r="72">
          <cell r="B72">
            <v>41</v>
          </cell>
          <cell r="E72">
            <v>41</v>
          </cell>
          <cell r="H72">
            <v>0</v>
          </cell>
          <cell r="S72" t="str">
            <v>BE_Zusammen_Berufsvorbereitungsjahr</v>
          </cell>
        </row>
        <row r="73">
          <cell r="B73">
            <v>237</v>
          </cell>
          <cell r="E73">
            <v>170</v>
          </cell>
          <cell r="H73">
            <v>67</v>
          </cell>
          <cell r="S73" t="str">
            <v>BE_Zusammen_Berufsfachschulen</v>
          </cell>
        </row>
        <row r="74">
          <cell r="B74">
            <v>94</v>
          </cell>
          <cell r="E74">
            <v>86</v>
          </cell>
          <cell r="H74">
            <v>8</v>
          </cell>
          <cell r="S74" t="str">
            <v>BE_Zusammen_Fachoberschulen</v>
          </cell>
        </row>
        <row r="75">
          <cell r="B75">
            <v>69</v>
          </cell>
          <cell r="E75">
            <v>69</v>
          </cell>
          <cell r="H75">
            <v>0</v>
          </cell>
          <cell r="S75" t="str">
            <v>BE_Zusammen_Fachgymnasien</v>
          </cell>
        </row>
        <row r="76">
          <cell r="B76">
            <v>118</v>
          </cell>
          <cell r="E76">
            <v>79</v>
          </cell>
          <cell r="H76">
            <v>39</v>
          </cell>
          <cell r="S76" t="str">
            <v>BE_Zusammen_Fachschulen</v>
          </cell>
        </row>
        <row r="77">
          <cell r="B77">
            <v>871</v>
          </cell>
          <cell r="E77">
            <v>749</v>
          </cell>
          <cell r="H77">
            <v>122</v>
          </cell>
          <cell r="S77" t="str">
            <v>BE_Zusammen_Zusammen</v>
          </cell>
        </row>
        <row r="78">
          <cell r="S78" t="str">
            <v>BE_Zusammen_leer</v>
          </cell>
        </row>
        <row r="79">
          <cell r="S79" t="str">
            <v>BE_VZ_leer</v>
          </cell>
        </row>
        <row r="80">
          <cell r="S80" t="str">
            <v>BE_VZ_leer</v>
          </cell>
        </row>
        <row r="81">
          <cell r="B81">
            <v>28</v>
          </cell>
          <cell r="E81">
            <v>28</v>
          </cell>
          <cell r="H81">
            <v>0</v>
          </cell>
          <cell r="S81" t="str">
            <v>BE_VZ_Berufsvorbereitungsjahr</v>
          </cell>
        </row>
        <row r="82">
          <cell r="B82">
            <v>237</v>
          </cell>
          <cell r="E82">
            <v>170</v>
          </cell>
          <cell r="H82">
            <v>67</v>
          </cell>
          <cell r="S82" t="str">
            <v>BE_VZ_Berufsfachschulen</v>
          </cell>
        </row>
        <row r="83">
          <cell r="B83">
            <v>77</v>
          </cell>
          <cell r="E83">
            <v>69</v>
          </cell>
          <cell r="H83">
            <v>8</v>
          </cell>
          <cell r="S83" t="str">
            <v>BE_VZ_Fachoberschulen</v>
          </cell>
        </row>
        <row r="84">
          <cell r="B84">
            <v>69</v>
          </cell>
          <cell r="E84">
            <v>69</v>
          </cell>
          <cell r="H84">
            <v>0</v>
          </cell>
          <cell r="S84" t="str">
            <v>BE_VZ_Fachgymnasien</v>
          </cell>
        </row>
        <row r="85">
          <cell r="B85">
            <v>102</v>
          </cell>
          <cell r="E85">
            <v>68</v>
          </cell>
          <cell r="H85">
            <v>34</v>
          </cell>
          <cell r="S85" t="str">
            <v>BE_VZ_Fachschulen</v>
          </cell>
        </row>
        <row r="86">
          <cell r="B86">
            <v>513</v>
          </cell>
          <cell r="E86">
            <v>404</v>
          </cell>
          <cell r="H86">
            <v>109</v>
          </cell>
          <cell r="S86" t="str">
            <v>BE_VZ_Zusammen</v>
          </cell>
        </row>
        <row r="87">
          <cell r="S87" t="str">
            <v>BE_VZ_leer</v>
          </cell>
        </row>
        <row r="88">
          <cell r="S88" t="str">
            <v>BE_TZ_leer</v>
          </cell>
        </row>
        <row r="89">
          <cell r="S89" t="str">
            <v>BE_TZ_leer</v>
          </cell>
        </row>
        <row r="90">
          <cell r="B90">
            <v>312</v>
          </cell>
          <cell r="E90">
            <v>304</v>
          </cell>
          <cell r="H90">
            <v>8</v>
          </cell>
          <cell r="S90" t="str">
            <v>BE_TZ_Berufsschulen</v>
          </cell>
        </row>
        <row r="91">
          <cell r="B91">
            <v>13</v>
          </cell>
          <cell r="E91">
            <v>13</v>
          </cell>
          <cell r="H91">
            <v>0</v>
          </cell>
          <cell r="S91" t="str">
            <v>BE_TZ_Berufsvorbereitungsjahr</v>
          </cell>
        </row>
        <row r="92">
          <cell r="B92">
            <v>17</v>
          </cell>
          <cell r="E92">
            <v>17</v>
          </cell>
          <cell r="H92">
            <v>0</v>
          </cell>
          <cell r="S92" t="str">
            <v>BE_TZ_Fachoberschulen</v>
          </cell>
        </row>
        <row r="93">
          <cell r="B93">
            <v>16</v>
          </cell>
          <cell r="E93">
            <v>11</v>
          </cell>
          <cell r="H93">
            <v>5</v>
          </cell>
          <cell r="S93" t="str">
            <v>BE_TZ_Fachschulen</v>
          </cell>
        </row>
        <row r="94">
          <cell r="B94">
            <v>358</v>
          </cell>
          <cell r="E94">
            <v>345</v>
          </cell>
          <cell r="H94">
            <v>13</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330</v>
          </cell>
          <cell r="E100">
            <v>306</v>
          </cell>
          <cell r="H100">
            <v>24</v>
          </cell>
          <cell r="S100" t="str">
            <v>BB_Zusammen_Berufsschulen</v>
          </cell>
        </row>
        <row r="101">
          <cell r="B101">
            <v>330</v>
          </cell>
          <cell r="E101">
            <v>306</v>
          </cell>
          <cell r="H101">
            <v>24</v>
          </cell>
          <cell r="S101" t="str">
            <v>BB_Zusammen_Zusammen</v>
          </cell>
        </row>
        <row r="102">
          <cell r="S102" t="str">
            <v>BB_Zusammen_leer</v>
          </cell>
        </row>
        <row r="103">
          <cell r="S103" t="str">
            <v>BB_TZ_leer</v>
          </cell>
        </row>
        <row r="104">
          <cell r="S104" t="str">
            <v>BB_TZ_leer</v>
          </cell>
        </row>
        <row r="105">
          <cell r="B105">
            <v>330</v>
          </cell>
          <cell r="E105">
            <v>306</v>
          </cell>
          <cell r="H105">
            <v>24</v>
          </cell>
          <cell r="S105" t="str">
            <v>BB_TZ_Berufsschulen</v>
          </cell>
        </row>
        <row r="106">
          <cell r="B106">
            <v>330</v>
          </cell>
          <cell r="E106">
            <v>306</v>
          </cell>
          <cell r="H106">
            <v>24</v>
          </cell>
          <cell r="S106" t="str">
            <v>BB_TZ_Zusammen</v>
          </cell>
        </row>
        <row r="107">
          <cell r="S107" t="str">
            <v>BB_TZ_leer</v>
          </cell>
        </row>
        <row r="108">
          <cell r="S108" t="str">
            <v>HB_TZ_leer</v>
          </cell>
        </row>
        <row r="109">
          <cell r="S109" t="str">
            <v>HB_Zusammen_leer</v>
          </cell>
        </row>
        <row r="110">
          <cell r="S110" t="str">
            <v>HB_Zusammen_leer</v>
          </cell>
        </row>
        <row r="111">
          <cell r="B111">
            <v>113</v>
          </cell>
          <cell r="E111">
            <v>107</v>
          </cell>
          <cell r="H111">
            <v>6</v>
          </cell>
          <cell r="S111" t="str">
            <v>HB_Zusammen_Berufsschulen</v>
          </cell>
        </row>
        <row r="112">
          <cell r="B112">
            <v>10</v>
          </cell>
          <cell r="E112">
            <v>9</v>
          </cell>
          <cell r="H112">
            <v>1</v>
          </cell>
          <cell r="S112" t="str">
            <v>HB_Zusammen_Berufsvorbereitungsjahr</v>
          </cell>
        </row>
        <row r="113">
          <cell r="B113">
            <v>85</v>
          </cell>
          <cell r="E113">
            <v>85</v>
          </cell>
          <cell r="H113">
            <v>0</v>
          </cell>
          <cell r="S113" t="str">
            <v>HB_Zusammen_Berufsfachschulen</v>
          </cell>
        </row>
        <row r="114">
          <cell r="B114">
            <v>30</v>
          </cell>
          <cell r="E114">
            <v>30</v>
          </cell>
          <cell r="H114">
            <v>0</v>
          </cell>
          <cell r="S114" t="str">
            <v>HB_Zusammen_Fachoberschulen</v>
          </cell>
        </row>
        <row r="115">
          <cell r="B115">
            <v>7</v>
          </cell>
          <cell r="E115">
            <v>7</v>
          </cell>
          <cell r="H115">
            <v>0</v>
          </cell>
          <cell r="S115" t="str">
            <v>HB_Zusammen_Fachgymnasien</v>
          </cell>
        </row>
        <row r="116">
          <cell r="B116">
            <v>15</v>
          </cell>
          <cell r="E116">
            <v>13</v>
          </cell>
          <cell r="H116">
            <v>2</v>
          </cell>
          <cell r="S116" t="str">
            <v>HB_Zusammen_Fachschulen</v>
          </cell>
        </row>
        <row r="117">
          <cell r="B117">
            <v>260</v>
          </cell>
          <cell r="E117">
            <v>251</v>
          </cell>
          <cell r="H117">
            <v>9</v>
          </cell>
          <cell r="S117" t="str">
            <v>HB_Zusammen_Zusammen</v>
          </cell>
        </row>
        <row r="118">
          <cell r="S118" t="str">
            <v>HB_Zusammen_leer</v>
          </cell>
        </row>
        <row r="119">
          <cell r="S119" t="str">
            <v>HB_VZ_leer</v>
          </cell>
        </row>
        <row r="120">
          <cell r="S120" t="str">
            <v>HB_VZ_leer</v>
          </cell>
        </row>
        <row r="121">
          <cell r="B121">
            <v>6</v>
          </cell>
          <cell r="E121">
            <v>6</v>
          </cell>
          <cell r="H121">
            <v>0</v>
          </cell>
          <cell r="S121" t="str">
            <v>HB_VZ_Berufsvorbereitungsjahr</v>
          </cell>
        </row>
        <row r="122">
          <cell r="B122">
            <v>85</v>
          </cell>
          <cell r="E122">
            <v>85</v>
          </cell>
          <cell r="H122">
            <v>0</v>
          </cell>
          <cell r="S122" t="str">
            <v>HB_VZ_Berufsfachschulen</v>
          </cell>
        </row>
        <row r="123">
          <cell r="B123">
            <v>30</v>
          </cell>
          <cell r="E123">
            <v>30</v>
          </cell>
          <cell r="H123">
            <v>0</v>
          </cell>
          <cell r="S123" t="str">
            <v>HB_VZ_Fachoberschulen</v>
          </cell>
        </row>
        <row r="124">
          <cell r="B124">
            <v>7</v>
          </cell>
          <cell r="E124">
            <v>7</v>
          </cell>
          <cell r="H124">
            <v>0</v>
          </cell>
          <cell r="S124" t="str">
            <v>HB_VZ_Fachgymnasien</v>
          </cell>
        </row>
        <row r="125">
          <cell r="B125">
            <v>15</v>
          </cell>
          <cell r="E125">
            <v>13</v>
          </cell>
          <cell r="H125">
            <v>2</v>
          </cell>
          <cell r="S125" t="str">
            <v>HB_VZ_Fachschulen</v>
          </cell>
        </row>
        <row r="126">
          <cell r="B126">
            <v>143</v>
          </cell>
          <cell r="E126">
            <v>141</v>
          </cell>
          <cell r="H126">
            <v>2</v>
          </cell>
          <cell r="S126" t="str">
            <v>HB_VZ_Zusammen</v>
          </cell>
        </row>
        <row r="127">
          <cell r="S127" t="str">
            <v>HB_VZ_leer</v>
          </cell>
        </row>
        <row r="128">
          <cell r="S128" t="str">
            <v>HB_TZ_leer</v>
          </cell>
        </row>
        <row r="129">
          <cell r="S129" t="str">
            <v>HB_TZ_leer</v>
          </cell>
        </row>
        <row r="130">
          <cell r="B130">
            <v>113</v>
          </cell>
          <cell r="E130">
            <v>107</v>
          </cell>
          <cell r="H130">
            <v>6</v>
          </cell>
          <cell r="S130" t="str">
            <v>HB_TZ_Berufsschulen</v>
          </cell>
        </row>
        <row r="131">
          <cell r="B131">
            <v>4</v>
          </cell>
          <cell r="E131">
            <v>3</v>
          </cell>
          <cell r="H131">
            <v>1</v>
          </cell>
          <cell r="S131" t="str">
            <v>HB_TZ_Berufsvorbereitungsjahr</v>
          </cell>
        </row>
        <row r="132">
          <cell r="B132">
            <v>117</v>
          </cell>
          <cell r="E132">
            <v>110</v>
          </cell>
          <cell r="H132">
            <v>7</v>
          </cell>
          <cell r="S132" t="str">
            <v>HB_TZ_Zusammen</v>
          </cell>
        </row>
        <row r="133">
          <cell r="S133" t="str">
            <v>HB_TZ_leer</v>
          </cell>
        </row>
        <row r="134">
          <cell r="S134" t="str">
            <v>HH_TZ_leer</v>
          </cell>
        </row>
        <row r="135">
          <cell r="S135" t="str">
            <v>HH_Zusammen_leer</v>
          </cell>
        </row>
        <row r="136">
          <cell r="S136" t="str">
            <v>HH_Zusammen_leer</v>
          </cell>
        </row>
        <row r="137">
          <cell r="B137">
            <v>338</v>
          </cell>
          <cell r="E137">
            <v>338</v>
          </cell>
          <cell r="H137">
            <v>0</v>
          </cell>
          <cell r="S137" t="str">
            <v>HH_Zusammen_Berufsschulen</v>
          </cell>
        </row>
        <row r="138">
          <cell r="B138">
            <v>106</v>
          </cell>
          <cell r="E138">
            <v>106</v>
          </cell>
          <cell r="H138">
            <v>0</v>
          </cell>
          <cell r="S138" t="str">
            <v>HH_Zusammen_Berufsvorbereitungsjahr</v>
          </cell>
        </row>
        <row r="139">
          <cell r="B139">
            <v>325</v>
          </cell>
          <cell r="E139">
            <v>304</v>
          </cell>
          <cell r="H139">
            <v>21</v>
          </cell>
          <cell r="S139" t="str">
            <v>HH_Zusammen_Berufsfachschulen</v>
          </cell>
        </row>
        <row r="140">
          <cell r="B140">
            <v>36</v>
          </cell>
          <cell r="E140">
            <v>30</v>
          </cell>
          <cell r="H140">
            <v>6</v>
          </cell>
          <cell r="S140" t="str">
            <v>HH_Zusammen_Fachoberschulen</v>
          </cell>
        </row>
        <row r="141">
          <cell r="B141">
            <v>77</v>
          </cell>
          <cell r="E141">
            <v>77</v>
          </cell>
          <cell r="H141">
            <v>0</v>
          </cell>
          <cell r="S141" t="str">
            <v>HH_Zusammen_Fachgymnasien</v>
          </cell>
        </row>
        <row r="142">
          <cell r="B142">
            <v>149</v>
          </cell>
          <cell r="E142">
            <v>126</v>
          </cell>
          <cell r="H142">
            <v>23</v>
          </cell>
          <cell r="S142" t="str">
            <v>HH_Zusammen_Fachschulen</v>
          </cell>
        </row>
        <row r="143">
          <cell r="B143">
            <v>1031</v>
          </cell>
          <cell r="E143">
            <v>981</v>
          </cell>
          <cell r="H143">
            <v>50</v>
          </cell>
          <cell r="S143" t="str">
            <v>HH_Zusammen_Zusammen</v>
          </cell>
        </row>
        <row r="144">
          <cell r="S144" t="str">
            <v>HH_Zusammen_leer</v>
          </cell>
        </row>
        <row r="145">
          <cell r="S145" t="str">
            <v>HH_VZ_leer</v>
          </cell>
        </row>
        <row r="146">
          <cell r="S146" t="str">
            <v>HH_VZ_leer</v>
          </cell>
        </row>
        <row r="147">
          <cell r="B147">
            <v>106</v>
          </cell>
          <cell r="E147">
            <v>106</v>
          </cell>
          <cell r="H147">
            <v>0</v>
          </cell>
          <cell r="S147" t="str">
            <v>HH_VZ_Berufsvorbereitungsjahr</v>
          </cell>
        </row>
        <row r="148">
          <cell r="B148">
            <v>325</v>
          </cell>
          <cell r="E148">
            <v>304</v>
          </cell>
          <cell r="H148">
            <v>21</v>
          </cell>
          <cell r="S148" t="str">
            <v>HH_VZ_Berufsfachschulen</v>
          </cell>
        </row>
        <row r="149">
          <cell r="B149">
            <v>36</v>
          </cell>
          <cell r="E149">
            <v>30</v>
          </cell>
          <cell r="H149">
            <v>6</v>
          </cell>
          <cell r="S149" t="str">
            <v>HH_VZ_Fachoberschulen</v>
          </cell>
        </row>
        <row r="150">
          <cell r="B150">
            <v>77</v>
          </cell>
          <cell r="E150">
            <v>77</v>
          </cell>
          <cell r="H150">
            <v>0</v>
          </cell>
          <cell r="S150" t="str">
            <v>HH_VZ_Fachgymnasien</v>
          </cell>
        </row>
        <row r="151">
          <cell r="B151">
            <v>141</v>
          </cell>
          <cell r="E151">
            <v>118</v>
          </cell>
          <cell r="H151">
            <v>23</v>
          </cell>
          <cell r="S151" t="str">
            <v>HH_VZ_Fachschulen</v>
          </cell>
        </row>
        <row r="152">
          <cell r="B152">
            <v>685</v>
          </cell>
          <cell r="E152">
            <v>635</v>
          </cell>
          <cell r="H152">
            <v>50</v>
          </cell>
          <cell r="S152" t="str">
            <v>HH_VZ_Zusammen</v>
          </cell>
        </row>
        <row r="153">
          <cell r="S153" t="str">
            <v>HH_VZ_leer</v>
          </cell>
        </row>
        <row r="154">
          <cell r="S154" t="str">
            <v>HH_TZ_leer</v>
          </cell>
        </row>
        <row r="155">
          <cell r="S155" t="str">
            <v>HH_TZ_leer</v>
          </cell>
        </row>
        <row r="156">
          <cell r="B156">
            <v>338</v>
          </cell>
          <cell r="E156">
            <v>338</v>
          </cell>
          <cell r="H156">
            <v>0</v>
          </cell>
          <cell r="S156" t="str">
            <v>HH_TZ_Berufsschulen</v>
          </cell>
        </row>
        <row r="157">
          <cell r="B157">
            <v>8</v>
          </cell>
          <cell r="E157">
            <v>8</v>
          </cell>
          <cell r="H157">
            <v>0</v>
          </cell>
          <cell r="S157" t="str">
            <v>HH_TZ_Fachschulen</v>
          </cell>
        </row>
        <row r="158">
          <cell r="B158">
            <v>346</v>
          </cell>
          <cell r="E158">
            <v>346</v>
          </cell>
          <cell r="H158">
            <v>0</v>
          </cell>
          <cell r="S158" t="str">
            <v>HH_TZ_Zusammen</v>
          </cell>
        </row>
        <row r="159">
          <cell r="S159" t="str">
            <v>HH_TZ_leer</v>
          </cell>
        </row>
        <row r="160">
          <cell r="S160" t="str">
            <v>HE_TZ_leer</v>
          </cell>
        </row>
        <row r="161">
          <cell r="S161" t="str">
            <v>HE_Zusammen_leer</v>
          </cell>
        </row>
        <row r="162">
          <cell r="S162" t="str">
            <v>HE_Zusammen_leer</v>
          </cell>
        </row>
        <row r="163">
          <cell r="B163">
            <v>1056</v>
          </cell>
          <cell r="E163">
            <v>1043</v>
          </cell>
          <cell r="H163">
            <v>13</v>
          </cell>
          <cell r="S163" t="str">
            <v>HE_Zusammen_Berufsschulen</v>
          </cell>
        </row>
        <row r="164">
          <cell r="B164">
            <v>187</v>
          </cell>
          <cell r="E164">
            <v>186</v>
          </cell>
          <cell r="H164">
            <v>1</v>
          </cell>
          <cell r="S164" t="str">
            <v>HE_Zusammen_Berufsvorbereitungsjahr</v>
          </cell>
        </row>
        <row r="165">
          <cell r="B165">
            <v>77</v>
          </cell>
          <cell r="E165">
            <v>76</v>
          </cell>
          <cell r="H165">
            <v>1</v>
          </cell>
          <cell r="S165" t="str">
            <v>HE_Zusammen_Berufsgrundbildungsjahr</v>
          </cell>
        </row>
        <row r="166">
          <cell r="B166">
            <v>1</v>
          </cell>
          <cell r="E166">
            <v>1</v>
          </cell>
          <cell r="H166">
            <v>0</v>
          </cell>
          <cell r="S166" t="str">
            <v>HE_Zusammen_Berufsaufbauschulen</v>
          </cell>
        </row>
        <row r="167">
          <cell r="B167">
            <v>421</v>
          </cell>
          <cell r="E167">
            <v>386</v>
          </cell>
          <cell r="H167">
            <v>35</v>
          </cell>
          <cell r="S167" t="str">
            <v>HE_Zusammen_Berufsfachschulen</v>
          </cell>
        </row>
        <row r="168">
          <cell r="B168">
            <v>277</v>
          </cell>
          <cell r="E168">
            <v>272</v>
          </cell>
          <cell r="H168">
            <v>5</v>
          </cell>
          <cell r="S168" t="str">
            <v>HE_Zusammen_Fachoberschulen</v>
          </cell>
        </row>
        <row r="169">
          <cell r="B169">
            <v>259</v>
          </cell>
          <cell r="E169">
            <v>252</v>
          </cell>
          <cell r="H169">
            <v>7</v>
          </cell>
          <cell r="S169" t="str">
            <v>HE_Zusammen_Fachgymnasien</v>
          </cell>
        </row>
        <row r="170">
          <cell r="B170">
            <v>196</v>
          </cell>
          <cell r="E170">
            <v>150</v>
          </cell>
          <cell r="H170">
            <v>46</v>
          </cell>
          <cell r="S170" t="str">
            <v>HE_Zusammen_Fachschulen</v>
          </cell>
        </row>
        <row r="171">
          <cell r="B171">
            <v>2474</v>
          </cell>
          <cell r="E171">
            <v>2366</v>
          </cell>
          <cell r="H171">
            <v>108</v>
          </cell>
          <cell r="S171" t="str">
            <v>HE_Zusammen_Zusammen</v>
          </cell>
        </row>
        <row r="172">
          <cell r="S172" t="str">
            <v>HE_Zusammen_0</v>
          </cell>
        </row>
        <row r="173">
          <cell r="S173" t="str">
            <v>HE_Zusammen_Fußnoten siehe am Ende der Tabelle.</v>
          </cell>
        </row>
        <row r="174">
          <cell r="S174" t="str">
            <v>HE_Zusammen_Fußnoten siehe am Ende der Tabelle.</v>
          </cell>
        </row>
        <row r="175">
          <cell r="S175" t="str">
            <v>HE_VZ_Fußnoten siehe am Ende der Tabelle.</v>
          </cell>
        </row>
        <row r="176">
          <cell r="S176" t="str">
            <v>HE_VZ_leer</v>
          </cell>
        </row>
        <row r="177">
          <cell r="B177">
            <v>187</v>
          </cell>
          <cell r="E177">
            <v>186</v>
          </cell>
          <cell r="H177">
            <v>1</v>
          </cell>
          <cell r="S177" t="str">
            <v>HE_VZ_Berufsvorbereitungsjahr</v>
          </cell>
        </row>
        <row r="178">
          <cell r="B178">
            <v>77</v>
          </cell>
          <cell r="E178">
            <v>76</v>
          </cell>
          <cell r="H178">
            <v>1</v>
          </cell>
          <cell r="S178" t="str">
            <v>HE_VZ_Berufsgrundbildungsjahr</v>
          </cell>
        </row>
        <row r="179">
          <cell r="B179">
            <v>1</v>
          </cell>
          <cell r="E179">
            <v>1</v>
          </cell>
          <cell r="H179">
            <v>0</v>
          </cell>
          <cell r="S179" t="str">
            <v>HE_VZ_Berufsaufbauschulen</v>
          </cell>
        </row>
        <row r="180">
          <cell r="B180">
            <v>421</v>
          </cell>
          <cell r="E180">
            <v>386</v>
          </cell>
          <cell r="H180">
            <v>35</v>
          </cell>
          <cell r="S180" t="str">
            <v>HE_VZ_Berufsfachschulen</v>
          </cell>
        </row>
        <row r="181">
          <cell r="B181">
            <v>277</v>
          </cell>
          <cell r="E181">
            <v>272</v>
          </cell>
          <cell r="H181">
            <v>5</v>
          </cell>
          <cell r="S181" t="str">
            <v>HE_VZ_Fachoberschulen</v>
          </cell>
        </row>
        <row r="182">
          <cell r="B182">
            <v>259</v>
          </cell>
          <cell r="E182">
            <v>252</v>
          </cell>
          <cell r="H182">
            <v>7</v>
          </cell>
          <cell r="S182" t="str">
            <v>HE_VZ_Fachgymnasien</v>
          </cell>
        </row>
        <row r="183">
          <cell r="B183">
            <v>161</v>
          </cell>
          <cell r="E183">
            <v>119</v>
          </cell>
          <cell r="H183">
            <v>42</v>
          </cell>
          <cell r="S183" t="str">
            <v>HE_VZ_Fachschulen</v>
          </cell>
        </row>
        <row r="184">
          <cell r="B184">
            <v>1383</v>
          </cell>
          <cell r="E184">
            <v>1292</v>
          </cell>
          <cell r="H184">
            <v>91</v>
          </cell>
          <cell r="S184" t="str">
            <v>HE_VZ_Zusammen</v>
          </cell>
        </row>
        <row r="185">
          <cell r="S185" t="str">
            <v>HE_VZ_leer</v>
          </cell>
        </row>
        <row r="186">
          <cell r="S186" t="str">
            <v>HE_TZ_leer</v>
          </cell>
        </row>
        <row r="187">
          <cell r="S187" t="str">
            <v>HE_TZ_leer</v>
          </cell>
        </row>
        <row r="188">
          <cell r="B188">
            <v>1056</v>
          </cell>
          <cell r="E188">
            <v>1043</v>
          </cell>
          <cell r="H188">
            <v>13</v>
          </cell>
          <cell r="S188" t="str">
            <v>HE_TZ_Berufsschulen</v>
          </cell>
        </row>
        <row r="189">
          <cell r="B189">
            <v>35</v>
          </cell>
          <cell r="E189">
            <v>31</v>
          </cell>
          <cell r="H189">
            <v>4</v>
          </cell>
          <cell r="S189" t="str">
            <v>HE_TZ_Fachschulen</v>
          </cell>
        </row>
        <row r="190">
          <cell r="B190">
            <v>1091</v>
          </cell>
          <cell r="E190">
            <v>1074</v>
          </cell>
          <cell r="H190">
            <v>17</v>
          </cell>
          <cell r="S190" t="str">
            <v>HE_TZ_Zusammen</v>
          </cell>
        </row>
        <row r="191">
          <cell r="S191" t="str">
            <v>HE_TZ_leer</v>
          </cell>
        </row>
        <row r="192">
          <cell r="S192" t="str">
            <v>MV_TZ_leer</v>
          </cell>
        </row>
        <row r="193">
          <cell r="S193" t="str">
            <v>MV_Zusammen_leer</v>
          </cell>
        </row>
        <row r="194">
          <cell r="S194" t="str">
            <v>MV_Zusammen_leer</v>
          </cell>
        </row>
        <row r="195">
          <cell r="B195">
            <v>65</v>
          </cell>
          <cell r="E195">
            <v>64</v>
          </cell>
          <cell r="H195">
            <v>1</v>
          </cell>
          <cell r="S195" t="str">
            <v>MV_Zusammen_Berufsschulen</v>
          </cell>
        </row>
        <row r="196">
          <cell r="B196">
            <v>9</v>
          </cell>
          <cell r="E196">
            <v>9</v>
          </cell>
          <cell r="H196">
            <v>0</v>
          </cell>
          <cell r="S196" t="str">
            <v>MV_Zusammen_Berufsvorbereitungsjahr</v>
          </cell>
        </row>
        <row r="197">
          <cell r="B197">
            <v>69</v>
          </cell>
          <cell r="E197">
            <v>34</v>
          </cell>
          <cell r="H197">
            <v>35</v>
          </cell>
          <cell r="S197" t="str">
            <v>MV_Zusammen_Berufsfachschulen</v>
          </cell>
        </row>
        <row r="198">
          <cell r="B198">
            <v>4</v>
          </cell>
          <cell r="E198">
            <v>4</v>
          </cell>
          <cell r="H198">
            <v>0</v>
          </cell>
          <cell r="S198" t="str">
            <v>MV_Zusammen_Fachoberschulen</v>
          </cell>
        </row>
        <row r="199">
          <cell r="B199">
            <v>13</v>
          </cell>
          <cell r="E199">
            <v>13</v>
          </cell>
          <cell r="H199">
            <v>0</v>
          </cell>
          <cell r="S199" t="str">
            <v>MV_Zusammen_Fachgymnasien</v>
          </cell>
        </row>
        <row r="200">
          <cell r="B200">
            <v>12</v>
          </cell>
          <cell r="E200">
            <v>7</v>
          </cell>
          <cell r="H200">
            <v>5</v>
          </cell>
          <cell r="S200" t="str">
            <v>MV_Zusammen_Fachschulen</v>
          </cell>
        </row>
        <row r="201">
          <cell r="B201">
            <v>172</v>
          </cell>
          <cell r="E201">
            <v>131</v>
          </cell>
          <cell r="H201">
            <v>41</v>
          </cell>
          <cell r="S201" t="str">
            <v>MV_Zusammen_Zusammen</v>
          </cell>
        </row>
        <row r="202">
          <cell r="S202" t="str">
            <v>MV_Zusammen_leer</v>
          </cell>
        </row>
        <row r="203">
          <cell r="S203" t="str">
            <v>MV_VZ_leer</v>
          </cell>
        </row>
        <row r="204">
          <cell r="S204" t="str">
            <v>MV_VZ_leer</v>
          </cell>
        </row>
        <row r="205">
          <cell r="B205">
            <v>2</v>
          </cell>
          <cell r="E205">
            <v>2</v>
          </cell>
          <cell r="H205">
            <v>0</v>
          </cell>
          <cell r="S205" t="str">
            <v>MV_VZ_Berufsvorbereitungsjahr</v>
          </cell>
        </row>
        <row r="206">
          <cell r="B206">
            <v>69</v>
          </cell>
          <cell r="E206">
            <v>34</v>
          </cell>
          <cell r="H206">
            <v>35</v>
          </cell>
          <cell r="S206" t="str">
            <v>MV_VZ_Berufsfachschulen</v>
          </cell>
        </row>
        <row r="207">
          <cell r="B207">
            <v>4</v>
          </cell>
          <cell r="E207">
            <v>4</v>
          </cell>
          <cell r="H207">
            <v>0</v>
          </cell>
          <cell r="S207" t="str">
            <v>MV_VZ_Fachoberschulen</v>
          </cell>
        </row>
        <row r="208">
          <cell r="B208">
            <v>13</v>
          </cell>
          <cell r="E208">
            <v>13</v>
          </cell>
          <cell r="H208">
            <v>0</v>
          </cell>
          <cell r="S208" t="str">
            <v>MV_VZ_Fachgymnasien</v>
          </cell>
        </row>
        <row r="209">
          <cell r="B209">
            <v>11</v>
          </cell>
          <cell r="E209">
            <v>6</v>
          </cell>
          <cell r="H209">
            <v>5</v>
          </cell>
          <cell r="S209" t="str">
            <v>MV_VZ_Fachschulen</v>
          </cell>
        </row>
        <row r="210">
          <cell r="B210">
            <v>99</v>
          </cell>
          <cell r="E210">
            <v>59</v>
          </cell>
          <cell r="H210">
            <v>40</v>
          </cell>
          <cell r="S210" t="str">
            <v>MV_VZ_Zusammen</v>
          </cell>
        </row>
        <row r="211">
          <cell r="S211" t="str">
            <v>MV_VZ_leer</v>
          </cell>
        </row>
        <row r="212">
          <cell r="S212" t="str">
            <v>MV_TZ_leer</v>
          </cell>
        </row>
        <row r="213">
          <cell r="S213" t="str">
            <v>MV_TZ_leer</v>
          </cell>
        </row>
        <row r="214">
          <cell r="B214">
            <v>65</v>
          </cell>
          <cell r="E214">
            <v>64</v>
          </cell>
          <cell r="H214">
            <v>1</v>
          </cell>
          <cell r="S214" t="str">
            <v>MV_TZ_Berufsschulen</v>
          </cell>
        </row>
        <row r="215">
          <cell r="B215">
            <v>7</v>
          </cell>
          <cell r="E215">
            <v>7</v>
          </cell>
          <cell r="H215">
            <v>0</v>
          </cell>
          <cell r="S215" t="str">
            <v>MV_TZ_Berufsvorbereitungsjahr</v>
          </cell>
        </row>
        <row r="216">
          <cell r="B216">
            <v>1</v>
          </cell>
          <cell r="E216">
            <v>1</v>
          </cell>
          <cell r="H216">
            <v>0</v>
          </cell>
          <cell r="S216" t="str">
            <v>MV_TZ_Fachschulen</v>
          </cell>
        </row>
        <row r="217">
          <cell r="B217">
            <v>73</v>
          </cell>
          <cell r="E217">
            <v>72</v>
          </cell>
          <cell r="H217">
            <v>1</v>
          </cell>
          <cell r="S217" t="str">
            <v>MV_TZ_Zusammen</v>
          </cell>
        </row>
        <row r="218">
          <cell r="S218" t="str">
            <v>MV_TZ_leer</v>
          </cell>
        </row>
        <row r="219">
          <cell r="S219" t="str">
            <v>NI_TZ_leer</v>
          </cell>
        </row>
        <row r="220">
          <cell r="S220" t="str">
            <v>NI_Zusammen_leer</v>
          </cell>
        </row>
        <row r="221">
          <cell r="S221" t="str">
            <v>NI_Zusammen_leer</v>
          </cell>
        </row>
        <row r="222">
          <cell r="B222">
            <v>999</v>
          </cell>
          <cell r="E222">
            <v>997</v>
          </cell>
          <cell r="H222">
            <v>2</v>
          </cell>
          <cell r="S222" t="str">
            <v>NI_Zusammen_Berufsschulen</v>
          </cell>
        </row>
        <row r="223">
          <cell r="B223">
            <v>247</v>
          </cell>
          <cell r="E223">
            <v>235</v>
          </cell>
          <cell r="H223">
            <v>12</v>
          </cell>
          <cell r="S223" t="str">
            <v>NI_Zusammen_Berufsvorbereitungsjahr</v>
          </cell>
        </row>
        <row r="224">
          <cell r="B224">
            <v>138</v>
          </cell>
          <cell r="E224">
            <v>137</v>
          </cell>
          <cell r="H224">
            <v>1</v>
          </cell>
          <cell r="S224" t="str">
            <v>NI_Zusammen_Berufsgrundbildungsjahr</v>
          </cell>
        </row>
        <row r="225">
          <cell r="B225">
            <v>1379</v>
          </cell>
          <cell r="E225">
            <v>1059</v>
          </cell>
          <cell r="H225">
            <v>320</v>
          </cell>
          <cell r="S225" t="str">
            <v>NI_Zusammen_Berufsfachschulen</v>
          </cell>
        </row>
        <row r="226">
          <cell r="B226">
            <v>161</v>
          </cell>
          <cell r="E226">
            <v>136</v>
          </cell>
          <cell r="H226">
            <v>25</v>
          </cell>
          <cell r="S226" t="str">
            <v>NI_Zusammen_Fachoberschulen</v>
          </cell>
        </row>
        <row r="227">
          <cell r="B227">
            <v>325</v>
          </cell>
          <cell r="E227">
            <v>325</v>
          </cell>
          <cell r="H227">
            <v>0</v>
          </cell>
          <cell r="S227" t="str">
            <v>NI_Zusammen_Fachgymnasien</v>
          </cell>
        </row>
        <row r="228">
          <cell r="B228">
            <v>9</v>
          </cell>
          <cell r="E228">
            <v>7</v>
          </cell>
          <cell r="H228">
            <v>2</v>
          </cell>
          <cell r="S228" t="str">
            <v>NI_Zusammen_Berufsober-/Techn. Oberschulen</v>
          </cell>
        </row>
        <row r="229">
          <cell r="B229">
            <v>373</v>
          </cell>
          <cell r="E229">
            <v>186</v>
          </cell>
          <cell r="H229">
            <v>187</v>
          </cell>
          <cell r="S229" t="str">
            <v>NI_Zusammen_Fachschulen</v>
          </cell>
        </row>
        <row r="230">
          <cell r="B230">
            <v>3631</v>
          </cell>
          <cell r="E230">
            <v>3082</v>
          </cell>
          <cell r="H230">
            <v>549</v>
          </cell>
          <cell r="S230" t="str">
            <v>NI_Zusammen_Zusammen</v>
          </cell>
        </row>
        <row r="231">
          <cell r="S231" t="str">
            <v>NI_Zusammen_leer</v>
          </cell>
        </row>
        <row r="232">
          <cell r="S232" t="str">
            <v>NI_VZ_leer</v>
          </cell>
        </row>
        <row r="233">
          <cell r="S233" t="str">
            <v>NI_VZ_leer</v>
          </cell>
        </row>
        <row r="234">
          <cell r="B234">
            <v>247</v>
          </cell>
          <cell r="E234">
            <v>235</v>
          </cell>
          <cell r="H234">
            <v>12</v>
          </cell>
          <cell r="S234" t="str">
            <v>NI_VZ_Berufsvorbereitungsjahr</v>
          </cell>
        </row>
        <row r="235">
          <cell r="B235">
            <v>138</v>
          </cell>
          <cell r="E235">
            <v>137</v>
          </cell>
          <cell r="H235">
            <v>1</v>
          </cell>
          <cell r="S235" t="str">
            <v>NI_VZ_Berufsgrundbildungsjahr</v>
          </cell>
        </row>
        <row r="236">
          <cell r="B236">
            <v>1377</v>
          </cell>
          <cell r="E236">
            <v>1059</v>
          </cell>
          <cell r="H236">
            <v>318</v>
          </cell>
          <cell r="S236" t="str">
            <v>NI_VZ_Berufsfachschulen</v>
          </cell>
        </row>
        <row r="237">
          <cell r="B237">
            <v>132</v>
          </cell>
          <cell r="E237">
            <v>115</v>
          </cell>
          <cell r="H237">
            <v>17</v>
          </cell>
          <cell r="S237" t="str">
            <v>NI_VZ_Fachoberschulen</v>
          </cell>
        </row>
        <row r="238">
          <cell r="B238">
            <v>325</v>
          </cell>
          <cell r="E238">
            <v>325</v>
          </cell>
          <cell r="H238">
            <v>0</v>
          </cell>
          <cell r="S238" t="str">
            <v>NI_VZ_Fachgymnasien</v>
          </cell>
        </row>
        <row r="239">
          <cell r="B239">
            <v>9</v>
          </cell>
          <cell r="E239">
            <v>7</v>
          </cell>
          <cell r="H239">
            <v>2</v>
          </cell>
          <cell r="S239" t="str">
            <v>NI_VZ_Berufsober-/Techn. Oberschulen</v>
          </cell>
        </row>
        <row r="240">
          <cell r="B240">
            <v>345</v>
          </cell>
          <cell r="E240">
            <v>173</v>
          </cell>
          <cell r="H240">
            <v>172</v>
          </cell>
          <cell r="S240" t="str">
            <v>NI_VZ_Fachschulen</v>
          </cell>
        </row>
        <row r="241">
          <cell r="B241">
            <v>2573</v>
          </cell>
          <cell r="E241">
            <v>2051</v>
          </cell>
          <cell r="H241">
            <v>522</v>
          </cell>
          <cell r="S241" t="str">
            <v>NI_VZ_Zusammen</v>
          </cell>
        </row>
        <row r="242">
          <cell r="S242" t="str">
            <v>NI_VZ_leer</v>
          </cell>
        </row>
        <row r="243">
          <cell r="S243" t="str">
            <v>NI_TZ_leer</v>
          </cell>
        </row>
        <row r="244">
          <cell r="S244" t="str">
            <v>NI_TZ_leer</v>
          </cell>
        </row>
        <row r="245">
          <cell r="B245">
            <v>999</v>
          </cell>
          <cell r="E245">
            <v>997</v>
          </cell>
          <cell r="H245">
            <v>2</v>
          </cell>
          <cell r="S245" t="str">
            <v>NI_TZ_Berufsschulen</v>
          </cell>
        </row>
        <row r="246">
          <cell r="B246">
            <v>2</v>
          </cell>
          <cell r="E246">
            <v>0</v>
          </cell>
          <cell r="H246">
            <v>2</v>
          </cell>
          <cell r="S246" t="str">
            <v>NI_TZ_Berufsfachschulen</v>
          </cell>
        </row>
        <row r="247">
          <cell r="B247">
            <v>29</v>
          </cell>
          <cell r="E247">
            <v>21</v>
          </cell>
          <cell r="H247">
            <v>8</v>
          </cell>
          <cell r="S247" t="str">
            <v>NI_TZ_Fachoberschulen</v>
          </cell>
        </row>
        <row r="248">
          <cell r="B248">
            <v>28</v>
          </cell>
          <cell r="E248">
            <v>13</v>
          </cell>
          <cell r="H248">
            <v>15</v>
          </cell>
          <cell r="S248" t="str">
            <v>NI_TZ_Fachschulen</v>
          </cell>
        </row>
        <row r="249">
          <cell r="B249">
            <v>1058</v>
          </cell>
          <cell r="E249">
            <v>1031</v>
          </cell>
          <cell r="H249">
            <v>27</v>
          </cell>
          <cell r="S249" t="str">
            <v>NI_TZ_Zusammen</v>
          </cell>
        </row>
        <row r="250">
          <cell r="S250" t="str">
            <v>NI_TZ_0</v>
          </cell>
        </row>
        <row r="251">
          <cell r="S251" t="str">
            <v>NI_TZ_Fußnoten siehe am Ende der Tabelle.</v>
          </cell>
        </row>
        <row r="252">
          <cell r="S252" t="str">
            <v>NW_TZ_Fußnoten siehe am Ende der Tabelle.</v>
          </cell>
        </row>
        <row r="253">
          <cell r="S253" t="str">
            <v>NW_Zusammen_Fußnoten siehe am Ende der Tabelle.</v>
          </cell>
        </row>
        <row r="254">
          <cell r="S254" t="str">
            <v>NW_Zusammen_leer</v>
          </cell>
        </row>
        <row r="255">
          <cell r="B255">
            <v>2180</v>
          </cell>
          <cell r="E255">
            <v>2072</v>
          </cell>
          <cell r="H255">
            <v>108</v>
          </cell>
          <cell r="S255" t="str">
            <v>NW_Zusammen_Berufsschulen</v>
          </cell>
        </row>
        <row r="256">
          <cell r="B256">
            <v>140</v>
          </cell>
          <cell r="E256">
            <v>125</v>
          </cell>
          <cell r="H256">
            <v>15</v>
          </cell>
          <cell r="S256" t="str">
            <v>NW_Zusammen_Berufsvorbereitungsjahr</v>
          </cell>
        </row>
        <row r="257">
          <cell r="B257">
            <v>266</v>
          </cell>
          <cell r="E257">
            <v>250</v>
          </cell>
          <cell r="H257">
            <v>16</v>
          </cell>
          <cell r="S257" t="str">
            <v>NW_Zusammen_Berufsgrundbildungsjahr</v>
          </cell>
        </row>
        <row r="258">
          <cell r="B258">
            <v>2235</v>
          </cell>
          <cell r="E258">
            <v>1860</v>
          </cell>
          <cell r="H258">
            <v>375</v>
          </cell>
          <cell r="S258" t="str">
            <v>NW_Zusammen_Berufsfachschulen</v>
          </cell>
        </row>
        <row r="259">
          <cell r="B259">
            <v>226</v>
          </cell>
          <cell r="E259">
            <v>193</v>
          </cell>
          <cell r="H259">
            <v>33</v>
          </cell>
          <cell r="S259" t="str">
            <v>NW_Zusammen_Fachoberschulen</v>
          </cell>
        </row>
        <row r="260">
          <cell r="B260">
            <v>678</v>
          </cell>
          <cell r="E260">
            <v>371</v>
          </cell>
          <cell r="H260">
            <v>307</v>
          </cell>
          <cell r="S260" t="str">
            <v>NW_Zusammen_Fachschulen</v>
          </cell>
        </row>
        <row r="261">
          <cell r="B261">
            <v>5725</v>
          </cell>
          <cell r="E261">
            <v>4871</v>
          </cell>
          <cell r="H261">
            <v>854</v>
          </cell>
          <cell r="S261" t="str">
            <v>NW_Zusammen_Zusammen</v>
          </cell>
        </row>
        <row r="262">
          <cell r="S262" t="str">
            <v>NW_Zusammen_leer</v>
          </cell>
        </row>
        <row r="263">
          <cell r="S263" t="str">
            <v>NW_VZ_leer</v>
          </cell>
        </row>
        <row r="264">
          <cell r="S264" t="str">
            <v>NW_VZ_leer</v>
          </cell>
        </row>
        <row r="265">
          <cell r="B265">
            <v>140</v>
          </cell>
          <cell r="E265">
            <v>125</v>
          </cell>
          <cell r="H265">
            <v>15</v>
          </cell>
          <cell r="S265" t="str">
            <v>NW_VZ_Berufsvorbereitungsjahr</v>
          </cell>
        </row>
        <row r="266">
          <cell r="B266">
            <v>266</v>
          </cell>
          <cell r="E266">
            <v>250</v>
          </cell>
          <cell r="H266">
            <v>16</v>
          </cell>
          <cell r="S266" t="str">
            <v>NW_VZ_Berufsgrundbildungsjahr</v>
          </cell>
        </row>
        <row r="267">
          <cell r="B267">
            <v>2235</v>
          </cell>
          <cell r="E267">
            <v>1860</v>
          </cell>
          <cell r="H267">
            <v>375</v>
          </cell>
          <cell r="S267" t="str">
            <v>NW_VZ_Berufsfachschulen</v>
          </cell>
        </row>
        <row r="268">
          <cell r="B268">
            <v>159</v>
          </cell>
          <cell r="E268">
            <v>139</v>
          </cell>
          <cell r="H268">
            <v>20</v>
          </cell>
          <cell r="S268" t="str">
            <v>NW_VZ_Fachoberschulen</v>
          </cell>
        </row>
        <row r="269">
          <cell r="B269">
            <v>554</v>
          </cell>
          <cell r="E269">
            <v>274</v>
          </cell>
          <cell r="H269">
            <v>280</v>
          </cell>
          <cell r="S269" t="str">
            <v>NW_VZ_Fachschulen</v>
          </cell>
        </row>
        <row r="270">
          <cell r="B270">
            <v>3354</v>
          </cell>
          <cell r="E270">
            <v>2648</v>
          </cell>
          <cell r="H270">
            <v>706</v>
          </cell>
          <cell r="S270" t="str">
            <v>NW_VZ_Zusammen</v>
          </cell>
        </row>
        <row r="271">
          <cell r="S271" t="str">
            <v>NW_VZ_leer</v>
          </cell>
        </row>
        <row r="272">
          <cell r="S272" t="str">
            <v>NW_TZ_leer</v>
          </cell>
        </row>
        <row r="273">
          <cell r="S273" t="str">
            <v>NW_TZ_leer</v>
          </cell>
        </row>
        <row r="274">
          <cell r="B274">
            <v>2180</v>
          </cell>
          <cell r="E274">
            <v>2072</v>
          </cell>
          <cell r="H274">
            <v>108</v>
          </cell>
          <cell r="S274" t="str">
            <v>NW_TZ_Berufsschulen</v>
          </cell>
        </row>
        <row r="275">
          <cell r="B275">
            <v>67</v>
          </cell>
          <cell r="E275">
            <v>54</v>
          </cell>
          <cell r="H275">
            <v>13</v>
          </cell>
          <cell r="S275" t="str">
            <v>NW_TZ_Fachoberschulen</v>
          </cell>
        </row>
        <row r="276">
          <cell r="B276">
            <v>124</v>
          </cell>
          <cell r="E276">
            <v>97</v>
          </cell>
          <cell r="H276">
            <v>27</v>
          </cell>
          <cell r="S276" t="str">
            <v>NW_TZ_Fachschulen</v>
          </cell>
        </row>
        <row r="277">
          <cell r="B277">
            <v>2371</v>
          </cell>
          <cell r="E277">
            <v>2223</v>
          </cell>
          <cell r="H277">
            <v>148</v>
          </cell>
          <cell r="S277" t="str">
            <v>NW_TZ_Zusammen</v>
          </cell>
        </row>
        <row r="278">
          <cell r="S278" t="str">
            <v>NW_TZ_leer</v>
          </cell>
        </row>
        <row r="279">
          <cell r="S279" t="str">
            <v>RP_TZ_leer</v>
          </cell>
        </row>
        <row r="280">
          <cell r="S280" t="str">
            <v>RP_Zusammen_leer</v>
          </cell>
        </row>
        <row r="281">
          <cell r="S281" t="str">
            <v>RP_Zusammen_leer</v>
          </cell>
        </row>
        <row r="282">
          <cell r="B282">
            <v>544</v>
          </cell>
          <cell r="E282">
            <v>520</v>
          </cell>
          <cell r="H282">
            <v>24</v>
          </cell>
          <cell r="S282" t="str">
            <v>RP_Zusammen_Berufsschulen</v>
          </cell>
        </row>
        <row r="283">
          <cell r="B283">
            <v>97</v>
          </cell>
          <cell r="E283">
            <v>91</v>
          </cell>
          <cell r="H283">
            <v>6</v>
          </cell>
          <cell r="S283" t="str">
            <v>RP_Zusammen_Berufsvorbereitungsjahr</v>
          </cell>
        </row>
        <row r="284">
          <cell r="B284">
            <v>75</v>
          </cell>
          <cell r="E284">
            <v>73</v>
          </cell>
          <cell r="H284">
            <v>2</v>
          </cell>
          <cell r="S284" t="str">
            <v>RP_Zusammen_Berufsgrundbildungsjahr</v>
          </cell>
        </row>
        <row r="285">
          <cell r="B285">
            <v>434</v>
          </cell>
          <cell r="E285">
            <v>355</v>
          </cell>
          <cell r="H285">
            <v>79</v>
          </cell>
          <cell r="S285" t="str">
            <v>RP_Zusammen_Berufsfachschulen</v>
          </cell>
        </row>
        <row r="286">
          <cell r="B286">
            <v>46</v>
          </cell>
          <cell r="E286">
            <v>44</v>
          </cell>
          <cell r="H286">
            <v>2</v>
          </cell>
          <cell r="S286" t="str">
            <v>RP_Zusammen_Fachoberschulen</v>
          </cell>
        </row>
        <row r="287">
          <cell r="B287">
            <v>111</v>
          </cell>
          <cell r="E287">
            <v>111</v>
          </cell>
          <cell r="H287">
            <v>0</v>
          </cell>
          <cell r="S287" t="str">
            <v>RP_Zusammen_Fachgymnasien</v>
          </cell>
        </row>
        <row r="288">
          <cell r="B288">
            <v>229</v>
          </cell>
          <cell r="E288">
            <v>129</v>
          </cell>
          <cell r="H288">
            <v>100</v>
          </cell>
          <cell r="S288" t="str">
            <v>RP_Zusammen_Fachschulen</v>
          </cell>
        </row>
        <row r="289">
          <cell r="B289">
            <v>1536</v>
          </cell>
          <cell r="E289">
            <v>1323</v>
          </cell>
          <cell r="H289">
            <v>213</v>
          </cell>
          <cell r="S289" t="str">
            <v>RP_Zusammen_Zusammen</v>
          </cell>
        </row>
        <row r="290">
          <cell r="S290" t="str">
            <v>RP_Zusammen_leer</v>
          </cell>
        </row>
        <row r="291">
          <cell r="S291" t="str">
            <v>RP_VZ_leer</v>
          </cell>
        </row>
        <row r="292">
          <cell r="S292" t="str">
            <v>RP_VZ_leer</v>
          </cell>
        </row>
        <row r="293">
          <cell r="B293">
            <v>86</v>
          </cell>
          <cell r="E293">
            <v>84</v>
          </cell>
          <cell r="H293">
            <v>2</v>
          </cell>
          <cell r="S293" t="str">
            <v>RP_VZ_Berufsvorbereitungsjahr</v>
          </cell>
        </row>
        <row r="294">
          <cell r="B294">
            <v>75</v>
          </cell>
          <cell r="E294">
            <v>73</v>
          </cell>
          <cell r="H294">
            <v>2</v>
          </cell>
          <cell r="S294" t="str">
            <v>RP_VZ_Berufsgrundbildungsjahr</v>
          </cell>
        </row>
        <row r="295">
          <cell r="B295">
            <v>432</v>
          </cell>
          <cell r="E295">
            <v>353</v>
          </cell>
          <cell r="H295">
            <v>79</v>
          </cell>
          <cell r="S295" t="str">
            <v>RP_VZ_Berufsfachschulen</v>
          </cell>
        </row>
        <row r="296">
          <cell r="B296">
            <v>39</v>
          </cell>
          <cell r="E296">
            <v>37</v>
          </cell>
          <cell r="H296">
            <v>2</v>
          </cell>
          <cell r="S296" t="str">
            <v>RP_VZ_Fachoberschulen</v>
          </cell>
        </row>
        <row r="297">
          <cell r="B297">
            <v>111</v>
          </cell>
          <cell r="E297">
            <v>111</v>
          </cell>
          <cell r="H297">
            <v>0</v>
          </cell>
          <cell r="S297" t="str">
            <v>RP_VZ_Fachgymnasien</v>
          </cell>
        </row>
        <row r="298">
          <cell r="B298">
            <v>178</v>
          </cell>
          <cell r="E298">
            <v>95</v>
          </cell>
          <cell r="H298">
            <v>83</v>
          </cell>
          <cell r="S298" t="str">
            <v>RP_VZ_Fachschulen</v>
          </cell>
        </row>
        <row r="299">
          <cell r="B299">
            <v>921</v>
          </cell>
          <cell r="E299">
            <v>753</v>
          </cell>
          <cell r="H299">
            <v>168</v>
          </cell>
          <cell r="S299" t="str">
            <v>RP_VZ_Zusammen</v>
          </cell>
        </row>
        <row r="300">
          <cell r="S300" t="str">
            <v>RP_VZ_leer</v>
          </cell>
        </row>
        <row r="301">
          <cell r="S301" t="str">
            <v>RP_TZ_leer</v>
          </cell>
        </row>
        <row r="302">
          <cell r="S302" t="str">
            <v>RP_TZ_leer</v>
          </cell>
        </row>
        <row r="303">
          <cell r="B303">
            <v>544</v>
          </cell>
          <cell r="E303">
            <v>520</v>
          </cell>
          <cell r="H303">
            <v>24</v>
          </cell>
          <cell r="S303" t="str">
            <v>RP_TZ_Berufsschulen</v>
          </cell>
        </row>
        <row r="304">
          <cell r="B304">
            <v>11</v>
          </cell>
          <cell r="E304">
            <v>7</v>
          </cell>
          <cell r="H304">
            <v>4</v>
          </cell>
          <cell r="S304" t="str">
            <v>RP_TZ_Berufsvorbereitungsjahr</v>
          </cell>
        </row>
        <row r="305">
          <cell r="B305">
            <v>2</v>
          </cell>
          <cell r="E305">
            <v>2</v>
          </cell>
          <cell r="H305">
            <v>0</v>
          </cell>
          <cell r="S305" t="str">
            <v>RP_TZ_Berufsfachschulen</v>
          </cell>
        </row>
        <row r="306">
          <cell r="B306">
            <v>7</v>
          </cell>
          <cell r="E306">
            <v>7</v>
          </cell>
          <cell r="H306">
            <v>0</v>
          </cell>
          <cell r="S306" t="str">
            <v>RP_TZ_Fachoberschulen</v>
          </cell>
        </row>
        <row r="307">
          <cell r="B307">
            <v>51</v>
          </cell>
          <cell r="E307">
            <v>34</v>
          </cell>
          <cell r="H307">
            <v>17</v>
          </cell>
          <cell r="S307" t="str">
            <v>RP_TZ_Fachschulen</v>
          </cell>
        </row>
        <row r="308">
          <cell r="B308">
            <v>615</v>
          </cell>
          <cell r="E308">
            <v>570</v>
          </cell>
          <cell r="H308">
            <v>45</v>
          </cell>
          <cell r="S308" t="str">
            <v>RP_TZ_Zusammen</v>
          </cell>
        </row>
        <row r="309">
          <cell r="S309" t="str">
            <v>RP_TZ_leer</v>
          </cell>
        </row>
        <row r="310">
          <cell r="S310" t="str">
            <v>SL_TZ_leer</v>
          </cell>
        </row>
        <row r="311">
          <cell r="S311" t="str">
            <v>SL_Zusammen_leer</v>
          </cell>
        </row>
        <row r="312">
          <cell r="S312" t="str">
            <v>SL_Zusammen_leer</v>
          </cell>
        </row>
        <row r="313">
          <cell r="B313">
            <v>71</v>
          </cell>
          <cell r="E313">
            <v>68</v>
          </cell>
          <cell r="H313">
            <v>3</v>
          </cell>
          <cell r="S313" t="str">
            <v>SL_Zusammen_Berufsschulen</v>
          </cell>
        </row>
        <row r="314">
          <cell r="B314">
            <v>2</v>
          </cell>
          <cell r="E314">
            <v>2</v>
          </cell>
          <cell r="H314">
            <v>0</v>
          </cell>
          <cell r="S314" t="str">
            <v>SL_Zusammen_Berufsvorbereitungsjahr</v>
          </cell>
        </row>
        <row r="315">
          <cell r="B315">
            <v>20</v>
          </cell>
          <cell r="E315">
            <v>20</v>
          </cell>
          <cell r="H315">
            <v>0</v>
          </cell>
          <cell r="S315" t="str">
            <v>SL_Zusammen_Berufsgrundbildungsjahr</v>
          </cell>
        </row>
        <row r="316">
          <cell r="B316">
            <v>69</v>
          </cell>
          <cell r="E316">
            <v>68</v>
          </cell>
          <cell r="H316">
            <v>1</v>
          </cell>
          <cell r="S316" t="str">
            <v>SL_Zusammen_Berufsfachschulen</v>
          </cell>
        </row>
        <row r="317">
          <cell r="B317">
            <v>43</v>
          </cell>
          <cell r="E317">
            <v>43</v>
          </cell>
          <cell r="H317">
            <v>0</v>
          </cell>
          <cell r="S317" t="str">
            <v>SL_Zusammen_Fachoberschulen</v>
          </cell>
        </row>
        <row r="318">
          <cell r="B318">
            <v>22</v>
          </cell>
          <cell r="E318">
            <v>15</v>
          </cell>
          <cell r="H318">
            <v>7</v>
          </cell>
          <cell r="S318" t="str">
            <v>SL_Zusammen_Fachschulen</v>
          </cell>
        </row>
        <row r="319">
          <cell r="B319">
            <v>227</v>
          </cell>
          <cell r="E319">
            <v>216</v>
          </cell>
          <cell r="H319">
            <v>11</v>
          </cell>
          <cell r="S319" t="str">
            <v>SL_Zusammen_Zusammen</v>
          </cell>
        </row>
        <row r="320">
          <cell r="S320" t="str">
            <v>SL_Zusammen_leer</v>
          </cell>
        </row>
        <row r="321">
          <cell r="S321" t="str">
            <v>SL_VZ_leer</v>
          </cell>
        </row>
        <row r="322">
          <cell r="S322" t="str">
            <v>SL_VZ_leer</v>
          </cell>
        </row>
        <row r="323">
          <cell r="B323">
            <v>2</v>
          </cell>
          <cell r="E323">
            <v>2</v>
          </cell>
          <cell r="H323">
            <v>0</v>
          </cell>
          <cell r="S323" t="str">
            <v>SL_VZ_Berufsvorbereitungsjahr</v>
          </cell>
        </row>
        <row r="324">
          <cell r="B324">
            <v>20</v>
          </cell>
          <cell r="E324">
            <v>20</v>
          </cell>
          <cell r="H324">
            <v>0</v>
          </cell>
          <cell r="S324" t="str">
            <v>SL_VZ_Berufsgrundbildungsjahr</v>
          </cell>
        </row>
        <row r="325">
          <cell r="B325">
            <v>69</v>
          </cell>
          <cell r="E325">
            <v>68</v>
          </cell>
          <cell r="H325">
            <v>1</v>
          </cell>
          <cell r="S325" t="str">
            <v>SL_VZ_Berufsfachschulen</v>
          </cell>
        </row>
        <row r="326">
          <cell r="B326">
            <v>43</v>
          </cell>
          <cell r="E326">
            <v>43</v>
          </cell>
          <cell r="H326">
            <v>0</v>
          </cell>
          <cell r="S326" t="str">
            <v>SL_VZ_Fachoberschulen</v>
          </cell>
        </row>
        <row r="327">
          <cell r="B327">
            <v>22</v>
          </cell>
          <cell r="E327">
            <v>15</v>
          </cell>
          <cell r="H327">
            <v>7</v>
          </cell>
          <cell r="S327" t="str">
            <v>SL_VZ_Fachschulen</v>
          </cell>
        </row>
        <row r="328">
          <cell r="B328">
            <v>156</v>
          </cell>
          <cell r="E328">
            <v>148</v>
          </cell>
          <cell r="H328">
            <v>8</v>
          </cell>
          <cell r="S328" t="str">
            <v>SL_VZ_Zusammen</v>
          </cell>
        </row>
        <row r="329">
          <cell r="S329" t="str">
            <v>SL_VZ_leer</v>
          </cell>
        </row>
        <row r="330">
          <cell r="S330" t="str">
            <v>SL_TZ_leer</v>
          </cell>
        </row>
        <row r="331">
          <cell r="S331" t="str">
            <v>SL_TZ_leer</v>
          </cell>
        </row>
        <row r="332">
          <cell r="B332">
            <v>71</v>
          </cell>
          <cell r="E332">
            <v>68</v>
          </cell>
          <cell r="H332">
            <v>3</v>
          </cell>
          <cell r="S332" t="str">
            <v>SL_TZ_Berufsschulen</v>
          </cell>
        </row>
        <row r="333">
          <cell r="B333">
            <v>71</v>
          </cell>
          <cell r="E333">
            <v>68</v>
          </cell>
          <cell r="H333">
            <v>3</v>
          </cell>
          <cell r="S333" t="str">
            <v>SL_TZ_Zusammen</v>
          </cell>
        </row>
        <row r="334">
          <cell r="S334" t="str">
            <v>SL_TZ_0</v>
          </cell>
        </row>
        <row r="335">
          <cell r="S335" t="str">
            <v>SL_TZ_Fußnoten siehe am Ende der Tabelle.</v>
          </cell>
        </row>
        <row r="336">
          <cell r="S336" t="str">
            <v>SN_TZ_Fußnoten siehe am Ende der Tabelle.</v>
          </cell>
        </row>
        <row r="337">
          <cell r="S337" t="str">
            <v>SN_Zusammen_Fußnoten siehe am Ende der Tabelle.</v>
          </cell>
        </row>
        <row r="338">
          <cell r="S338" t="str">
            <v>SN_Zusammen_leer</v>
          </cell>
        </row>
        <row r="339">
          <cell r="B339">
            <v>307</v>
          </cell>
          <cell r="E339">
            <v>252</v>
          </cell>
          <cell r="H339">
            <v>55</v>
          </cell>
          <cell r="S339" t="str">
            <v>SN_Zusammen_Berufsschulen</v>
          </cell>
        </row>
        <row r="340">
          <cell r="B340">
            <v>36</v>
          </cell>
          <cell r="E340">
            <v>17</v>
          </cell>
          <cell r="H340">
            <v>19</v>
          </cell>
          <cell r="S340" t="str">
            <v>SN_Zusammen_Berufsvorbereitungsjahr</v>
          </cell>
        </row>
        <row r="341">
          <cell r="B341">
            <v>13</v>
          </cell>
          <cell r="E341">
            <v>11</v>
          </cell>
          <cell r="H341">
            <v>2</v>
          </cell>
          <cell r="S341" t="str">
            <v>SN_Zusammen_Berufsgrundbildungsjahr</v>
          </cell>
        </row>
        <row r="342">
          <cell r="B342">
            <v>354</v>
          </cell>
          <cell r="E342">
            <v>88</v>
          </cell>
          <cell r="H342">
            <v>266</v>
          </cell>
          <cell r="S342" t="str">
            <v>SN_Zusammen_Berufsfachschulen</v>
          </cell>
        </row>
        <row r="343">
          <cell r="B343">
            <v>46</v>
          </cell>
          <cell r="E343">
            <v>36</v>
          </cell>
          <cell r="H343">
            <v>10</v>
          </cell>
          <cell r="S343" t="str">
            <v>SN_Zusammen_Fachoberschulen</v>
          </cell>
        </row>
        <row r="344">
          <cell r="B344">
            <v>70</v>
          </cell>
          <cell r="E344">
            <v>69</v>
          </cell>
          <cell r="H344">
            <v>1</v>
          </cell>
          <cell r="S344" t="str">
            <v>SN_Zusammen_Fachgymnasien</v>
          </cell>
        </row>
        <row r="345">
          <cell r="B345">
            <v>97</v>
          </cell>
          <cell r="E345">
            <v>44</v>
          </cell>
          <cell r="H345">
            <v>53</v>
          </cell>
          <cell r="S345" t="str">
            <v>SN_Zusammen_Fachschulen</v>
          </cell>
        </row>
        <row r="346">
          <cell r="B346">
            <v>923</v>
          </cell>
          <cell r="E346">
            <v>517</v>
          </cell>
          <cell r="H346">
            <v>406</v>
          </cell>
          <cell r="S346" t="str">
            <v>SN_Zusammen_Zusammen</v>
          </cell>
        </row>
        <row r="347">
          <cell r="S347" t="str">
            <v>SN_Zusammen_leer</v>
          </cell>
        </row>
        <row r="348">
          <cell r="S348" t="str">
            <v>SN_VZ_leer</v>
          </cell>
        </row>
        <row r="349">
          <cell r="S349" t="str">
            <v>SN_VZ_leer</v>
          </cell>
        </row>
        <row r="350">
          <cell r="B350">
            <v>27</v>
          </cell>
          <cell r="E350">
            <v>15</v>
          </cell>
          <cell r="H350">
            <v>12</v>
          </cell>
          <cell r="S350" t="str">
            <v>SN_VZ_Berufsvorbereitungsjahr</v>
          </cell>
        </row>
        <row r="351">
          <cell r="B351">
            <v>13</v>
          </cell>
          <cell r="E351">
            <v>11</v>
          </cell>
          <cell r="H351">
            <v>2</v>
          </cell>
          <cell r="S351" t="str">
            <v>SN_VZ_Berufsgrundbildungsjahr</v>
          </cell>
        </row>
        <row r="352">
          <cell r="B352">
            <v>354</v>
          </cell>
          <cell r="E352">
            <v>88</v>
          </cell>
          <cell r="H352">
            <v>266</v>
          </cell>
          <cell r="S352" t="str">
            <v>SN_VZ_Berufsfachschulen</v>
          </cell>
        </row>
        <row r="353">
          <cell r="B353">
            <v>46</v>
          </cell>
          <cell r="E353">
            <v>36</v>
          </cell>
          <cell r="H353">
            <v>10</v>
          </cell>
          <cell r="S353" t="str">
            <v>SN_VZ_Fachoberschulen</v>
          </cell>
        </row>
        <row r="354">
          <cell r="B354">
            <v>70</v>
          </cell>
          <cell r="E354">
            <v>69</v>
          </cell>
          <cell r="H354">
            <v>1</v>
          </cell>
          <cell r="S354" t="str">
            <v>SN_VZ_Fachgymnasien</v>
          </cell>
        </row>
        <row r="355">
          <cell r="B355">
            <v>77</v>
          </cell>
          <cell r="E355">
            <v>36</v>
          </cell>
          <cell r="H355">
            <v>41</v>
          </cell>
          <cell r="S355" t="str">
            <v>SN_VZ_Fachschulen</v>
          </cell>
        </row>
        <row r="356">
          <cell r="B356">
            <v>587</v>
          </cell>
          <cell r="E356">
            <v>255</v>
          </cell>
          <cell r="H356">
            <v>332</v>
          </cell>
          <cell r="S356" t="str">
            <v>SN_VZ_Zusammen</v>
          </cell>
        </row>
        <row r="357">
          <cell r="S357" t="str">
            <v>SN_VZ_leer</v>
          </cell>
        </row>
        <row r="358">
          <cell r="S358" t="str">
            <v>SN_TZ_leer</v>
          </cell>
        </row>
        <row r="359">
          <cell r="S359" t="str">
            <v>SN_TZ_leer</v>
          </cell>
        </row>
        <row r="360">
          <cell r="B360">
            <v>307</v>
          </cell>
          <cell r="E360">
            <v>252</v>
          </cell>
          <cell r="H360">
            <v>55</v>
          </cell>
          <cell r="S360" t="str">
            <v>SN_TZ_Berufsschulen</v>
          </cell>
        </row>
        <row r="361">
          <cell r="B361">
            <v>9</v>
          </cell>
          <cell r="E361">
            <v>2</v>
          </cell>
          <cell r="H361">
            <v>7</v>
          </cell>
          <cell r="S361" t="str">
            <v>SN_TZ_Berufsvorbereitungsjahr</v>
          </cell>
        </row>
        <row r="362">
          <cell r="B362">
            <v>20</v>
          </cell>
          <cell r="E362">
            <v>8</v>
          </cell>
          <cell r="H362">
            <v>12</v>
          </cell>
          <cell r="S362" t="str">
            <v>SN_TZ_Fachschulen</v>
          </cell>
        </row>
        <row r="363">
          <cell r="B363">
            <v>336</v>
          </cell>
          <cell r="E363">
            <v>262</v>
          </cell>
          <cell r="H363">
            <v>74</v>
          </cell>
          <cell r="S363" t="str">
            <v>SN_TZ_Zusammen</v>
          </cell>
        </row>
        <row r="364">
          <cell r="S364" t="str">
            <v>SN_TZ_leer</v>
          </cell>
        </row>
        <row r="365">
          <cell r="S365" t="str">
            <v>ST_TZ_leer</v>
          </cell>
        </row>
        <row r="366">
          <cell r="S366" t="str">
            <v>ST_Zusammen_leer</v>
          </cell>
        </row>
        <row r="367">
          <cell r="S367" t="str">
            <v>ST_Zusammen_leer</v>
          </cell>
        </row>
        <row r="368">
          <cell r="B368">
            <v>72</v>
          </cell>
          <cell r="E368">
            <v>72</v>
          </cell>
          <cell r="H368">
            <v>0</v>
          </cell>
          <cell r="S368" t="str">
            <v>ST_Zusammen_Berufsschulen</v>
          </cell>
        </row>
        <row r="369">
          <cell r="B369">
            <v>15</v>
          </cell>
          <cell r="E369">
            <v>15</v>
          </cell>
          <cell r="H369">
            <v>0</v>
          </cell>
          <cell r="S369" t="str">
            <v>ST_Zusammen_Berufsvorbereitungsjahr</v>
          </cell>
        </row>
        <row r="370">
          <cell r="B370">
            <v>3</v>
          </cell>
          <cell r="E370">
            <v>3</v>
          </cell>
          <cell r="H370">
            <v>0</v>
          </cell>
          <cell r="S370" t="str">
            <v>ST_Zusammen_Berufsgrundbildungsjahr</v>
          </cell>
        </row>
        <row r="371">
          <cell r="B371">
            <v>40</v>
          </cell>
          <cell r="E371">
            <v>40</v>
          </cell>
          <cell r="H371">
            <v>0</v>
          </cell>
          <cell r="S371" t="str">
            <v>ST_Zusammen_Berufsfachschulen</v>
          </cell>
        </row>
        <row r="372">
          <cell r="B372">
            <v>6</v>
          </cell>
          <cell r="E372">
            <v>6</v>
          </cell>
          <cell r="H372">
            <v>0</v>
          </cell>
          <cell r="S372" t="str">
            <v>ST_Zusammen_Fachoberschulen</v>
          </cell>
        </row>
        <row r="373">
          <cell r="B373">
            <v>17</v>
          </cell>
          <cell r="E373">
            <v>17</v>
          </cell>
          <cell r="H373">
            <v>0</v>
          </cell>
          <cell r="S373" t="str">
            <v>ST_Zusammen_Fachgymnasien</v>
          </cell>
        </row>
        <row r="374">
          <cell r="B374">
            <v>6</v>
          </cell>
          <cell r="E374">
            <v>6</v>
          </cell>
          <cell r="H374">
            <v>0</v>
          </cell>
          <cell r="S374" t="str">
            <v>ST_Zusammen_Fachschulen</v>
          </cell>
        </row>
        <row r="375">
          <cell r="B375">
            <v>159</v>
          </cell>
          <cell r="E375">
            <v>159</v>
          </cell>
          <cell r="H375">
            <v>0</v>
          </cell>
          <cell r="S375" t="str">
            <v>ST_Zusammen_Zusammen</v>
          </cell>
        </row>
        <row r="376">
          <cell r="S376" t="str">
            <v>ST_Zusammen_leer</v>
          </cell>
        </row>
        <row r="377">
          <cell r="S377" t="str">
            <v>ST_VZ_leer</v>
          </cell>
        </row>
        <row r="378">
          <cell r="S378" t="str">
            <v>ST_VZ_leer</v>
          </cell>
        </row>
        <row r="379">
          <cell r="B379">
            <v>15</v>
          </cell>
          <cell r="E379">
            <v>15</v>
          </cell>
          <cell r="H379">
            <v>0</v>
          </cell>
          <cell r="S379" t="str">
            <v>ST_VZ_Berufsvorbereitungsjahr</v>
          </cell>
        </row>
        <row r="380">
          <cell r="B380">
            <v>3</v>
          </cell>
          <cell r="E380">
            <v>3</v>
          </cell>
          <cell r="H380">
            <v>0</v>
          </cell>
          <cell r="S380" t="str">
            <v>ST_VZ_Berufsgrundbildungsjahr</v>
          </cell>
        </row>
        <row r="381">
          <cell r="B381">
            <v>40</v>
          </cell>
          <cell r="E381">
            <v>40</v>
          </cell>
          <cell r="H381">
            <v>0</v>
          </cell>
          <cell r="S381" t="str">
            <v>ST_VZ_Berufsfachschulen</v>
          </cell>
        </row>
        <row r="382">
          <cell r="B382">
            <v>6</v>
          </cell>
          <cell r="E382">
            <v>6</v>
          </cell>
          <cell r="H382">
            <v>0</v>
          </cell>
          <cell r="S382" t="str">
            <v>ST_VZ_Fachoberschulen</v>
          </cell>
        </row>
        <row r="383">
          <cell r="B383">
            <v>17</v>
          </cell>
          <cell r="E383">
            <v>17</v>
          </cell>
          <cell r="H383">
            <v>0</v>
          </cell>
          <cell r="S383" t="str">
            <v>ST_VZ_Fachgymnasien</v>
          </cell>
        </row>
        <row r="384">
          <cell r="B384">
            <v>4</v>
          </cell>
          <cell r="E384">
            <v>4</v>
          </cell>
          <cell r="H384">
            <v>0</v>
          </cell>
          <cell r="S384" t="str">
            <v>ST_VZ_Fachschulen</v>
          </cell>
        </row>
        <row r="385">
          <cell r="B385">
            <v>85</v>
          </cell>
          <cell r="E385">
            <v>85</v>
          </cell>
          <cell r="H385">
            <v>0</v>
          </cell>
          <cell r="S385" t="str">
            <v>ST_VZ_Zusammen</v>
          </cell>
        </row>
        <row r="386">
          <cell r="S386" t="str">
            <v>ST_VZ_leer</v>
          </cell>
        </row>
        <row r="387">
          <cell r="S387" t="str">
            <v>ST_TZ_leer</v>
          </cell>
        </row>
        <row r="388">
          <cell r="S388" t="str">
            <v>ST_TZ_leer</v>
          </cell>
        </row>
        <row r="389">
          <cell r="B389">
            <v>72</v>
          </cell>
          <cell r="E389">
            <v>72</v>
          </cell>
          <cell r="H389">
            <v>0</v>
          </cell>
          <cell r="S389" t="str">
            <v>ST_TZ_Berufsschulen</v>
          </cell>
        </row>
        <row r="390">
          <cell r="B390">
            <v>2</v>
          </cell>
          <cell r="E390">
            <v>2</v>
          </cell>
          <cell r="H390">
            <v>0</v>
          </cell>
          <cell r="S390" t="str">
            <v>ST_TZ_Fachschulen</v>
          </cell>
        </row>
        <row r="391">
          <cell r="B391">
            <v>74</v>
          </cell>
          <cell r="E391">
            <v>74</v>
          </cell>
          <cell r="H391">
            <v>0</v>
          </cell>
          <cell r="S391" t="str">
            <v>ST_TZ_Zusammen</v>
          </cell>
        </row>
        <row r="392">
          <cell r="S392" t="str">
            <v>ST_TZ_leer</v>
          </cell>
        </row>
        <row r="393">
          <cell r="S393" t="str">
            <v>SH_TZ_leer</v>
          </cell>
        </row>
        <row r="394">
          <cell r="S394" t="str">
            <v>SH_Zusammen_leer</v>
          </cell>
        </row>
        <row r="395">
          <cell r="S395" t="str">
            <v>SH_Zusammen_leer</v>
          </cell>
        </row>
        <row r="396">
          <cell r="B396">
            <v>449</v>
          </cell>
          <cell r="E396">
            <v>449</v>
          </cell>
          <cell r="H396">
            <v>0</v>
          </cell>
          <cell r="S396" t="str">
            <v>SH_Zusammen_Berufsschulen</v>
          </cell>
        </row>
        <row r="397">
          <cell r="B397">
            <v>23</v>
          </cell>
          <cell r="E397">
            <v>23</v>
          </cell>
          <cell r="H397">
            <v>0</v>
          </cell>
          <cell r="S397" t="str">
            <v>SH_Zusammen_Berufsvorbereitungsjahr</v>
          </cell>
        </row>
        <row r="398">
          <cell r="B398">
            <v>8</v>
          </cell>
          <cell r="E398">
            <v>8</v>
          </cell>
          <cell r="H398">
            <v>0</v>
          </cell>
          <cell r="S398" t="str">
            <v>SH_Zusammen_Berufsgrundbildungsjahr</v>
          </cell>
        </row>
        <row r="399">
          <cell r="B399">
            <v>344</v>
          </cell>
          <cell r="E399">
            <v>311</v>
          </cell>
          <cell r="H399">
            <v>33</v>
          </cell>
          <cell r="S399" t="str">
            <v>SH_Zusammen_Berufsfachschulen</v>
          </cell>
        </row>
        <row r="400">
          <cell r="B400">
            <v>15</v>
          </cell>
          <cell r="E400">
            <v>15</v>
          </cell>
          <cell r="H400">
            <v>0</v>
          </cell>
          <cell r="S400" t="str">
            <v>SH_Zusammen_Fachoberschulen</v>
          </cell>
        </row>
        <row r="401">
          <cell r="B401">
            <v>196</v>
          </cell>
          <cell r="E401">
            <v>191</v>
          </cell>
          <cell r="H401">
            <v>5</v>
          </cell>
          <cell r="S401" t="str">
            <v>SH_Zusammen_Fachgymnasien</v>
          </cell>
        </row>
        <row r="402">
          <cell r="B402">
            <v>7</v>
          </cell>
          <cell r="E402">
            <v>7</v>
          </cell>
          <cell r="H402">
            <v>0</v>
          </cell>
          <cell r="S402" t="str">
            <v>SH_Zusammen_Berufsober-/Techn. Oberschulen</v>
          </cell>
        </row>
        <row r="403">
          <cell r="B403">
            <v>83</v>
          </cell>
          <cell r="E403">
            <v>68</v>
          </cell>
          <cell r="H403">
            <v>15</v>
          </cell>
          <cell r="S403" t="str">
            <v>SH_Zusammen_Fachschulen</v>
          </cell>
        </row>
        <row r="404">
          <cell r="B404">
            <v>1125</v>
          </cell>
          <cell r="E404">
            <v>1072</v>
          </cell>
          <cell r="H404">
            <v>53</v>
          </cell>
          <cell r="S404" t="str">
            <v>SH_Zusammen_Zusammen</v>
          </cell>
        </row>
        <row r="405">
          <cell r="S405" t="str">
            <v>SH_Zusammen_leer</v>
          </cell>
        </row>
        <row r="406">
          <cell r="S406" t="str">
            <v>SH_VZ_leer</v>
          </cell>
        </row>
        <row r="407">
          <cell r="S407" t="str">
            <v>SH_VZ_leer</v>
          </cell>
        </row>
        <row r="408">
          <cell r="B408">
            <v>23</v>
          </cell>
          <cell r="E408">
            <v>23</v>
          </cell>
          <cell r="H408">
            <v>0</v>
          </cell>
          <cell r="S408" t="str">
            <v>SH_VZ_Berufsvorbereitungsjahr</v>
          </cell>
        </row>
        <row r="409">
          <cell r="B409">
            <v>8</v>
          </cell>
          <cell r="E409">
            <v>8</v>
          </cell>
          <cell r="H409">
            <v>0</v>
          </cell>
          <cell r="S409" t="str">
            <v>SH_VZ_Berufsgrundbildungsjahr</v>
          </cell>
        </row>
        <row r="410">
          <cell r="B410">
            <v>344</v>
          </cell>
          <cell r="E410">
            <v>311</v>
          </cell>
          <cell r="H410">
            <v>33</v>
          </cell>
          <cell r="S410" t="str">
            <v>SH_VZ_Berufsfachschulen</v>
          </cell>
        </row>
        <row r="411">
          <cell r="B411">
            <v>15</v>
          </cell>
          <cell r="E411">
            <v>15</v>
          </cell>
          <cell r="H411">
            <v>0</v>
          </cell>
          <cell r="S411" t="str">
            <v>SH_VZ_Fachoberschulen</v>
          </cell>
        </row>
        <row r="412">
          <cell r="B412">
            <v>196</v>
          </cell>
          <cell r="E412">
            <v>191</v>
          </cell>
          <cell r="H412">
            <v>5</v>
          </cell>
          <cell r="S412" t="str">
            <v>SH_VZ_Fachgymnasien</v>
          </cell>
        </row>
        <row r="413">
          <cell r="B413">
            <v>7</v>
          </cell>
          <cell r="E413">
            <v>7</v>
          </cell>
          <cell r="H413">
            <v>0</v>
          </cell>
          <cell r="S413" t="str">
            <v>SH_VZ_Berufsober-/Techn. Oberschulen</v>
          </cell>
        </row>
        <row r="414">
          <cell r="B414">
            <v>75</v>
          </cell>
          <cell r="E414">
            <v>62</v>
          </cell>
          <cell r="H414">
            <v>13</v>
          </cell>
          <cell r="S414" t="str">
            <v>SH_VZ_Fachschulen</v>
          </cell>
        </row>
        <row r="415">
          <cell r="B415">
            <v>668</v>
          </cell>
          <cell r="E415">
            <v>617</v>
          </cell>
          <cell r="H415">
            <v>51</v>
          </cell>
          <cell r="S415" t="str">
            <v>SH_VZ_Zusammen</v>
          </cell>
        </row>
        <row r="416">
          <cell r="S416" t="str">
            <v>SH_VZ_leer</v>
          </cell>
        </row>
        <row r="417">
          <cell r="S417" t="str">
            <v>SH_TZ_leer</v>
          </cell>
        </row>
        <row r="418">
          <cell r="S418" t="str">
            <v>SH_TZ_leer</v>
          </cell>
        </row>
        <row r="419">
          <cell r="B419">
            <v>449</v>
          </cell>
          <cell r="E419">
            <v>449</v>
          </cell>
          <cell r="H419">
            <v>0</v>
          </cell>
          <cell r="S419" t="str">
            <v>SH_TZ_Berufsschulen</v>
          </cell>
        </row>
        <row r="420">
          <cell r="B420">
            <v>8</v>
          </cell>
          <cell r="E420">
            <v>6</v>
          </cell>
          <cell r="H420">
            <v>2</v>
          </cell>
          <cell r="S420" t="str">
            <v>SH_TZ_Fachschulen</v>
          </cell>
        </row>
        <row r="421">
          <cell r="B421">
            <v>457</v>
          </cell>
          <cell r="E421">
            <v>455</v>
          </cell>
          <cell r="H421">
            <v>2</v>
          </cell>
          <cell r="S421" t="str">
            <v>SH_TZ_Zusammen</v>
          </cell>
        </row>
        <row r="422">
          <cell r="S422" t="str">
            <v>SH_TZ_0</v>
          </cell>
        </row>
        <row r="423">
          <cell r="S423" t="str">
            <v>SH_TZ_Fußnoten siehe am Ende der Tabelle.</v>
          </cell>
        </row>
        <row r="424">
          <cell r="S424" t="str">
            <v>TH_TZ_Fußnoten siehe am Ende der Tabelle.</v>
          </cell>
        </row>
        <row r="425">
          <cell r="S425" t="str">
            <v>TH_Zusammen_Fußnoten siehe am Ende der Tabelle.</v>
          </cell>
        </row>
        <row r="426">
          <cell r="S426" t="str">
            <v>TH_Zusammen_leer</v>
          </cell>
        </row>
        <row r="427">
          <cell r="B427">
            <v>799</v>
          </cell>
          <cell r="E427">
            <v>790</v>
          </cell>
          <cell r="H427">
            <v>9</v>
          </cell>
          <cell r="S427" t="str">
            <v>TH_Zusammen_Berufsschulen</v>
          </cell>
        </row>
        <row r="428">
          <cell r="B428">
            <v>253</v>
          </cell>
          <cell r="E428">
            <v>219</v>
          </cell>
          <cell r="H428">
            <v>34</v>
          </cell>
          <cell r="S428" t="str">
            <v>TH_Zusammen_Berufsvorbereitungsjahr</v>
          </cell>
        </row>
        <row r="429">
          <cell r="B429">
            <v>2</v>
          </cell>
          <cell r="E429">
            <v>2</v>
          </cell>
          <cell r="H429">
            <v>0</v>
          </cell>
          <cell r="S429" t="str">
            <v>TH_Zusammen_Berufsgrundbildungsjahr</v>
          </cell>
        </row>
        <row r="430">
          <cell r="B430">
            <v>656</v>
          </cell>
          <cell r="E430">
            <v>542</v>
          </cell>
          <cell r="H430">
            <v>114</v>
          </cell>
          <cell r="S430" t="str">
            <v>TH_Zusammen_Berufsfachschulen</v>
          </cell>
        </row>
        <row r="431">
          <cell r="B431">
            <v>79</v>
          </cell>
          <cell r="E431">
            <v>78</v>
          </cell>
          <cell r="H431">
            <v>1</v>
          </cell>
          <cell r="S431" t="str">
            <v>TH_Zusammen_Fachoberschulen</v>
          </cell>
        </row>
        <row r="432">
          <cell r="B432">
            <v>205</v>
          </cell>
          <cell r="E432">
            <v>205</v>
          </cell>
          <cell r="H432">
            <v>0</v>
          </cell>
          <cell r="S432" t="str">
            <v>TH_Zusammen_Fachgymnasien</v>
          </cell>
        </row>
        <row r="433">
          <cell r="B433">
            <v>105</v>
          </cell>
          <cell r="E433">
            <v>78</v>
          </cell>
          <cell r="H433">
            <v>27</v>
          </cell>
          <cell r="S433" t="str">
            <v>TH_Zusammen_Fachschulen</v>
          </cell>
        </row>
        <row r="434">
          <cell r="B434">
            <v>2099</v>
          </cell>
          <cell r="E434">
            <v>1914</v>
          </cell>
          <cell r="H434">
            <v>185</v>
          </cell>
          <cell r="S434" t="str">
            <v>TH_Zusammen_Zusammen</v>
          </cell>
        </row>
        <row r="435">
          <cell r="S435" t="str">
            <v>TH_Zusammen_leer</v>
          </cell>
        </row>
        <row r="436">
          <cell r="S436" t="str">
            <v>TH_VZ_leer</v>
          </cell>
        </row>
        <row r="437">
          <cell r="S437" t="str">
            <v>TH_VZ_leer</v>
          </cell>
        </row>
        <row r="438">
          <cell r="B438">
            <v>211</v>
          </cell>
          <cell r="E438">
            <v>179</v>
          </cell>
          <cell r="H438">
            <v>32</v>
          </cell>
          <cell r="S438" t="str">
            <v>TH_VZ_Berufsvorbereitungsjahr</v>
          </cell>
        </row>
        <row r="439">
          <cell r="B439">
            <v>2</v>
          </cell>
          <cell r="E439">
            <v>2</v>
          </cell>
          <cell r="H439">
            <v>0</v>
          </cell>
          <cell r="S439" t="str">
            <v>TH_VZ_Berufsgrundbildungsjahr</v>
          </cell>
        </row>
        <row r="440">
          <cell r="B440">
            <v>644</v>
          </cell>
          <cell r="E440">
            <v>530</v>
          </cell>
          <cell r="H440">
            <v>114</v>
          </cell>
          <cell r="S440" t="str">
            <v>TH_VZ_Berufsfachschulen</v>
          </cell>
        </row>
        <row r="441">
          <cell r="B441">
            <v>79</v>
          </cell>
          <cell r="E441">
            <v>78</v>
          </cell>
          <cell r="H441">
            <v>1</v>
          </cell>
          <cell r="S441" t="str">
            <v>TH_VZ_Fachoberschulen</v>
          </cell>
        </row>
        <row r="442">
          <cell r="B442">
            <v>205</v>
          </cell>
          <cell r="E442">
            <v>205</v>
          </cell>
          <cell r="H442">
            <v>0</v>
          </cell>
          <cell r="S442" t="str">
            <v>TH_VZ_Fachgymnasien</v>
          </cell>
        </row>
        <row r="443">
          <cell r="B443">
            <v>89</v>
          </cell>
          <cell r="E443">
            <v>65</v>
          </cell>
          <cell r="H443">
            <v>24</v>
          </cell>
          <cell r="S443" t="str">
            <v>TH_VZ_Fachschulen</v>
          </cell>
        </row>
        <row r="444">
          <cell r="B444">
            <v>1230</v>
          </cell>
          <cell r="E444">
            <v>1059</v>
          </cell>
          <cell r="H444">
            <v>171</v>
          </cell>
          <cell r="S444" t="str">
            <v>TH_VZ_Zusammen</v>
          </cell>
        </row>
        <row r="445">
          <cell r="S445" t="str">
            <v>TH_VZ_leer</v>
          </cell>
        </row>
        <row r="446">
          <cell r="S446" t="str">
            <v>TH_TZ_leer</v>
          </cell>
        </row>
        <row r="447">
          <cell r="S447" t="str">
            <v>TH_TZ_leer</v>
          </cell>
        </row>
        <row r="448">
          <cell r="B448">
            <v>799</v>
          </cell>
          <cell r="E448">
            <v>790</v>
          </cell>
          <cell r="H448">
            <v>9</v>
          </cell>
          <cell r="S448" t="str">
            <v>TH_TZ_Berufsschulen</v>
          </cell>
        </row>
        <row r="449">
          <cell r="B449">
            <v>42</v>
          </cell>
          <cell r="E449">
            <v>40</v>
          </cell>
          <cell r="H449">
            <v>2</v>
          </cell>
          <cell r="S449" t="str">
            <v>TH_TZ_Berufsvorbereitungsjahr</v>
          </cell>
        </row>
        <row r="450">
          <cell r="B450">
            <v>12</v>
          </cell>
          <cell r="E450">
            <v>12</v>
          </cell>
          <cell r="H450">
            <v>0</v>
          </cell>
          <cell r="S450" t="str">
            <v>TH_TZ_Berufsfachschulen</v>
          </cell>
        </row>
        <row r="451">
          <cell r="B451">
            <v>16</v>
          </cell>
          <cell r="E451">
            <v>13</v>
          </cell>
          <cell r="H451">
            <v>3</v>
          </cell>
          <cell r="S451" t="str">
            <v>TH_TZ_Fachschulen</v>
          </cell>
        </row>
        <row r="452">
          <cell r="B452">
            <v>869</v>
          </cell>
          <cell r="E452">
            <v>855</v>
          </cell>
          <cell r="H452">
            <v>14</v>
          </cell>
          <cell r="S452" t="str">
            <v>TH_TZ_Zusammen</v>
          </cell>
        </row>
        <row r="453">
          <cell r="S453" t="str">
            <v>TH_TZ_leer</v>
          </cell>
        </row>
        <row r="454">
          <cell r="S454" t="str">
            <v>DE_TZ_leer</v>
          </cell>
        </row>
        <row r="455">
          <cell r="S455" t="str">
            <v>DE_Zusammen_leer</v>
          </cell>
        </row>
        <row r="456">
          <cell r="S456" t="str">
            <v>DE_Zusammen_leer</v>
          </cell>
        </row>
        <row r="457">
          <cell r="B457">
            <v>11081</v>
          </cell>
          <cell r="E457">
            <v>10570</v>
          </cell>
          <cell r="H457">
            <v>511</v>
          </cell>
          <cell r="S457" t="str">
            <v>DE_Zusammen_Berufsschulen</v>
          </cell>
        </row>
        <row r="458">
          <cell r="B458">
            <v>1536</v>
          </cell>
          <cell r="E458">
            <v>1448</v>
          </cell>
          <cell r="H458">
            <v>88</v>
          </cell>
          <cell r="S458" t="str">
            <v>DE_Zusammen_Berufsvorbereitungsjahr</v>
          </cell>
        </row>
        <row r="459">
          <cell r="B459">
            <v>615</v>
          </cell>
          <cell r="E459">
            <v>593</v>
          </cell>
          <cell r="H459">
            <v>22</v>
          </cell>
          <cell r="S459" t="str">
            <v>DE_Zusammen_Berufsgrundbildungsjahr</v>
          </cell>
        </row>
        <row r="460">
          <cell r="B460">
            <v>14</v>
          </cell>
          <cell r="E460">
            <v>14</v>
          </cell>
          <cell r="H460">
            <v>0</v>
          </cell>
          <cell r="S460" t="str">
            <v>DE_Zusammen_Berufsaufbauschulen</v>
          </cell>
        </row>
        <row r="461">
          <cell r="B461">
            <v>9983</v>
          </cell>
          <cell r="E461">
            <v>7800</v>
          </cell>
          <cell r="H461">
            <v>2183</v>
          </cell>
          <cell r="S461" t="str">
            <v>DE_Zusammen_Berufsfachschulen</v>
          </cell>
        </row>
        <row r="462">
          <cell r="B462">
            <v>1426</v>
          </cell>
          <cell r="E462">
            <v>1303</v>
          </cell>
          <cell r="H462">
            <v>123</v>
          </cell>
          <cell r="S462" t="str">
            <v>DE_Zusammen_Fachoberschulen</v>
          </cell>
        </row>
        <row r="463">
          <cell r="B463">
            <v>2318</v>
          </cell>
          <cell r="E463">
            <v>2271</v>
          </cell>
          <cell r="H463">
            <v>47</v>
          </cell>
          <cell r="S463" t="str">
            <v>DE_Zusammen_Fachgymnasien</v>
          </cell>
        </row>
        <row r="464">
          <cell r="B464">
            <v>204</v>
          </cell>
          <cell r="E464">
            <v>202</v>
          </cell>
          <cell r="H464">
            <v>2</v>
          </cell>
          <cell r="S464" t="str">
            <v>DE_Zusammen_Berufsober-/Techn. Oberschulen</v>
          </cell>
        </row>
        <row r="465">
          <cell r="B465">
            <v>2963</v>
          </cell>
          <cell r="E465">
            <v>1708</v>
          </cell>
          <cell r="H465">
            <v>1255</v>
          </cell>
          <cell r="S465" t="str">
            <v>DE_Zusammen_Fachschulen</v>
          </cell>
        </row>
        <row r="466">
          <cell r="B466">
            <v>474</v>
          </cell>
          <cell r="E466">
            <v>190</v>
          </cell>
          <cell r="H466">
            <v>284</v>
          </cell>
          <cell r="S466" t="str">
            <v>DE_Zusammen_Fachakademien</v>
          </cell>
        </row>
        <row r="467">
          <cell r="B467">
            <v>30614</v>
          </cell>
          <cell r="E467">
            <v>26099</v>
          </cell>
          <cell r="H467">
            <v>4515</v>
          </cell>
          <cell r="S467" t="str">
            <v>DE_Zusammen_Zusammen</v>
          </cell>
        </row>
        <row r="468">
          <cell r="S468" t="str">
            <v>DE_Zusammen_leer</v>
          </cell>
        </row>
        <row r="469">
          <cell r="S469" t="str">
            <v>DE_VZ_leer</v>
          </cell>
        </row>
        <row r="470">
          <cell r="S470" t="str">
            <v>DE_VZ_leer</v>
          </cell>
        </row>
        <row r="471">
          <cell r="B471">
            <v>1450</v>
          </cell>
          <cell r="E471">
            <v>1376</v>
          </cell>
          <cell r="H471">
            <v>74</v>
          </cell>
          <cell r="S471" t="str">
            <v>DE_VZ_Berufsvorbereitungsjahr</v>
          </cell>
        </row>
        <row r="472">
          <cell r="B472">
            <v>615</v>
          </cell>
          <cell r="E472">
            <v>593</v>
          </cell>
          <cell r="H472">
            <v>22</v>
          </cell>
          <cell r="S472" t="str">
            <v>DE_VZ_Berufsgrundbildungsjahr</v>
          </cell>
        </row>
        <row r="473">
          <cell r="B473">
            <v>14</v>
          </cell>
          <cell r="E473">
            <v>14</v>
          </cell>
          <cell r="H473">
            <v>0</v>
          </cell>
          <cell r="S473" t="str">
            <v>DE_VZ_Berufsaufbauschulen</v>
          </cell>
        </row>
        <row r="474">
          <cell r="B474">
            <v>9717</v>
          </cell>
          <cell r="E474">
            <v>7649</v>
          </cell>
          <cell r="H474">
            <v>2068</v>
          </cell>
          <cell r="S474" t="str">
            <v>DE_VZ_Berufsfachschulen</v>
          </cell>
        </row>
        <row r="475">
          <cell r="B475">
            <v>1306</v>
          </cell>
          <cell r="E475">
            <v>1204</v>
          </cell>
          <cell r="H475">
            <v>102</v>
          </cell>
          <cell r="S475" t="str">
            <v>DE_VZ_Fachoberschulen</v>
          </cell>
        </row>
        <row r="476">
          <cell r="B476">
            <v>2318</v>
          </cell>
          <cell r="E476">
            <v>2271</v>
          </cell>
          <cell r="H476">
            <v>47</v>
          </cell>
          <cell r="S476" t="str">
            <v>DE_VZ_Fachgymnasien</v>
          </cell>
        </row>
        <row r="477">
          <cell r="B477">
            <v>204</v>
          </cell>
          <cell r="E477">
            <v>202</v>
          </cell>
          <cell r="H477">
            <v>2</v>
          </cell>
          <cell r="S477" t="str">
            <v>DE_VZ_Berufsober-/Techn. Oberschulen</v>
          </cell>
        </row>
        <row r="478">
          <cell r="B478">
            <v>2554</v>
          </cell>
          <cell r="E478">
            <v>1428</v>
          </cell>
          <cell r="H478">
            <v>1126</v>
          </cell>
          <cell r="S478" t="str">
            <v>DE_VZ_Fachschulen</v>
          </cell>
        </row>
        <row r="479">
          <cell r="B479">
            <v>474</v>
          </cell>
          <cell r="E479">
            <v>190</v>
          </cell>
          <cell r="H479">
            <v>284</v>
          </cell>
          <cell r="S479" t="str">
            <v>DE_VZ_Fachakademien</v>
          </cell>
        </row>
        <row r="480">
          <cell r="B480">
            <v>18652</v>
          </cell>
          <cell r="E480">
            <v>14927</v>
          </cell>
          <cell r="H480">
            <v>3725</v>
          </cell>
          <cell r="S480" t="str">
            <v>DE_VZ_Zusammen</v>
          </cell>
        </row>
        <row r="481">
          <cell r="S481" t="str">
            <v>DE_VZ_leer</v>
          </cell>
        </row>
        <row r="482">
          <cell r="S482" t="str">
            <v>DE_TZ_leer</v>
          </cell>
        </row>
        <row r="483">
          <cell r="S483" t="str">
            <v>DE_TZ_leer</v>
          </cell>
        </row>
        <row r="484">
          <cell r="B484">
            <v>11081</v>
          </cell>
          <cell r="E484">
            <v>10570</v>
          </cell>
          <cell r="H484">
            <v>511</v>
          </cell>
          <cell r="S484" t="str">
            <v>DE_TZ_Berufsschulen</v>
          </cell>
        </row>
        <row r="485">
          <cell r="B485">
            <v>86</v>
          </cell>
          <cell r="E485">
            <v>72</v>
          </cell>
          <cell r="H485">
            <v>14</v>
          </cell>
          <cell r="S485" t="str">
            <v>DE_TZ_Berufsvorbereitungsjahr</v>
          </cell>
        </row>
        <row r="486">
          <cell r="B486">
            <v>266</v>
          </cell>
          <cell r="E486">
            <v>151</v>
          </cell>
          <cell r="H486">
            <v>115</v>
          </cell>
          <cell r="S486" t="str">
            <v>DE_TZ_Berufsfachschulen</v>
          </cell>
        </row>
        <row r="487">
          <cell r="B487">
            <v>120</v>
          </cell>
          <cell r="E487">
            <v>99</v>
          </cell>
          <cell r="H487">
            <v>21</v>
          </cell>
          <cell r="S487" t="str">
            <v>DE_TZ_Fachoberschulen</v>
          </cell>
        </row>
        <row r="488">
          <cell r="B488">
            <v>409</v>
          </cell>
          <cell r="E488">
            <v>280</v>
          </cell>
          <cell r="H488">
            <v>129</v>
          </cell>
          <cell r="S488" t="str">
            <v>DE_TZ_Fachschulen</v>
          </cell>
        </row>
        <row r="489">
          <cell r="B489">
            <v>11962</v>
          </cell>
          <cell r="E489">
            <v>11172</v>
          </cell>
          <cell r="H489">
            <v>790</v>
          </cell>
          <cell r="S489" t="str">
            <v>DE_TZ_Zusammen</v>
          </cell>
        </row>
      </sheetData>
      <sheetData sheetId="2"/>
      <sheetData sheetId="3" refreshError="1">
        <row r="6">
          <cell r="B6" t="str">
            <v>Stundenweise beschäftigte Lehrkräfte</v>
          </cell>
          <cell r="E6" t="str">
            <v>Davon an</v>
          </cell>
        </row>
        <row r="7">
          <cell r="E7" t="str">
            <v>öffentlichen Schulen</v>
          </cell>
          <cell r="H7" t="str">
            <v>privaten Schulen</v>
          </cell>
        </row>
        <row r="8">
          <cell r="B8" t="str">
            <v>insgesamt</v>
          </cell>
          <cell r="E8" t="str">
            <v>zusammen</v>
          </cell>
          <cell r="H8" t="str">
            <v>zusammen</v>
          </cell>
          <cell r="S8" t="str">
            <v>Key</v>
          </cell>
        </row>
        <row r="10">
          <cell r="S10" t="str">
            <v>BW__0</v>
          </cell>
        </row>
        <row r="11">
          <cell r="S11" t="str">
            <v>BW_Zusammen_0</v>
          </cell>
        </row>
        <row r="12">
          <cell r="S12" t="str">
            <v>BW_Zusammen_leer</v>
          </cell>
        </row>
        <row r="13">
          <cell r="B13">
            <v>1103</v>
          </cell>
          <cell r="E13">
            <v>787</v>
          </cell>
          <cell r="H13">
            <v>316</v>
          </cell>
          <cell r="S13" t="str">
            <v>BW_Zusammen_Berufsschulen</v>
          </cell>
        </row>
        <row r="14">
          <cell r="B14">
            <v>162</v>
          </cell>
          <cell r="E14">
            <v>162</v>
          </cell>
          <cell r="H14">
            <v>0</v>
          </cell>
          <cell r="S14" t="str">
            <v>BW_Zusammen_Berufsvorbereitungsjahr</v>
          </cell>
        </row>
        <row r="15">
          <cell r="B15">
            <v>6</v>
          </cell>
          <cell r="E15">
            <v>6</v>
          </cell>
          <cell r="H15">
            <v>0</v>
          </cell>
          <cell r="S15" t="str">
            <v>BW_Zusammen_Berufsgrundbildungsjahr</v>
          </cell>
        </row>
        <row r="16">
          <cell r="B16">
            <v>6</v>
          </cell>
          <cell r="E16">
            <v>6</v>
          </cell>
          <cell r="H16">
            <v>0</v>
          </cell>
          <cell r="S16" t="str">
            <v>BW_Zusammen_Berufsaufbauschulen</v>
          </cell>
        </row>
        <row r="17">
          <cell r="B17">
            <v>2347</v>
          </cell>
          <cell r="E17">
            <v>856</v>
          </cell>
          <cell r="H17">
            <v>1491</v>
          </cell>
          <cell r="S17" t="str">
            <v>BW_Zusammen_Berufsfachschulen</v>
          </cell>
        </row>
        <row r="18">
          <cell r="B18">
            <v>501</v>
          </cell>
          <cell r="E18">
            <v>409</v>
          </cell>
          <cell r="H18">
            <v>92</v>
          </cell>
          <cell r="S18" t="str">
            <v>BW_Zusammen_Fachgymnasien</v>
          </cell>
        </row>
        <row r="19">
          <cell r="B19">
            <v>11</v>
          </cell>
          <cell r="E19">
            <v>11</v>
          </cell>
          <cell r="H19">
            <v>0</v>
          </cell>
          <cell r="S19" t="str">
            <v>BW_Zusammen_Berufsober-/Techn. Oberschulen</v>
          </cell>
        </row>
        <row r="20">
          <cell r="B20">
            <v>1042</v>
          </cell>
          <cell r="E20">
            <v>467</v>
          </cell>
          <cell r="H20">
            <v>575</v>
          </cell>
          <cell r="S20" t="str">
            <v>BW_Zusammen_Fachschulen</v>
          </cell>
        </row>
        <row r="21">
          <cell r="B21">
            <v>5178</v>
          </cell>
          <cell r="E21">
            <v>2704</v>
          </cell>
          <cell r="H21">
            <v>2474</v>
          </cell>
          <cell r="S21" t="str">
            <v>BW_Zusammen_Zusammen</v>
          </cell>
        </row>
        <row r="22">
          <cell r="S22" t="str">
            <v>BW_Zusammen_leer</v>
          </cell>
        </row>
        <row r="23">
          <cell r="S23" t="str">
            <v>BW_VZ_leer</v>
          </cell>
        </row>
        <row r="24">
          <cell r="S24" t="str">
            <v>BW_VZ_leer</v>
          </cell>
        </row>
        <row r="25">
          <cell r="B25">
            <v>162</v>
          </cell>
          <cell r="E25">
            <v>162</v>
          </cell>
          <cell r="H25">
            <v>0</v>
          </cell>
          <cell r="S25" t="str">
            <v>BW_VZ_Berufsvorbereitungsjahr</v>
          </cell>
        </row>
        <row r="26">
          <cell r="B26">
            <v>6</v>
          </cell>
          <cell r="E26">
            <v>6</v>
          </cell>
          <cell r="H26">
            <v>0</v>
          </cell>
          <cell r="S26" t="str">
            <v>BW_VZ_Berufsgrundbildungsjahr</v>
          </cell>
        </row>
        <row r="27">
          <cell r="B27">
            <v>6</v>
          </cell>
          <cell r="E27">
            <v>6</v>
          </cell>
          <cell r="H27">
            <v>0</v>
          </cell>
          <cell r="S27" t="str">
            <v>BW_VZ_Berufsaufbauschulen</v>
          </cell>
        </row>
        <row r="28">
          <cell r="B28">
            <v>1853</v>
          </cell>
          <cell r="E28">
            <v>796</v>
          </cell>
          <cell r="H28">
            <v>1057</v>
          </cell>
          <cell r="S28" t="str">
            <v>BW_VZ_Berufsfachschulen</v>
          </cell>
        </row>
        <row r="29">
          <cell r="B29">
            <v>501</v>
          </cell>
          <cell r="E29">
            <v>409</v>
          </cell>
          <cell r="H29">
            <v>92</v>
          </cell>
          <cell r="S29" t="str">
            <v>BW_VZ_Fachgymnasien</v>
          </cell>
        </row>
        <row r="30">
          <cell r="B30">
            <v>11</v>
          </cell>
          <cell r="E30">
            <v>11</v>
          </cell>
          <cell r="H30">
            <v>0</v>
          </cell>
          <cell r="S30" t="str">
            <v>BW_VZ_Berufsober-/Techn. Oberschulen</v>
          </cell>
        </row>
        <row r="31">
          <cell r="B31">
            <v>469</v>
          </cell>
          <cell r="E31">
            <v>195</v>
          </cell>
          <cell r="H31">
            <v>274</v>
          </cell>
          <cell r="S31" t="str">
            <v>BW_VZ_Fachschulen</v>
          </cell>
        </row>
        <row r="32">
          <cell r="B32">
            <v>3008</v>
          </cell>
          <cell r="E32">
            <v>1585</v>
          </cell>
          <cell r="H32">
            <v>1423</v>
          </cell>
          <cell r="S32" t="str">
            <v>BW_VZ_Zusammen</v>
          </cell>
        </row>
        <row r="33">
          <cell r="S33" t="str">
            <v>BW_VZ_leer</v>
          </cell>
        </row>
        <row r="34">
          <cell r="S34" t="str">
            <v>BW_TZ_leer</v>
          </cell>
        </row>
        <row r="35">
          <cell r="S35" t="str">
            <v>BW_TZ_leer</v>
          </cell>
        </row>
        <row r="36">
          <cell r="B36">
            <v>1103</v>
          </cell>
          <cell r="E36">
            <v>787</v>
          </cell>
          <cell r="H36">
            <v>316</v>
          </cell>
          <cell r="S36" t="str">
            <v>BW_TZ_Berufsschulen</v>
          </cell>
        </row>
        <row r="37">
          <cell r="B37">
            <v>494</v>
          </cell>
          <cell r="E37">
            <v>60</v>
          </cell>
          <cell r="H37">
            <v>434</v>
          </cell>
          <cell r="S37" t="str">
            <v>BW_TZ_Berufsfachschulen</v>
          </cell>
        </row>
        <row r="38">
          <cell r="B38">
            <v>573</v>
          </cell>
          <cell r="E38">
            <v>272</v>
          </cell>
          <cell r="H38">
            <v>301</v>
          </cell>
          <cell r="S38" t="str">
            <v>BW_TZ_Fachschulen</v>
          </cell>
        </row>
        <row r="39">
          <cell r="B39">
            <v>2170</v>
          </cell>
          <cell r="E39">
            <v>1119</v>
          </cell>
          <cell r="H39">
            <v>1051</v>
          </cell>
          <cell r="S39" t="str">
            <v>BW_TZ_Zusammen</v>
          </cell>
        </row>
        <row r="40">
          <cell r="S40" t="str">
            <v>BW_TZ_leer</v>
          </cell>
        </row>
        <row r="41">
          <cell r="S41" t="str">
            <v>BY_TZ_leer</v>
          </cell>
        </row>
        <row r="42">
          <cell r="S42" t="str">
            <v>BY_Zusammen_leer</v>
          </cell>
        </row>
        <row r="43">
          <cell r="S43" t="str">
            <v>BY_Zusammen_leer</v>
          </cell>
        </row>
        <row r="44">
          <cell r="B44">
            <v>2413</v>
          </cell>
          <cell r="E44">
            <v>2060</v>
          </cell>
          <cell r="H44">
            <v>353</v>
          </cell>
          <cell r="S44" t="str">
            <v>BY_Zusammen_Berufsschulen</v>
          </cell>
        </row>
        <row r="45">
          <cell r="B45">
            <v>1539</v>
          </cell>
          <cell r="E45">
            <v>736</v>
          </cell>
          <cell r="H45">
            <v>803</v>
          </cell>
          <cell r="S45" t="str">
            <v>BY_Zusammen_Berufsfachschulen</v>
          </cell>
        </row>
        <row r="46">
          <cell r="B46">
            <v>355</v>
          </cell>
          <cell r="E46">
            <v>314</v>
          </cell>
          <cell r="H46">
            <v>41</v>
          </cell>
          <cell r="S46" t="str">
            <v>BY_Zusammen_Fachoberschulen</v>
          </cell>
        </row>
        <row r="47">
          <cell r="B47">
            <v>159</v>
          </cell>
          <cell r="E47">
            <v>159</v>
          </cell>
          <cell r="H47">
            <v>0</v>
          </cell>
          <cell r="S47" t="str">
            <v>BY_Zusammen_Berufsober-/Techn. Oberschulen</v>
          </cell>
        </row>
        <row r="48">
          <cell r="B48">
            <v>2969</v>
          </cell>
          <cell r="E48">
            <v>1191</v>
          </cell>
          <cell r="H48">
            <v>1778</v>
          </cell>
          <cell r="S48" t="str">
            <v>BY_Zusammen_Fachschulen</v>
          </cell>
        </row>
        <row r="49">
          <cell r="B49">
            <v>780</v>
          </cell>
          <cell r="E49">
            <v>255</v>
          </cell>
          <cell r="H49">
            <v>525</v>
          </cell>
          <cell r="S49" t="str">
            <v>BY_Zusammen_Fachakademien</v>
          </cell>
        </row>
        <row r="50">
          <cell r="B50">
            <v>8215</v>
          </cell>
          <cell r="E50">
            <v>4715</v>
          </cell>
          <cell r="H50">
            <v>3500</v>
          </cell>
          <cell r="S50" t="str">
            <v>BY_Zusammen_Zusammen</v>
          </cell>
        </row>
        <row r="51">
          <cell r="S51" t="str">
            <v>BY_Zusammen_leer</v>
          </cell>
        </row>
        <row r="52">
          <cell r="S52" t="str">
            <v>BY_VZ_leer</v>
          </cell>
        </row>
        <row r="53">
          <cell r="S53" t="str">
            <v>BY_VZ_leer</v>
          </cell>
        </row>
        <row r="54">
          <cell r="B54">
            <v>1539</v>
          </cell>
          <cell r="E54">
            <v>736</v>
          </cell>
          <cell r="H54">
            <v>803</v>
          </cell>
          <cell r="S54" t="str">
            <v>BY_VZ_Berufsfachschulen</v>
          </cell>
        </row>
        <row r="55">
          <cell r="B55">
            <v>355</v>
          </cell>
          <cell r="E55">
            <v>314</v>
          </cell>
          <cell r="H55">
            <v>41</v>
          </cell>
          <cell r="S55" t="str">
            <v>BY_VZ_Fachoberschulen</v>
          </cell>
        </row>
        <row r="56">
          <cell r="B56">
            <v>159</v>
          </cell>
          <cell r="E56">
            <v>159</v>
          </cell>
          <cell r="H56">
            <v>0</v>
          </cell>
          <cell r="S56" t="str">
            <v>BY_VZ_Berufsober-/Techn. Oberschulen</v>
          </cell>
        </row>
        <row r="57">
          <cell r="B57">
            <v>2969</v>
          </cell>
          <cell r="E57">
            <v>1191</v>
          </cell>
          <cell r="H57">
            <v>1778</v>
          </cell>
          <cell r="S57" t="str">
            <v>BY_VZ_Fachschulen</v>
          </cell>
        </row>
        <row r="58">
          <cell r="B58">
            <v>780</v>
          </cell>
          <cell r="E58">
            <v>255</v>
          </cell>
          <cell r="H58">
            <v>525</v>
          </cell>
          <cell r="S58" t="str">
            <v>BY_VZ_Fachakademien</v>
          </cell>
        </row>
        <row r="59">
          <cell r="B59">
            <v>5802</v>
          </cell>
          <cell r="E59">
            <v>2655</v>
          </cell>
          <cell r="H59">
            <v>3147</v>
          </cell>
          <cell r="S59" t="str">
            <v>BY_VZ_Zusammen</v>
          </cell>
        </row>
        <row r="60">
          <cell r="S60" t="str">
            <v>BY_VZ_leer</v>
          </cell>
        </row>
        <row r="61">
          <cell r="S61" t="str">
            <v>BY_TZ_leer</v>
          </cell>
        </row>
        <row r="62">
          <cell r="S62" t="str">
            <v>BY_TZ_leer</v>
          </cell>
        </row>
        <row r="63">
          <cell r="B63">
            <v>2413</v>
          </cell>
          <cell r="E63">
            <v>2060</v>
          </cell>
          <cell r="H63">
            <v>353</v>
          </cell>
          <cell r="S63" t="str">
            <v>BY_TZ_Berufsschulen</v>
          </cell>
        </row>
        <row r="64">
          <cell r="B64">
            <v>2413</v>
          </cell>
          <cell r="E64">
            <v>2060</v>
          </cell>
          <cell r="H64">
            <v>353</v>
          </cell>
          <cell r="S64" t="str">
            <v>BY_TZ_Zusammen</v>
          </cell>
        </row>
        <row r="65">
          <cell r="S65" t="str">
            <v>BY_TZ_leer</v>
          </cell>
        </row>
        <row r="66">
          <cell r="S66" t="str">
            <v>BE_TZ_leer</v>
          </cell>
        </row>
        <row r="67">
          <cell r="S67" t="str">
            <v>BE_Zusammen_leer</v>
          </cell>
        </row>
        <row r="68">
          <cell r="S68" t="str">
            <v>BE_Zusammen_leer</v>
          </cell>
        </row>
        <row r="69">
          <cell r="B69">
            <v>173</v>
          </cell>
          <cell r="E69">
            <v>158</v>
          </cell>
          <cell r="H69">
            <v>15</v>
          </cell>
          <cell r="S69" t="str">
            <v>BE_Zusammen_Berufsschulen</v>
          </cell>
        </row>
        <row r="70">
          <cell r="B70">
            <v>54</v>
          </cell>
          <cell r="E70">
            <v>53</v>
          </cell>
          <cell r="H70">
            <v>1</v>
          </cell>
          <cell r="S70" t="str">
            <v>BE_Zusammen_Berufsvorbereitungsjahr</v>
          </cell>
        </row>
        <row r="71">
          <cell r="B71">
            <v>1</v>
          </cell>
          <cell r="E71">
            <v>1</v>
          </cell>
          <cell r="H71">
            <v>0</v>
          </cell>
          <cell r="S71" t="str">
            <v>BE_Zusammen_Berufsgrundbildungsjahr</v>
          </cell>
        </row>
        <row r="72">
          <cell r="B72">
            <v>162</v>
          </cell>
          <cell r="E72">
            <v>33</v>
          </cell>
          <cell r="H72">
            <v>129</v>
          </cell>
          <cell r="S72" t="str">
            <v>BE_Zusammen_Berufsfachschulen</v>
          </cell>
        </row>
        <row r="73">
          <cell r="B73">
            <v>21</v>
          </cell>
          <cell r="E73">
            <v>8</v>
          </cell>
          <cell r="H73">
            <v>13</v>
          </cell>
          <cell r="S73" t="str">
            <v>BE_Zusammen_Fachoberschulen</v>
          </cell>
        </row>
        <row r="74">
          <cell r="B74">
            <v>2</v>
          </cell>
          <cell r="E74">
            <v>2</v>
          </cell>
          <cell r="H74">
            <v>0</v>
          </cell>
          <cell r="S74" t="str">
            <v>BE_Zusammen_Fachgymnasien</v>
          </cell>
        </row>
        <row r="75">
          <cell r="B75">
            <v>252</v>
          </cell>
          <cell r="E75">
            <v>40</v>
          </cell>
          <cell r="H75">
            <v>212</v>
          </cell>
          <cell r="S75" t="str">
            <v>BE_Zusammen_Fachschulen</v>
          </cell>
        </row>
        <row r="76">
          <cell r="B76">
            <v>665</v>
          </cell>
          <cell r="E76">
            <v>295</v>
          </cell>
          <cell r="H76">
            <v>370</v>
          </cell>
          <cell r="S76" t="str">
            <v>BE_Zusammen_Zusammen</v>
          </cell>
        </row>
        <row r="77">
          <cell r="S77" t="str">
            <v>BE_Zusammen_leer</v>
          </cell>
        </row>
        <row r="78">
          <cell r="S78" t="str">
            <v>BE_VZ_leer</v>
          </cell>
        </row>
        <row r="79">
          <cell r="S79" t="str">
            <v>BE_VZ_leer</v>
          </cell>
        </row>
        <row r="80">
          <cell r="B80">
            <v>3</v>
          </cell>
          <cell r="E80">
            <v>3</v>
          </cell>
          <cell r="H80">
            <v>0</v>
          </cell>
          <cell r="S80" t="str">
            <v>BE_VZ_Berufsvorbereitungsjahr</v>
          </cell>
        </row>
        <row r="81">
          <cell r="B81">
            <v>1</v>
          </cell>
          <cell r="E81">
            <v>1</v>
          </cell>
          <cell r="H81">
            <v>0</v>
          </cell>
          <cell r="S81" t="str">
            <v>BE_VZ_Berufsgrundbildungsjahr</v>
          </cell>
        </row>
        <row r="82">
          <cell r="B82">
            <v>162</v>
          </cell>
          <cell r="E82">
            <v>33</v>
          </cell>
          <cell r="H82">
            <v>129</v>
          </cell>
          <cell r="S82" t="str">
            <v>BE_VZ_Berufsfachschulen</v>
          </cell>
        </row>
        <row r="83">
          <cell r="B83">
            <v>19</v>
          </cell>
          <cell r="E83">
            <v>6</v>
          </cell>
          <cell r="H83">
            <v>13</v>
          </cell>
          <cell r="S83" t="str">
            <v>BE_VZ_Fachoberschulen</v>
          </cell>
        </row>
        <row r="84">
          <cell r="B84">
            <v>2</v>
          </cell>
          <cell r="E84">
            <v>2</v>
          </cell>
          <cell r="H84">
            <v>0</v>
          </cell>
          <cell r="S84" t="str">
            <v>BE_VZ_Fachgymnasien</v>
          </cell>
        </row>
        <row r="85">
          <cell r="B85">
            <v>133</v>
          </cell>
          <cell r="E85">
            <v>17</v>
          </cell>
          <cell r="H85">
            <v>116</v>
          </cell>
          <cell r="S85" t="str">
            <v>BE_VZ_Fachschulen</v>
          </cell>
        </row>
        <row r="86">
          <cell r="B86">
            <v>320</v>
          </cell>
          <cell r="E86">
            <v>62</v>
          </cell>
          <cell r="H86">
            <v>258</v>
          </cell>
          <cell r="S86" t="str">
            <v>BE_VZ_Zusammen</v>
          </cell>
        </row>
        <row r="87">
          <cell r="S87" t="str">
            <v>BE_VZ_leer</v>
          </cell>
        </row>
        <row r="88">
          <cell r="S88" t="str">
            <v>BE_TZ_leer</v>
          </cell>
        </row>
        <row r="89">
          <cell r="S89" t="str">
            <v>BE_TZ_leer</v>
          </cell>
        </row>
        <row r="90">
          <cell r="B90">
            <v>173</v>
          </cell>
          <cell r="E90">
            <v>158</v>
          </cell>
          <cell r="H90">
            <v>15</v>
          </cell>
          <cell r="S90" t="str">
            <v>BE_TZ_Berufsschulen</v>
          </cell>
        </row>
        <row r="91">
          <cell r="B91">
            <v>51</v>
          </cell>
          <cell r="E91">
            <v>50</v>
          </cell>
          <cell r="H91">
            <v>1</v>
          </cell>
          <cell r="S91" t="str">
            <v>BE_TZ_Berufsvorbereitungsjahr</v>
          </cell>
        </row>
        <row r="92">
          <cell r="B92">
            <v>2</v>
          </cell>
          <cell r="E92">
            <v>2</v>
          </cell>
          <cell r="H92">
            <v>0</v>
          </cell>
          <cell r="S92" t="str">
            <v>BE_TZ_Fachoberschulen</v>
          </cell>
        </row>
        <row r="93">
          <cell r="B93">
            <v>119</v>
          </cell>
          <cell r="E93">
            <v>23</v>
          </cell>
          <cell r="H93">
            <v>96</v>
          </cell>
          <cell r="S93" t="str">
            <v>BE_TZ_Fachschulen</v>
          </cell>
        </row>
        <row r="94">
          <cell r="B94">
            <v>345</v>
          </cell>
          <cell r="E94">
            <v>233</v>
          </cell>
          <cell r="H94">
            <v>112</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162</v>
          </cell>
          <cell r="E100">
            <v>14</v>
          </cell>
          <cell r="H100">
            <v>148</v>
          </cell>
          <cell r="S100" t="str">
            <v>BB_Zusammen_Berufsschulen</v>
          </cell>
        </row>
        <row r="101">
          <cell r="B101">
            <v>162</v>
          </cell>
          <cell r="E101">
            <v>14</v>
          </cell>
          <cell r="H101">
            <v>148</v>
          </cell>
          <cell r="S101" t="str">
            <v>BB_Zusammen_Zusammen</v>
          </cell>
        </row>
        <row r="102">
          <cell r="S102" t="str">
            <v>BB_Zusammen_leer</v>
          </cell>
        </row>
        <row r="103">
          <cell r="S103" t="str">
            <v>BB_TZ_leer</v>
          </cell>
        </row>
        <row r="104">
          <cell r="S104" t="str">
            <v>BB_TZ_leer</v>
          </cell>
        </row>
        <row r="105">
          <cell r="B105">
            <v>162</v>
          </cell>
          <cell r="E105">
            <v>14</v>
          </cell>
          <cell r="H105">
            <v>148</v>
          </cell>
          <cell r="S105" t="str">
            <v>BB_TZ_Berufsschulen</v>
          </cell>
        </row>
        <row r="106">
          <cell r="B106">
            <v>162</v>
          </cell>
          <cell r="E106">
            <v>14</v>
          </cell>
          <cell r="H106">
            <v>148</v>
          </cell>
          <cell r="S106" t="str">
            <v>BB_TZ_Zusammen</v>
          </cell>
        </row>
        <row r="107">
          <cell r="S107" t="str">
            <v>BB_TZ_leer</v>
          </cell>
        </row>
        <row r="108">
          <cell r="S108" t="str">
            <v>HB_TZ_leer</v>
          </cell>
        </row>
        <row r="109">
          <cell r="S109" t="str">
            <v>HB_Zusammen_leer</v>
          </cell>
        </row>
        <row r="110">
          <cell r="S110" t="str">
            <v>HB_Zusammen_leer</v>
          </cell>
        </row>
        <row r="111">
          <cell r="B111">
            <v>73</v>
          </cell>
          <cell r="E111">
            <v>40</v>
          </cell>
          <cell r="H111">
            <v>33</v>
          </cell>
          <cell r="S111" t="str">
            <v>HB_Zusammen_Berufsschulen</v>
          </cell>
        </row>
        <row r="112">
          <cell r="B112">
            <v>2</v>
          </cell>
          <cell r="E112">
            <v>2</v>
          </cell>
          <cell r="H112">
            <v>0</v>
          </cell>
          <cell r="S112" t="str">
            <v>HB_Zusammen_Berufsvorbereitungsjahr</v>
          </cell>
        </row>
        <row r="113">
          <cell r="B113">
            <v>33</v>
          </cell>
          <cell r="E113">
            <v>33</v>
          </cell>
          <cell r="H113">
            <v>0</v>
          </cell>
          <cell r="S113" t="str">
            <v>HB_Zusammen_Berufsfachschulen</v>
          </cell>
        </row>
        <row r="114">
          <cell r="B114">
            <v>11</v>
          </cell>
          <cell r="E114">
            <v>11</v>
          </cell>
          <cell r="H114">
            <v>0</v>
          </cell>
          <cell r="S114" t="str">
            <v>HB_Zusammen_Fachoberschulen</v>
          </cell>
        </row>
        <row r="115">
          <cell r="B115">
            <v>3</v>
          </cell>
          <cell r="E115">
            <v>3</v>
          </cell>
          <cell r="H115">
            <v>0</v>
          </cell>
          <cell r="S115" t="str">
            <v>HB_Zusammen_Fachgymnasien</v>
          </cell>
        </row>
        <row r="116">
          <cell r="B116">
            <v>11</v>
          </cell>
          <cell r="E116">
            <v>3</v>
          </cell>
          <cell r="H116">
            <v>8</v>
          </cell>
          <cell r="S116" t="str">
            <v>HB_Zusammen_Fachschulen</v>
          </cell>
        </row>
        <row r="117">
          <cell r="B117">
            <v>133</v>
          </cell>
          <cell r="E117">
            <v>92</v>
          </cell>
          <cell r="H117">
            <v>41</v>
          </cell>
          <cell r="S117" t="str">
            <v>HB_Zusammen_Zusammen</v>
          </cell>
        </row>
        <row r="118">
          <cell r="S118" t="str">
            <v>HB_Zusammen_leer</v>
          </cell>
        </row>
        <row r="119">
          <cell r="S119" t="str">
            <v>HB_VZ_leer</v>
          </cell>
        </row>
        <row r="120">
          <cell r="S120" t="str">
            <v>HB_VZ_leer</v>
          </cell>
        </row>
        <row r="121">
          <cell r="B121">
            <v>2</v>
          </cell>
          <cell r="E121">
            <v>2</v>
          </cell>
          <cell r="H121">
            <v>0</v>
          </cell>
          <cell r="S121" t="str">
            <v>HB_VZ_Berufsvorbereitungsjahr</v>
          </cell>
        </row>
        <row r="122">
          <cell r="B122">
            <v>33</v>
          </cell>
          <cell r="E122">
            <v>33</v>
          </cell>
          <cell r="H122">
            <v>0</v>
          </cell>
          <cell r="S122" t="str">
            <v>HB_VZ_Berufsfachschulen</v>
          </cell>
        </row>
        <row r="123">
          <cell r="B123">
            <v>11</v>
          </cell>
          <cell r="E123">
            <v>11</v>
          </cell>
          <cell r="H123">
            <v>0</v>
          </cell>
          <cell r="S123" t="str">
            <v>HB_VZ_Fachoberschulen</v>
          </cell>
        </row>
        <row r="124">
          <cell r="B124">
            <v>3</v>
          </cell>
          <cell r="E124">
            <v>3</v>
          </cell>
          <cell r="H124">
            <v>0</v>
          </cell>
          <cell r="S124" t="str">
            <v>HB_VZ_Fachgymnasien</v>
          </cell>
        </row>
        <row r="125">
          <cell r="B125">
            <v>11</v>
          </cell>
          <cell r="E125">
            <v>3</v>
          </cell>
          <cell r="H125">
            <v>8</v>
          </cell>
          <cell r="S125" t="str">
            <v>HB_VZ_Fachschulen</v>
          </cell>
        </row>
        <row r="126">
          <cell r="B126">
            <v>60</v>
          </cell>
          <cell r="E126">
            <v>52</v>
          </cell>
          <cell r="H126">
            <v>8</v>
          </cell>
          <cell r="S126" t="str">
            <v>HB_VZ_Zusammen</v>
          </cell>
        </row>
        <row r="127">
          <cell r="S127" t="str">
            <v>HB_VZ_leer</v>
          </cell>
        </row>
        <row r="128">
          <cell r="S128" t="str">
            <v>HB_TZ_leer</v>
          </cell>
        </row>
        <row r="129">
          <cell r="S129" t="str">
            <v>HB_TZ_leer</v>
          </cell>
        </row>
        <row r="130">
          <cell r="B130">
            <v>73</v>
          </cell>
          <cell r="E130">
            <v>40</v>
          </cell>
          <cell r="H130">
            <v>33</v>
          </cell>
          <cell r="S130" t="str">
            <v>HB_TZ_Berufsschulen</v>
          </cell>
        </row>
        <row r="131">
          <cell r="B131">
            <v>73</v>
          </cell>
          <cell r="E131">
            <v>40</v>
          </cell>
          <cell r="H131">
            <v>33</v>
          </cell>
          <cell r="S131" t="str">
            <v>HB_TZ_Zusammen</v>
          </cell>
        </row>
        <row r="132">
          <cell r="S132" t="str">
            <v>HB_TZ_leer</v>
          </cell>
        </row>
        <row r="133">
          <cell r="S133" t="str">
            <v>HH_TZ_leer</v>
          </cell>
        </row>
        <row r="134">
          <cell r="S134" t="str">
            <v>HH_Zusammen_leer</v>
          </cell>
        </row>
        <row r="135">
          <cell r="S135" t="str">
            <v>HH_Zusammen_leer</v>
          </cell>
        </row>
        <row r="136">
          <cell r="B136">
            <v>41</v>
          </cell>
          <cell r="E136">
            <v>41</v>
          </cell>
          <cell r="H136">
            <v>0</v>
          </cell>
          <cell r="S136" t="str">
            <v>HH_Zusammen_Berufsschulen</v>
          </cell>
        </row>
        <row r="137">
          <cell r="B137">
            <v>12</v>
          </cell>
          <cell r="E137">
            <v>12</v>
          </cell>
          <cell r="H137">
            <v>0</v>
          </cell>
          <cell r="S137" t="str">
            <v>HH_Zusammen_Berufsvorbereitungsjahr</v>
          </cell>
        </row>
        <row r="138">
          <cell r="B138">
            <v>105</v>
          </cell>
          <cell r="E138">
            <v>14</v>
          </cell>
          <cell r="H138">
            <v>91</v>
          </cell>
          <cell r="S138" t="str">
            <v>HH_Zusammen_Berufsfachschulen</v>
          </cell>
        </row>
        <row r="139">
          <cell r="B139">
            <v>5</v>
          </cell>
          <cell r="E139">
            <v>5</v>
          </cell>
          <cell r="H139">
            <v>0</v>
          </cell>
          <cell r="S139" t="str">
            <v>HH_Zusammen_Fachoberschulen</v>
          </cell>
        </row>
        <row r="140">
          <cell r="B140">
            <v>4</v>
          </cell>
          <cell r="E140">
            <v>4</v>
          </cell>
          <cell r="H140">
            <v>0</v>
          </cell>
          <cell r="S140" t="str">
            <v>HH_Zusammen_Fachgymnasien</v>
          </cell>
        </row>
        <row r="141">
          <cell r="B141">
            <v>59</v>
          </cell>
          <cell r="E141">
            <v>10</v>
          </cell>
          <cell r="H141">
            <v>49</v>
          </cell>
          <cell r="S141" t="str">
            <v>HH_Zusammen_Fachschulen</v>
          </cell>
        </row>
        <row r="142">
          <cell r="B142">
            <v>226</v>
          </cell>
          <cell r="E142">
            <v>86</v>
          </cell>
          <cell r="H142">
            <v>140</v>
          </cell>
          <cell r="S142" t="str">
            <v>HH_Zusammen_Zusammen</v>
          </cell>
        </row>
        <row r="143">
          <cell r="S143" t="str">
            <v>HH_Zusammen_leer</v>
          </cell>
        </row>
        <row r="144">
          <cell r="S144" t="str">
            <v>HH_VZ_leer</v>
          </cell>
        </row>
        <row r="145">
          <cell r="S145" t="str">
            <v>HH_VZ_leer</v>
          </cell>
        </row>
        <row r="146">
          <cell r="B146">
            <v>12</v>
          </cell>
          <cell r="E146">
            <v>12</v>
          </cell>
          <cell r="H146">
            <v>0</v>
          </cell>
          <cell r="S146" t="str">
            <v>HH_VZ_Berufsvorbereitungsjahr</v>
          </cell>
        </row>
        <row r="147">
          <cell r="B147">
            <v>105</v>
          </cell>
          <cell r="E147">
            <v>14</v>
          </cell>
          <cell r="H147">
            <v>91</v>
          </cell>
          <cell r="S147" t="str">
            <v>HH_VZ_Berufsfachschulen</v>
          </cell>
        </row>
        <row r="148">
          <cell r="B148">
            <v>5</v>
          </cell>
          <cell r="E148">
            <v>5</v>
          </cell>
          <cell r="H148">
            <v>0</v>
          </cell>
          <cell r="S148" t="str">
            <v>HH_VZ_Fachoberschulen</v>
          </cell>
        </row>
        <row r="149">
          <cell r="B149">
            <v>4</v>
          </cell>
          <cell r="E149">
            <v>4</v>
          </cell>
          <cell r="H149">
            <v>0</v>
          </cell>
          <cell r="S149" t="str">
            <v>HH_VZ_Fachgymnasien</v>
          </cell>
        </row>
        <row r="150">
          <cell r="B150">
            <v>55</v>
          </cell>
          <cell r="E150">
            <v>6</v>
          </cell>
          <cell r="H150">
            <v>49</v>
          </cell>
          <cell r="S150" t="str">
            <v>HH_VZ_Fachschulen</v>
          </cell>
        </row>
        <row r="151">
          <cell r="B151">
            <v>181</v>
          </cell>
          <cell r="E151">
            <v>41</v>
          </cell>
          <cell r="H151">
            <v>140</v>
          </cell>
          <cell r="S151" t="str">
            <v>HH_VZ_Zusammen</v>
          </cell>
        </row>
        <row r="152">
          <cell r="S152" t="str">
            <v>HH_VZ_leer</v>
          </cell>
        </row>
        <row r="153">
          <cell r="S153" t="str">
            <v>HH_TZ_leer</v>
          </cell>
        </row>
        <row r="154">
          <cell r="S154" t="str">
            <v>HH_TZ_leer</v>
          </cell>
        </row>
        <row r="155">
          <cell r="B155">
            <v>41</v>
          </cell>
          <cell r="E155">
            <v>41</v>
          </cell>
          <cell r="H155">
            <v>0</v>
          </cell>
          <cell r="S155" t="str">
            <v>HH_TZ_Berufsschulen</v>
          </cell>
        </row>
        <row r="156">
          <cell r="B156">
            <v>4</v>
          </cell>
          <cell r="E156">
            <v>4</v>
          </cell>
          <cell r="H156">
            <v>0</v>
          </cell>
          <cell r="S156" t="str">
            <v>HH_TZ_Fachschulen</v>
          </cell>
        </row>
        <row r="157">
          <cell r="B157">
            <v>45</v>
          </cell>
          <cell r="E157">
            <v>45</v>
          </cell>
          <cell r="H157">
            <v>0</v>
          </cell>
          <cell r="S157" t="str">
            <v>HH_TZ_Zusammen</v>
          </cell>
        </row>
        <row r="158">
          <cell r="S158" t="str">
            <v>HH_TZ_leer</v>
          </cell>
        </row>
        <row r="159">
          <cell r="S159" t="str">
            <v>HE_TZ_leer</v>
          </cell>
        </row>
        <row r="160">
          <cell r="S160" t="str">
            <v>HE_Zusammen_leer</v>
          </cell>
        </row>
        <row r="161">
          <cell r="S161" t="str">
            <v>HE_Zusammen_leer</v>
          </cell>
        </row>
        <row r="162">
          <cell r="B162">
            <v>438</v>
          </cell>
          <cell r="E162">
            <v>408</v>
          </cell>
          <cell r="H162">
            <v>30</v>
          </cell>
          <cell r="S162" t="str">
            <v>HE_Zusammen_Berufsschulen</v>
          </cell>
        </row>
        <row r="163">
          <cell r="B163">
            <v>74</v>
          </cell>
          <cell r="E163">
            <v>73</v>
          </cell>
          <cell r="H163">
            <v>1</v>
          </cell>
          <cell r="S163" t="str">
            <v>HE_Zusammen_Berufsvorbereitungsjahr</v>
          </cell>
        </row>
        <row r="164">
          <cell r="B164">
            <v>33</v>
          </cell>
          <cell r="E164">
            <v>30</v>
          </cell>
          <cell r="H164">
            <v>3</v>
          </cell>
          <cell r="S164" t="str">
            <v>HE_Zusammen_Berufsgrundbildungsjahr</v>
          </cell>
        </row>
        <row r="165">
          <cell r="B165">
            <v>1</v>
          </cell>
          <cell r="E165">
            <v>1</v>
          </cell>
          <cell r="H165">
            <v>0</v>
          </cell>
          <cell r="S165" t="str">
            <v>HE_Zusammen_Berufsaufbauschulen</v>
          </cell>
        </row>
        <row r="166">
          <cell r="B166">
            <v>232</v>
          </cell>
          <cell r="E166">
            <v>151</v>
          </cell>
          <cell r="H166">
            <v>81</v>
          </cell>
          <cell r="S166" t="str">
            <v>HE_Zusammen_Berufsfachschulen</v>
          </cell>
        </row>
        <row r="167">
          <cell r="B167">
            <v>120</v>
          </cell>
          <cell r="E167">
            <v>107</v>
          </cell>
          <cell r="H167">
            <v>13</v>
          </cell>
          <cell r="S167" t="str">
            <v>HE_Zusammen_Fachoberschulen</v>
          </cell>
        </row>
        <row r="168">
          <cell r="B168">
            <v>115</v>
          </cell>
          <cell r="E168">
            <v>99</v>
          </cell>
          <cell r="H168">
            <v>16</v>
          </cell>
          <cell r="S168" t="str">
            <v>HE_Zusammen_Fachgymnasien</v>
          </cell>
        </row>
        <row r="169">
          <cell r="B169">
            <v>166</v>
          </cell>
          <cell r="E169">
            <v>59</v>
          </cell>
          <cell r="H169">
            <v>107</v>
          </cell>
          <cell r="S169" t="str">
            <v>HE_Zusammen_Fachschulen</v>
          </cell>
        </row>
        <row r="170">
          <cell r="B170">
            <v>1179</v>
          </cell>
          <cell r="E170">
            <v>928</v>
          </cell>
          <cell r="H170">
            <v>251</v>
          </cell>
          <cell r="S170" t="str">
            <v>HE_Zusammen_Zusammen</v>
          </cell>
        </row>
        <row r="171">
          <cell r="S171" t="str">
            <v>HE_Zusammen_0</v>
          </cell>
        </row>
        <row r="172">
          <cell r="S172" t="str">
            <v>HE_Zusammen_Fußnoten siehe am Ende der Tabelle.</v>
          </cell>
        </row>
        <row r="173">
          <cell r="S173" t="str">
            <v>HE_Zusammen_Fußnoten siehe am Ende der Tabelle.</v>
          </cell>
        </row>
        <row r="174">
          <cell r="S174" t="str">
            <v>HE_VZ_Fußnoten siehe am Ende der Tabelle.</v>
          </cell>
        </row>
        <row r="175">
          <cell r="S175" t="str">
            <v>HE_VZ_leer</v>
          </cell>
        </row>
        <row r="176">
          <cell r="B176">
            <v>74</v>
          </cell>
          <cell r="E176">
            <v>73</v>
          </cell>
          <cell r="H176">
            <v>1</v>
          </cell>
          <cell r="S176" t="str">
            <v>HE_VZ_Berufsvorbereitungsjahr</v>
          </cell>
        </row>
        <row r="177">
          <cell r="B177">
            <v>33</v>
          </cell>
          <cell r="E177">
            <v>30</v>
          </cell>
          <cell r="H177">
            <v>3</v>
          </cell>
          <cell r="S177" t="str">
            <v>HE_VZ_Berufsgrundbildungsjahr</v>
          </cell>
        </row>
        <row r="178">
          <cell r="B178">
            <v>1</v>
          </cell>
          <cell r="E178">
            <v>1</v>
          </cell>
          <cell r="H178">
            <v>0</v>
          </cell>
          <cell r="S178" t="str">
            <v>HE_VZ_Berufsaufbauschulen</v>
          </cell>
        </row>
        <row r="179">
          <cell r="B179">
            <v>232</v>
          </cell>
          <cell r="E179">
            <v>151</v>
          </cell>
          <cell r="H179">
            <v>81</v>
          </cell>
          <cell r="S179" t="str">
            <v>HE_VZ_Berufsfachschulen</v>
          </cell>
        </row>
        <row r="180">
          <cell r="B180">
            <v>120</v>
          </cell>
          <cell r="E180">
            <v>107</v>
          </cell>
          <cell r="H180">
            <v>13</v>
          </cell>
          <cell r="S180" t="str">
            <v>HE_VZ_Fachoberschulen</v>
          </cell>
        </row>
        <row r="181">
          <cell r="B181">
            <v>115</v>
          </cell>
          <cell r="E181">
            <v>99</v>
          </cell>
          <cell r="H181">
            <v>16</v>
          </cell>
          <cell r="S181" t="str">
            <v>HE_VZ_Fachgymnasien</v>
          </cell>
        </row>
        <row r="182">
          <cell r="B182">
            <v>145</v>
          </cell>
          <cell r="E182">
            <v>47</v>
          </cell>
          <cell r="H182">
            <v>98</v>
          </cell>
          <cell r="S182" t="str">
            <v>HE_VZ_Fachschulen</v>
          </cell>
        </row>
        <row r="183">
          <cell r="B183">
            <v>720</v>
          </cell>
          <cell r="E183">
            <v>508</v>
          </cell>
          <cell r="H183">
            <v>212</v>
          </cell>
          <cell r="S183" t="str">
            <v>HE_VZ_Zusammen</v>
          </cell>
        </row>
        <row r="184">
          <cell r="S184" t="str">
            <v>HE_VZ_leer</v>
          </cell>
        </row>
        <row r="185">
          <cell r="S185" t="str">
            <v>HE_TZ_leer</v>
          </cell>
        </row>
        <row r="186">
          <cell r="S186" t="str">
            <v>HE_TZ_leer</v>
          </cell>
        </row>
        <row r="187">
          <cell r="B187">
            <v>438</v>
          </cell>
          <cell r="E187">
            <v>408</v>
          </cell>
          <cell r="H187">
            <v>30</v>
          </cell>
          <cell r="S187" t="str">
            <v>HE_TZ_Berufsschulen</v>
          </cell>
        </row>
        <row r="188">
          <cell r="B188">
            <v>21</v>
          </cell>
          <cell r="E188">
            <v>12</v>
          </cell>
          <cell r="H188">
            <v>9</v>
          </cell>
          <cell r="S188" t="str">
            <v>HE_TZ_Fachschulen</v>
          </cell>
        </row>
        <row r="189">
          <cell r="B189">
            <v>459</v>
          </cell>
          <cell r="E189">
            <v>420</v>
          </cell>
          <cell r="H189">
            <v>39</v>
          </cell>
          <cell r="S189" t="str">
            <v>HE_TZ_Zusammen</v>
          </cell>
        </row>
        <row r="190">
          <cell r="S190" t="str">
            <v>HE_TZ_leer</v>
          </cell>
        </row>
        <row r="191">
          <cell r="S191" t="str">
            <v>MV_TZ_leer</v>
          </cell>
        </row>
        <row r="192">
          <cell r="S192" t="str">
            <v>MV_Zusammen_leer</v>
          </cell>
        </row>
        <row r="193">
          <cell r="S193" t="str">
            <v>MV_Zusammen_leer</v>
          </cell>
        </row>
        <row r="194">
          <cell r="B194">
            <v>19</v>
          </cell>
          <cell r="E194">
            <v>16</v>
          </cell>
          <cell r="H194">
            <v>3</v>
          </cell>
          <cell r="S194" t="str">
            <v>MV_Zusammen_Berufsschulen</v>
          </cell>
        </row>
        <row r="195">
          <cell r="B195">
            <v>6</v>
          </cell>
          <cell r="E195">
            <v>0</v>
          </cell>
          <cell r="H195">
            <v>6</v>
          </cell>
          <cell r="S195" t="str">
            <v>MV_Zusammen_Berufsvorbereitungsjahr</v>
          </cell>
        </row>
        <row r="196">
          <cell r="B196">
            <v>464</v>
          </cell>
          <cell r="E196">
            <v>152</v>
          </cell>
          <cell r="H196">
            <v>312</v>
          </cell>
          <cell r="S196" t="str">
            <v>MV_Zusammen_Berufsfachschulen</v>
          </cell>
        </row>
        <row r="197">
          <cell r="B197">
            <v>1</v>
          </cell>
          <cell r="E197">
            <v>1</v>
          </cell>
          <cell r="H197">
            <v>0</v>
          </cell>
          <cell r="S197" t="str">
            <v>MV_Zusammen_Fachoberschulen</v>
          </cell>
        </row>
        <row r="198">
          <cell r="B198">
            <v>9</v>
          </cell>
          <cell r="E198">
            <v>9</v>
          </cell>
          <cell r="H198">
            <v>0</v>
          </cell>
          <cell r="S198" t="str">
            <v>MV_Zusammen_Fachgymnasien</v>
          </cell>
        </row>
        <row r="199">
          <cell r="B199">
            <v>25</v>
          </cell>
          <cell r="E199">
            <v>6</v>
          </cell>
          <cell r="H199">
            <v>19</v>
          </cell>
          <cell r="S199" t="str">
            <v>MV_Zusammen_Fachschulen</v>
          </cell>
        </row>
        <row r="200">
          <cell r="B200">
            <v>524</v>
          </cell>
          <cell r="E200">
            <v>184</v>
          </cell>
          <cell r="H200">
            <v>340</v>
          </cell>
          <cell r="S200" t="str">
            <v>MV_Zusammen_Zusammen</v>
          </cell>
        </row>
        <row r="201">
          <cell r="S201" t="str">
            <v>MV_Zusammen_leer</v>
          </cell>
        </row>
        <row r="202">
          <cell r="S202" t="str">
            <v>MV_VZ_leer</v>
          </cell>
        </row>
        <row r="203">
          <cell r="S203" t="str">
            <v>MV_VZ_leer</v>
          </cell>
        </row>
        <row r="204">
          <cell r="B204">
            <v>6</v>
          </cell>
          <cell r="E204">
            <v>0</v>
          </cell>
          <cell r="H204">
            <v>6</v>
          </cell>
          <cell r="S204" t="str">
            <v>MV_VZ_Berufsvorbereitungsjahr</v>
          </cell>
        </row>
        <row r="205">
          <cell r="B205">
            <v>460</v>
          </cell>
          <cell r="E205">
            <v>152</v>
          </cell>
          <cell r="H205">
            <v>308</v>
          </cell>
          <cell r="S205" t="str">
            <v>MV_VZ_Berufsfachschulen</v>
          </cell>
        </row>
        <row r="206">
          <cell r="B206">
            <v>1</v>
          </cell>
          <cell r="E206">
            <v>1</v>
          </cell>
          <cell r="H206">
            <v>0</v>
          </cell>
          <cell r="S206" t="str">
            <v>MV_VZ_Fachoberschulen</v>
          </cell>
        </row>
        <row r="207">
          <cell r="B207">
            <v>9</v>
          </cell>
          <cell r="E207">
            <v>9</v>
          </cell>
          <cell r="H207">
            <v>0</v>
          </cell>
          <cell r="S207" t="str">
            <v>MV_VZ_Fachgymnasien</v>
          </cell>
        </row>
        <row r="208">
          <cell r="B208">
            <v>25</v>
          </cell>
          <cell r="E208">
            <v>6</v>
          </cell>
          <cell r="H208">
            <v>19</v>
          </cell>
          <cell r="S208" t="str">
            <v>MV_VZ_Fachschulen</v>
          </cell>
        </row>
        <row r="209">
          <cell r="B209">
            <v>501</v>
          </cell>
          <cell r="E209">
            <v>168</v>
          </cell>
          <cell r="H209">
            <v>333</v>
          </cell>
          <cell r="S209" t="str">
            <v>MV_VZ_Zusammen</v>
          </cell>
        </row>
        <row r="210">
          <cell r="S210" t="str">
            <v>MV_VZ_leer</v>
          </cell>
        </row>
        <row r="211">
          <cell r="S211" t="str">
            <v>MV_TZ_leer</v>
          </cell>
        </row>
        <row r="212">
          <cell r="S212" t="str">
            <v>MV_TZ_leer</v>
          </cell>
        </row>
        <row r="213">
          <cell r="B213">
            <v>19</v>
          </cell>
          <cell r="E213">
            <v>16</v>
          </cell>
          <cell r="H213">
            <v>3</v>
          </cell>
          <cell r="S213" t="str">
            <v>MV_TZ_Berufsschulen</v>
          </cell>
        </row>
        <row r="214">
          <cell r="B214">
            <v>4</v>
          </cell>
          <cell r="E214">
            <v>0</v>
          </cell>
          <cell r="H214">
            <v>4</v>
          </cell>
          <cell r="S214" t="str">
            <v>MV_TZ_Berufsfachschulen</v>
          </cell>
        </row>
        <row r="215">
          <cell r="B215">
            <v>23</v>
          </cell>
          <cell r="E215">
            <v>16</v>
          </cell>
          <cell r="H215">
            <v>7</v>
          </cell>
          <cell r="S215" t="str">
            <v>MV_TZ_Zusammen</v>
          </cell>
        </row>
        <row r="216">
          <cell r="S216" t="str">
            <v>MV_TZ_leer</v>
          </cell>
        </row>
        <row r="217">
          <cell r="S217" t="str">
            <v>NI_TZ_leer</v>
          </cell>
        </row>
        <row r="218">
          <cell r="S218" t="str">
            <v>NI_Zusammen_leer</v>
          </cell>
        </row>
        <row r="219">
          <cell r="S219" t="str">
            <v>NI_Zusammen_leer</v>
          </cell>
        </row>
        <row r="220">
          <cell r="B220">
            <v>499</v>
          </cell>
          <cell r="E220">
            <v>497</v>
          </cell>
          <cell r="H220">
            <v>2</v>
          </cell>
          <cell r="S220" t="str">
            <v>NI_Zusammen_Berufsschulen</v>
          </cell>
        </row>
        <row r="221">
          <cell r="B221">
            <v>134</v>
          </cell>
          <cell r="E221">
            <v>130</v>
          </cell>
          <cell r="H221">
            <v>4</v>
          </cell>
          <cell r="S221" t="str">
            <v>NI_Zusammen_Berufsvorbereitungsjahr</v>
          </cell>
        </row>
        <row r="222">
          <cell r="B222">
            <v>479</v>
          </cell>
          <cell r="E222">
            <v>479</v>
          </cell>
          <cell r="H222">
            <v>0</v>
          </cell>
          <cell r="S222" t="str">
            <v>NI_Zusammen_Berufsgrundbildungsjahr</v>
          </cell>
        </row>
        <row r="223">
          <cell r="B223">
            <v>1026</v>
          </cell>
          <cell r="E223">
            <v>333</v>
          </cell>
          <cell r="H223">
            <v>693</v>
          </cell>
          <cell r="S223" t="str">
            <v>NI_Zusammen_Berufsfachschulen</v>
          </cell>
        </row>
        <row r="224">
          <cell r="B224">
            <v>88</v>
          </cell>
          <cell r="E224">
            <v>27</v>
          </cell>
          <cell r="H224">
            <v>61</v>
          </cell>
          <cell r="S224" t="str">
            <v>NI_Zusammen_Fachoberschulen</v>
          </cell>
        </row>
        <row r="225">
          <cell r="B225">
            <v>48</v>
          </cell>
          <cell r="E225">
            <v>48</v>
          </cell>
          <cell r="H225">
            <v>0</v>
          </cell>
          <cell r="S225" t="str">
            <v>NI_Zusammen_Fachgymnasien</v>
          </cell>
        </row>
        <row r="226">
          <cell r="B226">
            <v>797</v>
          </cell>
          <cell r="E226">
            <v>68</v>
          </cell>
          <cell r="H226">
            <v>729</v>
          </cell>
          <cell r="S226" t="str">
            <v>NI_Zusammen_Fachschulen</v>
          </cell>
        </row>
        <row r="227">
          <cell r="B227">
            <v>3071</v>
          </cell>
          <cell r="E227">
            <v>1582</v>
          </cell>
          <cell r="H227">
            <v>1489</v>
          </cell>
          <cell r="S227" t="str">
            <v>NI_Zusammen_Zusammen</v>
          </cell>
        </row>
        <row r="228">
          <cell r="S228" t="str">
            <v>NI_Zusammen_leer</v>
          </cell>
        </row>
        <row r="229">
          <cell r="S229" t="str">
            <v>NI_VZ_leer</v>
          </cell>
        </row>
        <row r="230">
          <cell r="S230" t="str">
            <v>NI_VZ_leer</v>
          </cell>
        </row>
        <row r="231">
          <cell r="B231">
            <v>134</v>
          </cell>
          <cell r="E231">
            <v>130</v>
          </cell>
          <cell r="H231">
            <v>4</v>
          </cell>
          <cell r="S231" t="str">
            <v>NI_VZ_Berufsvorbereitungsjahr</v>
          </cell>
        </row>
        <row r="232">
          <cell r="B232">
            <v>479</v>
          </cell>
          <cell r="E232">
            <v>479</v>
          </cell>
          <cell r="H232">
            <v>0</v>
          </cell>
          <cell r="S232" t="str">
            <v>NI_VZ_Berufsgrundbildungsjahr</v>
          </cell>
        </row>
        <row r="233">
          <cell r="B233">
            <v>1018</v>
          </cell>
          <cell r="E233">
            <v>333</v>
          </cell>
          <cell r="H233">
            <v>685</v>
          </cell>
          <cell r="S233" t="str">
            <v>NI_VZ_Berufsfachschulen</v>
          </cell>
        </row>
        <row r="234">
          <cell r="B234">
            <v>58</v>
          </cell>
          <cell r="E234">
            <v>16</v>
          </cell>
          <cell r="H234">
            <v>42</v>
          </cell>
          <cell r="S234" t="str">
            <v>NI_VZ_Fachoberschulen</v>
          </cell>
        </row>
        <row r="235">
          <cell r="B235">
            <v>48</v>
          </cell>
          <cell r="E235">
            <v>48</v>
          </cell>
          <cell r="H235">
            <v>0</v>
          </cell>
          <cell r="S235" t="str">
            <v>NI_VZ_Fachgymnasien</v>
          </cell>
        </row>
        <row r="236">
          <cell r="B236">
            <v>729</v>
          </cell>
          <cell r="E236">
            <v>61</v>
          </cell>
          <cell r="H236">
            <v>668</v>
          </cell>
          <cell r="S236" t="str">
            <v>NI_VZ_Fachschulen</v>
          </cell>
        </row>
        <row r="237">
          <cell r="B237">
            <v>2466</v>
          </cell>
          <cell r="E237">
            <v>1067</v>
          </cell>
          <cell r="H237">
            <v>1399</v>
          </cell>
          <cell r="S237" t="str">
            <v>NI_VZ_Zusammen</v>
          </cell>
        </row>
        <row r="238">
          <cell r="S238" t="str">
            <v>NI_VZ_leer</v>
          </cell>
        </row>
        <row r="239">
          <cell r="S239" t="str">
            <v>NI_TZ_leer</v>
          </cell>
        </row>
        <row r="240">
          <cell r="S240" t="str">
            <v>NI_TZ_leer</v>
          </cell>
        </row>
        <row r="241">
          <cell r="B241">
            <v>499</v>
          </cell>
          <cell r="E241">
            <v>497</v>
          </cell>
          <cell r="H241">
            <v>2</v>
          </cell>
          <cell r="S241" t="str">
            <v>NI_TZ_Berufsschulen</v>
          </cell>
        </row>
        <row r="242">
          <cell r="B242">
            <v>8</v>
          </cell>
          <cell r="E242">
            <v>0</v>
          </cell>
          <cell r="H242">
            <v>8</v>
          </cell>
          <cell r="S242" t="str">
            <v>NI_TZ_Berufsfachschulen</v>
          </cell>
        </row>
        <row r="243">
          <cell r="B243">
            <v>30</v>
          </cell>
          <cell r="E243">
            <v>11</v>
          </cell>
          <cell r="H243">
            <v>19</v>
          </cell>
          <cell r="S243" t="str">
            <v>NI_TZ_Fachoberschulen</v>
          </cell>
        </row>
        <row r="244">
          <cell r="B244">
            <v>68</v>
          </cell>
          <cell r="E244">
            <v>7</v>
          </cell>
          <cell r="H244">
            <v>61</v>
          </cell>
          <cell r="S244" t="str">
            <v>NI_TZ_Fachschulen</v>
          </cell>
        </row>
        <row r="245">
          <cell r="B245">
            <v>605</v>
          </cell>
          <cell r="E245">
            <v>515</v>
          </cell>
          <cell r="H245">
            <v>90</v>
          </cell>
          <cell r="S245" t="str">
            <v>NI_TZ_Zusammen</v>
          </cell>
        </row>
        <row r="246">
          <cell r="S246" t="str">
            <v>NI_TZ_0</v>
          </cell>
        </row>
        <row r="247">
          <cell r="S247" t="str">
            <v>NI_TZ_Fußnoten siehe am Ende der Tabelle.</v>
          </cell>
        </row>
        <row r="248">
          <cell r="S248" t="str">
            <v>NW_TZ_Fußnoten siehe am Ende der Tabelle.</v>
          </cell>
        </row>
        <row r="249">
          <cell r="S249" t="str">
            <v>NW_Zusammen_Fußnoten siehe am Ende der Tabelle.</v>
          </cell>
        </row>
        <row r="250">
          <cell r="S250" t="str">
            <v>NW_Zusammen_leer</v>
          </cell>
        </row>
        <row r="251">
          <cell r="B251">
            <v>750</v>
          </cell>
          <cell r="E251">
            <v>697</v>
          </cell>
          <cell r="H251">
            <v>53</v>
          </cell>
          <cell r="S251" t="str">
            <v>NW_Zusammen_Berufsschulen</v>
          </cell>
        </row>
        <row r="252">
          <cell r="B252">
            <v>34</v>
          </cell>
          <cell r="E252">
            <v>19</v>
          </cell>
          <cell r="H252">
            <v>15</v>
          </cell>
          <cell r="S252" t="str">
            <v>NW_Zusammen_Berufsvorbereitungsjahr</v>
          </cell>
        </row>
        <row r="253">
          <cell r="B253">
            <v>47</v>
          </cell>
          <cell r="E253">
            <v>43</v>
          </cell>
          <cell r="H253">
            <v>4</v>
          </cell>
          <cell r="S253" t="str">
            <v>NW_Zusammen_Berufsgrundbildungsjahr</v>
          </cell>
        </row>
        <row r="254">
          <cell r="B254">
            <v>548</v>
          </cell>
          <cell r="E254">
            <v>470</v>
          </cell>
          <cell r="H254">
            <v>78</v>
          </cell>
          <cell r="S254" t="str">
            <v>NW_Zusammen_Berufsfachschulen</v>
          </cell>
        </row>
        <row r="255">
          <cell r="B255">
            <v>44</v>
          </cell>
          <cell r="E255">
            <v>42</v>
          </cell>
          <cell r="H255">
            <v>2</v>
          </cell>
          <cell r="S255" t="str">
            <v>NW_Zusammen_Fachoberschulen</v>
          </cell>
        </row>
        <row r="256">
          <cell r="B256">
            <v>251</v>
          </cell>
          <cell r="E256">
            <v>113</v>
          </cell>
          <cell r="H256">
            <v>138</v>
          </cell>
          <cell r="S256" t="str">
            <v>NW_Zusammen_Fachschulen</v>
          </cell>
        </row>
        <row r="257">
          <cell r="B257">
            <v>1674</v>
          </cell>
          <cell r="E257">
            <v>1384</v>
          </cell>
          <cell r="H257">
            <v>290</v>
          </cell>
          <cell r="S257" t="str">
            <v>NW_Zusammen_Zusammen</v>
          </cell>
        </row>
        <row r="258">
          <cell r="S258" t="str">
            <v>NW_Zusammen_leer</v>
          </cell>
        </row>
        <row r="259">
          <cell r="S259" t="str">
            <v>NW_VZ_leer</v>
          </cell>
        </row>
        <row r="260">
          <cell r="S260" t="str">
            <v>NW_VZ_leer</v>
          </cell>
        </row>
        <row r="261">
          <cell r="B261">
            <v>34</v>
          </cell>
          <cell r="E261">
            <v>19</v>
          </cell>
          <cell r="H261">
            <v>15</v>
          </cell>
          <cell r="S261" t="str">
            <v>NW_VZ_Berufsvorbereitungsjahr</v>
          </cell>
        </row>
        <row r="262">
          <cell r="B262">
            <v>47</v>
          </cell>
          <cell r="E262">
            <v>43</v>
          </cell>
          <cell r="H262">
            <v>4</v>
          </cell>
          <cell r="S262" t="str">
            <v>NW_VZ_Berufsgrundbildungsjahr</v>
          </cell>
        </row>
        <row r="263">
          <cell r="B263">
            <v>548</v>
          </cell>
          <cell r="E263">
            <v>470</v>
          </cell>
          <cell r="H263">
            <v>78</v>
          </cell>
          <cell r="S263" t="str">
            <v>NW_VZ_Berufsfachschulen</v>
          </cell>
        </row>
        <row r="264">
          <cell r="B264">
            <v>24</v>
          </cell>
          <cell r="E264">
            <v>22</v>
          </cell>
          <cell r="H264">
            <v>2</v>
          </cell>
          <cell r="S264" t="str">
            <v>NW_VZ_Fachoberschulen</v>
          </cell>
        </row>
        <row r="265">
          <cell r="B265">
            <v>187</v>
          </cell>
          <cell r="E265">
            <v>80</v>
          </cell>
          <cell r="H265">
            <v>107</v>
          </cell>
          <cell r="S265" t="str">
            <v>NW_VZ_Fachschulen</v>
          </cell>
        </row>
        <row r="266">
          <cell r="B266">
            <v>840</v>
          </cell>
          <cell r="E266">
            <v>634</v>
          </cell>
          <cell r="H266">
            <v>206</v>
          </cell>
          <cell r="S266" t="str">
            <v>NW_VZ_Zusammen</v>
          </cell>
        </row>
        <row r="267">
          <cell r="S267" t="str">
            <v>NW_VZ_leer</v>
          </cell>
        </row>
        <row r="268">
          <cell r="S268" t="str">
            <v>NW_TZ_leer</v>
          </cell>
        </row>
        <row r="269">
          <cell r="S269" t="str">
            <v>NW_TZ_leer</v>
          </cell>
        </row>
        <row r="270">
          <cell r="B270">
            <v>750</v>
          </cell>
          <cell r="E270">
            <v>697</v>
          </cell>
          <cell r="H270">
            <v>53</v>
          </cell>
          <cell r="S270" t="str">
            <v>NW_TZ_Berufsschulen</v>
          </cell>
        </row>
        <row r="271">
          <cell r="B271">
            <v>20</v>
          </cell>
          <cell r="E271">
            <v>20</v>
          </cell>
          <cell r="H271">
            <v>0</v>
          </cell>
          <cell r="S271" t="str">
            <v>NW_TZ_Fachoberschulen</v>
          </cell>
        </row>
        <row r="272">
          <cell r="B272">
            <v>64</v>
          </cell>
          <cell r="E272">
            <v>33</v>
          </cell>
          <cell r="H272">
            <v>31</v>
          </cell>
          <cell r="S272" t="str">
            <v>NW_TZ_Fachschulen</v>
          </cell>
        </row>
        <row r="273">
          <cell r="B273">
            <v>834</v>
          </cell>
          <cell r="E273">
            <v>750</v>
          </cell>
          <cell r="H273">
            <v>84</v>
          </cell>
          <cell r="S273" t="str">
            <v>NW_TZ_Zusammen</v>
          </cell>
        </row>
        <row r="274">
          <cell r="S274" t="str">
            <v>NW_TZ_leer</v>
          </cell>
        </row>
        <row r="275">
          <cell r="S275" t="str">
            <v>RP_TZ_leer</v>
          </cell>
        </row>
        <row r="276">
          <cell r="S276" t="str">
            <v>RP_Zusammen_leer</v>
          </cell>
        </row>
        <row r="277">
          <cell r="S277" t="str">
            <v>RP_Zusammen_leer</v>
          </cell>
        </row>
        <row r="278">
          <cell r="B278">
            <v>428</v>
          </cell>
          <cell r="E278">
            <v>396</v>
          </cell>
          <cell r="H278">
            <v>32</v>
          </cell>
          <cell r="S278" t="str">
            <v>RP_Zusammen_Berufsschulen</v>
          </cell>
        </row>
        <row r="279">
          <cell r="B279">
            <v>80</v>
          </cell>
          <cell r="E279">
            <v>71</v>
          </cell>
          <cell r="H279">
            <v>9</v>
          </cell>
          <cell r="S279" t="str">
            <v>RP_Zusammen_Berufsvorbereitungsjahr</v>
          </cell>
        </row>
        <row r="280">
          <cell r="B280">
            <v>60</v>
          </cell>
          <cell r="E280">
            <v>57</v>
          </cell>
          <cell r="H280">
            <v>3</v>
          </cell>
          <cell r="S280" t="str">
            <v>RP_Zusammen_Berufsgrundbildungsjahr</v>
          </cell>
        </row>
        <row r="281">
          <cell r="B281">
            <v>271</v>
          </cell>
          <cell r="E281">
            <v>204</v>
          </cell>
          <cell r="H281">
            <v>67</v>
          </cell>
          <cell r="S281" t="str">
            <v>RP_Zusammen_Berufsfachschulen</v>
          </cell>
        </row>
        <row r="282">
          <cell r="B282">
            <v>22</v>
          </cell>
          <cell r="E282">
            <v>17</v>
          </cell>
          <cell r="H282">
            <v>5</v>
          </cell>
          <cell r="S282" t="str">
            <v>RP_Zusammen_Fachoberschulen</v>
          </cell>
        </row>
        <row r="283">
          <cell r="B283">
            <v>50</v>
          </cell>
          <cell r="E283">
            <v>50</v>
          </cell>
          <cell r="H283">
            <v>0</v>
          </cell>
          <cell r="S283" t="str">
            <v>RP_Zusammen_Fachgymnasien</v>
          </cell>
        </row>
        <row r="284">
          <cell r="B284">
            <v>164</v>
          </cell>
          <cell r="E284">
            <v>74</v>
          </cell>
          <cell r="H284">
            <v>90</v>
          </cell>
          <cell r="S284" t="str">
            <v>RP_Zusammen_Fachschulen</v>
          </cell>
        </row>
        <row r="285">
          <cell r="B285">
            <v>1075</v>
          </cell>
          <cell r="E285">
            <v>869</v>
          </cell>
          <cell r="H285">
            <v>206</v>
          </cell>
          <cell r="S285" t="str">
            <v>RP_Zusammen_Zusammen</v>
          </cell>
        </row>
        <row r="286">
          <cell r="S286" t="str">
            <v>RP_Zusammen_leer</v>
          </cell>
        </row>
        <row r="287">
          <cell r="S287" t="str">
            <v>RP_VZ_leer</v>
          </cell>
        </row>
        <row r="288">
          <cell r="S288" t="str">
            <v>RP_VZ_leer</v>
          </cell>
        </row>
        <row r="289">
          <cell r="B289">
            <v>69</v>
          </cell>
          <cell r="E289">
            <v>66</v>
          </cell>
          <cell r="H289">
            <v>3</v>
          </cell>
          <cell r="S289" t="str">
            <v>RP_VZ_Berufsvorbereitungsjahr</v>
          </cell>
        </row>
        <row r="290">
          <cell r="B290">
            <v>60</v>
          </cell>
          <cell r="E290">
            <v>57</v>
          </cell>
          <cell r="H290">
            <v>3</v>
          </cell>
          <cell r="S290" t="str">
            <v>RP_VZ_Berufsgrundbildungsjahr</v>
          </cell>
        </row>
        <row r="291">
          <cell r="B291">
            <v>270</v>
          </cell>
          <cell r="E291">
            <v>203</v>
          </cell>
          <cell r="H291">
            <v>67</v>
          </cell>
          <cell r="S291" t="str">
            <v>RP_VZ_Berufsfachschulen</v>
          </cell>
        </row>
        <row r="292">
          <cell r="B292">
            <v>19</v>
          </cell>
          <cell r="E292">
            <v>16</v>
          </cell>
          <cell r="H292">
            <v>3</v>
          </cell>
          <cell r="S292" t="str">
            <v>RP_VZ_Fachoberschulen</v>
          </cell>
        </row>
        <row r="293">
          <cell r="B293">
            <v>50</v>
          </cell>
          <cell r="E293">
            <v>50</v>
          </cell>
          <cell r="H293">
            <v>0</v>
          </cell>
          <cell r="S293" t="str">
            <v>RP_VZ_Fachgymnasien</v>
          </cell>
        </row>
        <row r="294">
          <cell r="B294">
            <v>97</v>
          </cell>
          <cell r="E294">
            <v>46</v>
          </cell>
          <cell r="H294">
            <v>51</v>
          </cell>
          <cell r="S294" t="str">
            <v>RP_VZ_Fachschulen</v>
          </cell>
        </row>
        <row r="295">
          <cell r="B295">
            <v>565</v>
          </cell>
          <cell r="E295">
            <v>438</v>
          </cell>
          <cell r="H295">
            <v>127</v>
          </cell>
          <cell r="S295" t="str">
            <v>RP_VZ_Zusammen</v>
          </cell>
        </row>
        <row r="296">
          <cell r="S296" t="str">
            <v>RP_VZ_leer</v>
          </cell>
        </row>
        <row r="297">
          <cell r="S297" t="str">
            <v>RP_TZ_leer</v>
          </cell>
        </row>
        <row r="298">
          <cell r="S298" t="str">
            <v>RP_TZ_leer</v>
          </cell>
        </row>
        <row r="299">
          <cell r="B299">
            <v>428</v>
          </cell>
          <cell r="E299">
            <v>396</v>
          </cell>
          <cell r="H299">
            <v>32</v>
          </cell>
          <cell r="S299" t="str">
            <v>RP_TZ_Berufsschulen</v>
          </cell>
        </row>
        <row r="300">
          <cell r="B300">
            <v>11</v>
          </cell>
          <cell r="E300">
            <v>5</v>
          </cell>
          <cell r="H300">
            <v>6</v>
          </cell>
          <cell r="S300" t="str">
            <v>RP_TZ_Berufsvorbereitungsjahr</v>
          </cell>
        </row>
        <row r="301">
          <cell r="B301">
            <v>1</v>
          </cell>
          <cell r="E301">
            <v>1</v>
          </cell>
          <cell r="H301">
            <v>0</v>
          </cell>
          <cell r="S301" t="str">
            <v>RP_TZ_Berufsfachschulen</v>
          </cell>
        </row>
        <row r="302">
          <cell r="B302">
            <v>3</v>
          </cell>
          <cell r="E302">
            <v>1</v>
          </cell>
          <cell r="H302">
            <v>2</v>
          </cell>
          <cell r="S302" t="str">
            <v>RP_TZ_Fachoberschulen</v>
          </cell>
        </row>
        <row r="303">
          <cell r="B303">
            <v>67</v>
          </cell>
          <cell r="E303">
            <v>28</v>
          </cell>
          <cell r="H303">
            <v>39</v>
          </cell>
          <cell r="S303" t="str">
            <v>RP_TZ_Fachschulen</v>
          </cell>
        </row>
        <row r="304">
          <cell r="B304">
            <v>510</v>
          </cell>
          <cell r="E304">
            <v>431</v>
          </cell>
          <cell r="H304">
            <v>79</v>
          </cell>
          <cell r="S304" t="str">
            <v>RP_TZ_Zusammen</v>
          </cell>
        </row>
        <row r="305">
          <cell r="S305" t="str">
            <v>RP_TZ_leer</v>
          </cell>
        </row>
        <row r="306">
          <cell r="S306" t="str">
            <v>SL_TZ_leer</v>
          </cell>
        </row>
        <row r="307">
          <cell r="S307" t="str">
            <v>SL_Zusammen_leer</v>
          </cell>
        </row>
        <row r="308">
          <cell r="S308" t="str">
            <v>SL_Zusammen_leer</v>
          </cell>
        </row>
        <row r="309">
          <cell r="B309">
            <v>50</v>
          </cell>
          <cell r="E309">
            <v>48</v>
          </cell>
          <cell r="H309">
            <v>2</v>
          </cell>
          <cell r="S309" t="str">
            <v>SL_Zusammen_Berufsschulen</v>
          </cell>
        </row>
        <row r="310">
          <cell r="B310">
            <v>2</v>
          </cell>
          <cell r="E310">
            <v>2</v>
          </cell>
          <cell r="H310">
            <v>0</v>
          </cell>
          <cell r="S310" t="str">
            <v>SL_Zusammen_Berufsgrundbildungsjahr</v>
          </cell>
        </row>
        <row r="311">
          <cell r="B311">
            <v>14</v>
          </cell>
          <cell r="E311">
            <v>12</v>
          </cell>
          <cell r="H311">
            <v>2</v>
          </cell>
          <cell r="S311" t="str">
            <v>SL_Zusammen_Berufsfachschulen</v>
          </cell>
        </row>
        <row r="312">
          <cell r="B312">
            <v>31</v>
          </cell>
          <cell r="E312">
            <v>10</v>
          </cell>
          <cell r="H312">
            <v>21</v>
          </cell>
          <cell r="S312" t="str">
            <v>SL_Zusammen_Fachoberschulen</v>
          </cell>
        </row>
        <row r="313">
          <cell r="B313">
            <v>72</v>
          </cell>
          <cell r="E313">
            <v>4</v>
          </cell>
          <cell r="H313">
            <v>68</v>
          </cell>
          <cell r="S313" t="str">
            <v>SL_Zusammen_Fachschulen</v>
          </cell>
        </row>
        <row r="314">
          <cell r="B314">
            <v>169</v>
          </cell>
          <cell r="E314">
            <v>76</v>
          </cell>
          <cell r="H314">
            <v>93</v>
          </cell>
          <cell r="S314" t="str">
            <v>SL_Zusammen_Zusammen</v>
          </cell>
        </row>
        <row r="315">
          <cell r="S315" t="str">
            <v>SL_Zusammen_leer</v>
          </cell>
        </row>
        <row r="316">
          <cell r="S316" t="str">
            <v>SL_VZ_leer</v>
          </cell>
        </row>
        <row r="317">
          <cell r="S317" t="str">
            <v>SL_VZ_leer</v>
          </cell>
        </row>
        <row r="318">
          <cell r="B318">
            <v>2</v>
          </cell>
          <cell r="E318">
            <v>2</v>
          </cell>
          <cell r="H318">
            <v>0</v>
          </cell>
          <cell r="S318" t="str">
            <v>SL_VZ_Berufsgrundbildungsjahr</v>
          </cell>
        </row>
        <row r="319">
          <cell r="B319">
            <v>14</v>
          </cell>
          <cell r="E319">
            <v>12</v>
          </cell>
          <cell r="H319">
            <v>2</v>
          </cell>
          <cell r="S319" t="str">
            <v>SL_VZ_Berufsfachschulen</v>
          </cell>
        </row>
        <row r="320">
          <cell r="B320">
            <v>31</v>
          </cell>
          <cell r="E320">
            <v>10</v>
          </cell>
          <cell r="H320">
            <v>21</v>
          </cell>
          <cell r="S320" t="str">
            <v>SL_VZ_Fachoberschulen</v>
          </cell>
        </row>
        <row r="321">
          <cell r="B321">
            <v>72</v>
          </cell>
          <cell r="E321">
            <v>4</v>
          </cell>
          <cell r="H321">
            <v>68</v>
          </cell>
          <cell r="S321" t="str">
            <v>SL_VZ_Fachschulen</v>
          </cell>
        </row>
        <row r="322">
          <cell r="B322">
            <v>119</v>
          </cell>
          <cell r="E322">
            <v>28</v>
          </cell>
          <cell r="H322">
            <v>91</v>
          </cell>
          <cell r="S322" t="str">
            <v>SL_VZ_Zusammen</v>
          </cell>
        </row>
        <row r="323">
          <cell r="S323" t="str">
            <v>SL_VZ_leer</v>
          </cell>
        </row>
        <row r="324">
          <cell r="S324" t="str">
            <v>SL_TZ_leer</v>
          </cell>
        </row>
        <row r="325">
          <cell r="S325" t="str">
            <v>SL_TZ_leer</v>
          </cell>
        </row>
        <row r="326">
          <cell r="B326">
            <v>50</v>
          </cell>
          <cell r="E326">
            <v>48</v>
          </cell>
          <cell r="H326">
            <v>2</v>
          </cell>
          <cell r="S326" t="str">
            <v>SL_TZ_Berufsschulen</v>
          </cell>
        </row>
        <row r="327">
          <cell r="B327">
            <v>50</v>
          </cell>
          <cell r="E327">
            <v>48</v>
          </cell>
          <cell r="H327">
            <v>2</v>
          </cell>
          <cell r="S327" t="str">
            <v>SL_TZ_Zusammen</v>
          </cell>
        </row>
        <row r="328">
          <cell r="S328" t="str">
            <v>SL_TZ_0</v>
          </cell>
        </row>
        <row r="329">
          <cell r="S329" t="str">
            <v>SL_TZ_Fußnoten siehe am Ende der Tabelle.</v>
          </cell>
        </row>
        <row r="330">
          <cell r="S330" t="str">
            <v>SN_TZ_Fußnoten siehe am Ende der Tabelle.</v>
          </cell>
        </row>
        <row r="331">
          <cell r="S331" t="str">
            <v>SN_Zusammen_Fußnoten siehe am Ende der Tabelle.</v>
          </cell>
        </row>
        <row r="332">
          <cell r="S332" t="str">
            <v>SN_Zusammen_leer</v>
          </cell>
        </row>
        <row r="333">
          <cell r="B333">
            <v>133</v>
          </cell>
          <cell r="E333">
            <v>40</v>
          </cell>
          <cell r="H333">
            <v>93</v>
          </cell>
          <cell r="S333" t="str">
            <v>SN_Zusammen_Berufsschulen</v>
          </cell>
        </row>
        <row r="334">
          <cell r="B334">
            <v>53</v>
          </cell>
          <cell r="E334">
            <v>1</v>
          </cell>
          <cell r="H334">
            <v>52</v>
          </cell>
          <cell r="S334" t="str">
            <v>SN_Zusammen_Berufsvorbereitungsjahr</v>
          </cell>
        </row>
        <row r="335">
          <cell r="B335">
            <v>12</v>
          </cell>
          <cell r="E335">
            <v>9</v>
          </cell>
          <cell r="H335">
            <v>3</v>
          </cell>
          <cell r="S335" t="str">
            <v>SN_Zusammen_Berufsgrundbildungsjahr</v>
          </cell>
        </row>
        <row r="336">
          <cell r="B336">
            <v>2350</v>
          </cell>
          <cell r="E336">
            <v>344</v>
          </cell>
          <cell r="H336">
            <v>2006</v>
          </cell>
          <cell r="S336" t="str">
            <v>SN_Zusammen_Berufsfachschulen</v>
          </cell>
        </row>
        <row r="337">
          <cell r="B337">
            <v>21</v>
          </cell>
          <cell r="E337">
            <v>8</v>
          </cell>
          <cell r="H337">
            <v>13</v>
          </cell>
          <cell r="S337" t="str">
            <v>SN_Zusammen_Fachoberschulen</v>
          </cell>
        </row>
        <row r="338">
          <cell r="B338">
            <v>15</v>
          </cell>
          <cell r="E338">
            <v>13</v>
          </cell>
          <cell r="H338">
            <v>2</v>
          </cell>
          <cell r="S338" t="str">
            <v>SN_Zusammen_Fachgymnasien</v>
          </cell>
        </row>
        <row r="339">
          <cell r="B339">
            <v>739</v>
          </cell>
          <cell r="E339">
            <v>70</v>
          </cell>
          <cell r="H339">
            <v>669</v>
          </cell>
          <cell r="S339" t="str">
            <v>SN_Zusammen_Fachschulen</v>
          </cell>
        </row>
        <row r="340">
          <cell r="B340">
            <v>3323</v>
          </cell>
          <cell r="E340">
            <v>485</v>
          </cell>
          <cell r="H340">
            <v>2838</v>
          </cell>
          <cell r="S340" t="str">
            <v>SN_Zusammen_Zusammen</v>
          </cell>
        </row>
        <row r="341">
          <cell r="S341" t="str">
            <v>SN_Zusammen_leer</v>
          </cell>
        </row>
        <row r="342">
          <cell r="S342" t="str">
            <v>SN_VZ_leer</v>
          </cell>
        </row>
        <row r="343">
          <cell r="S343" t="str">
            <v>SN_VZ_leer</v>
          </cell>
        </row>
        <row r="344">
          <cell r="B344">
            <v>47</v>
          </cell>
          <cell r="E344">
            <v>1</v>
          </cell>
          <cell r="H344">
            <v>46</v>
          </cell>
          <cell r="S344" t="str">
            <v>SN_VZ_Berufsvorbereitungsjahr</v>
          </cell>
        </row>
        <row r="345">
          <cell r="B345">
            <v>12</v>
          </cell>
          <cell r="E345">
            <v>9</v>
          </cell>
          <cell r="H345">
            <v>3</v>
          </cell>
          <cell r="S345" t="str">
            <v>SN_VZ_Berufsgrundbildungsjahr</v>
          </cell>
        </row>
        <row r="346">
          <cell r="B346">
            <v>2350</v>
          </cell>
          <cell r="E346">
            <v>344</v>
          </cell>
          <cell r="H346">
            <v>2006</v>
          </cell>
          <cell r="S346" t="str">
            <v>SN_VZ_Berufsfachschulen</v>
          </cell>
        </row>
        <row r="347">
          <cell r="B347">
            <v>21</v>
          </cell>
          <cell r="E347">
            <v>8</v>
          </cell>
          <cell r="H347">
            <v>13</v>
          </cell>
          <cell r="S347" t="str">
            <v>SN_VZ_Fachoberschulen</v>
          </cell>
        </row>
        <row r="348">
          <cell r="B348">
            <v>15</v>
          </cell>
          <cell r="E348">
            <v>13</v>
          </cell>
          <cell r="H348">
            <v>2</v>
          </cell>
          <cell r="S348" t="str">
            <v>SN_VZ_Fachgymnasien</v>
          </cell>
        </row>
        <row r="349">
          <cell r="B349">
            <v>586</v>
          </cell>
          <cell r="E349">
            <v>65</v>
          </cell>
          <cell r="H349">
            <v>521</v>
          </cell>
          <cell r="S349" t="str">
            <v>SN_VZ_Fachschulen</v>
          </cell>
        </row>
        <row r="350">
          <cell r="B350">
            <v>3031</v>
          </cell>
          <cell r="E350">
            <v>440</v>
          </cell>
          <cell r="H350">
            <v>2591</v>
          </cell>
          <cell r="S350" t="str">
            <v>SN_VZ_Zusammen</v>
          </cell>
        </row>
        <row r="351">
          <cell r="S351" t="str">
            <v>SN_VZ_leer</v>
          </cell>
        </row>
        <row r="352">
          <cell r="S352" t="str">
            <v>SN_TZ_leer</v>
          </cell>
        </row>
        <row r="353">
          <cell r="S353" t="str">
            <v>SN_TZ_leer</v>
          </cell>
        </row>
        <row r="354">
          <cell r="B354">
            <v>133</v>
          </cell>
          <cell r="E354">
            <v>40</v>
          </cell>
          <cell r="H354">
            <v>93</v>
          </cell>
          <cell r="S354" t="str">
            <v>SN_TZ_Berufsschulen</v>
          </cell>
        </row>
        <row r="355">
          <cell r="B355">
            <v>6</v>
          </cell>
          <cell r="E355">
            <v>0</v>
          </cell>
          <cell r="H355">
            <v>6</v>
          </cell>
          <cell r="S355" t="str">
            <v>SN_TZ_Berufsvorbereitungsjahr</v>
          </cell>
        </row>
        <row r="356">
          <cell r="B356">
            <v>153</v>
          </cell>
          <cell r="E356">
            <v>5</v>
          </cell>
          <cell r="H356">
            <v>148</v>
          </cell>
          <cell r="S356" t="str">
            <v>SN_TZ_Fachschulen</v>
          </cell>
        </row>
        <row r="357">
          <cell r="B357">
            <v>292</v>
          </cell>
          <cell r="E357">
            <v>45</v>
          </cell>
          <cell r="H357">
            <v>247</v>
          </cell>
          <cell r="S357" t="str">
            <v>SN_TZ_Zusammen</v>
          </cell>
        </row>
        <row r="358">
          <cell r="S358" t="str">
            <v>SN_TZ_leer</v>
          </cell>
        </row>
        <row r="359">
          <cell r="S359" t="str">
            <v>ST_TZ_leer</v>
          </cell>
        </row>
        <row r="360">
          <cell r="S360" t="str">
            <v>ST_Zusammen_leer</v>
          </cell>
        </row>
        <row r="361">
          <cell r="S361" t="str">
            <v>ST_Zusammen_leer</v>
          </cell>
        </row>
        <row r="362">
          <cell r="B362">
            <v>30</v>
          </cell>
          <cell r="E362">
            <v>30</v>
          </cell>
          <cell r="H362">
            <v>0</v>
          </cell>
          <cell r="S362" t="str">
            <v>ST_Zusammen_Berufsschulen</v>
          </cell>
        </row>
        <row r="363">
          <cell r="B363">
            <v>1</v>
          </cell>
          <cell r="E363">
            <v>1</v>
          </cell>
          <cell r="H363">
            <v>0</v>
          </cell>
          <cell r="S363" t="str">
            <v>ST_Zusammen_Berufsvorbereitungsjahr</v>
          </cell>
        </row>
        <row r="364">
          <cell r="B364">
            <v>15</v>
          </cell>
          <cell r="E364">
            <v>15</v>
          </cell>
          <cell r="H364">
            <v>0</v>
          </cell>
          <cell r="S364" t="str">
            <v>ST_Zusammen_Berufsfachschulen</v>
          </cell>
        </row>
        <row r="365">
          <cell r="B365">
            <v>16</v>
          </cell>
          <cell r="E365">
            <v>16</v>
          </cell>
          <cell r="H365">
            <v>0</v>
          </cell>
          <cell r="S365" t="str">
            <v>ST_Zusammen_Fachgymnasien</v>
          </cell>
        </row>
        <row r="366">
          <cell r="B366">
            <v>62</v>
          </cell>
          <cell r="E366">
            <v>62</v>
          </cell>
          <cell r="H366">
            <v>0</v>
          </cell>
          <cell r="S366" t="str">
            <v>ST_Zusammen_Zusammen</v>
          </cell>
        </row>
        <row r="367">
          <cell r="S367" t="str">
            <v>ST_Zusammen_leer</v>
          </cell>
        </row>
        <row r="368">
          <cell r="S368" t="str">
            <v>ST_VZ_leer</v>
          </cell>
        </row>
        <row r="369">
          <cell r="S369" t="str">
            <v>ST_VZ_leer</v>
          </cell>
        </row>
        <row r="370">
          <cell r="B370">
            <v>1</v>
          </cell>
          <cell r="E370">
            <v>1</v>
          </cell>
          <cell r="H370">
            <v>0</v>
          </cell>
          <cell r="S370" t="str">
            <v>ST_VZ_Berufsvorbereitungsjahr</v>
          </cell>
        </row>
        <row r="371">
          <cell r="B371">
            <v>15</v>
          </cell>
          <cell r="E371">
            <v>15</v>
          </cell>
          <cell r="H371">
            <v>0</v>
          </cell>
          <cell r="S371" t="str">
            <v>ST_VZ_Berufsfachschulen</v>
          </cell>
        </row>
        <row r="372">
          <cell r="B372">
            <v>16</v>
          </cell>
          <cell r="E372">
            <v>16</v>
          </cell>
          <cell r="H372">
            <v>0</v>
          </cell>
          <cell r="S372" t="str">
            <v>ST_VZ_Fachgymnasien</v>
          </cell>
        </row>
        <row r="373">
          <cell r="B373">
            <v>32</v>
          </cell>
          <cell r="E373">
            <v>32</v>
          </cell>
          <cell r="H373">
            <v>0</v>
          </cell>
          <cell r="S373" t="str">
            <v>ST_VZ_Zusammen</v>
          </cell>
        </row>
        <row r="374">
          <cell r="S374" t="str">
            <v>ST_VZ_leer</v>
          </cell>
        </row>
        <row r="375">
          <cell r="S375" t="str">
            <v>ST_TZ_leer</v>
          </cell>
        </row>
        <row r="376">
          <cell r="S376" t="str">
            <v>ST_TZ_leer</v>
          </cell>
        </row>
        <row r="377">
          <cell r="B377">
            <v>30</v>
          </cell>
          <cell r="E377">
            <v>30</v>
          </cell>
          <cell r="H377">
            <v>0</v>
          </cell>
          <cell r="S377" t="str">
            <v>ST_TZ_Berufsschulen</v>
          </cell>
        </row>
        <row r="378">
          <cell r="B378">
            <v>30</v>
          </cell>
          <cell r="E378">
            <v>30</v>
          </cell>
          <cell r="H378">
            <v>0</v>
          </cell>
          <cell r="S378" t="str">
            <v>ST_TZ_Zusammen</v>
          </cell>
        </row>
        <row r="379">
          <cell r="S379" t="str">
            <v>ST_TZ_leer</v>
          </cell>
        </row>
        <row r="380">
          <cell r="S380" t="str">
            <v>SH_TZ_leer</v>
          </cell>
        </row>
        <row r="381">
          <cell r="S381" t="str">
            <v>SH_Zusammen_leer</v>
          </cell>
        </row>
        <row r="382">
          <cell r="S382" t="str">
            <v>SH_Zusammen_leer</v>
          </cell>
        </row>
        <row r="383">
          <cell r="B383">
            <v>237</v>
          </cell>
          <cell r="E383">
            <v>237</v>
          </cell>
          <cell r="H383">
            <v>0</v>
          </cell>
          <cell r="S383" t="str">
            <v>SH_Zusammen_Berufsschulen</v>
          </cell>
        </row>
        <row r="384">
          <cell r="B384">
            <v>8</v>
          </cell>
          <cell r="E384">
            <v>8</v>
          </cell>
          <cell r="H384">
            <v>0</v>
          </cell>
          <cell r="S384" t="str">
            <v>SH_Zusammen_Berufsvorbereitungsjahr</v>
          </cell>
        </row>
        <row r="385">
          <cell r="B385">
            <v>3</v>
          </cell>
          <cell r="E385">
            <v>3</v>
          </cell>
          <cell r="H385">
            <v>0</v>
          </cell>
          <cell r="S385" t="str">
            <v>SH_Zusammen_Berufsgrundbildungsjahr</v>
          </cell>
        </row>
        <row r="386">
          <cell r="B386">
            <v>192</v>
          </cell>
          <cell r="E386">
            <v>90</v>
          </cell>
          <cell r="H386">
            <v>102</v>
          </cell>
          <cell r="S386" t="str">
            <v>SH_Zusammen_Berufsfachschulen</v>
          </cell>
        </row>
        <row r="387">
          <cell r="B387">
            <v>2</v>
          </cell>
          <cell r="E387">
            <v>2</v>
          </cell>
          <cell r="H387">
            <v>0</v>
          </cell>
          <cell r="S387" t="str">
            <v>SH_Zusammen_Fachoberschulen</v>
          </cell>
        </row>
        <row r="388">
          <cell r="B388">
            <v>33</v>
          </cell>
          <cell r="E388">
            <v>29</v>
          </cell>
          <cell r="H388">
            <v>4</v>
          </cell>
          <cell r="S388" t="str">
            <v>SH_Zusammen_Fachgymnasien</v>
          </cell>
        </row>
        <row r="389">
          <cell r="B389">
            <v>124</v>
          </cell>
          <cell r="E389">
            <v>18</v>
          </cell>
          <cell r="H389">
            <v>106</v>
          </cell>
          <cell r="S389" t="str">
            <v>SH_Zusammen_Fachschulen</v>
          </cell>
        </row>
        <row r="390">
          <cell r="B390">
            <v>599</v>
          </cell>
          <cell r="E390">
            <v>387</v>
          </cell>
          <cell r="H390">
            <v>212</v>
          </cell>
          <cell r="S390" t="str">
            <v>SH_Zusammen_Zusammen</v>
          </cell>
        </row>
        <row r="391">
          <cell r="S391" t="str">
            <v>SH_Zusammen_leer</v>
          </cell>
        </row>
        <row r="392">
          <cell r="S392" t="str">
            <v>SH_VZ_leer</v>
          </cell>
        </row>
        <row r="393">
          <cell r="S393" t="str">
            <v>SH_VZ_leer</v>
          </cell>
        </row>
        <row r="394">
          <cell r="B394">
            <v>8</v>
          </cell>
          <cell r="E394">
            <v>8</v>
          </cell>
          <cell r="H394">
            <v>0</v>
          </cell>
          <cell r="S394" t="str">
            <v>SH_VZ_Berufsvorbereitungsjahr</v>
          </cell>
        </row>
        <row r="395">
          <cell r="B395">
            <v>3</v>
          </cell>
          <cell r="E395">
            <v>3</v>
          </cell>
          <cell r="H395">
            <v>0</v>
          </cell>
          <cell r="S395" t="str">
            <v>SH_VZ_Berufsgrundbildungsjahr</v>
          </cell>
        </row>
        <row r="396">
          <cell r="B396">
            <v>192</v>
          </cell>
          <cell r="E396">
            <v>90</v>
          </cell>
          <cell r="H396">
            <v>102</v>
          </cell>
          <cell r="S396" t="str">
            <v>SH_VZ_Berufsfachschulen</v>
          </cell>
        </row>
        <row r="397">
          <cell r="B397">
            <v>2</v>
          </cell>
          <cell r="E397">
            <v>2</v>
          </cell>
          <cell r="H397">
            <v>0</v>
          </cell>
          <cell r="S397" t="str">
            <v>SH_VZ_Fachoberschulen</v>
          </cell>
        </row>
        <row r="398">
          <cell r="B398">
            <v>33</v>
          </cell>
          <cell r="E398">
            <v>29</v>
          </cell>
          <cell r="H398">
            <v>4</v>
          </cell>
          <cell r="S398" t="str">
            <v>SH_VZ_Fachgymnasien</v>
          </cell>
        </row>
        <row r="399">
          <cell r="B399">
            <v>113</v>
          </cell>
          <cell r="E399">
            <v>18</v>
          </cell>
          <cell r="H399">
            <v>95</v>
          </cell>
          <cell r="S399" t="str">
            <v>SH_VZ_Fachschulen</v>
          </cell>
        </row>
        <row r="400">
          <cell r="B400">
            <v>351</v>
          </cell>
          <cell r="E400">
            <v>150</v>
          </cell>
          <cell r="H400">
            <v>201</v>
          </cell>
          <cell r="S400" t="str">
            <v>SH_VZ_Zusammen</v>
          </cell>
        </row>
        <row r="401">
          <cell r="S401" t="str">
            <v>SH_VZ_leer</v>
          </cell>
        </row>
        <row r="402">
          <cell r="S402" t="str">
            <v>SH_TZ_leer</v>
          </cell>
        </row>
        <row r="403">
          <cell r="S403" t="str">
            <v>SH_TZ_leer</v>
          </cell>
        </row>
        <row r="404">
          <cell r="B404">
            <v>237</v>
          </cell>
          <cell r="E404">
            <v>237</v>
          </cell>
          <cell r="H404">
            <v>0</v>
          </cell>
          <cell r="S404" t="str">
            <v>SH_TZ_Berufsschulen</v>
          </cell>
        </row>
        <row r="405">
          <cell r="B405">
            <v>11</v>
          </cell>
          <cell r="E405">
            <v>0</v>
          </cell>
          <cell r="H405">
            <v>11</v>
          </cell>
          <cell r="S405" t="str">
            <v>SH_TZ_Fachschulen</v>
          </cell>
        </row>
        <row r="406">
          <cell r="B406">
            <v>248</v>
          </cell>
          <cell r="E406">
            <v>237</v>
          </cell>
          <cell r="H406">
            <v>11</v>
          </cell>
          <cell r="S406" t="str">
            <v>SH_TZ_Zusammen</v>
          </cell>
        </row>
        <row r="407">
          <cell r="S407" t="str">
            <v>SH_TZ_0</v>
          </cell>
        </row>
        <row r="408">
          <cell r="S408" t="str">
            <v>SH_TZ_Fußnoten siehe am Ende der Tabelle.</v>
          </cell>
        </row>
        <row r="409">
          <cell r="S409" t="str">
            <v>TH_TZ_Fußnoten siehe am Ende der Tabelle.</v>
          </cell>
        </row>
        <row r="410">
          <cell r="S410" t="str">
            <v>TH_Zusammen_Fußnoten siehe am Ende der Tabelle.</v>
          </cell>
        </row>
        <row r="411">
          <cell r="S411" t="str">
            <v>TH_Zusammen_leer</v>
          </cell>
        </row>
        <row r="412">
          <cell r="B412">
            <v>101</v>
          </cell>
          <cell r="E412">
            <v>74</v>
          </cell>
          <cell r="H412">
            <v>27</v>
          </cell>
          <cell r="S412" t="str">
            <v>TH_Zusammen_Berufsschulen</v>
          </cell>
        </row>
        <row r="413">
          <cell r="B413">
            <v>27</v>
          </cell>
          <cell r="E413">
            <v>2</v>
          </cell>
          <cell r="H413">
            <v>25</v>
          </cell>
          <cell r="S413" t="str">
            <v>TH_Zusammen_Berufsvorbereitungsjahr</v>
          </cell>
        </row>
        <row r="414">
          <cell r="B414">
            <v>4</v>
          </cell>
          <cell r="E414">
            <v>0</v>
          </cell>
          <cell r="H414">
            <v>4</v>
          </cell>
          <cell r="S414" t="str">
            <v>TH_Zusammen_Berufsgrundbildungsjahr</v>
          </cell>
        </row>
        <row r="415">
          <cell r="B415">
            <v>837</v>
          </cell>
          <cell r="E415">
            <v>123</v>
          </cell>
          <cell r="H415">
            <v>714</v>
          </cell>
          <cell r="S415" t="str">
            <v>TH_Zusammen_Berufsfachschulen</v>
          </cell>
        </row>
        <row r="416">
          <cell r="B416">
            <v>6</v>
          </cell>
          <cell r="E416">
            <v>6</v>
          </cell>
          <cell r="H416">
            <v>0</v>
          </cell>
          <cell r="S416" t="str">
            <v>TH_Zusammen_Fachoberschulen</v>
          </cell>
        </row>
        <row r="417">
          <cell r="B417">
            <v>6</v>
          </cell>
          <cell r="E417">
            <v>6</v>
          </cell>
          <cell r="H417">
            <v>0</v>
          </cell>
          <cell r="S417" t="str">
            <v>TH_Zusammen_Fachgymnasien</v>
          </cell>
        </row>
        <row r="418">
          <cell r="B418">
            <v>173</v>
          </cell>
          <cell r="E418">
            <v>9</v>
          </cell>
          <cell r="H418">
            <v>164</v>
          </cell>
          <cell r="S418" t="str">
            <v>TH_Zusammen_Fachschulen</v>
          </cell>
        </row>
        <row r="419">
          <cell r="B419">
            <v>1154</v>
          </cell>
          <cell r="E419">
            <v>220</v>
          </cell>
          <cell r="H419">
            <v>934</v>
          </cell>
          <cell r="S419" t="str">
            <v>TH_Zusammen_Zusammen</v>
          </cell>
        </row>
        <row r="420">
          <cell r="S420" t="str">
            <v>TH_Zusammen_leer</v>
          </cell>
        </row>
        <row r="421">
          <cell r="S421" t="str">
            <v>TH_VZ_leer</v>
          </cell>
        </row>
        <row r="422">
          <cell r="S422" t="str">
            <v>TH_VZ_leer</v>
          </cell>
        </row>
        <row r="423">
          <cell r="B423">
            <v>21</v>
          </cell>
          <cell r="E423">
            <v>0</v>
          </cell>
          <cell r="H423">
            <v>21</v>
          </cell>
          <cell r="S423" t="str">
            <v>TH_VZ_Berufsvorbereitungsjahr</v>
          </cell>
        </row>
        <row r="424">
          <cell r="B424">
            <v>4</v>
          </cell>
          <cell r="E424">
            <v>0</v>
          </cell>
          <cell r="H424">
            <v>4</v>
          </cell>
          <cell r="S424" t="str">
            <v>TH_VZ_Berufsgrundbildungsjahr</v>
          </cell>
        </row>
        <row r="425">
          <cell r="B425">
            <v>836</v>
          </cell>
          <cell r="E425">
            <v>122</v>
          </cell>
          <cell r="H425">
            <v>714</v>
          </cell>
          <cell r="S425" t="str">
            <v>TH_VZ_Berufsfachschulen</v>
          </cell>
        </row>
        <row r="426">
          <cell r="B426">
            <v>6</v>
          </cell>
          <cell r="E426">
            <v>6</v>
          </cell>
          <cell r="H426">
            <v>0</v>
          </cell>
          <cell r="S426" t="str">
            <v>TH_VZ_Fachoberschulen</v>
          </cell>
        </row>
        <row r="427">
          <cell r="B427">
            <v>6</v>
          </cell>
          <cell r="E427">
            <v>6</v>
          </cell>
          <cell r="H427">
            <v>0</v>
          </cell>
          <cell r="S427" t="str">
            <v>TH_VZ_Fachgymnasien</v>
          </cell>
        </row>
        <row r="428">
          <cell r="B428">
            <v>159</v>
          </cell>
          <cell r="E428">
            <v>7</v>
          </cell>
          <cell r="H428">
            <v>152</v>
          </cell>
          <cell r="S428" t="str">
            <v>TH_VZ_Fachschulen</v>
          </cell>
        </row>
        <row r="429">
          <cell r="B429">
            <v>1032</v>
          </cell>
          <cell r="E429">
            <v>141</v>
          </cell>
          <cell r="H429">
            <v>891</v>
          </cell>
          <cell r="S429" t="str">
            <v>TH_VZ_Zusammen</v>
          </cell>
        </row>
        <row r="430">
          <cell r="S430" t="str">
            <v>TH_VZ_leer</v>
          </cell>
        </row>
        <row r="431">
          <cell r="S431" t="str">
            <v>TH_TZ_leer</v>
          </cell>
        </row>
        <row r="432">
          <cell r="S432" t="str">
            <v>TH_TZ_leer</v>
          </cell>
        </row>
        <row r="433">
          <cell r="B433">
            <v>101</v>
          </cell>
          <cell r="E433">
            <v>74</v>
          </cell>
          <cell r="H433">
            <v>27</v>
          </cell>
          <cell r="S433" t="str">
            <v>TH_TZ_Berufsschulen</v>
          </cell>
        </row>
        <row r="434">
          <cell r="B434">
            <v>6</v>
          </cell>
          <cell r="E434">
            <v>2</v>
          </cell>
          <cell r="H434">
            <v>4</v>
          </cell>
          <cell r="S434" t="str">
            <v>TH_TZ_Berufsvorbereitungsjahr</v>
          </cell>
        </row>
        <row r="435">
          <cell r="B435">
            <v>1</v>
          </cell>
          <cell r="E435">
            <v>1</v>
          </cell>
          <cell r="H435">
            <v>0</v>
          </cell>
          <cell r="S435" t="str">
            <v>TH_TZ_Berufsfachschulen</v>
          </cell>
        </row>
        <row r="436">
          <cell r="B436">
            <v>14</v>
          </cell>
          <cell r="E436">
            <v>2</v>
          </cell>
          <cell r="H436">
            <v>12</v>
          </cell>
          <cell r="S436" t="str">
            <v>TH_TZ_Fachschulen</v>
          </cell>
        </row>
        <row r="437">
          <cell r="B437">
            <v>122</v>
          </cell>
          <cell r="E437">
            <v>79</v>
          </cell>
          <cell r="H437">
            <v>43</v>
          </cell>
          <cell r="S437" t="str">
            <v>TH_TZ_Zusammen</v>
          </cell>
        </row>
        <row r="438">
          <cell r="S438" t="str">
            <v>TH_TZ_leer</v>
          </cell>
        </row>
        <row r="439">
          <cell r="S439" t="str">
            <v>DE_TZ_leer</v>
          </cell>
        </row>
        <row r="440">
          <cell r="S440" t="str">
            <v>DE_Zusammen_leer</v>
          </cell>
        </row>
        <row r="441">
          <cell r="S441" t="str">
            <v>DE_Zusammen_leer</v>
          </cell>
        </row>
        <row r="442">
          <cell r="B442">
            <v>6650</v>
          </cell>
          <cell r="E442">
            <v>5543</v>
          </cell>
          <cell r="H442">
            <v>1107</v>
          </cell>
          <cell r="S442" t="str">
            <v>DE_Zusammen_Berufsschulen</v>
          </cell>
        </row>
        <row r="443">
          <cell r="B443">
            <v>647</v>
          </cell>
          <cell r="E443">
            <v>534</v>
          </cell>
          <cell r="H443">
            <v>113</v>
          </cell>
          <cell r="S443" t="str">
            <v>DE_Zusammen_Berufsvorbereitungsjahr</v>
          </cell>
        </row>
        <row r="444">
          <cell r="B444">
            <v>647</v>
          </cell>
          <cell r="E444">
            <v>630</v>
          </cell>
          <cell r="H444">
            <v>17</v>
          </cell>
          <cell r="S444" t="str">
            <v>DE_Zusammen_Berufsgrundbildungsjahr</v>
          </cell>
        </row>
        <row r="445">
          <cell r="B445">
            <v>7</v>
          </cell>
          <cell r="E445">
            <v>7</v>
          </cell>
          <cell r="H445">
            <v>0</v>
          </cell>
          <cell r="S445" t="str">
            <v>DE_Zusammen_Berufsaufbauschulen</v>
          </cell>
        </row>
        <row r="446">
          <cell r="B446">
            <v>10135</v>
          </cell>
          <cell r="E446">
            <v>3566</v>
          </cell>
          <cell r="H446">
            <v>6569</v>
          </cell>
          <cell r="S446" t="str">
            <v>DE_Zusammen_Berufsfachschulen</v>
          </cell>
        </row>
        <row r="447">
          <cell r="B447">
            <v>727</v>
          </cell>
          <cell r="E447">
            <v>558</v>
          </cell>
          <cell r="H447">
            <v>169</v>
          </cell>
          <cell r="S447" t="str">
            <v>DE_Zusammen_Fachoberschulen</v>
          </cell>
        </row>
        <row r="448">
          <cell r="B448">
            <v>802</v>
          </cell>
          <cell r="E448">
            <v>688</v>
          </cell>
          <cell r="H448">
            <v>114</v>
          </cell>
          <cell r="S448" t="str">
            <v>DE_Zusammen_Fachgymnasien</v>
          </cell>
        </row>
        <row r="449">
          <cell r="B449">
            <v>170</v>
          </cell>
          <cell r="E449">
            <v>170</v>
          </cell>
          <cell r="H449">
            <v>0</v>
          </cell>
          <cell r="S449" t="str">
            <v>DE_Zusammen_Berufsober-/Techn. Oberschulen</v>
          </cell>
        </row>
        <row r="450">
          <cell r="B450">
            <v>6844</v>
          </cell>
          <cell r="E450">
            <v>2132</v>
          </cell>
          <cell r="H450">
            <v>4712</v>
          </cell>
          <cell r="S450" t="str">
            <v>DE_Zusammen_Fachschulen</v>
          </cell>
        </row>
        <row r="451">
          <cell r="B451">
            <v>780</v>
          </cell>
          <cell r="E451">
            <v>255</v>
          </cell>
          <cell r="H451">
            <v>525</v>
          </cell>
          <cell r="S451" t="str">
            <v>DE_Zusammen_Fachakademien</v>
          </cell>
        </row>
        <row r="452">
          <cell r="B452">
            <v>27409</v>
          </cell>
          <cell r="E452">
            <v>14083</v>
          </cell>
          <cell r="H452">
            <v>13326</v>
          </cell>
          <cell r="S452" t="str">
            <v>DE_Zusammen_Zusammen</v>
          </cell>
        </row>
        <row r="453">
          <cell r="S453" t="str">
            <v>DE_Zusammen_leer</v>
          </cell>
        </row>
        <row r="454">
          <cell r="S454" t="str">
            <v>DE_VZ_leer</v>
          </cell>
        </row>
        <row r="455">
          <cell r="S455" t="str">
            <v>DE_VZ_leer</v>
          </cell>
        </row>
        <row r="456">
          <cell r="B456">
            <v>573</v>
          </cell>
          <cell r="E456">
            <v>477</v>
          </cell>
          <cell r="H456">
            <v>96</v>
          </cell>
          <cell r="S456" t="str">
            <v>DE_VZ_Berufsvorbereitungsjahr</v>
          </cell>
        </row>
        <row r="457">
          <cell r="B457">
            <v>647</v>
          </cell>
          <cell r="E457">
            <v>630</v>
          </cell>
          <cell r="H457">
            <v>17</v>
          </cell>
          <cell r="S457" t="str">
            <v>DE_VZ_Berufsgrundbildungsjahr</v>
          </cell>
        </row>
        <row r="458">
          <cell r="B458">
            <v>7</v>
          </cell>
          <cell r="E458">
            <v>7</v>
          </cell>
          <cell r="H458">
            <v>0</v>
          </cell>
          <cell r="S458" t="str">
            <v>DE_VZ_Berufsaufbauschulen</v>
          </cell>
        </row>
        <row r="459">
          <cell r="B459">
            <v>9627</v>
          </cell>
          <cell r="E459">
            <v>3504</v>
          </cell>
          <cell r="H459">
            <v>6123</v>
          </cell>
          <cell r="S459" t="str">
            <v>DE_VZ_Berufsfachschulen</v>
          </cell>
        </row>
        <row r="460">
          <cell r="B460">
            <v>672</v>
          </cell>
          <cell r="E460">
            <v>524</v>
          </cell>
          <cell r="H460">
            <v>148</v>
          </cell>
          <cell r="S460" t="str">
            <v>DE_VZ_Fachoberschulen</v>
          </cell>
        </row>
        <row r="461">
          <cell r="B461">
            <v>802</v>
          </cell>
          <cell r="E461">
            <v>688</v>
          </cell>
          <cell r="H461">
            <v>114</v>
          </cell>
          <cell r="S461" t="str">
            <v>DE_VZ_Fachgymnasien</v>
          </cell>
        </row>
        <row r="462">
          <cell r="B462">
            <v>170</v>
          </cell>
          <cell r="E462">
            <v>170</v>
          </cell>
          <cell r="H462">
            <v>0</v>
          </cell>
          <cell r="S462" t="str">
            <v>DE_VZ_Berufsober-/Techn. Oberschulen</v>
          </cell>
        </row>
        <row r="463">
          <cell r="B463">
            <v>5750</v>
          </cell>
          <cell r="E463">
            <v>1746</v>
          </cell>
          <cell r="H463">
            <v>4004</v>
          </cell>
          <cell r="S463" t="str">
            <v>DE_VZ_Fachschulen</v>
          </cell>
        </row>
        <row r="464">
          <cell r="B464">
            <v>780</v>
          </cell>
          <cell r="E464">
            <v>255</v>
          </cell>
          <cell r="H464">
            <v>525</v>
          </cell>
          <cell r="S464" t="str">
            <v>DE_VZ_Fachakademien</v>
          </cell>
        </row>
        <row r="465">
          <cell r="B465">
            <v>19028</v>
          </cell>
          <cell r="E465">
            <v>8001</v>
          </cell>
          <cell r="H465">
            <v>11027</v>
          </cell>
          <cell r="S465" t="str">
            <v>DE_VZ_Zusammen</v>
          </cell>
        </row>
        <row r="466">
          <cell r="S466" t="str">
            <v>DE_VZ_leer</v>
          </cell>
        </row>
        <row r="467">
          <cell r="S467" t="str">
            <v>DE_TZ_leer</v>
          </cell>
        </row>
        <row r="468">
          <cell r="S468" t="str">
            <v>DE_TZ_leer</v>
          </cell>
        </row>
        <row r="469">
          <cell r="B469">
            <v>6650</v>
          </cell>
          <cell r="E469">
            <v>5543</v>
          </cell>
          <cell r="H469">
            <v>1107</v>
          </cell>
          <cell r="S469" t="str">
            <v>DE_TZ_Berufsschulen</v>
          </cell>
        </row>
        <row r="470">
          <cell r="B470">
            <v>74</v>
          </cell>
          <cell r="E470">
            <v>57</v>
          </cell>
          <cell r="H470">
            <v>17</v>
          </cell>
          <cell r="S470" t="str">
            <v>DE_TZ_Berufsvorbereitungsjahr</v>
          </cell>
        </row>
        <row r="471">
          <cell r="B471">
            <v>508</v>
          </cell>
          <cell r="E471">
            <v>62</v>
          </cell>
          <cell r="H471">
            <v>446</v>
          </cell>
          <cell r="S471" t="str">
            <v>DE_TZ_Berufsfachschulen</v>
          </cell>
        </row>
        <row r="472">
          <cell r="B472">
            <v>55</v>
          </cell>
          <cell r="E472">
            <v>34</v>
          </cell>
          <cell r="H472">
            <v>21</v>
          </cell>
          <cell r="S472" t="str">
            <v>DE_TZ_Fachoberschulen</v>
          </cell>
        </row>
        <row r="473">
          <cell r="B473">
            <v>1094</v>
          </cell>
          <cell r="E473">
            <v>386</v>
          </cell>
          <cell r="H473">
            <v>708</v>
          </cell>
          <cell r="S473" t="str">
            <v>DE_TZ_Fachschulen</v>
          </cell>
        </row>
        <row r="474">
          <cell r="B474">
            <v>8381</v>
          </cell>
          <cell r="E474">
            <v>6082</v>
          </cell>
          <cell r="H474">
            <v>2299</v>
          </cell>
          <cell r="S474" t="str">
            <v>DE_TZ_Zusammen</v>
          </cell>
        </row>
        <row r="476">
          <cell r="E476" t="str">
            <v xml:space="preserve">            6) Die Verteilung der Lehrkräfte nach Schularten wurde an-</v>
          </cell>
        </row>
        <row r="477">
          <cell r="E477" t="str">
            <v xml:space="preserve">                 hand der wöchentlich erteilten Unterrichtsstunden geschätzt.</v>
          </cell>
        </row>
        <row r="478">
          <cell r="E478" t="str">
            <v xml:space="preserve">            7) Daten aus dem Schuljahr 1998/99.</v>
          </cell>
        </row>
        <row r="479">
          <cell r="E479" t="str">
            <v xml:space="preserve">            8) Die Lehrkräfte nach Schularten wurden geschätzt.</v>
          </cell>
        </row>
        <row r="480">
          <cell r="E480" t="str">
            <v xml:space="preserve">            9) Die Daten für die privaten Schulen liegen für das </v>
          </cell>
        </row>
        <row r="481">
          <cell r="E481" t="str">
            <v xml:space="preserve">                 Schuljahr 2002/03 nicht vor.</v>
          </cell>
        </row>
      </sheetData>
      <sheetData sheetId="4" refreshError="1">
        <row r="2">
          <cell r="A2" t="str">
            <v>Deutschland</v>
          </cell>
          <cell r="B2" t="str">
            <v>DE</v>
          </cell>
        </row>
        <row r="3">
          <cell r="A3" t="str">
            <v>--------</v>
          </cell>
        </row>
        <row r="4">
          <cell r="A4" t="str">
            <v xml:space="preserve"> Mit Teilzeitunterricht</v>
          </cell>
          <cell r="B4" t="str">
            <v>TZ</v>
          </cell>
        </row>
        <row r="5">
          <cell r="A5" t="str">
            <v xml:space="preserve"> Mit Vollzeitunterricht</v>
          </cell>
          <cell r="B5" t="str">
            <v>VZ</v>
          </cell>
        </row>
        <row r="6">
          <cell r="A6" t="str">
            <v xml:space="preserve"> Zusammen</v>
          </cell>
          <cell r="B6" t="str">
            <v>Zusammen</v>
          </cell>
        </row>
        <row r="7">
          <cell r="A7" t="str">
            <v>Baden-Württemberg</v>
          </cell>
          <cell r="B7" t="str">
            <v>BW</v>
          </cell>
        </row>
        <row r="8">
          <cell r="A8" t="str">
            <v>Bayern</v>
          </cell>
          <cell r="B8" t="str">
            <v>BY</v>
          </cell>
        </row>
        <row r="9">
          <cell r="A9" t="str">
            <v>Berlin</v>
          </cell>
          <cell r="B9" t="str">
            <v>BE</v>
          </cell>
        </row>
        <row r="10">
          <cell r="A10" t="str">
            <v>Berufsaufbauschulen</v>
          </cell>
          <cell r="B10" t="str">
            <v>Berufsaufbauschulen</v>
          </cell>
        </row>
        <row r="11">
          <cell r="A11" t="str">
            <v>Berufsfachschulen</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Berufsschulen im dualen System 1)</v>
          </cell>
          <cell r="B16" t="str">
            <v>Berufsschulen</v>
          </cell>
        </row>
        <row r="17">
          <cell r="A17" t="str">
            <v xml:space="preserve">Berufsschulen im dualen System 1) </v>
          </cell>
          <cell r="B17" t="str">
            <v>Berufsschulen</v>
          </cell>
        </row>
        <row r="18">
          <cell r="A18" t="str">
            <v xml:space="preserve">Berufsschulen im dualen System 1)2) </v>
          </cell>
          <cell r="B18" t="str">
            <v>Berufsschulen</v>
          </cell>
        </row>
        <row r="19">
          <cell r="A19" t="str">
            <v xml:space="preserve">Berufsschulen im dualen System 1)5) </v>
          </cell>
          <cell r="B19" t="str">
            <v>Berufsschulen</v>
          </cell>
        </row>
        <row r="20">
          <cell r="A20" t="str">
            <v xml:space="preserve">Berufsschulen im dualen System 1)8) </v>
          </cell>
          <cell r="B20" t="str">
            <v>Berufsschulen</v>
          </cell>
        </row>
        <row r="21">
          <cell r="A21" t="str">
            <v>Berufsvorbereitungsjahr</v>
          </cell>
          <cell r="B21" t="str">
            <v>Berufsvorbereitungsjahr</v>
          </cell>
        </row>
        <row r="22">
          <cell r="A22" t="str">
            <v>Brandenburg</v>
          </cell>
          <cell r="B22" t="str">
            <v>BB</v>
          </cell>
        </row>
        <row r="23">
          <cell r="A23" t="str">
            <v>Brandenburg 4)</v>
          </cell>
          <cell r="B23" t="str">
            <v>BB</v>
          </cell>
        </row>
        <row r="24">
          <cell r="A24" t="str">
            <v>Bremen</v>
          </cell>
          <cell r="B24" t="str">
            <v>HB</v>
          </cell>
        </row>
        <row r="25">
          <cell r="A25" t="str">
            <v>Bremen 6)</v>
          </cell>
          <cell r="B25" t="str">
            <v>HB</v>
          </cell>
        </row>
        <row r="26">
          <cell r="A26" t="str">
            <v>Fachakademien</v>
          </cell>
          <cell r="B26" t="str">
            <v>Fachakademien</v>
          </cell>
        </row>
        <row r="27">
          <cell r="A27" t="str">
            <v>Fachgymnasien</v>
          </cell>
          <cell r="B27" t="str">
            <v>Fachgymnasien</v>
          </cell>
        </row>
        <row r="28">
          <cell r="A28" t="str">
            <v>Fachoberschulen</v>
          </cell>
          <cell r="B28" t="str">
            <v>Fachoberschulen</v>
          </cell>
        </row>
        <row r="29">
          <cell r="A29" t="str">
            <v>Fachoberschulen 3)</v>
          </cell>
          <cell r="B29" t="str">
            <v>Fachoberschulen</v>
          </cell>
        </row>
        <row r="30">
          <cell r="A30" t="str">
            <v>Fachschulen</v>
          </cell>
          <cell r="B30" t="str">
            <v>Fachschulen</v>
          </cell>
        </row>
        <row r="31">
          <cell r="A31" t="str">
            <v>Fachschulen 3)</v>
          </cell>
          <cell r="B31" t="str">
            <v>Fachschulen</v>
          </cell>
        </row>
        <row r="32">
          <cell r="A32" t="str">
            <v>Fußnoten siehe am Ende der Tabelle.</v>
          </cell>
          <cell r="B32" t="str">
            <v>Fußnoten siehe am Ende der Tabelle.</v>
          </cell>
        </row>
        <row r="33">
          <cell r="A33" t="str">
            <v>Hamburg</v>
          </cell>
          <cell r="B33" t="str">
            <v>HH</v>
          </cell>
        </row>
        <row r="34">
          <cell r="A34" t="str">
            <v>Hamburg 6)7)</v>
          </cell>
          <cell r="B34" t="str">
            <v>HH</v>
          </cell>
        </row>
        <row r="35">
          <cell r="A35" t="str">
            <v>Hessen</v>
          </cell>
          <cell r="B35" t="str">
            <v>HE</v>
          </cell>
        </row>
        <row r="36">
          <cell r="A36" t="str">
            <v>Insgesamt</v>
          </cell>
          <cell r="B36" t="str">
            <v>Zusammen</v>
          </cell>
        </row>
        <row r="37">
          <cell r="A37" t="str">
            <v xml:space="preserve">  Insgesamt</v>
          </cell>
          <cell r="B37" t="str">
            <v>Zusammen</v>
          </cell>
        </row>
        <row r="38">
          <cell r="A38" t="str">
            <v>leer</v>
          </cell>
          <cell r="B38" t="str">
            <v>leer</v>
          </cell>
        </row>
        <row r="39">
          <cell r="A39" t="str">
            <v>Mecklenburg-Vorpommern</v>
          </cell>
          <cell r="B39" t="str">
            <v>MV</v>
          </cell>
        </row>
        <row r="40">
          <cell r="A40" t="str">
            <v>Mit Teilzeitunterricht</v>
          </cell>
          <cell r="B40" t="str">
            <v>TZ</v>
          </cell>
        </row>
        <row r="41">
          <cell r="A41" t="str">
            <v>Mit Vollzeitunterricht</v>
          </cell>
          <cell r="B41" t="str">
            <v>VZ</v>
          </cell>
        </row>
        <row r="42">
          <cell r="A42" t="str">
            <v>Niedersachsen</v>
          </cell>
          <cell r="B42" t="str">
            <v>NI</v>
          </cell>
        </row>
        <row r="43">
          <cell r="A43" t="str">
            <v>Noch: Hessen</v>
          </cell>
          <cell r="B43" t="str">
            <v>HE</v>
          </cell>
        </row>
        <row r="44">
          <cell r="A44" t="str">
            <v>Nordrhein-Westfalen</v>
          </cell>
          <cell r="B44" t="str">
            <v>NW</v>
          </cell>
        </row>
        <row r="45">
          <cell r="A45" t="str">
            <v>Nordrhein-Westfalen 6)</v>
          </cell>
          <cell r="B45" t="str">
            <v>NW</v>
          </cell>
        </row>
        <row r="46">
          <cell r="A46" t="str">
            <v>Rheinland-Pfalz</v>
          </cell>
          <cell r="B46" t="str">
            <v>RP</v>
          </cell>
        </row>
        <row r="47">
          <cell r="A47" t="str">
            <v>Rheinland-Pfalz 8)</v>
          </cell>
          <cell r="B47" t="str">
            <v>RP</v>
          </cell>
        </row>
        <row r="48">
          <cell r="A48" t="str">
            <v>Rheinland-Pfalz 9)</v>
          </cell>
          <cell r="B48" t="str">
            <v>RP</v>
          </cell>
        </row>
        <row r="49">
          <cell r="A49" t="str">
            <v>Saarland</v>
          </cell>
          <cell r="B49" t="str">
            <v>SL</v>
          </cell>
        </row>
        <row r="50">
          <cell r="A50" t="str">
            <v>Sachsen</v>
          </cell>
          <cell r="B50" t="str">
            <v>SN</v>
          </cell>
        </row>
        <row r="51">
          <cell r="A51" t="str">
            <v>Sachsen-Anhalt</v>
          </cell>
          <cell r="B51" t="str">
            <v>ST</v>
          </cell>
        </row>
        <row r="52">
          <cell r="A52" t="str">
            <v>Sachsen-Anhalt 10)</v>
          </cell>
          <cell r="B52" t="str">
            <v>ST</v>
          </cell>
        </row>
        <row r="53">
          <cell r="A53" t="str">
            <v>Sachsen-Anhalt 9)</v>
          </cell>
          <cell r="B53" t="str">
            <v>ST</v>
          </cell>
        </row>
        <row r="54">
          <cell r="A54" t="str">
            <v>Schleswig-Holstein</v>
          </cell>
          <cell r="B54" t="str">
            <v>SH</v>
          </cell>
        </row>
        <row r="55">
          <cell r="A55" t="str">
            <v>Thüringen</v>
          </cell>
          <cell r="B55" t="str">
            <v>TH</v>
          </cell>
        </row>
        <row r="56">
          <cell r="A56" t="str">
            <v>Zusammen</v>
          </cell>
          <cell r="B56" t="str">
            <v>Zusammen</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10">
          <cell r="D10" t="str">
            <v>weiblich</v>
          </cell>
          <cell r="G10" t="str">
            <v>weiblich</v>
          </cell>
          <cell r="J10" t="str">
            <v>weiblich</v>
          </cell>
        </row>
        <row r="15">
          <cell r="D15">
            <v>829</v>
          </cell>
          <cell r="G15">
            <v>779</v>
          </cell>
          <cell r="J15">
            <v>50</v>
          </cell>
        </row>
        <row r="16">
          <cell r="D16">
            <v>192</v>
          </cell>
          <cell r="G16">
            <v>192</v>
          </cell>
          <cell r="J16">
            <v>0</v>
          </cell>
        </row>
        <row r="17">
          <cell r="D17">
            <v>7</v>
          </cell>
          <cell r="G17">
            <v>7</v>
          </cell>
          <cell r="J17">
            <v>0</v>
          </cell>
        </row>
        <row r="18">
          <cell r="D18">
            <v>6</v>
          </cell>
          <cell r="G18">
            <v>6</v>
          </cell>
          <cell r="J18">
            <v>0</v>
          </cell>
        </row>
        <row r="19">
          <cell r="D19">
            <v>1236</v>
          </cell>
          <cell r="G19">
            <v>951</v>
          </cell>
          <cell r="J19">
            <v>285</v>
          </cell>
        </row>
        <row r="20">
          <cell r="D20">
            <v>458</v>
          </cell>
          <cell r="G20">
            <v>444</v>
          </cell>
          <cell r="J20">
            <v>14</v>
          </cell>
        </row>
        <row r="21">
          <cell r="D21">
            <v>13</v>
          </cell>
          <cell r="G21">
            <v>13</v>
          </cell>
          <cell r="J21">
            <v>0</v>
          </cell>
        </row>
        <row r="22">
          <cell r="D22">
            <v>178</v>
          </cell>
          <cell r="G22">
            <v>132</v>
          </cell>
          <cell r="J22">
            <v>46</v>
          </cell>
        </row>
        <row r="23">
          <cell r="D23">
            <v>2919</v>
          </cell>
          <cell r="G23">
            <v>2524</v>
          </cell>
          <cell r="J23">
            <v>395</v>
          </cell>
        </row>
        <row r="27">
          <cell r="D27">
            <v>192</v>
          </cell>
          <cell r="G27">
            <v>192</v>
          </cell>
          <cell r="J27">
            <v>0</v>
          </cell>
        </row>
        <row r="28">
          <cell r="D28">
            <v>7</v>
          </cell>
          <cell r="G28">
            <v>7</v>
          </cell>
          <cell r="J28">
            <v>0</v>
          </cell>
        </row>
        <row r="29">
          <cell r="D29">
            <v>6</v>
          </cell>
          <cell r="G29">
            <v>6</v>
          </cell>
          <cell r="J29">
            <v>0</v>
          </cell>
        </row>
        <row r="30">
          <cell r="D30">
            <v>1106</v>
          </cell>
          <cell r="G30">
            <v>884</v>
          </cell>
          <cell r="J30">
            <v>222</v>
          </cell>
        </row>
        <row r="31">
          <cell r="D31">
            <v>458</v>
          </cell>
          <cell r="G31">
            <v>444</v>
          </cell>
          <cell r="J31">
            <v>14</v>
          </cell>
        </row>
        <row r="32">
          <cell r="D32">
            <v>13</v>
          </cell>
          <cell r="G32">
            <v>13</v>
          </cell>
          <cell r="J32">
            <v>0</v>
          </cell>
        </row>
        <row r="33">
          <cell r="D33">
            <v>132</v>
          </cell>
          <cell r="G33">
            <v>106</v>
          </cell>
          <cell r="J33">
            <v>26</v>
          </cell>
        </row>
        <row r="34">
          <cell r="D34">
            <v>1914</v>
          </cell>
          <cell r="G34">
            <v>1652</v>
          </cell>
          <cell r="J34">
            <v>262</v>
          </cell>
        </row>
        <row r="38">
          <cell r="D38">
            <v>829</v>
          </cell>
          <cell r="G38">
            <v>779</v>
          </cell>
          <cell r="J38">
            <v>50</v>
          </cell>
        </row>
        <row r="39">
          <cell r="D39">
            <v>130</v>
          </cell>
          <cell r="G39">
            <v>67</v>
          </cell>
          <cell r="J39">
            <v>63</v>
          </cell>
        </row>
        <row r="40">
          <cell r="D40">
            <v>46</v>
          </cell>
          <cell r="G40">
            <v>26</v>
          </cell>
          <cell r="J40">
            <v>20</v>
          </cell>
        </row>
        <row r="41">
          <cell r="D41">
            <v>1005</v>
          </cell>
          <cell r="G41">
            <v>872</v>
          </cell>
          <cell r="J41">
            <v>133</v>
          </cell>
        </row>
        <row r="46">
          <cell r="D46">
            <v>1054</v>
          </cell>
          <cell r="G46">
            <v>875</v>
          </cell>
          <cell r="J46">
            <v>179</v>
          </cell>
        </row>
        <row r="47">
          <cell r="D47">
            <v>629</v>
          </cell>
          <cell r="G47">
            <v>491</v>
          </cell>
          <cell r="J47">
            <v>138</v>
          </cell>
        </row>
        <row r="48">
          <cell r="D48">
            <v>303</v>
          </cell>
          <cell r="G48">
            <v>283</v>
          </cell>
          <cell r="J48">
            <v>20</v>
          </cell>
        </row>
        <row r="49">
          <cell r="D49">
            <v>175</v>
          </cell>
          <cell r="G49">
            <v>175</v>
          </cell>
          <cell r="J49">
            <v>0</v>
          </cell>
        </row>
        <row r="50">
          <cell r="D50">
            <v>106</v>
          </cell>
          <cell r="G50">
            <v>25</v>
          </cell>
          <cell r="J50">
            <v>81</v>
          </cell>
        </row>
        <row r="51">
          <cell r="D51">
            <v>196</v>
          </cell>
          <cell r="G51">
            <v>93</v>
          </cell>
          <cell r="J51">
            <v>103</v>
          </cell>
        </row>
        <row r="52">
          <cell r="D52">
            <v>2463</v>
          </cell>
          <cell r="G52">
            <v>1942</v>
          </cell>
          <cell r="J52">
            <v>521</v>
          </cell>
        </row>
        <row r="56">
          <cell r="D56">
            <v>629</v>
          </cell>
          <cell r="G56">
            <v>491</v>
          </cell>
          <cell r="J56">
            <v>138</v>
          </cell>
        </row>
        <row r="57">
          <cell r="D57">
            <v>303</v>
          </cell>
          <cell r="G57">
            <v>283</v>
          </cell>
          <cell r="J57">
            <v>20</v>
          </cell>
        </row>
        <row r="58">
          <cell r="D58">
            <v>175</v>
          </cell>
          <cell r="G58">
            <v>175</v>
          </cell>
          <cell r="J58">
            <v>0</v>
          </cell>
        </row>
        <row r="59">
          <cell r="D59">
            <v>106</v>
          </cell>
          <cell r="G59">
            <v>25</v>
          </cell>
          <cell r="J59">
            <v>81</v>
          </cell>
        </row>
        <row r="60">
          <cell r="D60">
            <v>196</v>
          </cell>
          <cell r="G60">
            <v>93</v>
          </cell>
          <cell r="J60">
            <v>103</v>
          </cell>
        </row>
        <row r="61">
          <cell r="D61">
            <v>1409</v>
          </cell>
          <cell r="G61">
            <v>1067</v>
          </cell>
          <cell r="J61">
            <v>342</v>
          </cell>
        </row>
        <row r="65">
          <cell r="D65">
            <v>1054</v>
          </cell>
          <cell r="G65">
            <v>875</v>
          </cell>
          <cell r="J65">
            <v>179</v>
          </cell>
        </row>
        <row r="66">
          <cell r="D66">
            <v>1054</v>
          </cell>
          <cell r="G66">
            <v>875</v>
          </cell>
          <cell r="J66">
            <v>179</v>
          </cell>
        </row>
        <row r="71">
          <cell r="D71">
            <v>511</v>
          </cell>
          <cell r="G71">
            <v>503</v>
          </cell>
          <cell r="J71">
            <v>8</v>
          </cell>
        </row>
        <row r="72">
          <cell r="D72">
            <v>136</v>
          </cell>
          <cell r="G72">
            <v>134</v>
          </cell>
          <cell r="J72">
            <v>2</v>
          </cell>
        </row>
        <row r="73">
          <cell r="D73">
            <v>0</v>
          </cell>
          <cell r="G73">
            <v>0</v>
          </cell>
          <cell r="J73">
            <v>0</v>
          </cell>
        </row>
        <row r="74">
          <cell r="D74">
            <v>373</v>
          </cell>
          <cell r="G74">
            <v>310</v>
          </cell>
          <cell r="J74">
            <v>63</v>
          </cell>
        </row>
        <row r="75">
          <cell r="D75">
            <v>150</v>
          </cell>
          <cell r="G75">
            <v>144</v>
          </cell>
          <cell r="J75">
            <v>6</v>
          </cell>
        </row>
        <row r="76">
          <cell r="D76">
            <v>79</v>
          </cell>
          <cell r="G76">
            <v>79</v>
          </cell>
          <cell r="J76">
            <v>0</v>
          </cell>
        </row>
        <row r="77">
          <cell r="D77">
            <v>9</v>
          </cell>
          <cell r="G77">
            <v>9</v>
          </cell>
          <cell r="J77">
            <v>0</v>
          </cell>
        </row>
        <row r="78">
          <cell r="D78">
            <v>179</v>
          </cell>
          <cell r="G78">
            <v>125</v>
          </cell>
          <cell r="J78">
            <v>54</v>
          </cell>
        </row>
        <row r="79">
          <cell r="D79">
            <v>1437</v>
          </cell>
          <cell r="G79">
            <v>1304</v>
          </cell>
          <cell r="J79">
            <v>133</v>
          </cell>
        </row>
        <row r="83">
          <cell r="D83">
            <v>102</v>
          </cell>
          <cell r="G83">
            <v>101</v>
          </cell>
          <cell r="J83">
            <v>1</v>
          </cell>
        </row>
        <row r="84">
          <cell r="D84">
            <v>0</v>
          </cell>
          <cell r="G84">
            <v>0</v>
          </cell>
          <cell r="J84">
            <v>0</v>
          </cell>
        </row>
        <row r="85">
          <cell r="D85">
            <v>372</v>
          </cell>
          <cell r="G85">
            <v>310</v>
          </cell>
          <cell r="J85">
            <v>62</v>
          </cell>
        </row>
        <row r="86">
          <cell r="D86">
            <v>140</v>
          </cell>
          <cell r="G86">
            <v>134</v>
          </cell>
          <cell r="J86">
            <v>6</v>
          </cell>
        </row>
        <row r="87">
          <cell r="D87">
            <v>79</v>
          </cell>
          <cell r="G87">
            <v>79</v>
          </cell>
          <cell r="J87">
            <v>0</v>
          </cell>
        </row>
        <row r="88">
          <cell r="D88">
            <v>9</v>
          </cell>
          <cell r="G88">
            <v>9</v>
          </cell>
          <cell r="J88">
            <v>0</v>
          </cell>
        </row>
        <row r="89">
          <cell r="D89">
            <v>159</v>
          </cell>
          <cell r="G89">
            <v>109</v>
          </cell>
          <cell r="J89">
            <v>50</v>
          </cell>
        </row>
        <row r="90">
          <cell r="D90">
            <v>861</v>
          </cell>
          <cell r="G90">
            <v>742</v>
          </cell>
          <cell r="J90">
            <v>119</v>
          </cell>
        </row>
        <row r="98">
          <cell r="D98">
            <v>511</v>
          </cell>
          <cell r="G98">
            <v>503</v>
          </cell>
          <cell r="J98">
            <v>8</v>
          </cell>
        </row>
        <row r="99">
          <cell r="D99">
            <v>34</v>
          </cell>
          <cell r="G99">
            <v>33</v>
          </cell>
          <cell r="J99">
            <v>1</v>
          </cell>
        </row>
        <row r="100">
          <cell r="D100">
            <v>1</v>
          </cell>
          <cell r="G100">
            <v>0</v>
          </cell>
          <cell r="J100">
            <v>1</v>
          </cell>
        </row>
        <row r="101">
          <cell r="D101">
            <v>10</v>
          </cell>
          <cell r="G101">
            <v>10</v>
          </cell>
          <cell r="J101">
            <v>0</v>
          </cell>
        </row>
        <row r="102">
          <cell r="D102">
            <v>20</v>
          </cell>
          <cell r="G102">
            <v>16</v>
          </cell>
          <cell r="J102">
            <v>4</v>
          </cell>
        </row>
        <row r="103">
          <cell r="D103">
            <v>576</v>
          </cell>
          <cell r="G103">
            <v>562</v>
          </cell>
          <cell r="J103">
            <v>14</v>
          </cell>
        </row>
        <row r="108">
          <cell r="D108">
            <v>1248</v>
          </cell>
          <cell r="G108">
            <v>1159</v>
          </cell>
          <cell r="J108">
            <v>89</v>
          </cell>
        </row>
        <row r="109">
          <cell r="D109">
            <v>1248</v>
          </cell>
          <cell r="G109">
            <v>1159</v>
          </cell>
          <cell r="J109">
            <v>89</v>
          </cell>
        </row>
        <row r="113">
          <cell r="D113">
            <v>1248</v>
          </cell>
          <cell r="G113">
            <v>1159</v>
          </cell>
          <cell r="J113">
            <v>89</v>
          </cell>
        </row>
        <row r="114">
          <cell r="D114">
            <v>1248</v>
          </cell>
          <cell r="G114">
            <v>1159</v>
          </cell>
          <cell r="J114">
            <v>89</v>
          </cell>
        </row>
        <row r="119">
          <cell r="D119">
            <v>87</v>
          </cell>
          <cell r="G119">
            <v>81</v>
          </cell>
          <cell r="J119">
            <v>6</v>
          </cell>
        </row>
        <row r="120">
          <cell r="D120">
            <v>22</v>
          </cell>
          <cell r="G120">
            <v>21</v>
          </cell>
          <cell r="J120">
            <v>1</v>
          </cell>
        </row>
        <row r="121">
          <cell r="D121">
            <v>1</v>
          </cell>
          <cell r="G121">
            <v>1</v>
          </cell>
          <cell r="J121">
            <v>0</v>
          </cell>
        </row>
        <row r="122">
          <cell r="D122">
            <v>82</v>
          </cell>
          <cell r="G122">
            <v>82</v>
          </cell>
          <cell r="J122">
            <v>0</v>
          </cell>
        </row>
        <row r="123">
          <cell r="D123">
            <v>14</v>
          </cell>
          <cell r="G123">
            <v>14</v>
          </cell>
          <cell r="J123">
            <v>0</v>
          </cell>
        </row>
        <row r="124">
          <cell r="D124">
            <v>9</v>
          </cell>
          <cell r="G124">
            <v>9</v>
          </cell>
          <cell r="J124">
            <v>0</v>
          </cell>
        </row>
        <row r="125">
          <cell r="D125">
            <v>21</v>
          </cell>
          <cell r="G125">
            <v>20</v>
          </cell>
          <cell r="J125">
            <v>1</v>
          </cell>
        </row>
        <row r="126">
          <cell r="D126">
            <v>236</v>
          </cell>
          <cell r="G126">
            <v>228</v>
          </cell>
          <cell r="J126">
            <v>8</v>
          </cell>
        </row>
        <row r="130">
          <cell r="D130">
            <v>18</v>
          </cell>
          <cell r="G130">
            <v>18</v>
          </cell>
          <cell r="J130">
            <v>0</v>
          </cell>
        </row>
        <row r="131">
          <cell r="D131">
            <v>1</v>
          </cell>
          <cell r="G131">
            <v>1</v>
          </cell>
          <cell r="J131">
            <v>0</v>
          </cell>
        </row>
        <row r="132">
          <cell r="D132">
            <v>82</v>
          </cell>
          <cell r="G132">
            <v>82</v>
          </cell>
          <cell r="J132">
            <v>0</v>
          </cell>
        </row>
        <row r="133">
          <cell r="D133">
            <v>14</v>
          </cell>
          <cell r="G133">
            <v>14</v>
          </cell>
          <cell r="J133">
            <v>0</v>
          </cell>
        </row>
        <row r="134">
          <cell r="D134">
            <v>9</v>
          </cell>
          <cell r="G134">
            <v>9</v>
          </cell>
          <cell r="J134">
            <v>0</v>
          </cell>
        </row>
        <row r="135">
          <cell r="D135">
            <v>21</v>
          </cell>
          <cell r="G135">
            <v>20</v>
          </cell>
          <cell r="J135">
            <v>1</v>
          </cell>
        </row>
        <row r="136">
          <cell r="D136">
            <v>145</v>
          </cell>
          <cell r="G136">
            <v>144</v>
          </cell>
          <cell r="J136">
            <v>1</v>
          </cell>
        </row>
        <row r="140">
          <cell r="D140">
            <v>87</v>
          </cell>
          <cell r="G140">
            <v>81</v>
          </cell>
          <cell r="J140">
            <v>6</v>
          </cell>
        </row>
        <row r="141">
          <cell r="D141">
            <v>4</v>
          </cell>
          <cell r="G141">
            <v>3</v>
          </cell>
          <cell r="J141">
            <v>1</v>
          </cell>
        </row>
        <row r="142">
          <cell r="D142">
            <v>91</v>
          </cell>
          <cell r="G142">
            <v>84</v>
          </cell>
          <cell r="J142">
            <v>7</v>
          </cell>
        </row>
        <row r="147">
          <cell r="D147">
            <v>152</v>
          </cell>
          <cell r="G147">
            <v>152</v>
          </cell>
          <cell r="J147">
            <v>0</v>
          </cell>
        </row>
        <row r="148">
          <cell r="D148">
            <v>76</v>
          </cell>
          <cell r="G148">
            <v>76</v>
          </cell>
          <cell r="J148">
            <v>0</v>
          </cell>
        </row>
        <row r="149">
          <cell r="D149">
            <v>187</v>
          </cell>
          <cell r="G149">
            <v>162</v>
          </cell>
          <cell r="J149">
            <v>25</v>
          </cell>
        </row>
        <row r="150">
          <cell r="D150">
            <v>14</v>
          </cell>
          <cell r="G150">
            <v>14</v>
          </cell>
          <cell r="J150">
            <v>0</v>
          </cell>
        </row>
        <row r="151">
          <cell r="D151">
            <v>40</v>
          </cell>
          <cell r="G151">
            <v>40</v>
          </cell>
          <cell r="J151">
            <v>0</v>
          </cell>
        </row>
        <row r="152">
          <cell r="D152">
            <v>76</v>
          </cell>
          <cell r="G152">
            <v>63</v>
          </cell>
          <cell r="J152">
            <v>13</v>
          </cell>
        </row>
        <row r="153">
          <cell r="D153">
            <v>545</v>
          </cell>
          <cell r="G153">
            <v>507</v>
          </cell>
          <cell r="J153">
            <v>38</v>
          </cell>
        </row>
        <row r="157">
          <cell r="D157">
            <v>76</v>
          </cell>
          <cell r="G157">
            <v>76</v>
          </cell>
          <cell r="J157">
            <v>0</v>
          </cell>
        </row>
        <row r="158">
          <cell r="D158">
            <v>187</v>
          </cell>
          <cell r="G158">
            <v>162</v>
          </cell>
          <cell r="J158">
            <v>25</v>
          </cell>
        </row>
        <row r="159">
          <cell r="D159">
            <v>14</v>
          </cell>
          <cell r="G159">
            <v>14</v>
          </cell>
          <cell r="J159">
            <v>0</v>
          </cell>
        </row>
        <row r="160">
          <cell r="D160">
            <v>40</v>
          </cell>
          <cell r="G160">
            <v>40</v>
          </cell>
          <cell r="J160">
            <v>0</v>
          </cell>
        </row>
        <row r="161">
          <cell r="D161">
            <v>74</v>
          </cell>
          <cell r="G161">
            <v>61</v>
          </cell>
          <cell r="J161">
            <v>13</v>
          </cell>
        </row>
        <row r="162">
          <cell r="D162">
            <v>391</v>
          </cell>
          <cell r="G162">
            <v>353</v>
          </cell>
          <cell r="J162">
            <v>38</v>
          </cell>
        </row>
        <row r="166">
          <cell r="D166">
            <v>152</v>
          </cell>
          <cell r="G166">
            <v>152</v>
          </cell>
          <cell r="J166">
            <v>0</v>
          </cell>
        </row>
        <row r="167">
          <cell r="D167">
            <v>2</v>
          </cell>
          <cell r="G167">
            <v>2</v>
          </cell>
          <cell r="J167">
            <v>0</v>
          </cell>
        </row>
        <row r="168">
          <cell r="D168">
            <v>154</v>
          </cell>
          <cell r="G168">
            <v>154</v>
          </cell>
          <cell r="J168">
            <v>0</v>
          </cell>
        </row>
        <row r="173">
          <cell r="D173">
            <v>607</v>
          </cell>
          <cell r="G173">
            <v>599</v>
          </cell>
          <cell r="J173">
            <v>8</v>
          </cell>
        </row>
        <row r="174">
          <cell r="D174">
            <v>110</v>
          </cell>
          <cell r="G174">
            <v>110</v>
          </cell>
          <cell r="J174">
            <v>0</v>
          </cell>
        </row>
        <row r="175">
          <cell r="D175">
            <v>64</v>
          </cell>
          <cell r="G175">
            <v>63</v>
          </cell>
          <cell r="J175">
            <v>1</v>
          </cell>
        </row>
        <row r="176">
          <cell r="D176">
            <v>342</v>
          </cell>
          <cell r="G176">
            <v>312</v>
          </cell>
          <cell r="J176">
            <v>30</v>
          </cell>
        </row>
        <row r="177">
          <cell r="D177">
            <v>184</v>
          </cell>
          <cell r="G177">
            <v>179</v>
          </cell>
          <cell r="J177">
            <v>5</v>
          </cell>
        </row>
        <row r="178">
          <cell r="D178">
            <v>147</v>
          </cell>
          <cell r="G178">
            <v>143</v>
          </cell>
          <cell r="J178">
            <v>4</v>
          </cell>
        </row>
        <row r="179">
          <cell r="D179">
            <v>132</v>
          </cell>
          <cell r="G179">
            <v>101</v>
          </cell>
          <cell r="J179">
            <v>31</v>
          </cell>
        </row>
        <row r="180">
          <cell r="D180">
            <v>1586</v>
          </cell>
          <cell r="G180">
            <v>1507</v>
          </cell>
          <cell r="J180">
            <v>79</v>
          </cell>
        </row>
        <row r="187">
          <cell r="D187">
            <v>110</v>
          </cell>
          <cell r="G187">
            <v>110</v>
          </cell>
          <cell r="J187">
            <v>0</v>
          </cell>
        </row>
        <row r="188">
          <cell r="D188">
            <v>64</v>
          </cell>
          <cell r="G188">
            <v>63</v>
          </cell>
          <cell r="J188">
            <v>1</v>
          </cell>
        </row>
        <row r="189">
          <cell r="D189">
            <v>342</v>
          </cell>
          <cell r="G189">
            <v>312</v>
          </cell>
          <cell r="J189">
            <v>30</v>
          </cell>
        </row>
        <row r="190">
          <cell r="D190">
            <v>184</v>
          </cell>
          <cell r="G190">
            <v>179</v>
          </cell>
          <cell r="J190">
            <v>5</v>
          </cell>
        </row>
        <row r="191">
          <cell r="D191">
            <v>147</v>
          </cell>
          <cell r="G191">
            <v>143</v>
          </cell>
          <cell r="J191">
            <v>4</v>
          </cell>
        </row>
        <row r="192">
          <cell r="D192">
            <v>108</v>
          </cell>
          <cell r="G192">
            <v>80</v>
          </cell>
          <cell r="J192">
            <v>28</v>
          </cell>
        </row>
        <row r="193">
          <cell r="D193">
            <v>955</v>
          </cell>
          <cell r="G193">
            <v>887</v>
          </cell>
          <cell r="J193">
            <v>68</v>
          </cell>
        </row>
        <row r="197">
          <cell r="D197">
            <v>607</v>
          </cell>
          <cell r="G197">
            <v>599</v>
          </cell>
          <cell r="J197">
            <v>8</v>
          </cell>
        </row>
        <row r="198">
          <cell r="D198">
            <v>24</v>
          </cell>
          <cell r="G198">
            <v>21</v>
          </cell>
          <cell r="J198">
            <v>3</v>
          </cell>
        </row>
        <row r="199">
          <cell r="D199">
            <v>631</v>
          </cell>
          <cell r="G199">
            <v>620</v>
          </cell>
          <cell r="J199">
            <v>11</v>
          </cell>
        </row>
        <row r="204">
          <cell r="D204">
            <v>512</v>
          </cell>
          <cell r="G204">
            <v>510</v>
          </cell>
          <cell r="J204">
            <v>2</v>
          </cell>
        </row>
        <row r="205">
          <cell r="D205">
            <v>110</v>
          </cell>
          <cell r="G205">
            <v>103</v>
          </cell>
          <cell r="J205">
            <v>7</v>
          </cell>
        </row>
        <row r="206">
          <cell r="D206">
            <v>417</v>
          </cell>
          <cell r="G206">
            <v>310</v>
          </cell>
          <cell r="J206">
            <v>107</v>
          </cell>
        </row>
        <row r="207">
          <cell r="D207">
            <v>32</v>
          </cell>
          <cell r="G207">
            <v>32</v>
          </cell>
          <cell r="J207">
            <v>0</v>
          </cell>
        </row>
        <row r="208">
          <cell r="D208">
            <v>145</v>
          </cell>
          <cell r="G208">
            <v>145</v>
          </cell>
          <cell r="J208">
            <v>0</v>
          </cell>
        </row>
        <row r="209">
          <cell r="D209">
            <v>52</v>
          </cell>
          <cell r="G209">
            <v>48</v>
          </cell>
          <cell r="J209">
            <v>4</v>
          </cell>
        </row>
        <row r="210">
          <cell r="D210">
            <v>1268</v>
          </cell>
          <cell r="G210">
            <v>1148</v>
          </cell>
          <cell r="J210">
            <v>120</v>
          </cell>
        </row>
        <row r="214">
          <cell r="D214">
            <v>64</v>
          </cell>
          <cell r="G214">
            <v>57</v>
          </cell>
          <cell r="J214">
            <v>7</v>
          </cell>
        </row>
        <row r="215">
          <cell r="D215">
            <v>416</v>
          </cell>
          <cell r="G215">
            <v>310</v>
          </cell>
          <cell r="J215">
            <v>106</v>
          </cell>
        </row>
        <row r="216">
          <cell r="D216">
            <v>32</v>
          </cell>
          <cell r="G216">
            <v>32</v>
          </cell>
          <cell r="J216">
            <v>0</v>
          </cell>
        </row>
        <row r="217">
          <cell r="D217">
            <v>145</v>
          </cell>
          <cell r="G217">
            <v>145</v>
          </cell>
          <cell r="J217">
            <v>0</v>
          </cell>
        </row>
        <row r="218">
          <cell r="D218">
            <v>42</v>
          </cell>
          <cell r="G218">
            <v>38</v>
          </cell>
          <cell r="J218">
            <v>4</v>
          </cell>
        </row>
        <row r="219">
          <cell r="D219">
            <v>699</v>
          </cell>
          <cell r="G219">
            <v>582</v>
          </cell>
          <cell r="J219">
            <v>117</v>
          </cell>
        </row>
        <row r="223">
          <cell r="D223">
            <v>512</v>
          </cell>
          <cell r="G223">
            <v>510</v>
          </cell>
          <cell r="J223">
            <v>2</v>
          </cell>
        </row>
        <row r="224">
          <cell r="D224">
            <v>46</v>
          </cell>
          <cell r="G224">
            <v>46</v>
          </cell>
          <cell r="J224">
            <v>0</v>
          </cell>
        </row>
        <row r="225">
          <cell r="D225">
            <v>1</v>
          </cell>
          <cell r="G225">
            <v>0</v>
          </cell>
          <cell r="J225">
            <v>1</v>
          </cell>
        </row>
        <row r="226">
          <cell r="D226">
            <v>10</v>
          </cell>
          <cell r="G226">
            <v>10</v>
          </cell>
          <cell r="J226">
            <v>0</v>
          </cell>
        </row>
        <row r="227">
          <cell r="D227">
            <v>569</v>
          </cell>
          <cell r="G227">
            <v>566</v>
          </cell>
          <cell r="J227">
            <v>3</v>
          </cell>
        </row>
        <row r="232">
          <cell r="D232">
            <v>626</v>
          </cell>
          <cell r="G232">
            <v>624</v>
          </cell>
          <cell r="J232">
            <v>2</v>
          </cell>
        </row>
        <row r="233">
          <cell r="D233">
            <v>216</v>
          </cell>
          <cell r="G233">
            <v>204</v>
          </cell>
          <cell r="J233">
            <v>12</v>
          </cell>
        </row>
        <row r="234">
          <cell r="D234">
            <v>77</v>
          </cell>
          <cell r="G234">
            <v>76</v>
          </cell>
          <cell r="J234">
            <v>1</v>
          </cell>
        </row>
        <row r="235">
          <cell r="D235">
            <v>1116</v>
          </cell>
          <cell r="G235">
            <v>979</v>
          </cell>
          <cell r="J235">
            <v>137</v>
          </cell>
        </row>
        <row r="236">
          <cell r="D236">
            <v>94</v>
          </cell>
          <cell r="G236">
            <v>87</v>
          </cell>
          <cell r="J236">
            <v>7</v>
          </cell>
        </row>
        <row r="237">
          <cell r="D237">
            <v>263</v>
          </cell>
          <cell r="G237">
            <v>263</v>
          </cell>
          <cell r="J237">
            <v>0</v>
          </cell>
        </row>
        <row r="238">
          <cell r="D238">
            <v>5</v>
          </cell>
          <cell r="G238">
            <v>5</v>
          </cell>
          <cell r="J238">
            <v>0</v>
          </cell>
        </row>
        <row r="239">
          <cell r="D239">
            <v>159</v>
          </cell>
          <cell r="G239">
            <v>118</v>
          </cell>
          <cell r="J239">
            <v>41</v>
          </cell>
        </row>
        <row r="240">
          <cell r="D240">
            <v>2556</v>
          </cell>
          <cell r="G240">
            <v>2356</v>
          </cell>
          <cell r="J240">
            <v>200</v>
          </cell>
        </row>
        <row r="244">
          <cell r="D244">
            <v>216</v>
          </cell>
          <cell r="G244">
            <v>204</v>
          </cell>
          <cell r="J244">
            <v>12</v>
          </cell>
        </row>
        <row r="245">
          <cell r="D245">
            <v>77</v>
          </cell>
          <cell r="G245">
            <v>76</v>
          </cell>
          <cell r="J245">
            <v>1</v>
          </cell>
        </row>
        <row r="246">
          <cell r="D246">
            <v>1115</v>
          </cell>
          <cell r="G246">
            <v>979</v>
          </cell>
          <cell r="J246">
            <v>136</v>
          </cell>
        </row>
        <row r="247">
          <cell r="D247">
            <v>78</v>
          </cell>
          <cell r="G247">
            <v>74</v>
          </cell>
          <cell r="J247">
            <v>4</v>
          </cell>
        </row>
        <row r="248">
          <cell r="D248">
            <v>263</v>
          </cell>
          <cell r="G248">
            <v>263</v>
          </cell>
          <cell r="J248">
            <v>0</v>
          </cell>
        </row>
        <row r="249">
          <cell r="D249">
            <v>5</v>
          </cell>
          <cell r="G249">
            <v>5</v>
          </cell>
          <cell r="J249">
            <v>0</v>
          </cell>
        </row>
        <row r="250">
          <cell r="D250">
            <v>149</v>
          </cell>
          <cell r="G250">
            <v>112</v>
          </cell>
          <cell r="J250">
            <v>37</v>
          </cell>
        </row>
        <row r="251">
          <cell r="D251">
            <v>1903</v>
          </cell>
          <cell r="G251">
            <v>1713</v>
          </cell>
          <cell r="J251">
            <v>190</v>
          </cell>
        </row>
        <row r="255">
          <cell r="D255">
            <v>626</v>
          </cell>
          <cell r="G255">
            <v>624</v>
          </cell>
          <cell r="J255">
            <v>2</v>
          </cell>
        </row>
        <row r="256">
          <cell r="D256">
            <v>1</v>
          </cell>
          <cell r="G256">
            <v>0</v>
          </cell>
          <cell r="J256">
            <v>1</v>
          </cell>
        </row>
        <row r="257">
          <cell r="D257">
            <v>16</v>
          </cell>
          <cell r="G257">
            <v>13</v>
          </cell>
          <cell r="J257">
            <v>3</v>
          </cell>
        </row>
        <row r="258">
          <cell r="D258">
            <v>10</v>
          </cell>
          <cell r="G258">
            <v>6</v>
          </cell>
          <cell r="J258">
            <v>4</v>
          </cell>
        </row>
        <row r="259">
          <cell r="D259">
            <v>653</v>
          </cell>
          <cell r="G259">
            <v>643</v>
          </cell>
          <cell r="J259">
            <v>10</v>
          </cell>
        </row>
        <row r="264">
          <cell r="D264">
            <v>1555</v>
          </cell>
          <cell r="G264">
            <v>1484</v>
          </cell>
          <cell r="J264">
            <v>71</v>
          </cell>
        </row>
        <row r="265">
          <cell r="D265">
            <v>144</v>
          </cell>
          <cell r="G265">
            <v>136</v>
          </cell>
          <cell r="J265">
            <v>8</v>
          </cell>
        </row>
        <row r="266">
          <cell r="D266">
            <v>269</v>
          </cell>
          <cell r="G266">
            <v>259</v>
          </cell>
          <cell r="J266">
            <v>10</v>
          </cell>
        </row>
        <row r="267">
          <cell r="D267">
            <v>2500</v>
          </cell>
          <cell r="G267">
            <v>2312</v>
          </cell>
          <cell r="J267">
            <v>188</v>
          </cell>
        </row>
        <row r="268">
          <cell r="D268">
            <v>228</v>
          </cell>
          <cell r="G268">
            <v>204</v>
          </cell>
          <cell r="J268">
            <v>24</v>
          </cell>
        </row>
        <row r="269">
          <cell r="D269">
            <v>562</v>
          </cell>
          <cell r="G269">
            <v>366</v>
          </cell>
          <cell r="J269">
            <v>196</v>
          </cell>
        </row>
        <row r="270">
          <cell r="D270">
            <v>5258</v>
          </cell>
          <cell r="G270">
            <v>4761</v>
          </cell>
          <cell r="J270">
            <v>497</v>
          </cell>
        </row>
        <row r="274">
          <cell r="D274">
            <v>144</v>
          </cell>
          <cell r="G274">
            <v>136</v>
          </cell>
          <cell r="J274">
            <v>8</v>
          </cell>
        </row>
        <row r="275">
          <cell r="D275">
            <v>269</v>
          </cell>
          <cell r="G275">
            <v>259</v>
          </cell>
          <cell r="J275">
            <v>10</v>
          </cell>
        </row>
        <row r="276">
          <cell r="D276">
            <v>2500</v>
          </cell>
          <cell r="G276">
            <v>2312</v>
          </cell>
          <cell r="J276">
            <v>188</v>
          </cell>
        </row>
        <row r="277">
          <cell r="D277">
            <v>163</v>
          </cell>
          <cell r="G277">
            <v>147</v>
          </cell>
          <cell r="J277">
            <v>16</v>
          </cell>
        </row>
        <row r="278">
          <cell r="D278">
            <v>460</v>
          </cell>
          <cell r="G278">
            <v>275</v>
          </cell>
          <cell r="J278">
            <v>185</v>
          </cell>
        </row>
        <row r="279">
          <cell r="D279">
            <v>3536</v>
          </cell>
          <cell r="G279">
            <v>3129</v>
          </cell>
          <cell r="J279">
            <v>407</v>
          </cell>
        </row>
        <row r="283">
          <cell r="D283">
            <v>1555</v>
          </cell>
          <cell r="G283">
            <v>1484</v>
          </cell>
          <cell r="J283">
            <v>71</v>
          </cell>
        </row>
        <row r="284">
          <cell r="D284">
            <v>65</v>
          </cell>
          <cell r="G284">
            <v>57</v>
          </cell>
          <cell r="J284">
            <v>8</v>
          </cell>
        </row>
        <row r="285">
          <cell r="D285">
            <v>102</v>
          </cell>
          <cell r="G285">
            <v>91</v>
          </cell>
          <cell r="J285">
            <v>11</v>
          </cell>
        </row>
        <row r="286">
          <cell r="D286">
            <v>1722</v>
          </cell>
          <cell r="G286">
            <v>1632</v>
          </cell>
          <cell r="J286">
            <v>90</v>
          </cell>
        </row>
        <row r="291">
          <cell r="D291">
            <v>263</v>
          </cell>
          <cell r="G291">
            <v>246</v>
          </cell>
          <cell r="J291">
            <v>17</v>
          </cell>
        </row>
        <row r="292">
          <cell r="D292">
            <v>63</v>
          </cell>
          <cell r="G292">
            <v>60</v>
          </cell>
          <cell r="J292">
            <v>3</v>
          </cell>
        </row>
        <row r="293">
          <cell r="D293">
            <v>421</v>
          </cell>
          <cell r="G293">
            <v>382</v>
          </cell>
          <cell r="J293">
            <v>39</v>
          </cell>
        </row>
        <row r="294">
          <cell r="D294">
            <v>1</v>
          </cell>
          <cell r="G294">
            <v>1</v>
          </cell>
          <cell r="J294">
            <v>0</v>
          </cell>
        </row>
        <row r="295">
          <cell r="D295">
            <v>79</v>
          </cell>
          <cell r="G295">
            <v>79</v>
          </cell>
          <cell r="J295">
            <v>0</v>
          </cell>
        </row>
        <row r="296">
          <cell r="D296">
            <v>24</v>
          </cell>
          <cell r="G296">
            <v>24</v>
          </cell>
          <cell r="J296">
            <v>0</v>
          </cell>
        </row>
        <row r="297">
          <cell r="D297">
            <v>89</v>
          </cell>
          <cell r="G297">
            <v>59</v>
          </cell>
          <cell r="J297">
            <v>30</v>
          </cell>
        </row>
        <row r="298">
          <cell r="D298">
            <v>940</v>
          </cell>
          <cell r="G298">
            <v>851</v>
          </cell>
          <cell r="J298">
            <v>89</v>
          </cell>
        </row>
        <row r="302">
          <cell r="D302">
            <v>59</v>
          </cell>
          <cell r="G302">
            <v>58</v>
          </cell>
          <cell r="J302">
            <v>1</v>
          </cell>
        </row>
        <row r="303">
          <cell r="D303">
            <v>420</v>
          </cell>
          <cell r="G303">
            <v>381</v>
          </cell>
          <cell r="J303">
            <v>39</v>
          </cell>
        </row>
        <row r="304">
          <cell r="D304">
            <v>79</v>
          </cell>
          <cell r="G304">
            <v>79</v>
          </cell>
          <cell r="J304">
            <v>0</v>
          </cell>
        </row>
        <row r="305">
          <cell r="D305">
            <v>24</v>
          </cell>
          <cell r="G305">
            <v>24</v>
          </cell>
          <cell r="J305">
            <v>0</v>
          </cell>
        </row>
        <row r="306">
          <cell r="D306">
            <v>63</v>
          </cell>
          <cell r="G306">
            <v>37</v>
          </cell>
          <cell r="J306">
            <v>26</v>
          </cell>
        </row>
        <row r="307">
          <cell r="D307">
            <v>645</v>
          </cell>
          <cell r="G307">
            <v>579</v>
          </cell>
          <cell r="J307">
            <v>66</v>
          </cell>
        </row>
        <row r="311">
          <cell r="D311">
            <v>263</v>
          </cell>
          <cell r="G311">
            <v>246</v>
          </cell>
          <cell r="J311">
            <v>17</v>
          </cell>
        </row>
        <row r="312">
          <cell r="D312">
            <v>4</v>
          </cell>
          <cell r="G312">
            <v>2</v>
          </cell>
          <cell r="J312">
            <v>2</v>
          </cell>
        </row>
        <row r="313">
          <cell r="D313">
            <v>1</v>
          </cell>
          <cell r="G313">
            <v>1</v>
          </cell>
          <cell r="J313">
            <v>0</v>
          </cell>
        </row>
        <row r="314">
          <cell r="D314">
            <v>1</v>
          </cell>
          <cell r="G314">
            <v>1</v>
          </cell>
          <cell r="J314">
            <v>0</v>
          </cell>
        </row>
        <row r="315">
          <cell r="D315">
            <v>26</v>
          </cell>
          <cell r="G315">
            <v>22</v>
          </cell>
          <cell r="J315">
            <v>4</v>
          </cell>
        </row>
        <row r="316">
          <cell r="D316">
            <v>295</v>
          </cell>
          <cell r="G316">
            <v>272</v>
          </cell>
          <cell r="J316">
            <v>23</v>
          </cell>
        </row>
        <row r="321">
          <cell r="D321">
            <v>103</v>
          </cell>
          <cell r="G321">
            <v>98</v>
          </cell>
          <cell r="J321">
            <v>5</v>
          </cell>
        </row>
        <row r="322">
          <cell r="D322">
            <v>10</v>
          </cell>
          <cell r="G322">
            <v>10</v>
          </cell>
          <cell r="J322">
            <v>0</v>
          </cell>
        </row>
        <row r="323">
          <cell r="D323">
            <v>35</v>
          </cell>
          <cell r="G323">
            <v>35</v>
          </cell>
          <cell r="J323">
            <v>0</v>
          </cell>
        </row>
        <row r="324">
          <cell r="D324">
            <v>87</v>
          </cell>
          <cell r="G324">
            <v>84</v>
          </cell>
          <cell r="J324">
            <v>3</v>
          </cell>
        </row>
        <row r="325">
          <cell r="D325">
            <v>75</v>
          </cell>
          <cell r="G325">
            <v>73</v>
          </cell>
          <cell r="J325">
            <v>2</v>
          </cell>
        </row>
        <row r="326">
          <cell r="D326">
            <v>19</v>
          </cell>
          <cell r="G326">
            <v>19</v>
          </cell>
          <cell r="J326">
            <v>0</v>
          </cell>
        </row>
        <row r="327">
          <cell r="D327">
            <v>23</v>
          </cell>
          <cell r="G327">
            <v>17</v>
          </cell>
          <cell r="J327">
            <v>6</v>
          </cell>
        </row>
        <row r="328">
          <cell r="D328">
            <v>352</v>
          </cell>
          <cell r="G328">
            <v>336</v>
          </cell>
          <cell r="J328">
            <v>16</v>
          </cell>
        </row>
        <row r="332">
          <cell r="D332">
            <v>10</v>
          </cell>
          <cell r="G332">
            <v>10</v>
          </cell>
          <cell r="J332">
            <v>0</v>
          </cell>
        </row>
        <row r="333">
          <cell r="D333">
            <v>35</v>
          </cell>
          <cell r="G333">
            <v>35</v>
          </cell>
          <cell r="J333">
            <v>0</v>
          </cell>
        </row>
        <row r="334">
          <cell r="D334">
            <v>87</v>
          </cell>
          <cell r="G334">
            <v>84</v>
          </cell>
          <cell r="J334">
            <v>3</v>
          </cell>
        </row>
        <row r="335">
          <cell r="D335">
            <v>75</v>
          </cell>
          <cell r="G335">
            <v>73</v>
          </cell>
          <cell r="J335">
            <v>2</v>
          </cell>
        </row>
        <row r="336">
          <cell r="D336">
            <v>19</v>
          </cell>
          <cell r="G336">
            <v>19</v>
          </cell>
          <cell r="J336">
            <v>0</v>
          </cell>
        </row>
        <row r="337">
          <cell r="D337">
            <v>23</v>
          </cell>
          <cell r="G337">
            <v>17</v>
          </cell>
          <cell r="J337">
            <v>6</v>
          </cell>
        </row>
        <row r="338">
          <cell r="D338">
            <v>249</v>
          </cell>
          <cell r="G338">
            <v>238</v>
          </cell>
          <cell r="J338">
            <v>11</v>
          </cell>
        </row>
        <row r="342">
          <cell r="D342">
            <v>103</v>
          </cell>
          <cell r="G342">
            <v>98</v>
          </cell>
          <cell r="J342">
            <v>5</v>
          </cell>
        </row>
        <row r="343">
          <cell r="D343">
            <v>103</v>
          </cell>
          <cell r="G343">
            <v>98</v>
          </cell>
          <cell r="J343">
            <v>5</v>
          </cell>
        </row>
        <row r="350">
          <cell r="D350">
            <v>1198</v>
          </cell>
          <cell r="G350">
            <v>1091</v>
          </cell>
          <cell r="J350">
            <v>107</v>
          </cell>
        </row>
        <row r="351">
          <cell r="D351">
            <v>125</v>
          </cell>
          <cell r="G351">
            <v>74</v>
          </cell>
          <cell r="J351">
            <v>51</v>
          </cell>
        </row>
        <row r="352">
          <cell r="D352">
            <v>67</v>
          </cell>
          <cell r="G352">
            <v>46</v>
          </cell>
          <cell r="J352">
            <v>21</v>
          </cell>
        </row>
        <row r="353">
          <cell r="D353">
            <v>1155</v>
          </cell>
          <cell r="G353">
            <v>533</v>
          </cell>
          <cell r="J353">
            <v>622</v>
          </cell>
        </row>
        <row r="354">
          <cell r="D354">
            <v>175</v>
          </cell>
          <cell r="G354">
            <v>161</v>
          </cell>
          <cell r="J354">
            <v>14</v>
          </cell>
        </row>
        <row r="355">
          <cell r="D355">
            <v>404</v>
          </cell>
          <cell r="G355">
            <v>401</v>
          </cell>
          <cell r="J355">
            <v>3</v>
          </cell>
        </row>
        <row r="356">
          <cell r="D356">
            <v>144</v>
          </cell>
          <cell r="G356">
            <v>78</v>
          </cell>
          <cell r="J356">
            <v>66</v>
          </cell>
        </row>
        <row r="357">
          <cell r="D357">
            <v>3268</v>
          </cell>
          <cell r="G357">
            <v>2384</v>
          </cell>
          <cell r="J357">
            <v>884</v>
          </cell>
        </row>
        <row r="361">
          <cell r="D361">
            <v>105</v>
          </cell>
          <cell r="G361">
            <v>68</v>
          </cell>
          <cell r="J361">
            <v>37</v>
          </cell>
        </row>
        <row r="362">
          <cell r="D362">
            <v>67</v>
          </cell>
          <cell r="G362">
            <v>46</v>
          </cell>
          <cell r="J362">
            <v>21</v>
          </cell>
        </row>
        <row r="363">
          <cell r="D363">
            <v>1146</v>
          </cell>
          <cell r="G363">
            <v>525</v>
          </cell>
          <cell r="J363">
            <v>621</v>
          </cell>
        </row>
        <row r="364">
          <cell r="D364">
            <v>175</v>
          </cell>
          <cell r="G364">
            <v>161</v>
          </cell>
          <cell r="J364">
            <v>14</v>
          </cell>
        </row>
        <row r="365">
          <cell r="D365">
            <v>404</v>
          </cell>
          <cell r="G365">
            <v>401</v>
          </cell>
          <cell r="J365">
            <v>3</v>
          </cell>
        </row>
        <row r="366">
          <cell r="D366">
            <v>132</v>
          </cell>
          <cell r="G366">
            <v>74</v>
          </cell>
          <cell r="J366">
            <v>58</v>
          </cell>
        </row>
        <row r="367">
          <cell r="D367">
            <v>2029</v>
          </cell>
          <cell r="G367">
            <v>1275</v>
          </cell>
          <cell r="J367">
            <v>754</v>
          </cell>
        </row>
        <row r="371">
          <cell r="D371">
            <v>1198</v>
          </cell>
          <cell r="G371">
            <v>1091</v>
          </cell>
          <cell r="J371">
            <v>107</v>
          </cell>
        </row>
        <row r="372">
          <cell r="D372">
            <v>20</v>
          </cell>
          <cell r="G372">
            <v>6</v>
          </cell>
          <cell r="J372">
            <v>14</v>
          </cell>
        </row>
        <row r="373">
          <cell r="D373">
            <v>9</v>
          </cell>
          <cell r="G373">
            <v>8</v>
          </cell>
          <cell r="J373">
            <v>1</v>
          </cell>
        </row>
        <row r="374">
          <cell r="D374">
            <v>12</v>
          </cell>
          <cell r="G374">
            <v>4</v>
          </cell>
          <cell r="J374">
            <v>8</v>
          </cell>
        </row>
        <row r="375">
          <cell r="D375">
            <v>1239</v>
          </cell>
          <cell r="G375">
            <v>1109</v>
          </cell>
          <cell r="J375">
            <v>130</v>
          </cell>
        </row>
        <row r="380">
          <cell r="D380">
            <v>588</v>
          </cell>
          <cell r="G380">
            <v>587</v>
          </cell>
          <cell r="J380">
            <v>1</v>
          </cell>
        </row>
        <row r="381">
          <cell r="D381">
            <v>208</v>
          </cell>
          <cell r="G381">
            <v>208</v>
          </cell>
          <cell r="J381">
            <v>0</v>
          </cell>
        </row>
        <row r="382">
          <cell r="D382">
            <v>61</v>
          </cell>
          <cell r="G382">
            <v>61</v>
          </cell>
          <cell r="J382">
            <v>0</v>
          </cell>
        </row>
        <row r="383">
          <cell r="D383">
            <v>453</v>
          </cell>
          <cell r="G383">
            <v>288</v>
          </cell>
          <cell r="J383">
            <v>165</v>
          </cell>
        </row>
        <row r="384">
          <cell r="D384">
            <v>64</v>
          </cell>
          <cell r="G384">
            <v>63</v>
          </cell>
          <cell r="J384">
            <v>1</v>
          </cell>
        </row>
        <row r="385">
          <cell r="D385">
            <v>139</v>
          </cell>
          <cell r="G385">
            <v>139</v>
          </cell>
          <cell r="J385">
            <v>0</v>
          </cell>
        </row>
        <row r="386">
          <cell r="D386">
            <v>72</v>
          </cell>
          <cell r="G386">
            <v>38</v>
          </cell>
          <cell r="J386">
            <v>34</v>
          </cell>
        </row>
        <row r="387">
          <cell r="D387">
            <v>1585</v>
          </cell>
          <cell r="G387">
            <v>1384</v>
          </cell>
          <cell r="J387">
            <v>201</v>
          </cell>
        </row>
        <row r="391">
          <cell r="D391">
            <v>208</v>
          </cell>
          <cell r="G391">
            <v>208</v>
          </cell>
          <cell r="J391">
            <v>0</v>
          </cell>
        </row>
        <row r="392">
          <cell r="D392">
            <v>61</v>
          </cell>
          <cell r="G392">
            <v>61</v>
          </cell>
          <cell r="J392">
            <v>0</v>
          </cell>
        </row>
        <row r="393">
          <cell r="D393">
            <v>451</v>
          </cell>
          <cell r="G393">
            <v>287</v>
          </cell>
          <cell r="J393">
            <v>164</v>
          </cell>
        </row>
        <row r="394">
          <cell r="D394">
            <v>64</v>
          </cell>
          <cell r="G394">
            <v>63</v>
          </cell>
          <cell r="J394">
            <v>1</v>
          </cell>
        </row>
        <row r="395">
          <cell r="D395">
            <v>139</v>
          </cell>
          <cell r="G395">
            <v>139</v>
          </cell>
          <cell r="J395">
            <v>0</v>
          </cell>
        </row>
        <row r="396">
          <cell r="D396">
            <v>56</v>
          </cell>
          <cell r="G396">
            <v>29</v>
          </cell>
          <cell r="J396">
            <v>27</v>
          </cell>
        </row>
        <row r="397">
          <cell r="D397">
            <v>979</v>
          </cell>
          <cell r="G397">
            <v>787</v>
          </cell>
          <cell r="J397">
            <v>192</v>
          </cell>
        </row>
        <row r="401">
          <cell r="D401">
            <v>588</v>
          </cell>
          <cell r="G401">
            <v>587</v>
          </cell>
          <cell r="J401">
            <v>1</v>
          </cell>
        </row>
        <row r="402">
          <cell r="D402">
            <v>2</v>
          </cell>
          <cell r="G402">
            <v>1</v>
          </cell>
          <cell r="J402">
            <v>1</v>
          </cell>
        </row>
        <row r="403">
          <cell r="D403">
            <v>16</v>
          </cell>
          <cell r="G403">
            <v>9</v>
          </cell>
          <cell r="J403">
            <v>7</v>
          </cell>
        </row>
        <row r="404">
          <cell r="D404">
            <v>606</v>
          </cell>
          <cell r="G404">
            <v>597</v>
          </cell>
          <cell r="J404">
            <v>9</v>
          </cell>
        </row>
        <row r="409">
          <cell r="D409">
            <v>272</v>
          </cell>
          <cell r="G409">
            <v>272</v>
          </cell>
          <cell r="J409">
            <v>0</v>
          </cell>
        </row>
        <row r="410">
          <cell r="D410">
            <v>29</v>
          </cell>
          <cell r="G410">
            <v>29</v>
          </cell>
          <cell r="J410">
            <v>0</v>
          </cell>
        </row>
        <row r="411">
          <cell r="D411">
            <v>3</v>
          </cell>
          <cell r="G411">
            <v>3</v>
          </cell>
          <cell r="J411">
            <v>0</v>
          </cell>
        </row>
        <row r="412">
          <cell r="D412">
            <v>207</v>
          </cell>
          <cell r="G412">
            <v>194</v>
          </cell>
          <cell r="J412">
            <v>13</v>
          </cell>
        </row>
        <row r="413">
          <cell r="D413">
            <v>4</v>
          </cell>
          <cell r="G413">
            <v>4</v>
          </cell>
          <cell r="J413">
            <v>0</v>
          </cell>
        </row>
        <row r="414">
          <cell r="D414">
            <v>81</v>
          </cell>
          <cell r="G414">
            <v>79</v>
          </cell>
          <cell r="J414">
            <v>2</v>
          </cell>
        </row>
        <row r="415">
          <cell r="D415">
            <v>2</v>
          </cell>
          <cell r="G415">
            <v>2</v>
          </cell>
          <cell r="J415">
            <v>0</v>
          </cell>
        </row>
        <row r="416">
          <cell r="D416">
            <v>49</v>
          </cell>
          <cell r="G416">
            <v>44</v>
          </cell>
          <cell r="J416">
            <v>5</v>
          </cell>
        </row>
        <row r="417">
          <cell r="D417">
            <v>647</v>
          </cell>
          <cell r="G417">
            <v>627</v>
          </cell>
          <cell r="J417">
            <v>20</v>
          </cell>
        </row>
        <row r="421">
          <cell r="D421">
            <v>29</v>
          </cell>
          <cell r="G421">
            <v>29</v>
          </cell>
          <cell r="J421">
            <v>0</v>
          </cell>
        </row>
        <row r="422">
          <cell r="D422">
            <v>3</v>
          </cell>
          <cell r="G422">
            <v>3</v>
          </cell>
          <cell r="J422">
            <v>0</v>
          </cell>
        </row>
        <row r="423">
          <cell r="D423">
            <v>207</v>
          </cell>
          <cell r="G423">
            <v>194</v>
          </cell>
          <cell r="J423">
            <v>13</v>
          </cell>
        </row>
        <row r="424">
          <cell r="D424">
            <v>4</v>
          </cell>
          <cell r="G424">
            <v>4</v>
          </cell>
          <cell r="J424">
            <v>0</v>
          </cell>
        </row>
        <row r="425">
          <cell r="D425">
            <v>81</v>
          </cell>
          <cell r="G425">
            <v>79</v>
          </cell>
          <cell r="J425">
            <v>2</v>
          </cell>
        </row>
        <row r="426">
          <cell r="D426">
            <v>2</v>
          </cell>
          <cell r="G426">
            <v>2</v>
          </cell>
          <cell r="J426">
            <v>0</v>
          </cell>
        </row>
        <row r="427">
          <cell r="D427">
            <v>44</v>
          </cell>
          <cell r="G427">
            <v>39</v>
          </cell>
          <cell r="J427">
            <v>5</v>
          </cell>
        </row>
        <row r="428">
          <cell r="D428">
            <v>370</v>
          </cell>
          <cell r="G428">
            <v>350</v>
          </cell>
          <cell r="J428">
            <v>20</v>
          </cell>
        </row>
        <row r="432">
          <cell r="D432">
            <v>272</v>
          </cell>
          <cell r="G432">
            <v>272</v>
          </cell>
          <cell r="J432">
            <v>0</v>
          </cell>
        </row>
        <row r="433">
          <cell r="D433">
            <v>5</v>
          </cell>
          <cell r="G433">
            <v>5</v>
          </cell>
          <cell r="J433">
            <v>0</v>
          </cell>
        </row>
        <row r="434">
          <cell r="D434">
            <v>277</v>
          </cell>
          <cell r="G434">
            <v>277</v>
          </cell>
          <cell r="J434">
            <v>0</v>
          </cell>
        </row>
        <row r="439">
          <cell r="D439">
            <v>546</v>
          </cell>
          <cell r="G439">
            <v>523</v>
          </cell>
          <cell r="J439">
            <v>23</v>
          </cell>
        </row>
        <row r="440">
          <cell r="D440">
            <v>98</v>
          </cell>
          <cell r="G440">
            <v>87</v>
          </cell>
          <cell r="J440">
            <v>11</v>
          </cell>
        </row>
        <row r="441">
          <cell r="D441">
            <v>679</v>
          </cell>
          <cell r="G441">
            <v>410</v>
          </cell>
          <cell r="J441">
            <v>269</v>
          </cell>
        </row>
        <row r="442">
          <cell r="D442">
            <v>56</v>
          </cell>
          <cell r="G442">
            <v>56</v>
          </cell>
          <cell r="J442">
            <v>0</v>
          </cell>
        </row>
        <row r="443">
          <cell r="D443">
            <v>141</v>
          </cell>
          <cell r="G443">
            <v>141</v>
          </cell>
          <cell r="J443">
            <v>0</v>
          </cell>
        </row>
        <row r="444">
          <cell r="D444">
            <v>100</v>
          </cell>
          <cell r="G444">
            <v>59</v>
          </cell>
          <cell r="J444">
            <v>41</v>
          </cell>
        </row>
        <row r="445">
          <cell r="D445">
            <v>1620</v>
          </cell>
          <cell r="G445">
            <v>1276</v>
          </cell>
          <cell r="J445">
            <v>344</v>
          </cell>
        </row>
        <row r="449">
          <cell r="D449">
            <v>77</v>
          </cell>
          <cell r="G449">
            <v>67</v>
          </cell>
          <cell r="J449">
            <v>10</v>
          </cell>
        </row>
        <row r="450">
          <cell r="D450">
            <v>665</v>
          </cell>
          <cell r="G450">
            <v>396</v>
          </cell>
          <cell r="J450">
            <v>269</v>
          </cell>
        </row>
        <row r="451">
          <cell r="D451">
            <v>56</v>
          </cell>
          <cell r="G451">
            <v>56</v>
          </cell>
          <cell r="J451">
            <v>0</v>
          </cell>
        </row>
        <row r="452">
          <cell r="D452">
            <v>141</v>
          </cell>
          <cell r="G452">
            <v>141</v>
          </cell>
          <cell r="J452">
            <v>0</v>
          </cell>
        </row>
        <row r="453">
          <cell r="D453">
            <v>87</v>
          </cell>
          <cell r="G453">
            <v>49</v>
          </cell>
          <cell r="J453">
            <v>38</v>
          </cell>
        </row>
        <row r="454">
          <cell r="D454">
            <v>1026</v>
          </cell>
          <cell r="G454">
            <v>709</v>
          </cell>
          <cell r="J454">
            <v>317</v>
          </cell>
        </row>
        <row r="458">
          <cell r="D458">
            <v>546</v>
          </cell>
          <cell r="G458">
            <v>523</v>
          </cell>
          <cell r="J458">
            <v>23</v>
          </cell>
        </row>
        <row r="459">
          <cell r="D459">
            <v>21</v>
          </cell>
          <cell r="G459">
            <v>20</v>
          </cell>
          <cell r="J459">
            <v>1</v>
          </cell>
        </row>
        <row r="460">
          <cell r="D460">
            <v>14</v>
          </cell>
          <cell r="G460">
            <v>14</v>
          </cell>
          <cell r="J460">
            <v>0</v>
          </cell>
        </row>
        <row r="461">
          <cell r="D461">
            <v>13</v>
          </cell>
          <cell r="G461">
            <v>10</v>
          </cell>
          <cell r="J461">
            <v>3</v>
          </cell>
        </row>
        <row r="462">
          <cell r="D462">
            <v>594</v>
          </cell>
          <cell r="G462">
            <v>567</v>
          </cell>
          <cell r="J462">
            <v>27</v>
          </cell>
        </row>
        <row r="467">
          <cell r="D467">
            <v>10151</v>
          </cell>
          <cell r="G467">
            <v>9583</v>
          </cell>
          <cell r="J467">
            <v>568</v>
          </cell>
        </row>
        <row r="468">
          <cell r="D468">
            <v>1539</v>
          </cell>
          <cell r="G468">
            <v>1444</v>
          </cell>
          <cell r="J468">
            <v>95</v>
          </cell>
        </row>
        <row r="469">
          <cell r="D469">
            <v>584</v>
          </cell>
          <cell r="G469">
            <v>551</v>
          </cell>
          <cell r="J469">
            <v>33</v>
          </cell>
        </row>
        <row r="470">
          <cell r="D470">
            <v>6</v>
          </cell>
          <cell r="G470">
            <v>6</v>
          </cell>
          <cell r="J470">
            <v>0</v>
          </cell>
        </row>
        <row r="471">
          <cell r="D471">
            <v>9884</v>
          </cell>
          <cell r="G471">
            <v>7800</v>
          </cell>
          <cell r="J471">
            <v>2084</v>
          </cell>
        </row>
        <row r="472">
          <cell r="D472">
            <v>1394</v>
          </cell>
          <cell r="G472">
            <v>1315</v>
          </cell>
          <cell r="J472">
            <v>79</v>
          </cell>
        </row>
        <row r="473">
          <cell r="D473">
            <v>2004</v>
          </cell>
          <cell r="G473">
            <v>1981</v>
          </cell>
          <cell r="J473">
            <v>23</v>
          </cell>
        </row>
        <row r="474">
          <cell r="D474">
            <v>228</v>
          </cell>
          <cell r="G474">
            <v>228</v>
          </cell>
          <cell r="J474">
            <v>0</v>
          </cell>
        </row>
        <row r="475">
          <cell r="D475">
            <v>1942</v>
          </cell>
          <cell r="G475">
            <v>1293</v>
          </cell>
          <cell r="J475">
            <v>649</v>
          </cell>
        </row>
        <row r="476">
          <cell r="D476">
            <v>196</v>
          </cell>
          <cell r="G476">
            <v>93</v>
          </cell>
          <cell r="J476">
            <v>103</v>
          </cell>
        </row>
        <row r="477">
          <cell r="D477">
            <v>27928</v>
          </cell>
          <cell r="G477">
            <v>24294</v>
          </cell>
          <cell r="J477">
            <v>3634</v>
          </cell>
        </row>
        <row r="481">
          <cell r="D481">
            <v>1410</v>
          </cell>
          <cell r="G481">
            <v>1334</v>
          </cell>
          <cell r="J481">
            <v>76</v>
          </cell>
        </row>
        <row r="482">
          <cell r="D482">
            <v>584</v>
          </cell>
          <cell r="G482">
            <v>551</v>
          </cell>
          <cell r="J482">
            <v>33</v>
          </cell>
        </row>
        <row r="483">
          <cell r="D483">
            <v>6</v>
          </cell>
          <cell r="G483">
            <v>6</v>
          </cell>
          <cell r="J483">
            <v>0</v>
          </cell>
        </row>
        <row r="484">
          <cell r="D484">
            <v>9725</v>
          </cell>
          <cell r="G484">
            <v>7709</v>
          </cell>
          <cell r="J484">
            <v>2016</v>
          </cell>
        </row>
        <row r="485">
          <cell r="D485">
            <v>1302</v>
          </cell>
          <cell r="G485">
            <v>1234</v>
          </cell>
          <cell r="J485">
            <v>68</v>
          </cell>
        </row>
        <row r="486">
          <cell r="D486">
            <v>2004</v>
          </cell>
          <cell r="G486">
            <v>1981</v>
          </cell>
          <cell r="J486">
            <v>23</v>
          </cell>
        </row>
        <row r="487">
          <cell r="D487">
            <v>228</v>
          </cell>
          <cell r="G487">
            <v>228</v>
          </cell>
          <cell r="J487">
            <v>0</v>
          </cell>
        </row>
        <row r="488">
          <cell r="D488">
            <v>1656</v>
          </cell>
          <cell r="G488">
            <v>1071</v>
          </cell>
          <cell r="J488">
            <v>585</v>
          </cell>
        </row>
        <row r="489">
          <cell r="D489">
            <v>196</v>
          </cell>
          <cell r="G489">
            <v>93</v>
          </cell>
          <cell r="J489">
            <v>103</v>
          </cell>
        </row>
        <row r="490">
          <cell r="D490">
            <v>17111</v>
          </cell>
          <cell r="G490">
            <v>14207</v>
          </cell>
          <cell r="J490">
            <v>2904</v>
          </cell>
        </row>
        <row r="494">
          <cell r="D494">
            <v>10151</v>
          </cell>
          <cell r="G494">
            <v>9583</v>
          </cell>
          <cell r="J494">
            <v>568</v>
          </cell>
        </row>
        <row r="495">
          <cell r="D495">
            <v>129</v>
          </cell>
          <cell r="G495">
            <v>110</v>
          </cell>
          <cell r="J495">
            <v>19</v>
          </cell>
        </row>
        <row r="496">
          <cell r="D496">
            <v>159</v>
          </cell>
          <cell r="G496">
            <v>91</v>
          </cell>
          <cell r="J496">
            <v>68</v>
          </cell>
        </row>
        <row r="497">
          <cell r="D497">
            <v>92</v>
          </cell>
          <cell r="G497">
            <v>81</v>
          </cell>
          <cell r="J497">
            <v>11</v>
          </cell>
        </row>
        <row r="498">
          <cell r="D498">
            <v>286</v>
          </cell>
          <cell r="G498">
            <v>222</v>
          </cell>
          <cell r="J498">
            <v>64</v>
          </cell>
        </row>
        <row r="499">
          <cell r="D499">
            <v>10817</v>
          </cell>
          <cell r="G499">
            <v>10087</v>
          </cell>
          <cell r="J499">
            <v>730</v>
          </cell>
        </row>
      </sheetData>
      <sheetData sheetId="1" refreshError="1">
        <row r="10">
          <cell r="D10" t="str">
            <v>weiblich</v>
          </cell>
          <cell r="G10" t="str">
            <v>weiblich</v>
          </cell>
          <cell r="J10" t="str">
            <v>weiblich</v>
          </cell>
        </row>
        <row r="15">
          <cell r="D15">
            <v>1429</v>
          </cell>
          <cell r="G15">
            <v>1350</v>
          </cell>
          <cell r="J15">
            <v>79</v>
          </cell>
        </row>
        <row r="16">
          <cell r="D16">
            <v>333</v>
          </cell>
          <cell r="G16">
            <v>333</v>
          </cell>
          <cell r="J16">
            <v>0</v>
          </cell>
        </row>
        <row r="17">
          <cell r="D17">
            <v>12</v>
          </cell>
          <cell r="G17">
            <v>12</v>
          </cell>
          <cell r="J17">
            <v>0</v>
          </cell>
        </row>
        <row r="18">
          <cell r="D18">
            <v>10</v>
          </cell>
          <cell r="G18">
            <v>10</v>
          </cell>
          <cell r="J18">
            <v>0</v>
          </cell>
        </row>
        <row r="19">
          <cell r="D19">
            <v>2103</v>
          </cell>
          <cell r="G19">
            <v>1649</v>
          </cell>
          <cell r="J19">
            <v>454</v>
          </cell>
        </row>
        <row r="20">
          <cell r="D20">
            <v>790</v>
          </cell>
          <cell r="G20">
            <v>768</v>
          </cell>
          <cell r="J20">
            <v>22</v>
          </cell>
        </row>
        <row r="21">
          <cell r="D21">
            <v>22</v>
          </cell>
          <cell r="G21">
            <v>22</v>
          </cell>
          <cell r="J21">
            <v>0</v>
          </cell>
        </row>
        <row r="22">
          <cell r="D22">
            <v>335</v>
          </cell>
          <cell r="G22">
            <v>234</v>
          </cell>
          <cell r="J22">
            <v>101</v>
          </cell>
        </row>
        <row r="23">
          <cell r="D23">
            <v>5034</v>
          </cell>
          <cell r="G23">
            <v>4378</v>
          </cell>
          <cell r="J23">
            <v>656</v>
          </cell>
        </row>
        <row r="27">
          <cell r="D27">
            <v>333</v>
          </cell>
          <cell r="G27">
            <v>333</v>
          </cell>
          <cell r="J27">
            <v>0</v>
          </cell>
        </row>
        <row r="28">
          <cell r="D28">
            <v>12</v>
          </cell>
          <cell r="G28">
            <v>12</v>
          </cell>
          <cell r="J28">
            <v>0</v>
          </cell>
        </row>
        <row r="29">
          <cell r="D29">
            <v>10</v>
          </cell>
          <cell r="G29">
            <v>10</v>
          </cell>
          <cell r="J29">
            <v>0</v>
          </cell>
        </row>
        <row r="30">
          <cell r="D30">
            <v>1885</v>
          </cell>
          <cell r="G30">
            <v>1532</v>
          </cell>
          <cell r="J30">
            <v>353</v>
          </cell>
        </row>
        <row r="31">
          <cell r="D31">
            <v>790</v>
          </cell>
          <cell r="G31">
            <v>768</v>
          </cell>
          <cell r="J31">
            <v>22</v>
          </cell>
        </row>
        <row r="32">
          <cell r="D32">
            <v>22</v>
          </cell>
          <cell r="G32">
            <v>22</v>
          </cell>
          <cell r="J32">
            <v>0</v>
          </cell>
        </row>
        <row r="33">
          <cell r="D33">
            <v>252</v>
          </cell>
          <cell r="G33">
            <v>190</v>
          </cell>
          <cell r="J33">
            <v>62</v>
          </cell>
        </row>
        <row r="34">
          <cell r="D34">
            <v>3304</v>
          </cell>
          <cell r="G34">
            <v>2867</v>
          </cell>
          <cell r="J34">
            <v>437</v>
          </cell>
        </row>
        <row r="38">
          <cell r="D38">
            <v>1429</v>
          </cell>
          <cell r="G38">
            <v>1350</v>
          </cell>
          <cell r="J38">
            <v>79</v>
          </cell>
        </row>
        <row r="39">
          <cell r="D39">
            <v>218</v>
          </cell>
          <cell r="G39">
            <v>117</v>
          </cell>
          <cell r="J39">
            <v>101</v>
          </cell>
        </row>
        <row r="40">
          <cell r="D40">
            <v>83</v>
          </cell>
          <cell r="G40">
            <v>44</v>
          </cell>
          <cell r="J40">
            <v>39</v>
          </cell>
        </row>
        <row r="41">
          <cell r="D41">
            <v>1730</v>
          </cell>
          <cell r="G41">
            <v>1511</v>
          </cell>
          <cell r="J41">
            <v>219</v>
          </cell>
        </row>
        <row r="46">
          <cell r="D46">
            <v>990</v>
          </cell>
          <cell r="G46">
            <v>855</v>
          </cell>
          <cell r="J46">
            <v>135</v>
          </cell>
        </row>
        <row r="47">
          <cell r="D47">
            <v>832</v>
          </cell>
          <cell r="G47">
            <v>497</v>
          </cell>
          <cell r="J47">
            <v>335</v>
          </cell>
        </row>
        <row r="48">
          <cell r="D48">
            <v>263</v>
          </cell>
          <cell r="G48">
            <v>241</v>
          </cell>
          <cell r="J48">
            <v>22</v>
          </cell>
        </row>
        <row r="49">
          <cell r="D49">
            <v>147</v>
          </cell>
          <cell r="G49">
            <v>147</v>
          </cell>
          <cell r="J49">
            <v>0</v>
          </cell>
        </row>
        <row r="50">
          <cell r="D50">
            <v>187</v>
          </cell>
          <cell r="G50">
            <v>51</v>
          </cell>
          <cell r="J50">
            <v>136</v>
          </cell>
        </row>
        <row r="51">
          <cell r="D51">
            <v>359</v>
          </cell>
          <cell r="G51">
            <v>146</v>
          </cell>
          <cell r="J51">
            <v>213</v>
          </cell>
        </row>
        <row r="52">
          <cell r="D52">
            <v>2778</v>
          </cell>
          <cell r="G52">
            <v>1937</v>
          </cell>
          <cell r="J52">
            <v>841</v>
          </cell>
        </row>
        <row r="56">
          <cell r="D56">
            <v>832</v>
          </cell>
          <cell r="G56">
            <v>497</v>
          </cell>
          <cell r="J56">
            <v>335</v>
          </cell>
        </row>
        <row r="57">
          <cell r="D57">
            <v>263</v>
          </cell>
          <cell r="G57">
            <v>241</v>
          </cell>
          <cell r="J57">
            <v>22</v>
          </cell>
        </row>
        <row r="58">
          <cell r="D58">
            <v>147</v>
          </cell>
          <cell r="G58">
            <v>147</v>
          </cell>
          <cell r="J58">
            <v>0</v>
          </cell>
        </row>
        <row r="59">
          <cell r="D59">
            <v>187</v>
          </cell>
          <cell r="G59">
            <v>51</v>
          </cell>
          <cell r="J59">
            <v>136</v>
          </cell>
        </row>
        <row r="60">
          <cell r="D60">
            <v>359</v>
          </cell>
          <cell r="G60">
            <v>146</v>
          </cell>
          <cell r="J60">
            <v>213</v>
          </cell>
        </row>
        <row r="61">
          <cell r="D61">
            <v>1788</v>
          </cell>
          <cell r="G61">
            <v>1082</v>
          </cell>
          <cell r="J61">
            <v>706</v>
          </cell>
        </row>
        <row r="65">
          <cell r="D65">
            <v>990</v>
          </cell>
          <cell r="G65">
            <v>855</v>
          </cell>
          <cell r="J65">
            <v>135</v>
          </cell>
        </row>
        <row r="66">
          <cell r="D66">
            <v>990</v>
          </cell>
          <cell r="G66">
            <v>855</v>
          </cell>
          <cell r="J66">
            <v>135</v>
          </cell>
        </row>
        <row r="71">
          <cell r="D71">
            <v>236</v>
          </cell>
          <cell r="G71">
            <v>232</v>
          </cell>
          <cell r="J71">
            <v>4</v>
          </cell>
        </row>
        <row r="72">
          <cell r="D72">
            <v>41</v>
          </cell>
          <cell r="G72">
            <v>38</v>
          </cell>
          <cell r="J72">
            <v>3</v>
          </cell>
        </row>
        <row r="73">
          <cell r="D73">
            <v>180</v>
          </cell>
          <cell r="G73">
            <v>135</v>
          </cell>
          <cell r="J73">
            <v>45</v>
          </cell>
        </row>
        <row r="74">
          <cell r="D74">
            <v>76</v>
          </cell>
          <cell r="G74">
            <v>71</v>
          </cell>
          <cell r="J74">
            <v>5</v>
          </cell>
        </row>
        <row r="75">
          <cell r="D75">
            <v>54</v>
          </cell>
          <cell r="G75">
            <v>54</v>
          </cell>
          <cell r="J75">
            <v>0</v>
          </cell>
        </row>
        <row r="76">
          <cell r="D76">
            <v>7</v>
          </cell>
          <cell r="G76">
            <v>7</v>
          </cell>
          <cell r="J76">
            <v>0</v>
          </cell>
        </row>
        <row r="77">
          <cell r="D77">
            <v>93</v>
          </cell>
          <cell r="G77">
            <v>61</v>
          </cell>
          <cell r="J77">
            <v>32</v>
          </cell>
        </row>
        <row r="78">
          <cell r="D78">
            <v>687</v>
          </cell>
          <cell r="G78">
            <v>598</v>
          </cell>
          <cell r="J78">
            <v>89</v>
          </cell>
        </row>
        <row r="82">
          <cell r="D82">
            <v>29</v>
          </cell>
          <cell r="G82">
            <v>27</v>
          </cell>
          <cell r="J82">
            <v>2</v>
          </cell>
        </row>
        <row r="83">
          <cell r="D83">
            <v>177</v>
          </cell>
          <cell r="G83">
            <v>135</v>
          </cell>
          <cell r="J83">
            <v>42</v>
          </cell>
        </row>
        <row r="84">
          <cell r="D84">
            <v>68</v>
          </cell>
          <cell r="G84">
            <v>63</v>
          </cell>
          <cell r="J84">
            <v>5</v>
          </cell>
        </row>
        <row r="85">
          <cell r="D85">
            <v>54</v>
          </cell>
          <cell r="G85">
            <v>54</v>
          </cell>
          <cell r="J85">
            <v>0</v>
          </cell>
        </row>
        <row r="86">
          <cell r="D86">
            <v>7</v>
          </cell>
          <cell r="G86">
            <v>7</v>
          </cell>
          <cell r="J86">
            <v>0</v>
          </cell>
        </row>
        <row r="87">
          <cell r="D87">
            <v>84</v>
          </cell>
          <cell r="G87">
            <v>56</v>
          </cell>
          <cell r="J87">
            <v>28</v>
          </cell>
        </row>
        <row r="88">
          <cell r="D88">
            <v>419</v>
          </cell>
          <cell r="G88">
            <v>342</v>
          </cell>
          <cell r="J88">
            <v>77</v>
          </cell>
        </row>
        <row r="95">
          <cell r="D95">
            <v>236</v>
          </cell>
          <cell r="G95">
            <v>232</v>
          </cell>
          <cell r="J95">
            <v>4</v>
          </cell>
        </row>
        <row r="96">
          <cell r="D96">
            <v>12</v>
          </cell>
          <cell r="G96">
            <v>11</v>
          </cell>
          <cell r="J96">
            <v>1</v>
          </cell>
        </row>
        <row r="97">
          <cell r="D97">
            <v>3</v>
          </cell>
          <cell r="G97">
            <v>0</v>
          </cell>
          <cell r="J97">
            <v>3</v>
          </cell>
        </row>
        <row r="98">
          <cell r="D98">
            <v>8</v>
          </cell>
          <cell r="G98">
            <v>8</v>
          </cell>
          <cell r="J98">
            <v>0</v>
          </cell>
        </row>
        <row r="99">
          <cell r="D99">
            <v>9</v>
          </cell>
          <cell r="G99">
            <v>5</v>
          </cell>
          <cell r="J99">
            <v>4</v>
          </cell>
        </row>
        <row r="100">
          <cell r="D100">
            <v>268</v>
          </cell>
          <cell r="G100">
            <v>256</v>
          </cell>
          <cell r="J100">
            <v>12</v>
          </cell>
        </row>
        <row r="105">
          <cell r="D105">
            <v>513</v>
          </cell>
          <cell r="G105">
            <v>464</v>
          </cell>
          <cell r="J105">
            <v>49</v>
          </cell>
        </row>
        <row r="106">
          <cell r="D106">
            <v>513</v>
          </cell>
          <cell r="G106">
            <v>464</v>
          </cell>
          <cell r="J106">
            <v>49</v>
          </cell>
        </row>
        <row r="111">
          <cell r="D111">
            <v>513</v>
          </cell>
          <cell r="G111">
            <v>464</v>
          </cell>
          <cell r="J111">
            <v>49</v>
          </cell>
        </row>
        <row r="112">
          <cell r="D112">
            <v>513</v>
          </cell>
          <cell r="G112">
            <v>464</v>
          </cell>
          <cell r="J112">
            <v>49</v>
          </cell>
        </row>
        <row r="117">
          <cell r="D117">
            <v>66</v>
          </cell>
          <cell r="G117">
            <v>61</v>
          </cell>
          <cell r="J117">
            <v>5</v>
          </cell>
        </row>
        <row r="118">
          <cell r="D118">
            <v>5</v>
          </cell>
          <cell r="G118">
            <v>4</v>
          </cell>
          <cell r="J118">
            <v>1</v>
          </cell>
        </row>
        <row r="119">
          <cell r="D119">
            <v>68</v>
          </cell>
          <cell r="G119">
            <v>68</v>
          </cell>
          <cell r="J119">
            <v>0</v>
          </cell>
        </row>
        <row r="120">
          <cell r="D120">
            <v>15</v>
          </cell>
          <cell r="G120">
            <v>15</v>
          </cell>
          <cell r="J120">
            <v>0</v>
          </cell>
        </row>
        <row r="121">
          <cell r="D121">
            <v>7</v>
          </cell>
          <cell r="G121">
            <v>7</v>
          </cell>
          <cell r="J121">
            <v>0</v>
          </cell>
        </row>
        <row r="122">
          <cell r="D122">
            <v>11</v>
          </cell>
          <cell r="G122">
            <v>11</v>
          </cell>
          <cell r="J122">
            <v>0</v>
          </cell>
        </row>
        <row r="123">
          <cell r="D123">
            <v>172</v>
          </cell>
          <cell r="G123">
            <v>166</v>
          </cell>
          <cell r="J123">
            <v>6</v>
          </cell>
        </row>
        <row r="127">
          <cell r="D127">
            <v>3</v>
          </cell>
          <cell r="G127">
            <v>3</v>
          </cell>
          <cell r="J127">
            <v>0</v>
          </cell>
        </row>
        <row r="128">
          <cell r="D128">
            <v>68</v>
          </cell>
          <cell r="G128">
            <v>68</v>
          </cell>
          <cell r="J128">
            <v>0</v>
          </cell>
        </row>
        <row r="129">
          <cell r="D129">
            <v>15</v>
          </cell>
          <cell r="G129">
            <v>15</v>
          </cell>
          <cell r="J129">
            <v>0</v>
          </cell>
        </row>
        <row r="130">
          <cell r="D130">
            <v>7</v>
          </cell>
          <cell r="G130">
            <v>7</v>
          </cell>
          <cell r="J130">
            <v>0</v>
          </cell>
        </row>
        <row r="131">
          <cell r="D131">
            <v>11</v>
          </cell>
          <cell r="G131">
            <v>11</v>
          </cell>
          <cell r="J131">
            <v>0</v>
          </cell>
        </row>
        <row r="132">
          <cell r="D132">
            <v>104</v>
          </cell>
          <cell r="G132">
            <v>104</v>
          </cell>
          <cell r="J132">
            <v>0</v>
          </cell>
        </row>
        <row r="136">
          <cell r="D136">
            <v>66</v>
          </cell>
          <cell r="G136">
            <v>61</v>
          </cell>
          <cell r="J136">
            <v>5</v>
          </cell>
        </row>
        <row r="137">
          <cell r="D137">
            <v>2</v>
          </cell>
          <cell r="G137">
            <v>1</v>
          </cell>
          <cell r="J137">
            <v>1</v>
          </cell>
        </row>
        <row r="138">
          <cell r="D138">
            <v>68</v>
          </cell>
          <cell r="G138">
            <v>62</v>
          </cell>
          <cell r="J138">
            <v>6</v>
          </cell>
        </row>
        <row r="143">
          <cell r="D143">
            <v>190</v>
          </cell>
          <cell r="G143">
            <v>190</v>
          </cell>
          <cell r="J143">
            <v>0</v>
          </cell>
        </row>
        <row r="144">
          <cell r="D144">
            <v>73</v>
          </cell>
          <cell r="G144">
            <v>73</v>
          </cell>
          <cell r="J144">
            <v>0</v>
          </cell>
        </row>
        <row r="145">
          <cell r="D145">
            <v>253</v>
          </cell>
          <cell r="G145">
            <v>236</v>
          </cell>
          <cell r="J145">
            <v>17</v>
          </cell>
        </row>
        <row r="146">
          <cell r="D146">
            <v>20</v>
          </cell>
          <cell r="G146">
            <v>18</v>
          </cell>
          <cell r="J146">
            <v>2</v>
          </cell>
        </row>
        <row r="147">
          <cell r="D147">
            <v>42</v>
          </cell>
          <cell r="G147">
            <v>42</v>
          </cell>
          <cell r="J147">
            <v>0</v>
          </cell>
        </row>
        <row r="148">
          <cell r="D148">
            <v>95</v>
          </cell>
          <cell r="G148">
            <v>82</v>
          </cell>
          <cell r="J148">
            <v>13</v>
          </cell>
        </row>
        <row r="149">
          <cell r="D149">
            <v>673</v>
          </cell>
          <cell r="G149">
            <v>641</v>
          </cell>
          <cell r="J149">
            <v>32</v>
          </cell>
        </row>
        <row r="153">
          <cell r="D153">
            <v>73</v>
          </cell>
          <cell r="G153">
            <v>73</v>
          </cell>
          <cell r="J153">
            <v>0</v>
          </cell>
        </row>
        <row r="154">
          <cell r="D154">
            <v>253</v>
          </cell>
          <cell r="G154">
            <v>236</v>
          </cell>
          <cell r="J154">
            <v>17</v>
          </cell>
        </row>
        <row r="155">
          <cell r="D155">
            <v>20</v>
          </cell>
          <cell r="G155">
            <v>18</v>
          </cell>
          <cell r="J155">
            <v>2</v>
          </cell>
        </row>
        <row r="156">
          <cell r="D156">
            <v>42</v>
          </cell>
          <cell r="G156">
            <v>42</v>
          </cell>
          <cell r="J156">
            <v>0</v>
          </cell>
        </row>
        <row r="157">
          <cell r="D157">
            <v>93</v>
          </cell>
          <cell r="G157">
            <v>80</v>
          </cell>
          <cell r="J157">
            <v>13</v>
          </cell>
        </row>
        <row r="158">
          <cell r="D158">
            <v>481</v>
          </cell>
          <cell r="G158">
            <v>449</v>
          </cell>
          <cell r="J158">
            <v>32</v>
          </cell>
        </row>
        <row r="162">
          <cell r="D162">
            <v>190</v>
          </cell>
          <cell r="G162">
            <v>190</v>
          </cell>
          <cell r="J162">
            <v>0</v>
          </cell>
        </row>
        <row r="163">
          <cell r="D163">
            <v>2</v>
          </cell>
          <cell r="G163">
            <v>2</v>
          </cell>
          <cell r="J163">
            <v>0</v>
          </cell>
        </row>
        <row r="164">
          <cell r="D164">
            <v>192</v>
          </cell>
          <cell r="G164">
            <v>192</v>
          </cell>
          <cell r="J164">
            <v>0</v>
          </cell>
        </row>
        <row r="169">
          <cell r="D169">
            <v>638</v>
          </cell>
          <cell r="G169">
            <v>629</v>
          </cell>
          <cell r="J169">
            <v>9</v>
          </cell>
        </row>
        <row r="170">
          <cell r="D170">
            <v>116</v>
          </cell>
          <cell r="G170">
            <v>116</v>
          </cell>
          <cell r="J170">
            <v>0</v>
          </cell>
        </row>
        <row r="171">
          <cell r="D171">
            <v>68</v>
          </cell>
          <cell r="G171">
            <v>67</v>
          </cell>
          <cell r="J171">
            <v>1</v>
          </cell>
        </row>
        <row r="172">
          <cell r="D172">
            <v>362</v>
          </cell>
          <cell r="G172">
            <v>327</v>
          </cell>
          <cell r="J172">
            <v>35</v>
          </cell>
        </row>
        <row r="173">
          <cell r="D173">
            <v>194</v>
          </cell>
          <cell r="G173">
            <v>188</v>
          </cell>
          <cell r="J173">
            <v>6</v>
          </cell>
        </row>
        <row r="174">
          <cell r="D174">
            <v>156</v>
          </cell>
          <cell r="G174">
            <v>151</v>
          </cell>
          <cell r="J174">
            <v>5</v>
          </cell>
        </row>
        <row r="175">
          <cell r="D175">
            <v>143</v>
          </cell>
          <cell r="G175">
            <v>106</v>
          </cell>
          <cell r="J175">
            <v>37</v>
          </cell>
        </row>
        <row r="176">
          <cell r="D176">
            <v>1677</v>
          </cell>
          <cell r="G176">
            <v>1584</v>
          </cell>
          <cell r="J176">
            <v>93</v>
          </cell>
        </row>
        <row r="183">
          <cell r="D183">
            <v>116</v>
          </cell>
          <cell r="G183">
            <v>116</v>
          </cell>
          <cell r="J183">
            <v>0</v>
          </cell>
        </row>
        <row r="184">
          <cell r="D184">
            <v>68</v>
          </cell>
          <cell r="G184">
            <v>67</v>
          </cell>
          <cell r="J184">
            <v>1</v>
          </cell>
        </row>
        <row r="185">
          <cell r="D185">
            <v>362</v>
          </cell>
          <cell r="G185">
            <v>327</v>
          </cell>
          <cell r="J185">
            <v>35</v>
          </cell>
        </row>
        <row r="186">
          <cell r="D186">
            <v>194</v>
          </cell>
          <cell r="G186">
            <v>188</v>
          </cell>
          <cell r="J186">
            <v>6</v>
          </cell>
        </row>
        <row r="187">
          <cell r="D187">
            <v>156</v>
          </cell>
          <cell r="G187">
            <v>151</v>
          </cell>
          <cell r="J187">
            <v>5</v>
          </cell>
        </row>
        <row r="188">
          <cell r="D188">
            <v>117</v>
          </cell>
          <cell r="G188">
            <v>84</v>
          </cell>
          <cell r="J188">
            <v>33</v>
          </cell>
        </row>
        <row r="189">
          <cell r="D189">
            <v>1013</v>
          </cell>
          <cell r="G189">
            <v>933</v>
          </cell>
          <cell r="J189">
            <v>80</v>
          </cell>
        </row>
        <row r="193">
          <cell r="D193">
            <v>638</v>
          </cell>
          <cell r="G193">
            <v>629</v>
          </cell>
          <cell r="J193">
            <v>9</v>
          </cell>
        </row>
        <row r="194">
          <cell r="D194">
            <v>26</v>
          </cell>
          <cell r="G194">
            <v>22</v>
          </cell>
          <cell r="J194">
            <v>4</v>
          </cell>
        </row>
        <row r="195">
          <cell r="D195">
            <v>664</v>
          </cell>
          <cell r="G195">
            <v>651</v>
          </cell>
          <cell r="J195">
            <v>13</v>
          </cell>
        </row>
        <row r="200">
          <cell r="D200">
            <v>55</v>
          </cell>
          <cell r="G200">
            <v>55</v>
          </cell>
          <cell r="J200">
            <v>0</v>
          </cell>
        </row>
        <row r="201">
          <cell r="D201">
            <v>13</v>
          </cell>
          <cell r="G201">
            <v>12</v>
          </cell>
          <cell r="J201">
            <v>1</v>
          </cell>
        </row>
        <row r="202">
          <cell r="D202">
            <v>83</v>
          </cell>
          <cell r="G202">
            <v>42</v>
          </cell>
          <cell r="J202">
            <v>41</v>
          </cell>
        </row>
        <row r="203">
          <cell r="D203">
            <v>3</v>
          </cell>
          <cell r="G203">
            <v>3</v>
          </cell>
          <cell r="J203">
            <v>0</v>
          </cell>
        </row>
        <row r="204">
          <cell r="D204">
            <v>24</v>
          </cell>
          <cell r="G204">
            <v>24</v>
          </cell>
          <cell r="J204">
            <v>0</v>
          </cell>
        </row>
        <row r="205">
          <cell r="D205">
            <v>9</v>
          </cell>
          <cell r="G205">
            <v>8</v>
          </cell>
          <cell r="J205">
            <v>1</v>
          </cell>
        </row>
        <row r="206">
          <cell r="D206">
            <v>187</v>
          </cell>
          <cell r="G206">
            <v>144</v>
          </cell>
          <cell r="J206">
            <v>43</v>
          </cell>
        </row>
        <row r="210">
          <cell r="D210">
            <v>4</v>
          </cell>
          <cell r="G210">
            <v>3</v>
          </cell>
          <cell r="J210">
            <v>1</v>
          </cell>
        </row>
        <row r="211">
          <cell r="D211">
            <v>83</v>
          </cell>
          <cell r="G211">
            <v>42</v>
          </cell>
          <cell r="J211">
            <v>41</v>
          </cell>
        </row>
        <row r="212">
          <cell r="D212">
            <v>3</v>
          </cell>
          <cell r="G212">
            <v>3</v>
          </cell>
          <cell r="J212">
            <v>0</v>
          </cell>
        </row>
        <row r="213">
          <cell r="D213">
            <v>24</v>
          </cell>
          <cell r="G213">
            <v>24</v>
          </cell>
          <cell r="J213">
            <v>0</v>
          </cell>
        </row>
        <row r="214">
          <cell r="D214">
            <v>8</v>
          </cell>
          <cell r="G214">
            <v>7</v>
          </cell>
          <cell r="J214">
            <v>1</v>
          </cell>
        </row>
        <row r="215">
          <cell r="D215">
            <v>122</v>
          </cell>
          <cell r="G215">
            <v>79</v>
          </cell>
          <cell r="J215">
            <v>43</v>
          </cell>
        </row>
        <row r="219">
          <cell r="D219">
            <v>55</v>
          </cell>
          <cell r="G219">
            <v>55</v>
          </cell>
          <cell r="J219">
            <v>0</v>
          </cell>
        </row>
        <row r="220">
          <cell r="D220">
            <v>9</v>
          </cell>
          <cell r="G220">
            <v>9</v>
          </cell>
          <cell r="J220">
            <v>0</v>
          </cell>
        </row>
        <row r="221">
          <cell r="D221">
            <v>1</v>
          </cell>
          <cell r="G221">
            <v>1</v>
          </cell>
          <cell r="J221">
            <v>0</v>
          </cell>
        </row>
        <row r="222">
          <cell r="D222">
            <v>65</v>
          </cell>
          <cell r="G222">
            <v>65</v>
          </cell>
          <cell r="J222">
            <v>0</v>
          </cell>
        </row>
        <row r="227">
          <cell r="D227">
            <v>593</v>
          </cell>
          <cell r="G227">
            <v>592</v>
          </cell>
          <cell r="J227">
            <v>1</v>
          </cell>
        </row>
        <row r="228">
          <cell r="D228">
            <v>190</v>
          </cell>
          <cell r="G228">
            <v>186</v>
          </cell>
          <cell r="J228">
            <v>4</v>
          </cell>
        </row>
        <row r="229">
          <cell r="D229">
            <v>48</v>
          </cell>
          <cell r="G229">
            <v>48</v>
          </cell>
          <cell r="J229">
            <v>0</v>
          </cell>
        </row>
        <row r="230">
          <cell r="D230">
            <v>1296</v>
          </cell>
          <cell r="G230">
            <v>1001</v>
          </cell>
          <cell r="J230">
            <v>295</v>
          </cell>
        </row>
        <row r="231">
          <cell r="D231">
            <v>107</v>
          </cell>
          <cell r="G231">
            <v>88</v>
          </cell>
          <cell r="J231">
            <v>19</v>
          </cell>
        </row>
        <row r="232">
          <cell r="D232">
            <v>290</v>
          </cell>
          <cell r="G232">
            <v>290</v>
          </cell>
          <cell r="J232">
            <v>0</v>
          </cell>
        </row>
        <row r="233">
          <cell r="D233">
            <v>6</v>
          </cell>
          <cell r="G233">
            <v>5</v>
          </cell>
          <cell r="J233">
            <v>1</v>
          </cell>
        </row>
        <row r="234">
          <cell r="D234">
            <v>226</v>
          </cell>
          <cell r="G234">
            <v>112</v>
          </cell>
          <cell r="J234">
            <v>114</v>
          </cell>
        </row>
        <row r="235">
          <cell r="D235">
            <v>2756</v>
          </cell>
          <cell r="G235">
            <v>2322</v>
          </cell>
          <cell r="J235">
            <v>434</v>
          </cell>
        </row>
        <row r="239">
          <cell r="D239">
            <v>190</v>
          </cell>
          <cell r="G239">
            <v>186</v>
          </cell>
          <cell r="J239">
            <v>4</v>
          </cell>
        </row>
        <row r="240">
          <cell r="D240">
            <v>48</v>
          </cell>
          <cell r="G240">
            <v>48</v>
          </cell>
          <cell r="J240">
            <v>0</v>
          </cell>
        </row>
        <row r="241">
          <cell r="D241">
            <v>1294</v>
          </cell>
          <cell r="G241">
            <v>1001</v>
          </cell>
          <cell r="J241">
            <v>293</v>
          </cell>
        </row>
        <row r="242">
          <cell r="D242">
            <v>87</v>
          </cell>
          <cell r="G242">
            <v>74</v>
          </cell>
          <cell r="J242">
            <v>13</v>
          </cell>
        </row>
        <row r="243">
          <cell r="D243">
            <v>290</v>
          </cell>
          <cell r="G243">
            <v>290</v>
          </cell>
          <cell r="J243">
            <v>0</v>
          </cell>
        </row>
        <row r="244">
          <cell r="D244">
            <v>6</v>
          </cell>
          <cell r="G244">
            <v>5</v>
          </cell>
          <cell r="J244">
            <v>1</v>
          </cell>
        </row>
        <row r="245">
          <cell r="D245">
            <v>212</v>
          </cell>
          <cell r="G245">
            <v>105</v>
          </cell>
          <cell r="J245">
            <v>107</v>
          </cell>
        </row>
        <row r="246">
          <cell r="D246">
            <v>2127</v>
          </cell>
          <cell r="G246">
            <v>1709</v>
          </cell>
          <cell r="J246">
            <v>418</v>
          </cell>
        </row>
        <row r="250">
          <cell r="D250">
            <v>593</v>
          </cell>
          <cell r="G250">
            <v>592</v>
          </cell>
          <cell r="J250">
            <v>1</v>
          </cell>
        </row>
        <row r="251">
          <cell r="D251">
            <v>2</v>
          </cell>
          <cell r="G251">
            <v>0</v>
          </cell>
          <cell r="J251">
            <v>2</v>
          </cell>
        </row>
        <row r="252">
          <cell r="D252">
            <v>20</v>
          </cell>
          <cell r="G252">
            <v>14</v>
          </cell>
          <cell r="J252">
            <v>6</v>
          </cell>
        </row>
        <row r="253">
          <cell r="D253">
            <v>14</v>
          </cell>
          <cell r="G253">
            <v>7</v>
          </cell>
          <cell r="J253">
            <v>7</v>
          </cell>
        </row>
        <row r="254">
          <cell r="D254">
            <v>629</v>
          </cell>
          <cell r="G254">
            <v>613</v>
          </cell>
          <cell r="J254">
            <v>16</v>
          </cell>
        </row>
        <row r="259">
          <cell r="D259">
            <v>1397</v>
          </cell>
          <cell r="G259">
            <v>1331</v>
          </cell>
          <cell r="J259">
            <v>66</v>
          </cell>
        </row>
        <row r="260">
          <cell r="D260">
            <v>111</v>
          </cell>
          <cell r="G260">
            <v>102</v>
          </cell>
          <cell r="J260">
            <v>9</v>
          </cell>
        </row>
        <row r="261">
          <cell r="D261">
            <v>246</v>
          </cell>
          <cell r="G261">
            <v>235</v>
          </cell>
          <cell r="J261">
            <v>11</v>
          </cell>
        </row>
        <row r="262">
          <cell r="D262">
            <v>1985</v>
          </cell>
          <cell r="G262">
            <v>1654</v>
          </cell>
          <cell r="J262">
            <v>331</v>
          </cell>
        </row>
        <row r="263">
          <cell r="D263">
            <v>189</v>
          </cell>
          <cell r="G263">
            <v>150</v>
          </cell>
          <cell r="J263">
            <v>39</v>
          </cell>
        </row>
        <row r="264">
          <cell r="D264">
            <v>507</v>
          </cell>
          <cell r="G264">
            <v>281</v>
          </cell>
          <cell r="J264">
            <v>226</v>
          </cell>
        </row>
        <row r="265">
          <cell r="D265">
            <v>4435</v>
          </cell>
          <cell r="G265">
            <v>3753</v>
          </cell>
          <cell r="J265">
            <v>682</v>
          </cell>
        </row>
        <row r="269">
          <cell r="D269">
            <v>111</v>
          </cell>
          <cell r="G269">
            <v>102</v>
          </cell>
          <cell r="J269">
            <v>9</v>
          </cell>
        </row>
        <row r="270">
          <cell r="D270">
            <v>246</v>
          </cell>
          <cell r="G270">
            <v>235</v>
          </cell>
          <cell r="J270">
            <v>11</v>
          </cell>
        </row>
        <row r="271">
          <cell r="D271">
            <v>1985</v>
          </cell>
          <cell r="G271">
            <v>1654</v>
          </cell>
          <cell r="J271">
            <v>331</v>
          </cell>
        </row>
        <row r="272">
          <cell r="D272">
            <v>129</v>
          </cell>
          <cell r="G272">
            <v>103</v>
          </cell>
          <cell r="J272">
            <v>26</v>
          </cell>
        </row>
        <row r="273">
          <cell r="D273">
            <v>426</v>
          </cell>
          <cell r="G273">
            <v>213</v>
          </cell>
          <cell r="J273">
            <v>213</v>
          </cell>
        </row>
        <row r="274">
          <cell r="D274">
            <v>2897</v>
          </cell>
          <cell r="G274">
            <v>2307</v>
          </cell>
          <cell r="J274">
            <v>590</v>
          </cell>
        </row>
        <row r="278">
          <cell r="D278">
            <v>1397</v>
          </cell>
          <cell r="G278">
            <v>1331</v>
          </cell>
          <cell r="J278">
            <v>66</v>
          </cell>
        </row>
        <row r="279">
          <cell r="D279">
            <v>60</v>
          </cell>
          <cell r="G279">
            <v>47</v>
          </cell>
          <cell r="J279">
            <v>13</v>
          </cell>
        </row>
        <row r="280">
          <cell r="D280">
            <v>81</v>
          </cell>
          <cell r="G280">
            <v>68</v>
          </cell>
          <cell r="J280">
            <v>13</v>
          </cell>
        </row>
        <row r="281">
          <cell r="D281">
            <v>1538</v>
          </cell>
          <cell r="G281">
            <v>1446</v>
          </cell>
          <cell r="J281">
            <v>92</v>
          </cell>
        </row>
        <row r="286">
          <cell r="D286">
            <v>322</v>
          </cell>
          <cell r="G286">
            <v>304</v>
          </cell>
          <cell r="J286">
            <v>18</v>
          </cell>
        </row>
        <row r="287">
          <cell r="D287">
            <v>58</v>
          </cell>
          <cell r="G287">
            <v>47</v>
          </cell>
          <cell r="J287">
            <v>11</v>
          </cell>
        </row>
        <row r="288">
          <cell r="D288">
            <v>489</v>
          </cell>
          <cell r="G288">
            <v>401</v>
          </cell>
          <cell r="J288">
            <v>88</v>
          </cell>
        </row>
        <row r="289">
          <cell r="D289">
            <v>2</v>
          </cell>
          <cell r="G289">
            <v>2</v>
          </cell>
          <cell r="J289">
            <v>0</v>
          </cell>
        </row>
        <row r="290">
          <cell r="D290">
            <v>86</v>
          </cell>
          <cell r="G290">
            <v>86</v>
          </cell>
          <cell r="J290">
            <v>0</v>
          </cell>
        </row>
        <row r="291">
          <cell r="D291">
            <v>21</v>
          </cell>
          <cell r="G291">
            <v>19</v>
          </cell>
          <cell r="J291">
            <v>2</v>
          </cell>
        </row>
        <row r="292">
          <cell r="D292">
            <v>131</v>
          </cell>
          <cell r="G292">
            <v>69</v>
          </cell>
          <cell r="J292">
            <v>62</v>
          </cell>
        </row>
        <row r="293">
          <cell r="D293">
            <v>1109</v>
          </cell>
          <cell r="G293">
            <v>928</v>
          </cell>
          <cell r="J293">
            <v>181</v>
          </cell>
        </row>
        <row r="297">
          <cell r="D297">
            <v>49</v>
          </cell>
          <cell r="G297">
            <v>45</v>
          </cell>
          <cell r="J297">
            <v>4</v>
          </cell>
        </row>
        <row r="298">
          <cell r="D298">
            <v>487</v>
          </cell>
          <cell r="G298">
            <v>400</v>
          </cell>
          <cell r="J298">
            <v>87</v>
          </cell>
        </row>
        <row r="299">
          <cell r="D299">
            <v>86</v>
          </cell>
          <cell r="G299">
            <v>86</v>
          </cell>
          <cell r="J299">
            <v>0</v>
          </cell>
        </row>
        <row r="300">
          <cell r="D300">
            <v>21</v>
          </cell>
          <cell r="G300">
            <v>19</v>
          </cell>
          <cell r="J300">
            <v>2</v>
          </cell>
        </row>
        <row r="301">
          <cell r="D301">
            <v>100</v>
          </cell>
          <cell r="G301">
            <v>45</v>
          </cell>
          <cell r="J301">
            <v>55</v>
          </cell>
        </row>
        <row r="302">
          <cell r="D302">
            <v>743</v>
          </cell>
          <cell r="G302">
            <v>595</v>
          </cell>
          <cell r="J302">
            <v>148</v>
          </cell>
        </row>
        <row r="306">
          <cell r="D306">
            <v>322</v>
          </cell>
          <cell r="G306">
            <v>304</v>
          </cell>
          <cell r="J306">
            <v>18</v>
          </cell>
        </row>
        <row r="307">
          <cell r="D307">
            <v>9</v>
          </cell>
          <cell r="G307">
            <v>2</v>
          </cell>
          <cell r="J307">
            <v>7</v>
          </cell>
        </row>
        <row r="308">
          <cell r="D308">
            <v>2</v>
          </cell>
          <cell r="G308">
            <v>1</v>
          </cell>
          <cell r="J308">
            <v>1</v>
          </cell>
        </row>
        <row r="309">
          <cell r="D309">
            <v>2</v>
          </cell>
          <cell r="G309">
            <v>2</v>
          </cell>
          <cell r="J309">
            <v>0</v>
          </cell>
        </row>
        <row r="310">
          <cell r="D310">
            <v>31</v>
          </cell>
          <cell r="G310">
            <v>24</v>
          </cell>
          <cell r="J310">
            <v>7</v>
          </cell>
        </row>
        <row r="311">
          <cell r="D311">
            <v>366</v>
          </cell>
          <cell r="G311">
            <v>333</v>
          </cell>
          <cell r="J311">
            <v>33</v>
          </cell>
        </row>
        <row r="316">
          <cell r="D316">
            <v>51</v>
          </cell>
          <cell r="G316">
            <v>48</v>
          </cell>
          <cell r="J316">
            <v>3</v>
          </cell>
        </row>
        <row r="317">
          <cell r="D317">
            <v>5</v>
          </cell>
          <cell r="G317">
            <v>5</v>
          </cell>
          <cell r="J317">
            <v>0</v>
          </cell>
        </row>
        <row r="318">
          <cell r="D318">
            <v>19</v>
          </cell>
          <cell r="G318">
            <v>18</v>
          </cell>
          <cell r="J318">
            <v>1</v>
          </cell>
        </row>
        <row r="319">
          <cell r="D319">
            <v>56</v>
          </cell>
          <cell r="G319">
            <v>56</v>
          </cell>
          <cell r="J319">
            <v>0</v>
          </cell>
        </row>
        <row r="320">
          <cell r="D320">
            <v>36</v>
          </cell>
          <cell r="G320">
            <v>36</v>
          </cell>
          <cell r="J320">
            <v>0</v>
          </cell>
        </row>
        <row r="321">
          <cell r="D321">
            <v>5</v>
          </cell>
          <cell r="G321">
            <v>5</v>
          </cell>
          <cell r="J321">
            <v>0</v>
          </cell>
        </row>
        <row r="322">
          <cell r="D322">
            <v>17</v>
          </cell>
          <cell r="G322">
            <v>14</v>
          </cell>
          <cell r="J322">
            <v>3</v>
          </cell>
        </row>
        <row r="323">
          <cell r="D323">
            <v>189</v>
          </cell>
          <cell r="G323">
            <v>182</v>
          </cell>
          <cell r="J323">
            <v>7</v>
          </cell>
        </row>
        <row r="327">
          <cell r="D327">
            <v>5</v>
          </cell>
          <cell r="G327">
            <v>5</v>
          </cell>
          <cell r="J327">
            <v>0</v>
          </cell>
        </row>
        <row r="328">
          <cell r="D328">
            <v>19</v>
          </cell>
          <cell r="G328">
            <v>18</v>
          </cell>
          <cell r="J328">
            <v>1</v>
          </cell>
        </row>
        <row r="329">
          <cell r="D329">
            <v>56</v>
          </cell>
          <cell r="G329">
            <v>56</v>
          </cell>
          <cell r="J329">
            <v>0</v>
          </cell>
        </row>
        <row r="330">
          <cell r="D330">
            <v>36</v>
          </cell>
          <cell r="G330">
            <v>36</v>
          </cell>
          <cell r="J330">
            <v>0</v>
          </cell>
        </row>
        <row r="331">
          <cell r="D331">
            <v>5</v>
          </cell>
          <cell r="G331">
            <v>5</v>
          </cell>
          <cell r="J331">
            <v>0</v>
          </cell>
        </row>
        <row r="332">
          <cell r="D332">
            <v>17</v>
          </cell>
          <cell r="G332">
            <v>14</v>
          </cell>
          <cell r="J332">
            <v>3</v>
          </cell>
        </row>
        <row r="333">
          <cell r="D333">
            <v>138</v>
          </cell>
          <cell r="G333">
            <v>134</v>
          </cell>
          <cell r="J333">
            <v>4</v>
          </cell>
        </row>
        <row r="337">
          <cell r="D337">
            <v>51</v>
          </cell>
          <cell r="G337">
            <v>48</v>
          </cell>
          <cell r="J337">
            <v>3</v>
          </cell>
        </row>
        <row r="338">
          <cell r="D338">
            <v>51</v>
          </cell>
          <cell r="G338">
            <v>48</v>
          </cell>
          <cell r="J338">
            <v>3</v>
          </cell>
        </row>
        <row r="345">
          <cell r="D345">
            <v>224</v>
          </cell>
          <cell r="G345">
            <v>195</v>
          </cell>
          <cell r="J345">
            <v>29</v>
          </cell>
        </row>
        <row r="346">
          <cell r="D346">
            <v>32</v>
          </cell>
          <cell r="G346">
            <v>15</v>
          </cell>
          <cell r="J346">
            <v>17</v>
          </cell>
        </row>
        <row r="347">
          <cell r="D347">
            <v>6</v>
          </cell>
          <cell r="G347">
            <v>4</v>
          </cell>
          <cell r="J347">
            <v>2</v>
          </cell>
        </row>
        <row r="348">
          <cell r="D348">
            <v>389</v>
          </cell>
          <cell r="G348">
            <v>107</v>
          </cell>
          <cell r="J348">
            <v>282</v>
          </cell>
        </row>
        <row r="349">
          <cell r="D349">
            <v>34</v>
          </cell>
          <cell r="G349">
            <v>28</v>
          </cell>
          <cell r="J349">
            <v>6</v>
          </cell>
        </row>
        <row r="350">
          <cell r="D350">
            <v>71</v>
          </cell>
          <cell r="G350">
            <v>71</v>
          </cell>
          <cell r="J350">
            <v>0</v>
          </cell>
        </row>
        <row r="351">
          <cell r="D351">
            <v>67</v>
          </cell>
          <cell r="G351">
            <v>32</v>
          </cell>
          <cell r="J351">
            <v>35</v>
          </cell>
        </row>
        <row r="352">
          <cell r="D352">
            <v>823</v>
          </cell>
          <cell r="G352">
            <v>452</v>
          </cell>
          <cell r="J352">
            <v>371</v>
          </cell>
        </row>
        <row r="356">
          <cell r="D356">
            <v>24</v>
          </cell>
          <cell r="G356">
            <v>12</v>
          </cell>
          <cell r="J356">
            <v>12</v>
          </cell>
        </row>
        <row r="357">
          <cell r="D357">
            <v>6</v>
          </cell>
          <cell r="G357">
            <v>4</v>
          </cell>
          <cell r="J357">
            <v>2</v>
          </cell>
        </row>
        <row r="358">
          <cell r="D358">
            <v>384</v>
          </cell>
          <cell r="G358">
            <v>103</v>
          </cell>
          <cell r="J358">
            <v>281</v>
          </cell>
        </row>
        <row r="359">
          <cell r="D359">
            <v>34</v>
          </cell>
          <cell r="G359">
            <v>28</v>
          </cell>
          <cell r="J359">
            <v>6</v>
          </cell>
        </row>
        <row r="360">
          <cell r="D360">
            <v>71</v>
          </cell>
          <cell r="G360">
            <v>71</v>
          </cell>
          <cell r="J360">
            <v>0</v>
          </cell>
        </row>
        <row r="361">
          <cell r="D361">
            <v>57</v>
          </cell>
          <cell r="G361">
            <v>29</v>
          </cell>
          <cell r="J361">
            <v>28</v>
          </cell>
        </row>
        <row r="362">
          <cell r="D362">
            <v>576</v>
          </cell>
          <cell r="G362">
            <v>247</v>
          </cell>
          <cell r="J362">
            <v>329</v>
          </cell>
        </row>
        <row r="366">
          <cell r="D366">
            <v>224</v>
          </cell>
          <cell r="G366">
            <v>195</v>
          </cell>
          <cell r="J366">
            <v>29</v>
          </cell>
        </row>
        <row r="367">
          <cell r="D367">
            <v>8</v>
          </cell>
          <cell r="G367">
            <v>3</v>
          </cell>
          <cell r="J367">
            <v>5</v>
          </cell>
        </row>
        <row r="368">
          <cell r="D368">
            <v>5</v>
          </cell>
          <cell r="G368">
            <v>4</v>
          </cell>
          <cell r="J368">
            <v>1</v>
          </cell>
        </row>
        <row r="369">
          <cell r="D369">
            <v>10</v>
          </cell>
          <cell r="G369">
            <v>3</v>
          </cell>
          <cell r="J369">
            <v>7</v>
          </cell>
        </row>
        <row r="370">
          <cell r="D370">
            <v>247</v>
          </cell>
          <cell r="G370">
            <v>205</v>
          </cell>
          <cell r="J370">
            <v>42</v>
          </cell>
        </row>
        <row r="375">
          <cell r="D375">
            <v>108</v>
          </cell>
          <cell r="G375">
            <v>107</v>
          </cell>
          <cell r="J375">
            <v>1</v>
          </cell>
        </row>
        <row r="376">
          <cell r="D376">
            <v>38</v>
          </cell>
          <cell r="G376">
            <v>38</v>
          </cell>
          <cell r="J376">
            <v>0</v>
          </cell>
        </row>
        <row r="377">
          <cell r="D377">
            <v>11</v>
          </cell>
          <cell r="G377">
            <v>11</v>
          </cell>
          <cell r="J377">
            <v>0</v>
          </cell>
        </row>
        <row r="378">
          <cell r="D378">
            <v>126</v>
          </cell>
          <cell r="G378">
            <v>53</v>
          </cell>
          <cell r="J378">
            <v>73</v>
          </cell>
        </row>
        <row r="379">
          <cell r="D379">
            <v>13</v>
          </cell>
          <cell r="G379">
            <v>12</v>
          </cell>
          <cell r="J379">
            <v>1</v>
          </cell>
        </row>
        <row r="380">
          <cell r="D380">
            <v>25</v>
          </cell>
          <cell r="G380">
            <v>25</v>
          </cell>
          <cell r="J380">
            <v>0</v>
          </cell>
        </row>
        <row r="381">
          <cell r="D381">
            <v>24</v>
          </cell>
          <cell r="G381">
            <v>9</v>
          </cell>
          <cell r="J381">
            <v>15</v>
          </cell>
        </row>
        <row r="382">
          <cell r="D382">
            <v>345</v>
          </cell>
          <cell r="G382">
            <v>255</v>
          </cell>
          <cell r="J382">
            <v>90</v>
          </cell>
        </row>
        <row r="386">
          <cell r="D386">
            <v>38</v>
          </cell>
          <cell r="G386">
            <v>38</v>
          </cell>
          <cell r="J386">
            <v>0</v>
          </cell>
        </row>
        <row r="387">
          <cell r="D387">
            <v>11</v>
          </cell>
          <cell r="G387">
            <v>11</v>
          </cell>
          <cell r="J387">
            <v>0</v>
          </cell>
        </row>
        <row r="388">
          <cell r="D388">
            <v>126</v>
          </cell>
          <cell r="G388">
            <v>53</v>
          </cell>
          <cell r="J388">
            <v>73</v>
          </cell>
        </row>
        <row r="389">
          <cell r="D389">
            <v>13</v>
          </cell>
          <cell r="G389">
            <v>12</v>
          </cell>
          <cell r="J389">
            <v>1</v>
          </cell>
        </row>
        <row r="390">
          <cell r="D390">
            <v>25</v>
          </cell>
          <cell r="G390">
            <v>25</v>
          </cell>
          <cell r="J390">
            <v>0</v>
          </cell>
        </row>
        <row r="391">
          <cell r="D391">
            <v>19</v>
          </cell>
          <cell r="G391">
            <v>7</v>
          </cell>
          <cell r="J391">
            <v>12</v>
          </cell>
        </row>
        <row r="392">
          <cell r="D392">
            <v>232</v>
          </cell>
          <cell r="G392">
            <v>146</v>
          </cell>
          <cell r="J392">
            <v>86</v>
          </cell>
        </row>
        <row r="396">
          <cell r="D396">
            <v>108</v>
          </cell>
          <cell r="G396">
            <v>107</v>
          </cell>
          <cell r="J396">
            <v>1</v>
          </cell>
        </row>
        <row r="397">
          <cell r="D397">
            <v>5</v>
          </cell>
          <cell r="G397">
            <v>2</v>
          </cell>
          <cell r="J397">
            <v>3</v>
          </cell>
        </row>
        <row r="398">
          <cell r="D398">
            <v>113</v>
          </cell>
          <cell r="G398">
            <v>109</v>
          </cell>
          <cell r="J398">
            <v>4</v>
          </cell>
        </row>
        <row r="403">
          <cell r="D403">
            <v>308</v>
          </cell>
          <cell r="G403">
            <v>308</v>
          </cell>
          <cell r="J403">
            <v>0</v>
          </cell>
        </row>
        <row r="404">
          <cell r="D404">
            <v>34</v>
          </cell>
          <cell r="G404">
            <v>34</v>
          </cell>
          <cell r="J404">
            <v>0</v>
          </cell>
        </row>
        <row r="405">
          <cell r="D405">
            <v>0</v>
          </cell>
          <cell r="G405">
            <v>0</v>
          </cell>
          <cell r="J405">
            <v>0</v>
          </cell>
        </row>
        <row r="406">
          <cell r="D406">
            <v>294</v>
          </cell>
          <cell r="G406">
            <v>278</v>
          </cell>
          <cell r="J406">
            <v>16</v>
          </cell>
        </row>
        <row r="407">
          <cell r="D407">
            <v>12</v>
          </cell>
          <cell r="G407">
            <v>12</v>
          </cell>
          <cell r="J407">
            <v>0</v>
          </cell>
        </row>
        <row r="408">
          <cell r="D408">
            <v>143</v>
          </cell>
          <cell r="G408">
            <v>141</v>
          </cell>
          <cell r="J408">
            <v>2</v>
          </cell>
        </row>
        <row r="409">
          <cell r="D409">
            <v>9</v>
          </cell>
          <cell r="G409">
            <v>9</v>
          </cell>
          <cell r="J409">
            <v>0</v>
          </cell>
        </row>
        <row r="410">
          <cell r="D410">
            <v>56</v>
          </cell>
          <cell r="G410">
            <v>48</v>
          </cell>
          <cell r="J410">
            <v>8</v>
          </cell>
        </row>
        <row r="411">
          <cell r="D411">
            <v>856</v>
          </cell>
          <cell r="G411">
            <v>830</v>
          </cell>
          <cell r="J411">
            <v>26</v>
          </cell>
        </row>
        <row r="415">
          <cell r="D415">
            <v>34</v>
          </cell>
          <cell r="G415">
            <v>34</v>
          </cell>
          <cell r="J415">
            <v>0</v>
          </cell>
        </row>
        <row r="416">
          <cell r="D416">
            <v>0</v>
          </cell>
          <cell r="G416">
            <v>0</v>
          </cell>
          <cell r="J416">
            <v>0</v>
          </cell>
        </row>
        <row r="417">
          <cell r="D417">
            <v>294</v>
          </cell>
          <cell r="G417">
            <v>278</v>
          </cell>
          <cell r="J417">
            <v>16</v>
          </cell>
        </row>
        <row r="418">
          <cell r="D418">
            <v>11</v>
          </cell>
          <cell r="G418">
            <v>11</v>
          </cell>
          <cell r="J418">
            <v>0</v>
          </cell>
        </row>
        <row r="419">
          <cell r="D419">
            <v>143</v>
          </cell>
          <cell r="G419">
            <v>141</v>
          </cell>
          <cell r="J419">
            <v>2</v>
          </cell>
        </row>
        <row r="420">
          <cell r="D420">
            <v>9</v>
          </cell>
          <cell r="G420">
            <v>9</v>
          </cell>
          <cell r="J420">
            <v>0</v>
          </cell>
        </row>
        <row r="421">
          <cell r="D421">
            <v>52</v>
          </cell>
          <cell r="G421">
            <v>47</v>
          </cell>
          <cell r="J421">
            <v>5</v>
          </cell>
        </row>
        <row r="422">
          <cell r="D422">
            <v>543</v>
          </cell>
          <cell r="G422">
            <v>520</v>
          </cell>
          <cell r="J422">
            <v>23</v>
          </cell>
        </row>
        <row r="426">
          <cell r="D426">
            <v>308</v>
          </cell>
          <cell r="G426">
            <v>308</v>
          </cell>
          <cell r="J426">
            <v>0</v>
          </cell>
        </row>
        <row r="427">
          <cell r="D427">
            <v>1</v>
          </cell>
          <cell r="G427">
            <v>1</v>
          </cell>
          <cell r="J427">
            <v>0</v>
          </cell>
        </row>
        <row r="428">
          <cell r="D428">
            <v>4</v>
          </cell>
          <cell r="G428">
            <v>1</v>
          </cell>
          <cell r="J428">
            <v>3</v>
          </cell>
        </row>
        <row r="429">
          <cell r="D429">
            <v>313</v>
          </cell>
          <cell r="G429">
            <v>310</v>
          </cell>
          <cell r="J429">
            <v>3</v>
          </cell>
        </row>
        <row r="433">
          <cell r="D433">
            <v>278</v>
          </cell>
          <cell r="G433">
            <v>269</v>
          </cell>
          <cell r="J433">
            <v>9</v>
          </cell>
        </row>
        <row r="434">
          <cell r="D434">
            <v>73</v>
          </cell>
          <cell r="G434">
            <v>62</v>
          </cell>
          <cell r="J434">
            <v>11</v>
          </cell>
        </row>
        <row r="435">
          <cell r="D435">
            <v>394</v>
          </cell>
          <cell r="G435">
            <v>288</v>
          </cell>
          <cell r="J435">
            <v>106</v>
          </cell>
        </row>
        <row r="436">
          <cell r="D436">
            <v>30</v>
          </cell>
          <cell r="G436">
            <v>30</v>
          </cell>
          <cell r="J436">
            <v>0</v>
          </cell>
        </row>
        <row r="437">
          <cell r="D437">
            <v>89</v>
          </cell>
          <cell r="G437">
            <v>89</v>
          </cell>
          <cell r="J437">
            <v>0</v>
          </cell>
        </row>
        <row r="438">
          <cell r="D438">
            <v>45</v>
          </cell>
          <cell r="G438">
            <v>27</v>
          </cell>
          <cell r="J438">
            <v>18</v>
          </cell>
        </row>
        <row r="439">
          <cell r="D439">
            <v>909</v>
          </cell>
          <cell r="G439">
            <v>765</v>
          </cell>
          <cell r="J439">
            <v>144</v>
          </cell>
        </row>
        <row r="443">
          <cell r="D443">
            <v>56</v>
          </cell>
          <cell r="G443">
            <v>46</v>
          </cell>
          <cell r="J443">
            <v>10</v>
          </cell>
        </row>
        <row r="444">
          <cell r="D444">
            <v>384</v>
          </cell>
          <cell r="G444">
            <v>278</v>
          </cell>
          <cell r="J444">
            <v>106</v>
          </cell>
        </row>
        <row r="445">
          <cell r="D445">
            <v>30</v>
          </cell>
          <cell r="G445">
            <v>30</v>
          </cell>
          <cell r="J445">
            <v>0</v>
          </cell>
        </row>
        <row r="446">
          <cell r="D446">
            <v>89</v>
          </cell>
          <cell r="G446">
            <v>89</v>
          </cell>
          <cell r="J446">
            <v>0</v>
          </cell>
        </row>
        <row r="447">
          <cell r="D447">
            <v>40</v>
          </cell>
          <cell r="G447">
            <v>23</v>
          </cell>
          <cell r="J447">
            <v>17</v>
          </cell>
        </row>
        <row r="448">
          <cell r="D448">
            <v>599</v>
          </cell>
          <cell r="G448">
            <v>466</v>
          </cell>
          <cell r="J448">
            <v>133</v>
          </cell>
        </row>
        <row r="452">
          <cell r="D452">
            <v>278</v>
          </cell>
          <cell r="G452">
            <v>269</v>
          </cell>
          <cell r="J452">
            <v>9</v>
          </cell>
        </row>
        <row r="453">
          <cell r="D453">
            <v>17</v>
          </cell>
          <cell r="G453">
            <v>16</v>
          </cell>
          <cell r="J453">
            <v>1</v>
          </cell>
        </row>
        <row r="454">
          <cell r="D454">
            <v>10</v>
          </cell>
          <cell r="G454">
            <v>10</v>
          </cell>
          <cell r="J454">
            <v>0</v>
          </cell>
        </row>
        <row r="455">
          <cell r="D455">
            <v>5</v>
          </cell>
          <cell r="G455">
            <v>4</v>
          </cell>
          <cell r="J455">
            <v>1</v>
          </cell>
        </row>
        <row r="456">
          <cell r="D456">
            <v>310</v>
          </cell>
          <cell r="G456">
            <v>299</v>
          </cell>
          <cell r="J456">
            <v>11</v>
          </cell>
        </row>
        <row r="461">
          <cell r="D461">
            <v>7398</v>
          </cell>
          <cell r="G461">
            <v>6990</v>
          </cell>
          <cell r="J461">
            <v>408</v>
          </cell>
        </row>
        <row r="462">
          <cell r="D462">
            <v>1122</v>
          </cell>
          <cell r="G462">
            <v>1065</v>
          </cell>
          <cell r="J462">
            <v>57</v>
          </cell>
        </row>
        <row r="463">
          <cell r="D463">
            <v>410</v>
          </cell>
          <cell r="G463">
            <v>395</v>
          </cell>
          <cell r="J463">
            <v>15</v>
          </cell>
        </row>
        <row r="464">
          <cell r="D464">
            <v>10</v>
          </cell>
          <cell r="G464">
            <v>10</v>
          </cell>
          <cell r="J464">
            <v>0</v>
          </cell>
        </row>
        <row r="465">
          <cell r="D465">
            <v>8910</v>
          </cell>
          <cell r="G465">
            <v>6792</v>
          </cell>
          <cell r="J465">
            <v>2118</v>
          </cell>
        </row>
        <row r="466">
          <cell r="D466">
            <v>994</v>
          </cell>
          <cell r="G466">
            <v>894</v>
          </cell>
          <cell r="J466">
            <v>100</v>
          </cell>
        </row>
        <row r="467">
          <cell r="D467">
            <v>1782</v>
          </cell>
          <cell r="G467">
            <v>1753</v>
          </cell>
          <cell r="J467">
            <v>29</v>
          </cell>
        </row>
        <row r="468">
          <cell r="D468">
            <v>212</v>
          </cell>
          <cell r="G468">
            <v>209</v>
          </cell>
          <cell r="J468">
            <v>3</v>
          </cell>
        </row>
        <row r="469">
          <cell r="D469">
            <v>1946</v>
          </cell>
          <cell r="G469">
            <v>1145</v>
          </cell>
          <cell r="J469">
            <v>801</v>
          </cell>
        </row>
        <row r="470">
          <cell r="D470">
            <v>359</v>
          </cell>
          <cell r="G470">
            <v>146</v>
          </cell>
          <cell r="J470">
            <v>213</v>
          </cell>
        </row>
        <row r="471">
          <cell r="D471">
            <v>23143</v>
          </cell>
          <cell r="G471">
            <v>19399</v>
          </cell>
          <cell r="J471">
            <v>3744</v>
          </cell>
        </row>
        <row r="475">
          <cell r="D475">
            <v>1065</v>
          </cell>
          <cell r="G475">
            <v>1023</v>
          </cell>
          <cell r="J475">
            <v>42</v>
          </cell>
        </row>
        <row r="476">
          <cell r="D476">
            <v>410</v>
          </cell>
          <cell r="G476">
            <v>395</v>
          </cell>
          <cell r="J476">
            <v>15</v>
          </cell>
        </row>
        <row r="477">
          <cell r="D477">
            <v>10</v>
          </cell>
          <cell r="G477">
            <v>10</v>
          </cell>
          <cell r="J477">
            <v>0</v>
          </cell>
        </row>
        <row r="478">
          <cell r="D478">
            <v>8670</v>
          </cell>
          <cell r="G478">
            <v>6660</v>
          </cell>
          <cell r="J478">
            <v>2010</v>
          </cell>
        </row>
        <row r="479">
          <cell r="D479">
            <v>903</v>
          </cell>
          <cell r="G479">
            <v>822</v>
          </cell>
          <cell r="J479">
            <v>81</v>
          </cell>
        </row>
        <row r="480">
          <cell r="D480">
            <v>1782</v>
          </cell>
          <cell r="G480">
            <v>1753</v>
          </cell>
          <cell r="J480">
            <v>29</v>
          </cell>
        </row>
        <row r="481">
          <cell r="D481">
            <v>212</v>
          </cell>
          <cell r="G481">
            <v>209</v>
          </cell>
          <cell r="J481">
            <v>3</v>
          </cell>
        </row>
        <row r="482">
          <cell r="D482">
            <v>1675</v>
          </cell>
          <cell r="G482">
            <v>962</v>
          </cell>
          <cell r="J482">
            <v>713</v>
          </cell>
        </row>
        <row r="483">
          <cell r="D483">
            <v>359</v>
          </cell>
          <cell r="G483">
            <v>146</v>
          </cell>
          <cell r="J483">
            <v>213</v>
          </cell>
        </row>
        <row r="484">
          <cell r="D484">
            <v>15086</v>
          </cell>
          <cell r="G484">
            <v>11980</v>
          </cell>
          <cell r="J484">
            <v>3106</v>
          </cell>
        </row>
        <row r="488">
          <cell r="D488">
            <v>7398</v>
          </cell>
          <cell r="G488">
            <v>6990</v>
          </cell>
          <cell r="J488">
            <v>408</v>
          </cell>
        </row>
        <row r="489">
          <cell r="D489">
            <v>57</v>
          </cell>
          <cell r="G489">
            <v>42</v>
          </cell>
          <cell r="J489">
            <v>15</v>
          </cell>
        </row>
        <row r="490">
          <cell r="D490">
            <v>240</v>
          </cell>
          <cell r="G490">
            <v>132</v>
          </cell>
          <cell r="J490">
            <v>108</v>
          </cell>
        </row>
        <row r="491">
          <cell r="D491">
            <v>91</v>
          </cell>
          <cell r="G491">
            <v>72</v>
          </cell>
          <cell r="J491">
            <v>19</v>
          </cell>
        </row>
        <row r="492">
          <cell r="D492">
            <v>271</v>
          </cell>
          <cell r="G492">
            <v>183</v>
          </cell>
          <cell r="J492">
            <v>88</v>
          </cell>
        </row>
        <row r="493">
          <cell r="D493">
            <v>8057</v>
          </cell>
          <cell r="G493">
            <v>7419</v>
          </cell>
          <cell r="J493">
            <v>638</v>
          </cell>
        </row>
      </sheetData>
      <sheetData sheetId="2" refreshError="1"/>
      <sheetData sheetId="3" refreshError="1">
        <row r="10">
          <cell r="D10" t="str">
            <v>weiblich</v>
          </cell>
          <cell r="G10" t="str">
            <v>weiblich</v>
          </cell>
          <cell r="J10" t="str">
            <v>weiblich</v>
          </cell>
        </row>
        <row r="15">
          <cell r="D15">
            <v>471</v>
          </cell>
          <cell r="G15">
            <v>300</v>
          </cell>
          <cell r="J15">
            <v>171</v>
          </cell>
        </row>
        <row r="16">
          <cell r="D16">
            <v>74</v>
          </cell>
          <cell r="G16">
            <v>74</v>
          </cell>
          <cell r="J16">
            <v>0</v>
          </cell>
        </row>
        <row r="17">
          <cell r="D17">
            <v>3</v>
          </cell>
          <cell r="G17">
            <v>3</v>
          </cell>
          <cell r="J17">
            <v>0</v>
          </cell>
        </row>
        <row r="18">
          <cell r="D18">
            <v>2</v>
          </cell>
          <cell r="G18">
            <v>2</v>
          </cell>
          <cell r="J18">
            <v>0</v>
          </cell>
        </row>
        <row r="19">
          <cell r="D19">
            <v>1456</v>
          </cell>
          <cell r="G19">
            <v>365</v>
          </cell>
          <cell r="J19">
            <v>1091</v>
          </cell>
        </row>
        <row r="20">
          <cell r="D20">
            <v>220</v>
          </cell>
          <cell r="G20">
            <v>171</v>
          </cell>
          <cell r="J20">
            <v>49</v>
          </cell>
        </row>
        <row r="21">
          <cell r="D21">
            <v>5</v>
          </cell>
          <cell r="G21">
            <v>5</v>
          </cell>
          <cell r="J21">
            <v>0</v>
          </cell>
        </row>
        <row r="22">
          <cell r="D22">
            <v>513</v>
          </cell>
          <cell r="G22">
            <v>159</v>
          </cell>
          <cell r="J22">
            <v>354</v>
          </cell>
        </row>
        <row r="23">
          <cell r="D23">
            <v>2744</v>
          </cell>
          <cell r="G23">
            <v>1079</v>
          </cell>
          <cell r="J23">
            <v>1665</v>
          </cell>
        </row>
        <row r="27">
          <cell r="D27">
            <v>74</v>
          </cell>
          <cell r="G27">
            <v>74</v>
          </cell>
          <cell r="J27">
            <v>0</v>
          </cell>
        </row>
        <row r="28">
          <cell r="D28">
            <v>3</v>
          </cell>
          <cell r="G28">
            <v>3</v>
          </cell>
          <cell r="J28">
            <v>0</v>
          </cell>
        </row>
        <row r="29">
          <cell r="D29">
            <v>2</v>
          </cell>
          <cell r="G29">
            <v>2</v>
          </cell>
          <cell r="J29">
            <v>0</v>
          </cell>
        </row>
        <row r="30">
          <cell r="D30">
            <v>1098</v>
          </cell>
          <cell r="G30">
            <v>339</v>
          </cell>
          <cell r="J30">
            <v>759</v>
          </cell>
        </row>
        <row r="31">
          <cell r="D31">
            <v>220</v>
          </cell>
          <cell r="G31">
            <v>171</v>
          </cell>
          <cell r="J31">
            <v>49</v>
          </cell>
        </row>
        <row r="32">
          <cell r="D32">
            <v>5</v>
          </cell>
          <cell r="G32">
            <v>5</v>
          </cell>
          <cell r="J32">
            <v>0</v>
          </cell>
        </row>
        <row r="33">
          <cell r="D33">
            <v>246</v>
          </cell>
          <cell r="G33">
            <v>62</v>
          </cell>
          <cell r="J33">
            <v>184</v>
          </cell>
        </row>
        <row r="34">
          <cell r="D34">
            <v>1648</v>
          </cell>
          <cell r="G34">
            <v>656</v>
          </cell>
          <cell r="J34">
            <v>992</v>
          </cell>
        </row>
        <row r="38">
          <cell r="D38">
            <v>471</v>
          </cell>
          <cell r="G38">
            <v>300</v>
          </cell>
          <cell r="J38">
            <v>171</v>
          </cell>
        </row>
        <row r="39">
          <cell r="D39">
            <v>358</v>
          </cell>
          <cell r="G39">
            <v>26</v>
          </cell>
          <cell r="J39">
            <v>332</v>
          </cell>
        </row>
        <row r="40">
          <cell r="D40">
            <v>267</v>
          </cell>
          <cell r="G40">
            <v>97</v>
          </cell>
          <cell r="J40">
            <v>170</v>
          </cell>
        </row>
        <row r="41">
          <cell r="D41">
            <v>1096</v>
          </cell>
          <cell r="G41">
            <v>423</v>
          </cell>
          <cell r="J41">
            <v>673</v>
          </cell>
        </row>
        <row r="46">
          <cell r="D46">
            <v>1250</v>
          </cell>
          <cell r="G46">
            <v>1140</v>
          </cell>
          <cell r="J46">
            <v>110</v>
          </cell>
        </row>
        <row r="47">
          <cell r="D47">
            <v>1347</v>
          </cell>
          <cell r="G47">
            <v>606</v>
          </cell>
          <cell r="J47">
            <v>741</v>
          </cell>
        </row>
        <row r="48">
          <cell r="D48">
            <v>252</v>
          </cell>
          <cell r="G48">
            <v>231</v>
          </cell>
          <cell r="J48">
            <v>21</v>
          </cell>
        </row>
        <row r="49">
          <cell r="D49">
            <v>119</v>
          </cell>
          <cell r="G49">
            <v>119</v>
          </cell>
          <cell r="J49">
            <v>0</v>
          </cell>
        </row>
        <row r="50">
          <cell r="D50">
            <v>883</v>
          </cell>
          <cell r="G50">
            <v>331</v>
          </cell>
          <cell r="J50">
            <v>552</v>
          </cell>
        </row>
        <row r="51">
          <cell r="D51">
            <v>477</v>
          </cell>
          <cell r="G51">
            <v>165</v>
          </cell>
          <cell r="J51">
            <v>312</v>
          </cell>
        </row>
        <row r="52">
          <cell r="D52">
            <v>4328</v>
          </cell>
          <cell r="G52">
            <v>2592</v>
          </cell>
          <cell r="J52">
            <v>1736</v>
          </cell>
        </row>
        <row r="56">
          <cell r="D56">
            <v>1347</v>
          </cell>
          <cell r="G56">
            <v>606</v>
          </cell>
          <cell r="J56">
            <v>741</v>
          </cell>
        </row>
        <row r="57">
          <cell r="D57">
            <v>252</v>
          </cell>
          <cell r="G57">
            <v>231</v>
          </cell>
          <cell r="J57">
            <v>21</v>
          </cell>
        </row>
        <row r="58">
          <cell r="D58">
            <v>119</v>
          </cell>
          <cell r="G58">
            <v>119</v>
          </cell>
          <cell r="J58">
            <v>0</v>
          </cell>
        </row>
        <row r="59">
          <cell r="D59">
            <v>883</v>
          </cell>
          <cell r="G59">
            <v>331</v>
          </cell>
          <cell r="J59">
            <v>552</v>
          </cell>
        </row>
        <row r="60">
          <cell r="D60">
            <v>477</v>
          </cell>
          <cell r="G60">
            <v>165</v>
          </cell>
          <cell r="J60">
            <v>312</v>
          </cell>
        </row>
        <row r="61">
          <cell r="D61">
            <v>3078</v>
          </cell>
          <cell r="G61">
            <v>1452</v>
          </cell>
          <cell r="J61">
            <v>1626</v>
          </cell>
        </row>
        <row r="65">
          <cell r="D65">
            <v>1250</v>
          </cell>
          <cell r="G65">
            <v>1140</v>
          </cell>
          <cell r="J65">
            <v>110</v>
          </cell>
        </row>
        <row r="66">
          <cell r="D66">
            <v>1250</v>
          </cell>
          <cell r="G66">
            <v>1140</v>
          </cell>
          <cell r="J66">
            <v>110</v>
          </cell>
        </row>
        <row r="71">
          <cell r="D71">
            <v>114</v>
          </cell>
          <cell r="G71">
            <v>100</v>
          </cell>
          <cell r="J71">
            <v>14</v>
          </cell>
        </row>
        <row r="72">
          <cell r="D72">
            <v>7</v>
          </cell>
          <cell r="G72">
            <v>7</v>
          </cell>
          <cell r="J72">
            <v>0</v>
          </cell>
        </row>
        <row r="73">
          <cell r="D73">
            <v>118</v>
          </cell>
          <cell r="G73">
            <v>29</v>
          </cell>
          <cell r="J73">
            <v>89</v>
          </cell>
        </row>
        <row r="74">
          <cell r="D74">
            <v>22</v>
          </cell>
          <cell r="G74">
            <v>14</v>
          </cell>
          <cell r="J74">
            <v>8</v>
          </cell>
        </row>
        <row r="75">
          <cell r="D75">
            <v>11</v>
          </cell>
          <cell r="G75">
            <v>11</v>
          </cell>
          <cell r="J75">
            <v>0</v>
          </cell>
        </row>
        <row r="76">
          <cell r="D76">
            <v>1</v>
          </cell>
          <cell r="G76">
            <v>1</v>
          </cell>
          <cell r="J76">
            <v>0</v>
          </cell>
        </row>
        <row r="77">
          <cell r="D77">
            <v>147</v>
          </cell>
          <cell r="G77">
            <v>7</v>
          </cell>
          <cell r="J77">
            <v>140</v>
          </cell>
        </row>
        <row r="78">
          <cell r="D78">
            <v>420</v>
          </cell>
          <cell r="G78">
            <v>169</v>
          </cell>
          <cell r="J78">
            <v>251</v>
          </cell>
        </row>
        <row r="82">
          <cell r="D82">
            <v>6</v>
          </cell>
          <cell r="G82">
            <v>6</v>
          </cell>
          <cell r="J82">
            <v>0</v>
          </cell>
        </row>
        <row r="83">
          <cell r="D83">
            <v>107</v>
          </cell>
          <cell r="G83">
            <v>29</v>
          </cell>
          <cell r="J83">
            <v>78</v>
          </cell>
        </row>
        <row r="84">
          <cell r="D84">
            <v>21</v>
          </cell>
          <cell r="G84">
            <v>13</v>
          </cell>
          <cell r="J84">
            <v>8</v>
          </cell>
        </row>
        <row r="85">
          <cell r="D85">
            <v>11</v>
          </cell>
          <cell r="G85">
            <v>11</v>
          </cell>
          <cell r="J85">
            <v>0</v>
          </cell>
        </row>
        <row r="86">
          <cell r="D86">
            <v>1</v>
          </cell>
          <cell r="G86">
            <v>1</v>
          </cell>
          <cell r="J86">
            <v>0</v>
          </cell>
        </row>
        <row r="87">
          <cell r="D87">
            <v>110</v>
          </cell>
          <cell r="G87">
            <v>5</v>
          </cell>
          <cell r="J87">
            <v>105</v>
          </cell>
        </row>
        <row r="88">
          <cell r="D88">
            <v>256</v>
          </cell>
          <cell r="G88">
            <v>65</v>
          </cell>
          <cell r="J88">
            <v>191</v>
          </cell>
        </row>
        <row r="92">
          <cell r="D92">
            <v>114</v>
          </cell>
          <cell r="G92">
            <v>100</v>
          </cell>
          <cell r="J92">
            <v>14</v>
          </cell>
        </row>
        <row r="93">
          <cell r="D93">
            <v>1</v>
          </cell>
          <cell r="G93">
            <v>1</v>
          </cell>
          <cell r="J93">
            <v>0</v>
          </cell>
        </row>
        <row r="94">
          <cell r="D94">
            <v>11</v>
          </cell>
          <cell r="G94">
            <v>0</v>
          </cell>
          <cell r="J94">
            <v>11</v>
          </cell>
        </row>
        <row r="95">
          <cell r="D95">
            <v>1</v>
          </cell>
          <cell r="G95">
            <v>1</v>
          </cell>
          <cell r="J95">
            <v>0</v>
          </cell>
        </row>
        <row r="96">
          <cell r="D96">
            <v>37</v>
          </cell>
          <cell r="G96">
            <v>2</v>
          </cell>
          <cell r="J96">
            <v>35</v>
          </cell>
        </row>
        <row r="97">
          <cell r="D97">
            <v>164</v>
          </cell>
          <cell r="G97">
            <v>104</v>
          </cell>
          <cell r="J97">
            <v>60</v>
          </cell>
        </row>
        <row r="104">
          <cell r="D104">
            <v>183</v>
          </cell>
          <cell r="G104">
            <v>6</v>
          </cell>
          <cell r="J104">
            <v>177</v>
          </cell>
        </row>
        <row r="105">
          <cell r="D105">
            <v>183</v>
          </cell>
          <cell r="G105">
            <v>6</v>
          </cell>
          <cell r="J105">
            <v>177</v>
          </cell>
        </row>
        <row r="110">
          <cell r="D110">
            <v>183</v>
          </cell>
          <cell r="G110">
            <v>6</v>
          </cell>
          <cell r="J110">
            <v>177</v>
          </cell>
        </row>
        <row r="111">
          <cell r="D111">
            <v>183</v>
          </cell>
          <cell r="G111">
            <v>6</v>
          </cell>
          <cell r="J111">
            <v>177</v>
          </cell>
        </row>
        <row r="116">
          <cell r="D116">
            <v>32</v>
          </cell>
          <cell r="G116">
            <v>9</v>
          </cell>
          <cell r="J116">
            <v>23</v>
          </cell>
        </row>
        <row r="117">
          <cell r="D117">
            <v>1</v>
          </cell>
          <cell r="G117">
            <v>1</v>
          </cell>
          <cell r="J117">
            <v>0</v>
          </cell>
        </row>
        <row r="118">
          <cell r="D118">
            <v>0</v>
          </cell>
          <cell r="G118">
            <v>0</v>
          </cell>
          <cell r="J118">
            <v>0</v>
          </cell>
        </row>
        <row r="119">
          <cell r="D119">
            <v>11</v>
          </cell>
          <cell r="G119">
            <v>11</v>
          </cell>
          <cell r="J119">
            <v>0</v>
          </cell>
        </row>
        <row r="120">
          <cell r="D120">
            <v>5</v>
          </cell>
          <cell r="G120">
            <v>5</v>
          </cell>
          <cell r="J120">
            <v>0</v>
          </cell>
        </row>
        <row r="121">
          <cell r="D121">
            <v>3</v>
          </cell>
          <cell r="G121">
            <v>3</v>
          </cell>
          <cell r="J121">
            <v>0</v>
          </cell>
        </row>
        <row r="122">
          <cell r="D122">
            <v>5</v>
          </cell>
          <cell r="G122">
            <v>1</v>
          </cell>
          <cell r="J122">
            <v>4</v>
          </cell>
        </row>
        <row r="123">
          <cell r="D123">
            <v>57</v>
          </cell>
          <cell r="G123">
            <v>30</v>
          </cell>
          <cell r="J123">
            <v>27</v>
          </cell>
        </row>
        <row r="127">
          <cell r="D127">
            <v>0</v>
          </cell>
          <cell r="G127">
            <v>0</v>
          </cell>
          <cell r="J127">
            <v>0</v>
          </cell>
        </row>
        <row r="128">
          <cell r="D128">
            <v>11</v>
          </cell>
          <cell r="G128">
            <v>11</v>
          </cell>
          <cell r="J128">
            <v>0</v>
          </cell>
        </row>
        <row r="129">
          <cell r="D129">
            <v>5</v>
          </cell>
          <cell r="G129">
            <v>5</v>
          </cell>
          <cell r="J129">
            <v>0</v>
          </cell>
        </row>
        <row r="130">
          <cell r="D130">
            <v>3</v>
          </cell>
          <cell r="G130">
            <v>3</v>
          </cell>
          <cell r="J130">
            <v>0</v>
          </cell>
        </row>
        <row r="131">
          <cell r="D131">
            <v>5</v>
          </cell>
          <cell r="G131">
            <v>1</v>
          </cell>
          <cell r="J131">
            <v>4</v>
          </cell>
        </row>
        <row r="132">
          <cell r="D132">
            <v>24</v>
          </cell>
          <cell r="G132">
            <v>20</v>
          </cell>
          <cell r="J132">
            <v>4</v>
          </cell>
        </row>
        <row r="136">
          <cell r="D136">
            <v>32</v>
          </cell>
          <cell r="G136">
            <v>9</v>
          </cell>
          <cell r="J136">
            <v>23</v>
          </cell>
        </row>
        <row r="137">
          <cell r="D137">
            <v>1</v>
          </cell>
          <cell r="G137">
            <v>1</v>
          </cell>
          <cell r="J137">
            <v>0</v>
          </cell>
        </row>
        <row r="138">
          <cell r="D138">
            <v>33</v>
          </cell>
          <cell r="G138">
            <v>10</v>
          </cell>
          <cell r="J138">
            <v>23</v>
          </cell>
        </row>
        <row r="143">
          <cell r="D143">
            <v>13</v>
          </cell>
          <cell r="G143">
            <v>13</v>
          </cell>
          <cell r="J143">
            <v>0</v>
          </cell>
        </row>
        <row r="144">
          <cell r="D144">
            <v>6</v>
          </cell>
          <cell r="G144">
            <v>6</v>
          </cell>
          <cell r="J144">
            <v>0</v>
          </cell>
        </row>
        <row r="145">
          <cell r="D145">
            <v>54</v>
          </cell>
          <cell r="G145">
            <v>7</v>
          </cell>
          <cell r="J145">
            <v>47</v>
          </cell>
        </row>
        <row r="146">
          <cell r="D146">
            <v>2</v>
          </cell>
          <cell r="G146">
            <v>2</v>
          </cell>
          <cell r="J146">
            <v>0</v>
          </cell>
        </row>
        <row r="147">
          <cell r="D147">
            <v>0</v>
          </cell>
          <cell r="G147">
            <v>0</v>
          </cell>
          <cell r="J147">
            <v>0</v>
          </cell>
        </row>
        <row r="148">
          <cell r="D148">
            <v>33</v>
          </cell>
          <cell r="G148">
            <v>5</v>
          </cell>
          <cell r="J148">
            <v>28</v>
          </cell>
        </row>
        <row r="149">
          <cell r="D149">
            <v>108</v>
          </cell>
          <cell r="G149">
            <v>33</v>
          </cell>
          <cell r="J149">
            <v>75</v>
          </cell>
        </row>
        <row r="153">
          <cell r="D153">
            <v>6</v>
          </cell>
          <cell r="G153">
            <v>6</v>
          </cell>
          <cell r="J153">
            <v>0</v>
          </cell>
        </row>
        <row r="154">
          <cell r="D154">
            <v>54</v>
          </cell>
          <cell r="G154">
            <v>7</v>
          </cell>
          <cell r="J154">
            <v>47</v>
          </cell>
        </row>
        <row r="155">
          <cell r="D155">
            <v>2</v>
          </cell>
          <cell r="G155">
            <v>2</v>
          </cell>
          <cell r="J155">
            <v>0</v>
          </cell>
        </row>
        <row r="156">
          <cell r="D156">
            <v>0</v>
          </cell>
          <cell r="G156">
            <v>0</v>
          </cell>
          <cell r="J156">
            <v>0</v>
          </cell>
        </row>
        <row r="157">
          <cell r="D157">
            <v>31</v>
          </cell>
          <cell r="G157">
            <v>3</v>
          </cell>
          <cell r="J157">
            <v>28</v>
          </cell>
        </row>
        <row r="158">
          <cell r="D158">
            <v>93</v>
          </cell>
          <cell r="G158">
            <v>18</v>
          </cell>
          <cell r="J158">
            <v>75</v>
          </cell>
        </row>
        <row r="162">
          <cell r="D162">
            <v>13</v>
          </cell>
          <cell r="G162">
            <v>13</v>
          </cell>
          <cell r="J162">
            <v>0</v>
          </cell>
        </row>
        <row r="163">
          <cell r="D163">
            <v>2</v>
          </cell>
          <cell r="G163">
            <v>2</v>
          </cell>
          <cell r="J163">
            <v>0</v>
          </cell>
        </row>
        <row r="164">
          <cell r="D164">
            <v>15</v>
          </cell>
          <cell r="G164">
            <v>15</v>
          </cell>
          <cell r="J164">
            <v>0</v>
          </cell>
        </row>
        <row r="169">
          <cell r="D169">
            <v>205</v>
          </cell>
          <cell r="G169">
            <v>193</v>
          </cell>
          <cell r="J169">
            <v>12</v>
          </cell>
        </row>
        <row r="170">
          <cell r="D170">
            <v>36</v>
          </cell>
          <cell r="G170">
            <v>36</v>
          </cell>
          <cell r="J170">
            <v>0</v>
          </cell>
        </row>
        <row r="171">
          <cell r="D171">
            <v>22</v>
          </cell>
          <cell r="G171">
            <v>21</v>
          </cell>
          <cell r="J171">
            <v>1</v>
          </cell>
        </row>
        <row r="172">
          <cell r="D172">
            <v>148</v>
          </cell>
          <cell r="G172">
            <v>101</v>
          </cell>
          <cell r="J172">
            <v>47</v>
          </cell>
        </row>
        <row r="173">
          <cell r="D173">
            <v>66</v>
          </cell>
          <cell r="G173">
            <v>58</v>
          </cell>
          <cell r="J173">
            <v>8</v>
          </cell>
        </row>
        <row r="174">
          <cell r="D174">
            <v>53</v>
          </cell>
          <cell r="G174">
            <v>46</v>
          </cell>
          <cell r="J174">
            <v>7</v>
          </cell>
        </row>
        <row r="175">
          <cell r="D175">
            <v>83</v>
          </cell>
          <cell r="G175">
            <v>33</v>
          </cell>
          <cell r="J175">
            <v>50</v>
          </cell>
        </row>
        <row r="176">
          <cell r="D176">
            <v>613</v>
          </cell>
          <cell r="G176">
            <v>488</v>
          </cell>
          <cell r="J176">
            <v>125</v>
          </cell>
        </row>
        <row r="182">
          <cell r="D182">
            <v>36</v>
          </cell>
          <cell r="G182">
            <v>36</v>
          </cell>
          <cell r="J182">
            <v>0</v>
          </cell>
        </row>
        <row r="183">
          <cell r="D183">
            <v>22</v>
          </cell>
          <cell r="G183">
            <v>21</v>
          </cell>
          <cell r="J183">
            <v>1</v>
          </cell>
        </row>
        <row r="184">
          <cell r="D184">
            <v>148</v>
          </cell>
          <cell r="G184">
            <v>101</v>
          </cell>
          <cell r="J184">
            <v>47</v>
          </cell>
        </row>
        <row r="185">
          <cell r="D185">
            <v>66</v>
          </cell>
          <cell r="G185">
            <v>58</v>
          </cell>
          <cell r="J185">
            <v>8</v>
          </cell>
        </row>
        <row r="186">
          <cell r="D186">
            <v>53</v>
          </cell>
          <cell r="G186">
            <v>46</v>
          </cell>
          <cell r="J186">
            <v>7</v>
          </cell>
        </row>
        <row r="187">
          <cell r="D187">
            <v>71</v>
          </cell>
          <cell r="G187">
            <v>26</v>
          </cell>
          <cell r="J187">
            <v>45</v>
          </cell>
        </row>
        <row r="188">
          <cell r="D188">
            <v>396</v>
          </cell>
          <cell r="G188">
            <v>288</v>
          </cell>
          <cell r="J188">
            <v>108</v>
          </cell>
        </row>
        <row r="192">
          <cell r="D192">
            <v>205</v>
          </cell>
          <cell r="G192">
            <v>193</v>
          </cell>
          <cell r="J192">
            <v>12</v>
          </cell>
        </row>
        <row r="193">
          <cell r="D193">
            <v>12</v>
          </cell>
          <cell r="G193">
            <v>7</v>
          </cell>
          <cell r="J193">
            <v>5</v>
          </cell>
        </row>
        <row r="194">
          <cell r="D194">
            <v>217</v>
          </cell>
          <cell r="G194">
            <v>200</v>
          </cell>
          <cell r="J194">
            <v>17</v>
          </cell>
        </row>
        <row r="199">
          <cell r="D199">
            <v>22</v>
          </cell>
          <cell r="G199">
            <v>20</v>
          </cell>
          <cell r="J199">
            <v>2</v>
          </cell>
        </row>
        <row r="200">
          <cell r="D200">
            <v>7</v>
          </cell>
          <cell r="G200">
            <v>3</v>
          </cell>
          <cell r="J200">
            <v>4</v>
          </cell>
        </row>
        <row r="201">
          <cell r="D201">
            <v>210</v>
          </cell>
          <cell r="G201">
            <v>46</v>
          </cell>
          <cell r="J201">
            <v>164</v>
          </cell>
        </row>
        <row r="202">
          <cell r="D202">
            <v>0</v>
          </cell>
          <cell r="G202">
            <v>0</v>
          </cell>
          <cell r="J202">
            <v>0</v>
          </cell>
        </row>
        <row r="203">
          <cell r="D203">
            <v>12</v>
          </cell>
          <cell r="G203">
            <v>12</v>
          </cell>
          <cell r="J203">
            <v>0</v>
          </cell>
        </row>
        <row r="204">
          <cell r="D204">
            <v>18</v>
          </cell>
          <cell r="G204">
            <v>5</v>
          </cell>
          <cell r="J204">
            <v>13</v>
          </cell>
        </row>
        <row r="205">
          <cell r="D205">
            <v>269</v>
          </cell>
          <cell r="G205">
            <v>86</v>
          </cell>
          <cell r="J205">
            <v>183</v>
          </cell>
        </row>
        <row r="209">
          <cell r="D209">
            <v>6</v>
          </cell>
          <cell r="G209">
            <v>2</v>
          </cell>
          <cell r="J209">
            <v>4</v>
          </cell>
        </row>
        <row r="210">
          <cell r="D210">
            <v>207</v>
          </cell>
          <cell r="G210">
            <v>46</v>
          </cell>
          <cell r="J210">
            <v>161</v>
          </cell>
        </row>
        <row r="211">
          <cell r="D211">
            <v>0</v>
          </cell>
          <cell r="G211">
            <v>0</v>
          </cell>
          <cell r="J211">
            <v>0</v>
          </cell>
        </row>
        <row r="212">
          <cell r="D212">
            <v>12</v>
          </cell>
          <cell r="G212">
            <v>12</v>
          </cell>
          <cell r="J212">
            <v>0</v>
          </cell>
        </row>
        <row r="213">
          <cell r="D213">
            <v>17</v>
          </cell>
          <cell r="G213">
            <v>4</v>
          </cell>
          <cell r="J213">
            <v>13</v>
          </cell>
        </row>
        <row r="214">
          <cell r="D214">
            <v>242</v>
          </cell>
          <cell r="G214">
            <v>64</v>
          </cell>
          <cell r="J214">
            <v>178</v>
          </cell>
        </row>
        <row r="218">
          <cell r="D218">
            <v>22</v>
          </cell>
          <cell r="G218">
            <v>20</v>
          </cell>
          <cell r="J218">
            <v>2</v>
          </cell>
        </row>
        <row r="219">
          <cell r="D219">
            <v>1</v>
          </cell>
          <cell r="G219">
            <v>1</v>
          </cell>
          <cell r="J219">
            <v>0</v>
          </cell>
        </row>
        <row r="220">
          <cell r="D220">
            <v>3</v>
          </cell>
          <cell r="G220">
            <v>0</v>
          </cell>
          <cell r="J220">
            <v>3</v>
          </cell>
        </row>
        <row r="221">
          <cell r="D221">
            <v>1</v>
          </cell>
          <cell r="G221">
            <v>1</v>
          </cell>
          <cell r="J221">
            <v>0</v>
          </cell>
        </row>
        <row r="222">
          <cell r="D222">
            <v>27</v>
          </cell>
          <cell r="G222">
            <v>22</v>
          </cell>
          <cell r="J222">
            <v>5</v>
          </cell>
        </row>
        <row r="227">
          <cell r="D227">
            <v>199</v>
          </cell>
          <cell r="G227">
            <v>198</v>
          </cell>
          <cell r="J227">
            <v>1</v>
          </cell>
        </row>
        <row r="228">
          <cell r="D228">
            <v>44</v>
          </cell>
          <cell r="G228">
            <v>32</v>
          </cell>
          <cell r="J228">
            <v>12</v>
          </cell>
        </row>
        <row r="229">
          <cell r="D229">
            <v>36</v>
          </cell>
          <cell r="G229">
            <v>35</v>
          </cell>
          <cell r="J229">
            <v>1</v>
          </cell>
        </row>
        <row r="230">
          <cell r="D230">
            <v>800</v>
          </cell>
          <cell r="G230">
            <v>163</v>
          </cell>
          <cell r="J230">
            <v>637</v>
          </cell>
        </row>
        <row r="231">
          <cell r="D231">
            <v>46</v>
          </cell>
          <cell r="G231">
            <v>19</v>
          </cell>
          <cell r="J231">
            <v>27</v>
          </cell>
        </row>
        <row r="232">
          <cell r="D232">
            <v>31</v>
          </cell>
          <cell r="G232">
            <v>31</v>
          </cell>
          <cell r="J232">
            <v>0</v>
          </cell>
        </row>
        <row r="233">
          <cell r="D233">
            <v>335</v>
          </cell>
          <cell r="G233">
            <v>22</v>
          </cell>
          <cell r="J233">
            <v>313</v>
          </cell>
        </row>
        <row r="234">
          <cell r="D234">
            <v>1491</v>
          </cell>
          <cell r="G234">
            <v>500</v>
          </cell>
          <cell r="J234">
            <v>991</v>
          </cell>
        </row>
        <row r="238">
          <cell r="D238">
            <v>44</v>
          </cell>
          <cell r="G238">
            <v>32</v>
          </cell>
          <cell r="J238">
            <v>12</v>
          </cell>
        </row>
        <row r="239">
          <cell r="D239">
            <v>36</v>
          </cell>
          <cell r="G239">
            <v>35</v>
          </cell>
          <cell r="J239">
            <v>1</v>
          </cell>
        </row>
        <row r="240">
          <cell r="D240">
            <v>795</v>
          </cell>
          <cell r="G240">
            <v>163</v>
          </cell>
          <cell r="J240">
            <v>632</v>
          </cell>
        </row>
        <row r="241">
          <cell r="D241">
            <v>30</v>
          </cell>
          <cell r="G241">
            <v>13</v>
          </cell>
          <cell r="J241">
            <v>17</v>
          </cell>
        </row>
        <row r="242">
          <cell r="D242">
            <v>31</v>
          </cell>
          <cell r="G242">
            <v>31</v>
          </cell>
          <cell r="J242">
            <v>0</v>
          </cell>
        </row>
        <row r="243">
          <cell r="D243">
            <v>309</v>
          </cell>
          <cell r="G243">
            <v>20</v>
          </cell>
          <cell r="J243">
            <v>289</v>
          </cell>
        </row>
        <row r="244">
          <cell r="D244">
            <v>1245</v>
          </cell>
          <cell r="G244">
            <v>294</v>
          </cell>
          <cell r="J244">
            <v>951</v>
          </cell>
        </row>
        <row r="248">
          <cell r="D248">
            <v>199</v>
          </cell>
          <cell r="G248">
            <v>198</v>
          </cell>
          <cell r="J248">
            <v>1</v>
          </cell>
        </row>
        <row r="249">
          <cell r="D249">
            <v>5</v>
          </cell>
          <cell r="G249">
            <v>0</v>
          </cell>
          <cell r="J249">
            <v>5</v>
          </cell>
        </row>
        <row r="250">
          <cell r="D250">
            <v>16</v>
          </cell>
          <cell r="G250">
            <v>6</v>
          </cell>
          <cell r="J250">
            <v>10</v>
          </cell>
        </row>
        <row r="251">
          <cell r="D251">
            <v>26</v>
          </cell>
          <cell r="G251">
            <v>2</v>
          </cell>
          <cell r="J251">
            <v>24</v>
          </cell>
        </row>
        <row r="252">
          <cell r="D252">
            <v>246</v>
          </cell>
          <cell r="G252">
            <v>206</v>
          </cell>
          <cell r="J252">
            <v>40</v>
          </cell>
        </row>
        <row r="257">
          <cell r="D257">
            <v>273</v>
          </cell>
          <cell r="G257">
            <v>260</v>
          </cell>
          <cell r="J257">
            <v>13</v>
          </cell>
        </row>
        <row r="258">
          <cell r="D258">
            <v>9</v>
          </cell>
          <cell r="G258">
            <v>8</v>
          </cell>
          <cell r="J258">
            <v>1</v>
          </cell>
        </row>
        <row r="259">
          <cell r="D259">
            <v>20</v>
          </cell>
          <cell r="G259">
            <v>20</v>
          </cell>
          <cell r="J259">
            <v>0</v>
          </cell>
        </row>
        <row r="260">
          <cell r="D260">
            <v>330</v>
          </cell>
          <cell r="G260">
            <v>298</v>
          </cell>
          <cell r="J260">
            <v>32</v>
          </cell>
        </row>
        <row r="261">
          <cell r="D261">
            <v>36</v>
          </cell>
          <cell r="G261">
            <v>28</v>
          </cell>
          <cell r="J261">
            <v>8</v>
          </cell>
        </row>
        <row r="262">
          <cell r="D262">
            <v>87</v>
          </cell>
          <cell r="G262">
            <v>48</v>
          </cell>
          <cell r="J262">
            <v>39</v>
          </cell>
        </row>
        <row r="263">
          <cell r="D263">
            <v>755</v>
          </cell>
          <cell r="G263">
            <v>662</v>
          </cell>
          <cell r="J263">
            <v>93</v>
          </cell>
        </row>
        <row r="267">
          <cell r="D267">
            <v>9</v>
          </cell>
          <cell r="G267">
            <v>8</v>
          </cell>
          <cell r="J267">
            <v>1</v>
          </cell>
        </row>
        <row r="268">
          <cell r="D268">
            <v>20</v>
          </cell>
          <cell r="G268">
            <v>20</v>
          </cell>
          <cell r="J268">
            <v>0</v>
          </cell>
        </row>
        <row r="269">
          <cell r="D269">
            <v>330</v>
          </cell>
          <cell r="G269">
            <v>298</v>
          </cell>
          <cell r="J269">
            <v>32</v>
          </cell>
        </row>
        <row r="270">
          <cell r="D270">
            <v>20</v>
          </cell>
          <cell r="G270">
            <v>16</v>
          </cell>
          <cell r="J270">
            <v>4</v>
          </cell>
        </row>
        <row r="271">
          <cell r="D271">
            <v>65</v>
          </cell>
          <cell r="G271">
            <v>32</v>
          </cell>
          <cell r="J271">
            <v>33</v>
          </cell>
        </row>
        <row r="272">
          <cell r="D272">
            <v>444</v>
          </cell>
          <cell r="G272">
            <v>374</v>
          </cell>
          <cell r="J272">
            <v>70</v>
          </cell>
        </row>
        <row r="276">
          <cell r="D276">
            <v>273</v>
          </cell>
          <cell r="G276">
            <v>260</v>
          </cell>
          <cell r="J276">
            <v>13</v>
          </cell>
        </row>
        <row r="277">
          <cell r="D277">
            <v>16</v>
          </cell>
          <cell r="G277">
            <v>12</v>
          </cell>
          <cell r="J277">
            <v>4</v>
          </cell>
        </row>
        <row r="278">
          <cell r="D278">
            <v>22</v>
          </cell>
          <cell r="G278">
            <v>16</v>
          </cell>
          <cell r="J278">
            <v>6</v>
          </cell>
        </row>
        <row r="279">
          <cell r="D279">
            <v>311</v>
          </cell>
          <cell r="G279">
            <v>288</v>
          </cell>
          <cell r="J279">
            <v>23</v>
          </cell>
        </row>
        <row r="284">
          <cell r="D284">
            <v>178</v>
          </cell>
          <cell r="G284">
            <v>175</v>
          </cell>
          <cell r="J284">
            <v>3</v>
          </cell>
        </row>
        <row r="285">
          <cell r="D285">
            <v>36</v>
          </cell>
          <cell r="G285">
            <v>34</v>
          </cell>
          <cell r="J285">
            <v>2</v>
          </cell>
        </row>
        <row r="286">
          <cell r="D286">
            <v>251</v>
          </cell>
          <cell r="G286">
            <v>196</v>
          </cell>
          <cell r="J286">
            <v>55</v>
          </cell>
        </row>
        <row r="287">
          <cell r="D287">
            <v>1</v>
          </cell>
          <cell r="G287">
            <v>1</v>
          </cell>
          <cell r="J287">
            <v>0</v>
          </cell>
        </row>
        <row r="288">
          <cell r="D288">
            <v>31</v>
          </cell>
          <cell r="G288">
            <v>31</v>
          </cell>
          <cell r="J288">
            <v>0</v>
          </cell>
        </row>
        <row r="289">
          <cell r="D289">
            <v>8</v>
          </cell>
          <cell r="G289">
            <v>7</v>
          </cell>
          <cell r="J289">
            <v>1</v>
          </cell>
        </row>
        <row r="290">
          <cell r="D290">
            <v>91</v>
          </cell>
          <cell r="G290">
            <v>40</v>
          </cell>
          <cell r="J290">
            <v>51</v>
          </cell>
        </row>
        <row r="291">
          <cell r="D291">
            <v>596</v>
          </cell>
          <cell r="G291">
            <v>484</v>
          </cell>
          <cell r="J291">
            <v>112</v>
          </cell>
        </row>
        <row r="295">
          <cell r="D295">
            <v>33</v>
          </cell>
          <cell r="G295">
            <v>33</v>
          </cell>
          <cell r="J295">
            <v>0</v>
          </cell>
        </row>
        <row r="296">
          <cell r="D296">
            <v>251</v>
          </cell>
          <cell r="G296">
            <v>196</v>
          </cell>
          <cell r="J296">
            <v>55</v>
          </cell>
        </row>
        <row r="297">
          <cell r="D297">
            <v>31</v>
          </cell>
          <cell r="G297">
            <v>31</v>
          </cell>
          <cell r="J297">
            <v>0</v>
          </cell>
        </row>
        <row r="298">
          <cell r="D298">
            <v>8</v>
          </cell>
          <cell r="G298">
            <v>7</v>
          </cell>
          <cell r="J298">
            <v>1</v>
          </cell>
        </row>
        <row r="299">
          <cell r="D299">
            <v>73</v>
          </cell>
          <cell r="G299">
            <v>28</v>
          </cell>
          <cell r="J299">
            <v>45</v>
          </cell>
        </row>
        <row r="300">
          <cell r="D300">
            <v>396</v>
          </cell>
          <cell r="G300">
            <v>295</v>
          </cell>
          <cell r="J300">
            <v>101</v>
          </cell>
        </row>
        <row r="304">
          <cell r="D304">
            <v>178</v>
          </cell>
          <cell r="G304">
            <v>175</v>
          </cell>
          <cell r="J304">
            <v>3</v>
          </cell>
        </row>
        <row r="305">
          <cell r="D305">
            <v>3</v>
          </cell>
          <cell r="G305">
            <v>1</v>
          </cell>
          <cell r="J305">
            <v>2</v>
          </cell>
        </row>
        <row r="306">
          <cell r="D306">
            <v>1</v>
          </cell>
          <cell r="G306">
            <v>1</v>
          </cell>
          <cell r="J306">
            <v>0</v>
          </cell>
        </row>
        <row r="307">
          <cell r="D307">
            <v>18</v>
          </cell>
          <cell r="G307">
            <v>12</v>
          </cell>
          <cell r="J307">
            <v>6</v>
          </cell>
        </row>
        <row r="308">
          <cell r="D308">
            <v>200</v>
          </cell>
          <cell r="G308">
            <v>189</v>
          </cell>
          <cell r="J308">
            <v>11</v>
          </cell>
        </row>
        <row r="313">
          <cell r="D313">
            <v>16</v>
          </cell>
          <cell r="G313">
            <v>16</v>
          </cell>
          <cell r="J313">
            <v>0</v>
          </cell>
        </row>
        <row r="314">
          <cell r="D314">
            <v>1</v>
          </cell>
          <cell r="G314">
            <v>1</v>
          </cell>
          <cell r="J314">
            <v>0</v>
          </cell>
        </row>
        <row r="315">
          <cell r="D315">
            <v>3</v>
          </cell>
          <cell r="G315">
            <v>3</v>
          </cell>
          <cell r="J315">
            <v>0</v>
          </cell>
        </row>
        <row r="316">
          <cell r="D316">
            <v>1</v>
          </cell>
          <cell r="G316">
            <v>1</v>
          </cell>
          <cell r="J316">
            <v>0</v>
          </cell>
        </row>
        <row r="317">
          <cell r="D317">
            <v>9</v>
          </cell>
          <cell r="G317">
            <v>2</v>
          </cell>
          <cell r="J317">
            <v>7</v>
          </cell>
        </row>
        <row r="318">
          <cell r="D318">
            <v>4</v>
          </cell>
          <cell r="G318">
            <v>1</v>
          </cell>
          <cell r="J318">
            <v>3</v>
          </cell>
        </row>
        <row r="319">
          <cell r="D319">
            <v>34</v>
          </cell>
          <cell r="G319">
            <v>24</v>
          </cell>
          <cell r="J319">
            <v>10</v>
          </cell>
        </row>
        <row r="323">
          <cell r="D323">
            <v>1</v>
          </cell>
          <cell r="G323">
            <v>1</v>
          </cell>
          <cell r="J323">
            <v>0</v>
          </cell>
        </row>
        <row r="324">
          <cell r="D324">
            <v>3</v>
          </cell>
          <cell r="G324">
            <v>3</v>
          </cell>
          <cell r="J324">
            <v>0</v>
          </cell>
        </row>
        <row r="325">
          <cell r="D325">
            <v>1</v>
          </cell>
          <cell r="G325">
            <v>1</v>
          </cell>
          <cell r="J325">
            <v>0</v>
          </cell>
        </row>
        <row r="326">
          <cell r="D326">
            <v>9</v>
          </cell>
          <cell r="G326">
            <v>2</v>
          </cell>
          <cell r="J326">
            <v>7</v>
          </cell>
        </row>
        <row r="327">
          <cell r="D327">
            <v>4</v>
          </cell>
          <cell r="G327">
            <v>1</v>
          </cell>
          <cell r="J327">
            <v>3</v>
          </cell>
        </row>
        <row r="328">
          <cell r="D328">
            <v>18</v>
          </cell>
          <cell r="G328">
            <v>8</v>
          </cell>
          <cell r="J328">
            <v>10</v>
          </cell>
        </row>
        <row r="332">
          <cell r="D332">
            <v>16</v>
          </cell>
          <cell r="G332">
            <v>16</v>
          </cell>
          <cell r="J332">
            <v>0</v>
          </cell>
        </row>
        <row r="333">
          <cell r="D333">
            <v>16</v>
          </cell>
          <cell r="G333">
            <v>16</v>
          </cell>
          <cell r="J333">
            <v>0</v>
          </cell>
        </row>
        <row r="340">
          <cell r="D340">
            <v>80</v>
          </cell>
          <cell r="G340">
            <v>31</v>
          </cell>
          <cell r="J340">
            <v>49</v>
          </cell>
        </row>
        <row r="341">
          <cell r="D341">
            <v>11</v>
          </cell>
          <cell r="G341">
            <v>0</v>
          </cell>
          <cell r="J341">
            <v>11</v>
          </cell>
        </row>
        <row r="342">
          <cell r="D342">
            <v>8</v>
          </cell>
          <cell r="G342">
            <v>3</v>
          </cell>
          <cell r="J342">
            <v>5</v>
          </cell>
        </row>
        <row r="343">
          <cell r="D343">
            <v>1375</v>
          </cell>
          <cell r="G343">
            <v>101</v>
          </cell>
          <cell r="J343">
            <v>1274</v>
          </cell>
        </row>
        <row r="344">
          <cell r="D344">
            <v>19</v>
          </cell>
          <cell r="G344">
            <v>3</v>
          </cell>
          <cell r="J344">
            <v>16</v>
          </cell>
        </row>
        <row r="345">
          <cell r="D345">
            <v>4</v>
          </cell>
          <cell r="G345">
            <v>3</v>
          </cell>
          <cell r="J345">
            <v>1</v>
          </cell>
        </row>
        <row r="346">
          <cell r="D346">
            <v>269</v>
          </cell>
          <cell r="G346">
            <v>28</v>
          </cell>
          <cell r="J346">
            <v>241</v>
          </cell>
        </row>
        <row r="347">
          <cell r="D347">
            <v>1766</v>
          </cell>
          <cell r="G347">
            <v>169</v>
          </cell>
          <cell r="J347">
            <v>1597</v>
          </cell>
        </row>
        <row r="351">
          <cell r="D351">
            <v>9</v>
          </cell>
          <cell r="G351">
            <v>0</v>
          </cell>
          <cell r="J351">
            <v>9</v>
          </cell>
        </row>
        <row r="352">
          <cell r="D352">
            <v>8</v>
          </cell>
          <cell r="G352">
            <v>3</v>
          </cell>
          <cell r="J352">
            <v>5</v>
          </cell>
        </row>
        <row r="353">
          <cell r="D353">
            <v>1354</v>
          </cell>
          <cell r="G353">
            <v>100</v>
          </cell>
          <cell r="J353">
            <v>1254</v>
          </cell>
        </row>
        <row r="354">
          <cell r="D354">
            <v>19</v>
          </cell>
          <cell r="G354">
            <v>3</v>
          </cell>
          <cell r="J354">
            <v>16</v>
          </cell>
        </row>
        <row r="355">
          <cell r="D355">
            <v>4</v>
          </cell>
          <cell r="G355">
            <v>3</v>
          </cell>
          <cell r="J355">
            <v>1</v>
          </cell>
        </row>
        <row r="356">
          <cell r="D356">
            <v>155</v>
          </cell>
          <cell r="G356">
            <v>20</v>
          </cell>
          <cell r="J356">
            <v>135</v>
          </cell>
        </row>
        <row r="357">
          <cell r="D357">
            <v>1549</v>
          </cell>
          <cell r="G357">
            <v>129</v>
          </cell>
          <cell r="J357">
            <v>1420</v>
          </cell>
        </row>
        <row r="361">
          <cell r="D361">
            <v>80</v>
          </cell>
          <cell r="G361">
            <v>31</v>
          </cell>
          <cell r="J361">
            <v>49</v>
          </cell>
        </row>
        <row r="362">
          <cell r="D362">
            <v>2</v>
          </cell>
          <cell r="G362">
            <v>0</v>
          </cell>
          <cell r="J362">
            <v>2</v>
          </cell>
        </row>
        <row r="363">
          <cell r="D363">
            <v>21</v>
          </cell>
          <cell r="G363">
            <v>1</v>
          </cell>
          <cell r="J363">
            <v>20</v>
          </cell>
        </row>
        <row r="364">
          <cell r="D364">
            <v>114</v>
          </cell>
          <cell r="G364">
            <v>8</v>
          </cell>
          <cell r="J364">
            <v>106</v>
          </cell>
        </row>
        <row r="365">
          <cell r="D365">
            <v>217</v>
          </cell>
          <cell r="G365">
            <v>40</v>
          </cell>
          <cell r="J365">
            <v>177</v>
          </cell>
        </row>
        <row r="370">
          <cell r="D370">
            <v>10</v>
          </cell>
          <cell r="G370">
            <v>8</v>
          </cell>
          <cell r="J370">
            <v>2</v>
          </cell>
        </row>
        <row r="371">
          <cell r="D371">
            <v>3</v>
          </cell>
          <cell r="G371">
            <v>3</v>
          </cell>
          <cell r="J371">
            <v>0</v>
          </cell>
        </row>
        <row r="372">
          <cell r="D372">
            <v>1</v>
          </cell>
          <cell r="G372">
            <v>1</v>
          </cell>
          <cell r="J372">
            <v>0</v>
          </cell>
        </row>
        <row r="373">
          <cell r="D373">
            <v>213</v>
          </cell>
          <cell r="G373">
            <v>4</v>
          </cell>
          <cell r="J373">
            <v>209</v>
          </cell>
        </row>
        <row r="374">
          <cell r="D374">
            <v>3</v>
          </cell>
          <cell r="G374">
            <v>1</v>
          </cell>
          <cell r="J374">
            <v>2</v>
          </cell>
        </row>
        <row r="375">
          <cell r="D375">
            <v>2</v>
          </cell>
          <cell r="G375">
            <v>2</v>
          </cell>
          <cell r="J375">
            <v>0</v>
          </cell>
        </row>
        <row r="376">
          <cell r="D376">
            <v>95</v>
          </cell>
          <cell r="G376">
            <v>0</v>
          </cell>
          <cell r="J376">
            <v>95</v>
          </cell>
        </row>
        <row r="377">
          <cell r="D377">
            <v>327</v>
          </cell>
          <cell r="G377">
            <v>19</v>
          </cell>
          <cell r="J377">
            <v>308</v>
          </cell>
        </row>
        <row r="381">
          <cell r="D381">
            <v>3</v>
          </cell>
          <cell r="G381">
            <v>3</v>
          </cell>
          <cell r="J381">
            <v>0</v>
          </cell>
        </row>
        <row r="382">
          <cell r="D382">
            <v>1</v>
          </cell>
          <cell r="G382">
            <v>1</v>
          </cell>
          <cell r="J382">
            <v>0</v>
          </cell>
        </row>
        <row r="383">
          <cell r="D383">
            <v>212</v>
          </cell>
          <cell r="G383">
            <v>4</v>
          </cell>
          <cell r="J383">
            <v>208</v>
          </cell>
        </row>
        <row r="384">
          <cell r="D384">
            <v>3</v>
          </cell>
          <cell r="G384">
            <v>1</v>
          </cell>
          <cell r="J384">
            <v>2</v>
          </cell>
        </row>
        <row r="385">
          <cell r="D385">
            <v>2</v>
          </cell>
          <cell r="G385">
            <v>2</v>
          </cell>
          <cell r="J385">
            <v>0</v>
          </cell>
        </row>
        <row r="386">
          <cell r="D386">
            <v>85</v>
          </cell>
          <cell r="G386">
            <v>0</v>
          </cell>
          <cell r="J386">
            <v>85</v>
          </cell>
        </row>
        <row r="387">
          <cell r="D387">
            <v>306</v>
          </cell>
          <cell r="G387">
            <v>11</v>
          </cell>
          <cell r="J387">
            <v>295</v>
          </cell>
        </row>
        <row r="391">
          <cell r="D391">
            <v>10</v>
          </cell>
          <cell r="G391">
            <v>8</v>
          </cell>
          <cell r="J391">
            <v>2</v>
          </cell>
        </row>
        <row r="392">
          <cell r="D392">
            <v>1</v>
          </cell>
          <cell r="G392">
            <v>0</v>
          </cell>
          <cell r="J392">
            <v>1</v>
          </cell>
        </row>
        <row r="393">
          <cell r="D393">
            <v>10</v>
          </cell>
          <cell r="G393">
            <v>0</v>
          </cell>
          <cell r="J393">
            <v>10</v>
          </cell>
        </row>
        <row r="394">
          <cell r="D394">
            <v>21</v>
          </cell>
          <cell r="G394">
            <v>8</v>
          </cell>
          <cell r="J394">
            <v>13</v>
          </cell>
        </row>
        <row r="399">
          <cell r="D399">
            <v>78</v>
          </cell>
          <cell r="G399">
            <v>78</v>
          </cell>
          <cell r="J399">
            <v>0</v>
          </cell>
        </row>
        <row r="400">
          <cell r="D400">
            <v>6</v>
          </cell>
          <cell r="G400">
            <v>6</v>
          </cell>
          <cell r="J400">
            <v>0</v>
          </cell>
        </row>
        <row r="401">
          <cell r="D401">
            <v>0</v>
          </cell>
          <cell r="G401">
            <v>0</v>
          </cell>
          <cell r="J401">
            <v>0</v>
          </cell>
        </row>
        <row r="402">
          <cell r="D402">
            <v>77</v>
          </cell>
          <cell r="G402">
            <v>51</v>
          </cell>
          <cell r="J402">
            <v>26</v>
          </cell>
        </row>
        <row r="403">
          <cell r="D403">
            <v>2</v>
          </cell>
          <cell r="G403">
            <v>2</v>
          </cell>
          <cell r="J403">
            <v>0</v>
          </cell>
        </row>
        <row r="404">
          <cell r="D404">
            <v>17</v>
          </cell>
          <cell r="G404">
            <v>14</v>
          </cell>
          <cell r="J404">
            <v>3</v>
          </cell>
        </row>
        <row r="405">
          <cell r="D405">
            <v>1</v>
          </cell>
          <cell r="G405">
            <v>1</v>
          </cell>
          <cell r="J405">
            <v>0</v>
          </cell>
        </row>
        <row r="406">
          <cell r="D406">
            <v>56</v>
          </cell>
          <cell r="G406">
            <v>12</v>
          </cell>
          <cell r="J406">
            <v>44</v>
          </cell>
        </row>
        <row r="407">
          <cell r="D407">
            <v>237</v>
          </cell>
          <cell r="G407">
            <v>164</v>
          </cell>
          <cell r="J407">
            <v>73</v>
          </cell>
        </row>
        <row r="411">
          <cell r="D411">
            <v>6</v>
          </cell>
          <cell r="G411">
            <v>6</v>
          </cell>
          <cell r="J411">
            <v>0</v>
          </cell>
        </row>
        <row r="412">
          <cell r="D412">
            <v>0</v>
          </cell>
          <cell r="G412">
            <v>0</v>
          </cell>
          <cell r="J412">
            <v>0</v>
          </cell>
        </row>
        <row r="413">
          <cell r="D413">
            <v>77</v>
          </cell>
          <cell r="G413">
            <v>51</v>
          </cell>
          <cell r="J413">
            <v>26</v>
          </cell>
        </row>
        <row r="414">
          <cell r="D414">
            <v>2</v>
          </cell>
          <cell r="G414">
            <v>2</v>
          </cell>
          <cell r="J414">
            <v>0</v>
          </cell>
        </row>
        <row r="415">
          <cell r="D415">
            <v>17</v>
          </cell>
          <cell r="G415">
            <v>14</v>
          </cell>
          <cell r="J415">
            <v>3</v>
          </cell>
        </row>
        <row r="416">
          <cell r="D416">
            <v>1</v>
          </cell>
          <cell r="G416">
            <v>1</v>
          </cell>
          <cell r="J416">
            <v>0</v>
          </cell>
        </row>
        <row r="417">
          <cell r="D417">
            <v>44</v>
          </cell>
          <cell r="G417">
            <v>11</v>
          </cell>
          <cell r="J417">
            <v>33</v>
          </cell>
        </row>
        <row r="418">
          <cell r="D418">
            <v>147</v>
          </cell>
          <cell r="G418">
            <v>85</v>
          </cell>
          <cell r="J418">
            <v>62</v>
          </cell>
        </row>
        <row r="422">
          <cell r="D422">
            <v>78</v>
          </cell>
          <cell r="G422">
            <v>78</v>
          </cell>
          <cell r="J422">
            <v>0</v>
          </cell>
        </row>
        <row r="423">
          <cell r="D423">
            <v>12</v>
          </cell>
          <cell r="G423">
            <v>1</v>
          </cell>
          <cell r="J423">
            <v>11</v>
          </cell>
        </row>
        <row r="424">
          <cell r="D424">
            <v>90</v>
          </cell>
          <cell r="G424">
            <v>79</v>
          </cell>
          <cell r="J424">
            <v>11</v>
          </cell>
        </row>
        <row r="429">
          <cell r="D429">
            <v>44</v>
          </cell>
          <cell r="G429">
            <v>32</v>
          </cell>
          <cell r="J429">
            <v>12</v>
          </cell>
        </row>
        <row r="430">
          <cell r="D430">
            <v>10</v>
          </cell>
          <cell r="G430">
            <v>4</v>
          </cell>
          <cell r="J430">
            <v>6</v>
          </cell>
        </row>
        <row r="431">
          <cell r="D431">
            <v>509</v>
          </cell>
          <cell r="G431">
            <v>44</v>
          </cell>
          <cell r="J431">
            <v>465</v>
          </cell>
        </row>
        <row r="432">
          <cell r="D432">
            <v>7</v>
          </cell>
          <cell r="G432">
            <v>7</v>
          </cell>
          <cell r="J432">
            <v>0</v>
          </cell>
        </row>
        <row r="433">
          <cell r="D433">
            <v>2</v>
          </cell>
          <cell r="G433">
            <v>2</v>
          </cell>
          <cell r="J433">
            <v>0</v>
          </cell>
        </row>
        <row r="434">
          <cell r="D434">
            <v>70</v>
          </cell>
          <cell r="G434">
            <v>9</v>
          </cell>
          <cell r="J434">
            <v>61</v>
          </cell>
        </row>
        <row r="435">
          <cell r="D435">
            <v>642</v>
          </cell>
          <cell r="G435">
            <v>98</v>
          </cell>
          <cell r="J435">
            <v>544</v>
          </cell>
        </row>
        <row r="439">
          <cell r="D439">
            <v>8</v>
          </cell>
          <cell r="G439">
            <v>4</v>
          </cell>
          <cell r="J439">
            <v>4</v>
          </cell>
        </row>
        <row r="440">
          <cell r="D440">
            <v>509</v>
          </cell>
          <cell r="G440">
            <v>44</v>
          </cell>
          <cell r="J440">
            <v>465</v>
          </cell>
        </row>
        <row r="441">
          <cell r="D441">
            <v>7</v>
          </cell>
          <cell r="G441">
            <v>7</v>
          </cell>
          <cell r="J441">
            <v>0</v>
          </cell>
        </row>
        <row r="442">
          <cell r="D442">
            <v>2</v>
          </cell>
          <cell r="G442">
            <v>2</v>
          </cell>
          <cell r="J442">
            <v>0</v>
          </cell>
        </row>
        <row r="443">
          <cell r="D443">
            <v>60</v>
          </cell>
          <cell r="G443">
            <v>8</v>
          </cell>
          <cell r="J443">
            <v>52</v>
          </cell>
        </row>
        <row r="444">
          <cell r="D444">
            <v>586</v>
          </cell>
          <cell r="G444">
            <v>65</v>
          </cell>
          <cell r="J444">
            <v>521</v>
          </cell>
        </row>
        <row r="448">
          <cell r="D448">
            <v>44</v>
          </cell>
          <cell r="G448">
            <v>32</v>
          </cell>
          <cell r="J448">
            <v>12</v>
          </cell>
        </row>
        <row r="449">
          <cell r="D449">
            <v>2</v>
          </cell>
          <cell r="G449">
            <v>0</v>
          </cell>
          <cell r="J449">
            <v>2</v>
          </cell>
        </row>
        <row r="450">
          <cell r="D450">
            <v>0</v>
          </cell>
          <cell r="G450">
            <v>0</v>
          </cell>
          <cell r="J450">
            <v>0</v>
          </cell>
        </row>
        <row r="451">
          <cell r="D451">
            <v>10</v>
          </cell>
          <cell r="G451">
            <v>1</v>
          </cell>
          <cell r="J451">
            <v>9</v>
          </cell>
        </row>
        <row r="452">
          <cell r="D452">
            <v>56</v>
          </cell>
          <cell r="G452">
            <v>33</v>
          </cell>
          <cell r="J452">
            <v>23</v>
          </cell>
        </row>
        <row r="457">
          <cell r="D457">
            <v>3168</v>
          </cell>
          <cell r="G457">
            <v>2579</v>
          </cell>
          <cell r="J457">
            <v>589</v>
          </cell>
        </row>
        <row r="458">
          <cell r="D458">
            <v>251</v>
          </cell>
          <cell r="G458">
            <v>215</v>
          </cell>
          <cell r="J458">
            <v>36</v>
          </cell>
        </row>
        <row r="459">
          <cell r="D459">
            <v>93</v>
          </cell>
          <cell r="G459">
            <v>86</v>
          </cell>
          <cell r="J459">
            <v>7</v>
          </cell>
        </row>
        <row r="460">
          <cell r="D460">
            <v>2</v>
          </cell>
          <cell r="G460">
            <v>2</v>
          </cell>
          <cell r="J460">
            <v>0</v>
          </cell>
        </row>
        <row r="461">
          <cell r="D461">
            <v>6900</v>
          </cell>
          <cell r="G461">
            <v>2023</v>
          </cell>
          <cell r="J461">
            <v>4877</v>
          </cell>
        </row>
        <row r="462">
          <cell r="D462">
            <v>470</v>
          </cell>
          <cell r="G462">
            <v>373</v>
          </cell>
          <cell r="J462">
            <v>97</v>
          </cell>
        </row>
        <row r="463">
          <cell r="D463">
            <v>386</v>
          </cell>
          <cell r="G463">
            <v>326</v>
          </cell>
          <cell r="J463">
            <v>60</v>
          </cell>
        </row>
        <row r="464">
          <cell r="D464">
            <v>134</v>
          </cell>
          <cell r="G464">
            <v>133</v>
          </cell>
          <cell r="J464">
            <v>1</v>
          </cell>
        </row>
        <row r="465">
          <cell r="D465">
            <v>2689</v>
          </cell>
          <cell r="G465">
            <v>701</v>
          </cell>
          <cell r="J465">
            <v>1988</v>
          </cell>
        </row>
        <row r="466">
          <cell r="D466">
            <v>477</v>
          </cell>
          <cell r="G466">
            <v>165</v>
          </cell>
          <cell r="J466">
            <v>312</v>
          </cell>
        </row>
        <row r="467">
          <cell r="D467">
            <v>14570</v>
          </cell>
          <cell r="G467">
            <v>6603</v>
          </cell>
          <cell r="J467">
            <v>7967</v>
          </cell>
        </row>
        <row r="471">
          <cell r="D471">
            <v>241</v>
          </cell>
          <cell r="G471">
            <v>211</v>
          </cell>
          <cell r="J471">
            <v>30</v>
          </cell>
        </row>
        <row r="472">
          <cell r="D472">
            <v>93</v>
          </cell>
          <cell r="G472">
            <v>86</v>
          </cell>
          <cell r="J472">
            <v>7</v>
          </cell>
        </row>
        <row r="473">
          <cell r="D473">
            <v>2</v>
          </cell>
          <cell r="G473">
            <v>2</v>
          </cell>
          <cell r="J473">
            <v>0</v>
          </cell>
        </row>
        <row r="474">
          <cell r="D474">
            <v>6501</v>
          </cell>
          <cell r="G474">
            <v>1996</v>
          </cell>
          <cell r="J474">
            <v>4505</v>
          </cell>
        </row>
        <row r="475">
          <cell r="D475">
            <v>436</v>
          </cell>
          <cell r="G475">
            <v>353</v>
          </cell>
          <cell r="J475">
            <v>83</v>
          </cell>
        </row>
        <row r="476">
          <cell r="D476">
            <v>386</v>
          </cell>
          <cell r="G476">
            <v>326</v>
          </cell>
          <cell r="J476">
            <v>60</v>
          </cell>
        </row>
        <row r="477">
          <cell r="D477">
            <v>134</v>
          </cell>
          <cell r="G477">
            <v>133</v>
          </cell>
          <cell r="J477">
            <v>1</v>
          </cell>
        </row>
        <row r="478">
          <cell r="D478">
            <v>2158</v>
          </cell>
          <cell r="G478">
            <v>552</v>
          </cell>
          <cell r="J478">
            <v>1606</v>
          </cell>
        </row>
        <row r="479">
          <cell r="D479">
            <v>477</v>
          </cell>
          <cell r="G479">
            <v>165</v>
          </cell>
          <cell r="J479">
            <v>312</v>
          </cell>
        </row>
        <row r="480">
          <cell r="D480">
            <v>10428</v>
          </cell>
          <cell r="G480">
            <v>3824</v>
          </cell>
          <cell r="J480">
            <v>6604</v>
          </cell>
        </row>
        <row r="484">
          <cell r="D484">
            <v>3168</v>
          </cell>
          <cell r="G484">
            <v>2579</v>
          </cell>
          <cell r="J484">
            <v>589</v>
          </cell>
        </row>
        <row r="485">
          <cell r="D485">
            <v>10</v>
          </cell>
          <cell r="G485">
            <v>4</v>
          </cell>
          <cell r="J485">
            <v>6</v>
          </cell>
        </row>
        <row r="486">
          <cell r="D486">
            <v>399</v>
          </cell>
          <cell r="G486">
            <v>27</v>
          </cell>
          <cell r="J486">
            <v>372</v>
          </cell>
        </row>
        <row r="487">
          <cell r="D487">
            <v>34</v>
          </cell>
          <cell r="G487">
            <v>20</v>
          </cell>
          <cell r="J487">
            <v>14</v>
          </cell>
        </row>
        <row r="488">
          <cell r="D488">
            <v>531</v>
          </cell>
          <cell r="G488">
            <v>149</v>
          </cell>
          <cell r="J488">
            <v>382</v>
          </cell>
        </row>
        <row r="489">
          <cell r="D489">
            <v>4142</v>
          </cell>
          <cell r="G489">
            <v>2779</v>
          </cell>
          <cell r="J489">
            <v>1363</v>
          </cell>
        </row>
      </sheetData>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_01a"/>
      <sheetName val="Tabelle 1a"/>
    </sheetNames>
    <sheetDataSet>
      <sheetData sheetId="0" refreshError="1">
        <row r="6">
          <cell r="E6" t="str">
            <v>weib-
lich</v>
          </cell>
          <cell r="F6" t="str">
            <v>ins-
gesamt</v>
          </cell>
        </row>
        <row r="10">
          <cell r="E10">
            <v>743</v>
          </cell>
          <cell r="F10">
            <v>7954</v>
          </cell>
          <cell r="L10" t="str">
            <v>Landwirt/in (Lw)</v>
          </cell>
        </row>
        <row r="11">
          <cell r="E11">
            <v>95</v>
          </cell>
          <cell r="F11">
            <v>595</v>
          </cell>
          <cell r="L11" t="str">
            <v>Winzer/in (Lw)</v>
          </cell>
        </row>
        <row r="12">
          <cell r="E12">
            <v>29</v>
          </cell>
          <cell r="F12">
            <v>191</v>
          </cell>
          <cell r="L12" t="str">
            <v>Landwirtschaftsfachwerker/in*) (Lw)</v>
          </cell>
        </row>
        <row r="13">
          <cell r="E13">
            <v>867</v>
          </cell>
          <cell r="F13">
            <v>8740</v>
          </cell>
          <cell r="L13" t="str">
            <v xml:space="preserve">Zusammen  </v>
          </cell>
        </row>
        <row r="14">
          <cell r="L14" t="str">
            <v xml:space="preserve">Tierwirtschaftliche Berufe </v>
          </cell>
        </row>
        <row r="15">
          <cell r="E15">
            <v>655</v>
          </cell>
          <cell r="F15">
            <v>1355</v>
          </cell>
          <cell r="L15" t="str">
            <v>Tierwirt/in (Lw)</v>
          </cell>
        </row>
        <row r="16">
          <cell r="E16">
            <v>10</v>
          </cell>
          <cell r="F16">
            <v>287</v>
          </cell>
          <cell r="L16" t="str">
            <v>Fischwirt/in (Lw)</v>
          </cell>
        </row>
        <row r="17">
          <cell r="E17">
            <v>1720</v>
          </cell>
          <cell r="F17">
            <v>2136</v>
          </cell>
          <cell r="L17" t="str">
            <v>Pferdewirt/in (Lw)</v>
          </cell>
        </row>
        <row r="18">
          <cell r="E18">
            <v>732</v>
          </cell>
          <cell r="F18">
            <v>993</v>
          </cell>
          <cell r="L18" t="str">
            <v>Tierpfleger/in (IH)</v>
          </cell>
        </row>
        <row r="19">
          <cell r="E19">
            <v>3117</v>
          </cell>
          <cell r="F19">
            <v>4771</v>
          </cell>
          <cell r="L19" t="str">
            <v xml:space="preserve">Zusammen  </v>
          </cell>
        </row>
        <row r="20">
          <cell r="L20" t="str">
            <v xml:space="preserve">Gartenbauberufe </v>
          </cell>
        </row>
        <row r="21">
          <cell r="E21">
            <v>4419</v>
          </cell>
          <cell r="F21">
            <v>16610</v>
          </cell>
          <cell r="L21" t="str">
            <v>Gärtner/in (Lw)</v>
          </cell>
        </row>
        <row r="22">
          <cell r="E22">
            <v>310</v>
          </cell>
          <cell r="F22">
            <v>928</v>
          </cell>
          <cell r="L22" t="str">
            <v>Fachwerker/in im Gartenbau*) (Lw)</v>
          </cell>
        </row>
        <row r="23">
          <cell r="E23">
            <v>481</v>
          </cell>
          <cell r="F23">
            <v>1560</v>
          </cell>
          <cell r="L23" t="str">
            <v>Gartenbaufachwerker/in*) (Lw)</v>
          </cell>
        </row>
        <row r="24">
          <cell r="E24">
            <v>358</v>
          </cell>
          <cell r="F24">
            <v>1827</v>
          </cell>
          <cell r="L24" t="str">
            <v>Werker/in im Gartenbau*) (Lw)</v>
          </cell>
        </row>
        <row r="25">
          <cell r="E25">
            <v>7849</v>
          </cell>
          <cell r="F25">
            <v>8067</v>
          </cell>
          <cell r="L25" t="str">
            <v>Florist/in (IH)</v>
          </cell>
        </row>
        <row r="26">
          <cell r="E26">
            <v>1</v>
          </cell>
          <cell r="F26">
            <v>1</v>
          </cell>
          <cell r="L26" t="str">
            <v>Florist/in (Hw)</v>
          </cell>
        </row>
        <row r="27">
          <cell r="E27">
            <v>13418</v>
          </cell>
          <cell r="F27">
            <v>28993</v>
          </cell>
          <cell r="L27" t="str">
            <v xml:space="preserve">Zusammen  </v>
          </cell>
        </row>
        <row r="28">
          <cell r="L28" t="str">
            <v xml:space="preserve">Forst-, Jagdberufe </v>
          </cell>
        </row>
        <row r="29">
          <cell r="E29">
            <v>0</v>
          </cell>
          <cell r="F29">
            <v>47</v>
          </cell>
          <cell r="L29" t="str">
            <v>Revierjäger/in (Lw)</v>
          </cell>
        </row>
        <row r="30">
          <cell r="E30">
            <v>115</v>
          </cell>
          <cell r="F30">
            <v>1959</v>
          </cell>
          <cell r="L30" t="str">
            <v>Forstwirt/in (Lw)</v>
          </cell>
        </row>
        <row r="31">
          <cell r="E31">
            <v>115</v>
          </cell>
          <cell r="F31">
            <v>2006</v>
          </cell>
          <cell r="L31" t="str">
            <v xml:space="preserve">Zusammen  </v>
          </cell>
        </row>
        <row r="32">
          <cell r="L32" t="str">
            <v xml:space="preserve">Bergleute </v>
          </cell>
        </row>
        <row r="33">
          <cell r="E33">
            <v>0</v>
          </cell>
          <cell r="F33">
            <v>281</v>
          </cell>
          <cell r="L33" t="str">
            <v>Bergmechaniker (IH)</v>
          </cell>
        </row>
        <row r="34">
          <cell r="E34">
            <v>0</v>
          </cell>
          <cell r="F34">
            <v>281</v>
          </cell>
          <cell r="L34" t="str">
            <v xml:space="preserve">Zusammen  </v>
          </cell>
        </row>
        <row r="35">
          <cell r="L35" t="str">
            <v xml:space="preserve">Mineralgewinner, -aufbereiter </v>
          </cell>
        </row>
        <row r="36">
          <cell r="E36">
            <v>0</v>
          </cell>
          <cell r="F36">
            <v>164</v>
          </cell>
          <cell r="L36" t="str">
            <v>Aufbereitungsmechaniker/in (IH)</v>
          </cell>
        </row>
        <row r="37">
          <cell r="E37">
            <v>0</v>
          </cell>
          <cell r="F37">
            <v>164</v>
          </cell>
          <cell r="L37" t="str">
            <v xml:space="preserve">Zusammen  </v>
          </cell>
        </row>
        <row r="38">
          <cell r="L38" t="str">
            <v xml:space="preserve">Steinbearbeiter/innen </v>
          </cell>
        </row>
        <row r="39">
          <cell r="E39">
            <v>0</v>
          </cell>
          <cell r="F39">
            <v>9</v>
          </cell>
          <cell r="L39" t="str">
            <v>Naturwerksteinmechaniker/in (Hw)</v>
          </cell>
        </row>
        <row r="40">
          <cell r="E40">
            <v>1</v>
          </cell>
          <cell r="F40">
            <v>134</v>
          </cell>
          <cell r="L40" t="str">
            <v>Naturwerksteinmechaniker/in (IH)</v>
          </cell>
        </row>
        <row r="41">
          <cell r="E41">
            <v>170</v>
          </cell>
          <cell r="F41">
            <v>1724</v>
          </cell>
          <cell r="L41" t="str">
            <v>Steinmetz/in und Steinbildhauer/in (Hw)</v>
          </cell>
        </row>
        <row r="42">
          <cell r="E42">
            <v>9</v>
          </cell>
          <cell r="F42">
            <v>152</v>
          </cell>
          <cell r="L42" t="str">
            <v>Steinmetz/in (IH)</v>
          </cell>
        </row>
        <row r="43">
          <cell r="E43">
            <v>0</v>
          </cell>
          <cell r="F43">
            <v>3</v>
          </cell>
          <cell r="L43" t="str">
            <v>Natursteinschleifer/in (IH)</v>
          </cell>
        </row>
        <row r="44">
          <cell r="E44">
            <v>0</v>
          </cell>
          <cell r="F44">
            <v>8</v>
          </cell>
          <cell r="L44" t="str">
            <v>Diamantschleifer/in (IH)</v>
          </cell>
        </row>
        <row r="45">
          <cell r="E45">
            <v>2</v>
          </cell>
          <cell r="F45">
            <v>4</v>
          </cell>
          <cell r="L45" t="str">
            <v>Edelsteingraveur/in (Hw)</v>
          </cell>
        </row>
        <row r="46">
          <cell r="E46">
            <v>0</v>
          </cell>
          <cell r="F46">
            <v>3</v>
          </cell>
          <cell r="L46" t="str">
            <v>Edelsteinschleifer/in (Hw)</v>
          </cell>
        </row>
        <row r="47">
          <cell r="E47">
            <v>0</v>
          </cell>
          <cell r="F47">
            <v>6</v>
          </cell>
          <cell r="L47" t="str">
            <v>Edelsteinschleifer/in (IH)</v>
          </cell>
        </row>
        <row r="48">
          <cell r="E48">
            <v>182</v>
          </cell>
          <cell r="F48">
            <v>2043</v>
          </cell>
          <cell r="L48" t="str">
            <v xml:space="preserve">Zusammen  </v>
          </cell>
        </row>
        <row r="49">
          <cell r="L49" t="str">
            <v xml:space="preserve">Baustoffhersteller/innen </v>
          </cell>
        </row>
        <row r="50">
          <cell r="E50">
            <v>3</v>
          </cell>
          <cell r="F50">
            <v>300</v>
          </cell>
          <cell r="L50" t="str">
            <v>Verfahrensmechaniker/in in der Steine- und Erdenindustrie (IH)</v>
          </cell>
        </row>
        <row r="51">
          <cell r="E51">
            <v>0</v>
          </cell>
          <cell r="F51">
            <v>2</v>
          </cell>
          <cell r="L51" t="str">
            <v>Betonfertigteilbauer/in (Hw)</v>
          </cell>
        </row>
        <row r="52">
          <cell r="E52">
            <v>1</v>
          </cell>
          <cell r="F52">
            <v>433</v>
          </cell>
          <cell r="L52" t="str">
            <v>Betonfertigteilbauer/in (IH)</v>
          </cell>
        </row>
        <row r="53">
          <cell r="E53">
            <v>1</v>
          </cell>
          <cell r="F53">
            <v>60</v>
          </cell>
          <cell r="L53" t="str">
            <v>Betonstein- und Terrazzohersteller/in (Hw)</v>
          </cell>
        </row>
        <row r="54">
          <cell r="E54">
            <v>5</v>
          </cell>
          <cell r="F54">
            <v>795</v>
          </cell>
          <cell r="L54" t="str">
            <v xml:space="preserve">Zusammen  </v>
          </cell>
        </row>
        <row r="55">
          <cell r="L55" t="str">
            <v xml:space="preserve">Keramiker/innen </v>
          </cell>
        </row>
        <row r="56">
          <cell r="E56">
            <v>196</v>
          </cell>
          <cell r="F56">
            <v>241</v>
          </cell>
          <cell r="L56" t="str">
            <v>Keramiker/in (Hw)</v>
          </cell>
        </row>
        <row r="57">
          <cell r="E57">
            <v>16</v>
          </cell>
          <cell r="F57">
            <v>24</v>
          </cell>
          <cell r="L57" t="str">
            <v>Figurenkeramformer/in (IH)</v>
          </cell>
        </row>
        <row r="58">
          <cell r="E58">
            <v>35</v>
          </cell>
          <cell r="F58">
            <v>244</v>
          </cell>
          <cell r="L58" t="str">
            <v>Industriekeramiker/in (IH)</v>
          </cell>
        </row>
        <row r="59">
          <cell r="E59">
            <v>8</v>
          </cell>
          <cell r="F59">
            <v>21</v>
          </cell>
          <cell r="L59" t="str">
            <v>Kerammodelleur/in (IH)</v>
          </cell>
        </row>
        <row r="60">
          <cell r="E60">
            <v>4</v>
          </cell>
          <cell r="F60">
            <v>16</v>
          </cell>
          <cell r="L60" t="str">
            <v>Kerammodelleinrichter/in (IH)</v>
          </cell>
        </row>
        <row r="61">
          <cell r="E61">
            <v>259</v>
          </cell>
          <cell r="F61">
            <v>546</v>
          </cell>
          <cell r="L61" t="str">
            <v xml:space="preserve">Zusammen  </v>
          </cell>
        </row>
        <row r="62">
          <cell r="L62" t="str">
            <v xml:space="preserve">Berufe in der Glasherstellung und -bearbeitung </v>
          </cell>
        </row>
        <row r="63">
          <cell r="E63">
            <v>0</v>
          </cell>
          <cell r="F63">
            <v>8</v>
          </cell>
          <cell r="L63" t="str">
            <v>Industrieglasfertiger/in (IH)</v>
          </cell>
        </row>
        <row r="64">
          <cell r="E64">
            <v>6</v>
          </cell>
          <cell r="F64">
            <v>291</v>
          </cell>
          <cell r="L64" t="str">
            <v>Verfahrensmechaniker/in Glastechnik (IH)</v>
          </cell>
        </row>
        <row r="65">
          <cell r="E65">
            <v>3</v>
          </cell>
          <cell r="F65">
            <v>35</v>
          </cell>
          <cell r="L65" t="str">
            <v>Glasmacher/in (IH)</v>
          </cell>
        </row>
        <row r="66">
          <cell r="E66">
            <v>6</v>
          </cell>
          <cell r="F66">
            <v>15</v>
          </cell>
          <cell r="L66" t="str">
            <v>Glasapparatebauer/in (Hw)</v>
          </cell>
        </row>
        <row r="67">
          <cell r="E67">
            <v>20</v>
          </cell>
          <cell r="F67">
            <v>100</v>
          </cell>
          <cell r="L67" t="str">
            <v>Glasapparatebauer/in (IH)</v>
          </cell>
        </row>
        <row r="68">
          <cell r="E68">
            <v>1</v>
          </cell>
          <cell r="F68">
            <v>3</v>
          </cell>
          <cell r="L68" t="str">
            <v>Leuchtröhrenglasbläser/in (Hw)</v>
          </cell>
        </row>
        <row r="69">
          <cell r="E69">
            <v>17</v>
          </cell>
          <cell r="F69">
            <v>42</v>
          </cell>
          <cell r="L69" t="str">
            <v>Leuchtröhrenglasbläser/in (IH)</v>
          </cell>
        </row>
        <row r="70">
          <cell r="E70">
            <v>3</v>
          </cell>
          <cell r="F70">
            <v>13</v>
          </cell>
          <cell r="L70" t="str">
            <v>Thermometermacher/in (IH)</v>
          </cell>
        </row>
        <row r="71">
          <cell r="E71">
            <v>0</v>
          </cell>
          <cell r="F71">
            <v>1</v>
          </cell>
          <cell r="L71" t="str">
            <v>Glasbläser/in (Hw)</v>
          </cell>
        </row>
        <row r="72">
          <cell r="E72">
            <v>4</v>
          </cell>
          <cell r="F72">
            <v>5</v>
          </cell>
          <cell r="L72" t="str">
            <v>Glasbläser/in (IH)</v>
          </cell>
        </row>
        <row r="73">
          <cell r="E73">
            <v>0</v>
          </cell>
          <cell r="F73">
            <v>3</v>
          </cell>
          <cell r="L73" t="str">
            <v>Flachglasmechaniker/in (Hw)</v>
          </cell>
        </row>
        <row r="74">
          <cell r="E74">
            <v>12</v>
          </cell>
          <cell r="F74">
            <v>383</v>
          </cell>
          <cell r="L74" t="str">
            <v>Flachglasmechaniker/in (IH)</v>
          </cell>
        </row>
        <row r="75">
          <cell r="E75">
            <v>2</v>
          </cell>
          <cell r="F75">
            <v>15</v>
          </cell>
          <cell r="L75" t="str">
            <v>Glasveredler/in (Hw)</v>
          </cell>
        </row>
        <row r="76">
          <cell r="E76">
            <v>2</v>
          </cell>
          <cell r="F76">
            <v>6</v>
          </cell>
          <cell r="L76" t="str">
            <v>Glasveredler/in (IH)</v>
          </cell>
        </row>
        <row r="77">
          <cell r="E77">
            <v>1</v>
          </cell>
          <cell r="F77">
            <v>11</v>
          </cell>
          <cell r="L77" t="str">
            <v>Feinoptiker/in (Hw)</v>
          </cell>
        </row>
        <row r="78">
          <cell r="E78">
            <v>142</v>
          </cell>
          <cell r="F78">
            <v>328</v>
          </cell>
          <cell r="L78" t="str">
            <v>Feinoptiker/in (IH)</v>
          </cell>
        </row>
        <row r="79">
          <cell r="E79">
            <v>27</v>
          </cell>
          <cell r="F79">
            <v>47</v>
          </cell>
          <cell r="L79" t="str">
            <v>Brillenoptikschleifer/in (IH)</v>
          </cell>
        </row>
        <row r="80">
          <cell r="E80">
            <v>11</v>
          </cell>
          <cell r="F80">
            <v>28</v>
          </cell>
          <cell r="L80" t="str">
            <v>Verfahrensmechaniker/in für Brillenoptik (IH)</v>
          </cell>
        </row>
        <row r="81">
          <cell r="E81">
            <v>257</v>
          </cell>
          <cell r="F81">
            <v>1334</v>
          </cell>
          <cell r="L81" t="str">
            <v xml:space="preserve">Zusammen  </v>
          </cell>
        </row>
        <row r="82">
          <cell r="L82" t="str">
            <v xml:space="preserve">Chemieberufe </v>
          </cell>
        </row>
        <row r="83">
          <cell r="E83">
            <v>26</v>
          </cell>
          <cell r="F83">
            <v>262</v>
          </cell>
          <cell r="L83" t="str">
            <v>Chemiebetriebsjungwerker/in (IH)</v>
          </cell>
        </row>
        <row r="84">
          <cell r="E84">
            <v>805</v>
          </cell>
          <cell r="F84">
            <v>6307</v>
          </cell>
          <cell r="L84" t="str">
            <v>Chemikant/in (IH)</v>
          </cell>
        </row>
        <row r="85">
          <cell r="E85">
            <v>358</v>
          </cell>
          <cell r="F85">
            <v>669</v>
          </cell>
          <cell r="L85" t="str">
            <v>Pharmakant/in (IH)</v>
          </cell>
        </row>
        <row r="86">
          <cell r="E86">
            <v>28</v>
          </cell>
          <cell r="F86">
            <v>36</v>
          </cell>
          <cell r="L86" t="str">
            <v>Wachszieher/in (Hw)</v>
          </cell>
        </row>
        <row r="87">
          <cell r="E87">
            <v>7</v>
          </cell>
          <cell r="F87">
            <v>13</v>
          </cell>
          <cell r="L87" t="str">
            <v>Chemielaborjungwerker/in (IH)</v>
          </cell>
        </row>
        <row r="88">
          <cell r="E88">
            <v>2</v>
          </cell>
          <cell r="F88">
            <v>344</v>
          </cell>
          <cell r="L88" t="str">
            <v>Vulkaniseur/in und Reifenmechaniker/in (Hw)</v>
          </cell>
        </row>
        <row r="89">
          <cell r="E89">
            <v>1226</v>
          </cell>
          <cell r="F89">
            <v>7631</v>
          </cell>
          <cell r="L89" t="str">
            <v xml:space="preserve">Zusammen  </v>
          </cell>
        </row>
        <row r="90">
          <cell r="L90" t="str">
            <v xml:space="preserve">Kunststoffberufe </v>
          </cell>
        </row>
        <row r="91">
          <cell r="E91">
            <v>0</v>
          </cell>
          <cell r="F91">
            <v>1</v>
          </cell>
          <cell r="L91" t="str">
            <v>Kunststoff-Formgeber/in (IH)</v>
          </cell>
        </row>
        <row r="92">
          <cell r="E92">
            <v>1</v>
          </cell>
          <cell r="F92">
            <v>51</v>
          </cell>
          <cell r="L92" t="str">
            <v>Verfahrensmechaniker/in für Kunststoff- und Kautschuktechnik (Hw)</v>
          </cell>
        </row>
        <row r="93">
          <cell r="E93">
            <v>298</v>
          </cell>
          <cell r="F93">
            <v>5607</v>
          </cell>
          <cell r="L93" t="str">
            <v>Verfahrensmechaniker/in für Kunststoff- und Kautschuktechnik (IH)</v>
          </cell>
        </row>
        <row r="94">
          <cell r="E94">
            <v>299</v>
          </cell>
          <cell r="F94">
            <v>5659</v>
          </cell>
          <cell r="L94" t="str">
            <v xml:space="preserve">Zusammen  </v>
          </cell>
        </row>
        <row r="95">
          <cell r="L95" t="str">
            <v xml:space="preserve">Papierherstellungs-, Papierverarbeitungsberufe </v>
          </cell>
        </row>
        <row r="96">
          <cell r="E96">
            <v>38</v>
          </cell>
          <cell r="F96">
            <v>935</v>
          </cell>
          <cell r="L96" t="str">
            <v>Papiermacher/in (IH)</v>
          </cell>
        </row>
        <row r="97">
          <cell r="E97">
            <v>88</v>
          </cell>
          <cell r="F97">
            <v>1140</v>
          </cell>
          <cell r="L97" t="str">
            <v>Verpackungsmittelmechaniker/in (IH)</v>
          </cell>
        </row>
        <row r="98">
          <cell r="E98">
            <v>126</v>
          </cell>
          <cell r="F98">
            <v>2075</v>
          </cell>
          <cell r="L98" t="str">
            <v xml:space="preserve">Zusammen  </v>
          </cell>
        </row>
        <row r="99">
          <cell r="L99" t="str">
            <v xml:space="preserve">Druck- und Druckweiterverarbeitungsberufe </v>
          </cell>
        </row>
        <row r="100">
          <cell r="E100">
            <v>5</v>
          </cell>
          <cell r="F100">
            <v>54</v>
          </cell>
          <cell r="L100" t="str">
            <v>Schriftsetzer/in (Hw)</v>
          </cell>
        </row>
        <row r="101">
          <cell r="E101">
            <v>5119</v>
          </cell>
          <cell r="F101">
            <v>8925</v>
          </cell>
          <cell r="L101" t="str">
            <v>Mediengestalter/in für Digital- und Printmedien -Mediendesign (IH)</v>
          </cell>
        </row>
        <row r="102">
          <cell r="E102">
            <v>0</v>
          </cell>
          <cell r="F102">
            <v>1</v>
          </cell>
          <cell r="L102" t="str">
            <v>Werbevorlagenhersteller/in (IH)</v>
          </cell>
        </row>
        <row r="103">
          <cell r="E103">
            <v>1</v>
          </cell>
          <cell r="F103">
            <v>1</v>
          </cell>
          <cell r="L103" t="str">
            <v>Werbe-und Medienvorlagenhersteller/in (IH)</v>
          </cell>
        </row>
        <row r="104">
          <cell r="E104">
            <v>196</v>
          </cell>
          <cell r="F104">
            <v>324</v>
          </cell>
          <cell r="L104" t="str">
            <v>Mediengestalter/in für Digital- und Printmedien o.n.F. (Hw)</v>
          </cell>
        </row>
        <row r="105">
          <cell r="E105">
            <v>1093</v>
          </cell>
          <cell r="F105">
            <v>2347</v>
          </cell>
          <cell r="L105" t="str">
            <v>Mediengestalter/in für Digital- und Printmedien -Medienoperating (IH)</v>
          </cell>
        </row>
        <row r="106">
          <cell r="E106">
            <v>0</v>
          </cell>
          <cell r="F106">
            <v>2</v>
          </cell>
          <cell r="L106" t="str">
            <v>Dekorvorlagenhersteller/in (IH)</v>
          </cell>
        </row>
        <row r="107">
          <cell r="E107">
            <v>4</v>
          </cell>
          <cell r="F107">
            <v>6</v>
          </cell>
          <cell r="L107" t="str">
            <v>Flexograf/in (Hw)</v>
          </cell>
        </row>
        <row r="108">
          <cell r="E108">
            <v>2</v>
          </cell>
          <cell r="F108">
            <v>3</v>
          </cell>
          <cell r="L108" t="str">
            <v>Flexograf/in (IH)</v>
          </cell>
        </row>
        <row r="109">
          <cell r="E109">
            <v>13</v>
          </cell>
          <cell r="F109">
            <v>240</v>
          </cell>
          <cell r="L109" t="str">
            <v>Drucker/in (Hw)</v>
          </cell>
        </row>
        <row r="110">
          <cell r="E110">
            <v>258</v>
          </cell>
          <cell r="F110">
            <v>4221</v>
          </cell>
          <cell r="L110" t="str">
            <v>Drucker/in (IH)</v>
          </cell>
        </row>
        <row r="111">
          <cell r="E111">
            <v>0</v>
          </cell>
          <cell r="F111">
            <v>2</v>
          </cell>
          <cell r="L111" t="str">
            <v>Steindrucker/in (Hw)</v>
          </cell>
        </row>
        <row r="112">
          <cell r="E112">
            <v>5</v>
          </cell>
          <cell r="F112">
            <v>21</v>
          </cell>
          <cell r="L112" t="str">
            <v>Druckfachwerker/in*) (IH)</v>
          </cell>
        </row>
        <row r="113">
          <cell r="E113">
            <v>50</v>
          </cell>
          <cell r="F113">
            <v>158</v>
          </cell>
          <cell r="L113" t="str">
            <v>Siebdrucker/in (Hw)</v>
          </cell>
        </row>
        <row r="114">
          <cell r="E114">
            <v>107</v>
          </cell>
          <cell r="F114">
            <v>417</v>
          </cell>
          <cell r="L114" t="str">
            <v>Siebdrucker/in (IH)</v>
          </cell>
        </row>
        <row r="115">
          <cell r="E115">
            <v>0</v>
          </cell>
          <cell r="F115">
            <v>2</v>
          </cell>
          <cell r="L115" t="str">
            <v>Tapetendrucker/in (IH)</v>
          </cell>
        </row>
        <row r="116">
          <cell r="E116">
            <v>178</v>
          </cell>
          <cell r="F116">
            <v>422</v>
          </cell>
          <cell r="L116" t="str">
            <v>Mediengestalter/in für Digital- und Printmedien -Medientechnik (IH)</v>
          </cell>
        </row>
        <row r="117">
          <cell r="E117">
            <v>255</v>
          </cell>
          <cell r="F117">
            <v>468</v>
          </cell>
          <cell r="L117" t="str">
            <v>Buchbinder/in (Hw)</v>
          </cell>
        </row>
        <row r="118">
          <cell r="E118">
            <v>214</v>
          </cell>
          <cell r="F118">
            <v>919</v>
          </cell>
          <cell r="L118" t="str">
            <v>Buchbinder/in (IH)</v>
          </cell>
        </row>
        <row r="119">
          <cell r="E119">
            <v>8</v>
          </cell>
          <cell r="F119">
            <v>13</v>
          </cell>
          <cell r="L119" t="str">
            <v>Fertigmacher/in im Buchbinderhandwerk*) (Hw)</v>
          </cell>
        </row>
        <row r="120">
          <cell r="E120">
            <v>14</v>
          </cell>
          <cell r="F120">
            <v>25</v>
          </cell>
          <cell r="L120" t="str">
            <v>Druckverarbeiter-Fachwerker/in*) (IH)</v>
          </cell>
        </row>
        <row r="121">
          <cell r="E121">
            <v>7522</v>
          </cell>
          <cell r="F121">
            <v>18571</v>
          </cell>
          <cell r="L121" t="str">
            <v xml:space="preserve">Zusammen  </v>
          </cell>
        </row>
        <row r="122">
          <cell r="L122" t="str">
            <v xml:space="preserve">Berufe in der Holzbearbeitung, Holz- und Flechtwarenherstellung </v>
          </cell>
        </row>
        <row r="123">
          <cell r="E123">
            <v>0</v>
          </cell>
          <cell r="F123">
            <v>3</v>
          </cell>
          <cell r="L123" t="str">
            <v>Holzbearbeitungsmechaniker/in (Hw)</v>
          </cell>
        </row>
        <row r="124">
          <cell r="E124">
            <v>9</v>
          </cell>
          <cell r="F124">
            <v>668</v>
          </cell>
          <cell r="L124" t="str">
            <v>Holzbearbeitungsmechaniker/in (IH)</v>
          </cell>
        </row>
        <row r="125">
          <cell r="E125">
            <v>8</v>
          </cell>
          <cell r="F125">
            <v>55</v>
          </cell>
          <cell r="L125" t="str">
            <v>Drechsler/in -Elfenbeinschnitzer/in (Hw)</v>
          </cell>
        </row>
        <row r="126">
          <cell r="E126">
            <v>13</v>
          </cell>
          <cell r="F126">
            <v>34</v>
          </cell>
          <cell r="L126" t="str">
            <v>Holzbildhauer/in (Hw)</v>
          </cell>
        </row>
        <row r="127">
          <cell r="E127">
            <v>8</v>
          </cell>
          <cell r="F127">
            <v>33</v>
          </cell>
          <cell r="L127" t="str">
            <v>Bürsten- und Pinselmacher/in (Hw)</v>
          </cell>
        </row>
        <row r="128">
          <cell r="E128">
            <v>3</v>
          </cell>
          <cell r="F128">
            <v>18</v>
          </cell>
          <cell r="L128" t="str">
            <v>Bürsten- und Pinselmacher/in (IH)</v>
          </cell>
        </row>
        <row r="129">
          <cell r="E129">
            <v>13</v>
          </cell>
          <cell r="F129">
            <v>31</v>
          </cell>
          <cell r="L129" t="str">
            <v>Holzspielzeugmacher/in (Hw)</v>
          </cell>
        </row>
        <row r="130">
          <cell r="E130">
            <v>41</v>
          </cell>
          <cell r="F130">
            <v>78</v>
          </cell>
          <cell r="L130" t="str">
            <v>Holzspielzeugmacher/in (IH)</v>
          </cell>
        </row>
        <row r="131">
          <cell r="E131">
            <v>10</v>
          </cell>
          <cell r="F131">
            <v>23</v>
          </cell>
          <cell r="L131" t="str">
            <v>Korbmacher/in (Hw)</v>
          </cell>
        </row>
        <row r="132">
          <cell r="E132">
            <v>8</v>
          </cell>
          <cell r="F132">
            <v>9</v>
          </cell>
          <cell r="L132" t="str">
            <v>Korb- und Flechtwerker/in*) (Hw)</v>
          </cell>
        </row>
        <row r="133">
          <cell r="E133">
            <v>113</v>
          </cell>
          <cell r="F133">
            <v>952</v>
          </cell>
          <cell r="L133" t="str">
            <v xml:space="preserve">Zusammen  </v>
          </cell>
        </row>
        <row r="134">
          <cell r="L134" t="str">
            <v xml:space="preserve">Berufe in der Hütten- und Halbzeugindustrie </v>
          </cell>
        </row>
        <row r="135">
          <cell r="E135">
            <v>16</v>
          </cell>
          <cell r="F135">
            <v>1159</v>
          </cell>
          <cell r="L135" t="str">
            <v>Verfahrensmechaniker/in in der Hütten- und Halbzeugindustrie (IH)</v>
          </cell>
        </row>
        <row r="136">
          <cell r="E136">
            <v>0</v>
          </cell>
          <cell r="F136">
            <v>58</v>
          </cell>
          <cell r="L136" t="str">
            <v>Drahtzieher/in (IH)</v>
          </cell>
        </row>
        <row r="137">
          <cell r="E137">
            <v>16</v>
          </cell>
          <cell r="F137">
            <v>1217</v>
          </cell>
          <cell r="L137" t="str">
            <v xml:space="preserve">Zusammen  </v>
          </cell>
        </row>
        <row r="138">
          <cell r="L138" t="str">
            <v xml:space="preserve">Gießereiberufe </v>
          </cell>
        </row>
        <row r="139">
          <cell r="E139">
            <v>0</v>
          </cell>
          <cell r="F139">
            <v>4</v>
          </cell>
          <cell r="L139" t="str">
            <v>Gießereiwerker/in*) (IH)</v>
          </cell>
        </row>
        <row r="140">
          <cell r="E140">
            <v>0</v>
          </cell>
          <cell r="F140">
            <v>5</v>
          </cell>
          <cell r="L140" t="str">
            <v>Gießereimechaniker/in (Hw)</v>
          </cell>
        </row>
        <row r="141">
          <cell r="E141">
            <v>5</v>
          </cell>
          <cell r="F141">
            <v>1667</v>
          </cell>
          <cell r="L141" t="str">
            <v>Gießereimechaniker/in (IH)</v>
          </cell>
        </row>
        <row r="142">
          <cell r="E142">
            <v>4</v>
          </cell>
          <cell r="F142">
            <v>33</v>
          </cell>
          <cell r="L142" t="str">
            <v>Metall- und Glockengießer/in (Hw)</v>
          </cell>
        </row>
        <row r="143">
          <cell r="E143">
            <v>9</v>
          </cell>
          <cell r="F143">
            <v>1709</v>
          </cell>
          <cell r="L143" t="str">
            <v xml:space="preserve">Zusammen  </v>
          </cell>
        </row>
        <row r="144">
          <cell r="L144" t="str">
            <v xml:space="preserve">Berufe in der spanlosen Metallverformung </v>
          </cell>
        </row>
        <row r="145">
          <cell r="E145">
            <v>0</v>
          </cell>
          <cell r="F145">
            <v>9</v>
          </cell>
          <cell r="L145" t="str">
            <v>Drahtwarenmacher/in (IH)</v>
          </cell>
        </row>
        <row r="146">
          <cell r="E146">
            <v>0</v>
          </cell>
          <cell r="F146">
            <v>38</v>
          </cell>
          <cell r="L146" t="str">
            <v>Kabeljungwerker/in (IH)</v>
          </cell>
        </row>
        <row r="147">
          <cell r="E147">
            <v>1</v>
          </cell>
          <cell r="F147">
            <v>33</v>
          </cell>
          <cell r="L147" t="str">
            <v>Federmacher/in (IH)</v>
          </cell>
        </row>
        <row r="148">
          <cell r="E148">
            <v>1</v>
          </cell>
          <cell r="F148">
            <v>80</v>
          </cell>
          <cell r="L148" t="str">
            <v xml:space="preserve">Zusammen  </v>
          </cell>
        </row>
        <row r="149">
          <cell r="L149" t="str">
            <v xml:space="preserve">Berufe in der spanenden Metallverformung </v>
          </cell>
        </row>
        <row r="150">
          <cell r="E150">
            <v>0</v>
          </cell>
          <cell r="F150">
            <v>9</v>
          </cell>
          <cell r="L150" t="str">
            <v>Werkzeugmaschinenwerker/in*) (IH)</v>
          </cell>
        </row>
        <row r="151">
          <cell r="E151">
            <v>9</v>
          </cell>
          <cell r="F151">
            <v>696</v>
          </cell>
          <cell r="L151" t="str">
            <v>Dreher/in (Hw)</v>
          </cell>
        </row>
        <row r="152">
          <cell r="E152">
            <v>0</v>
          </cell>
          <cell r="F152">
            <v>11</v>
          </cell>
          <cell r="L152" t="str">
            <v>Werkzeugmaschinenwerker/in -Drehen*) (IH)</v>
          </cell>
        </row>
        <row r="153">
          <cell r="E153">
            <v>0</v>
          </cell>
          <cell r="F153">
            <v>4</v>
          </cell>
          <cell r="L153" t="str">
            <v>Dreher-Fachwerker/in*) (IH)</v>
          </cell>
        </row>
        <row r="154">
          <cell r="E154">
            <v>1</v>
          </cell>
          <cell r="F154">
            <v>41</v>
          </cell>
          <cell r="L154" t="str">
            <v>Werkzeugmaschinenspaner/in -Drehen*) (Hw)</v>
          </cell>
        </row>
        <row r="155">
          <cell r="E155">
            <v>4</v>
          </cell>
          <cell r="F155">
            <v>316</v>
          </cell>
          <cell r="L155" t="str">
            <v>Werkzeugmaschinenspaner/in -Drehen*) (IH)</v>
          </cell>
        </row>
        <row r="156">
          <cell r="E156">
            <v>6</v>
          </cell>
          <cell r="F156">
            <v>365</v>
          </cell>
          <cell r="L156" t="str">
            <v>Zerspanungsmechaniker/in -Drehtechnik (Hw)</v>
          </cell>
        </row>
        <row r="157">
          <cell r="E157">
            <v>209</v>
          </cell>
          <cell r="F157">
            <v>8500</v>
          </cell>
          <cell r="L157" t="str">
            <v>Zerspanungsmechaniker/in -Drehtechnik (IH)</v>
          </cell>
        </row>
        <row r="158">
          <cell r="E158">
            <v>30</v>
          </cell>
          <cell r="F158">
            <v>1373</v>
          </cell>
          <cell r="L158" t="str">
            <v>Zerspanungsmechaniker/in -Automatendrehtechnik (IH)</v>
          </cell>
        </row>
        <row r="159">
          <cell r="E159">
            <v>0</v>
          </cell>
          <cell r="F159">
            <v>3</v>
          </cell>
          <cell r="L159" t="str">
            <v>Revolverdreher/in (IH)</v>
          </cell>
        </row>
        <row r="160">
          <cell r="E160">
            <v>1</v>
          </cell>
          <cell r="F160">
            <v>68</v>
          </cell>
          <cell r="L160" t="str">
            <v>Fräser/in (IH)</v>
          </cell>
        </row>
        <row r="161">
          <cell r="E161">
            <v>0</v>
          </cell>
          <cell r="F161">
            <v>9</v>
          </cell>
          <cell r="L161" t="str">
            <v>Fräser-Fachwerker/in*) (Hw)</v>
          </cell>
        </row>
        <row r="162">
          <cell r="E162">
            <v>0</v>
          </cell>
          <cell r="F162">
            <v>3</v>
          </cell>
          <cell r="L162" t="str">
            <v>Fräser-Fachwerker/in*) (IH)</v>
          </cell>
        </row>
        <row r="163">
          <cell r="E163">
            <v>2</v>
          </cell>
          <cell r="F163">
            <v>98</v>
          </cell>
          <cell r="L163" t="str">
            <v>Werkzeugmaschinenspaner/in -Fräsen*) (IH)</v>
          </cell>
        </row>
        <row r="164">
          <cell r="E164">
            <v>0</v>
          </cell>
          <cell r="F164">
            <v>5</v>
          </cell>
          <cell r="L164" t="str">
            <v>Zerspanungsmechaniker/in -Frästechnik (Hw)</v>
          </cell>
        </row>
        <row r="165">
          <cell r="E165">
            <v>101</v>
          </cell>
          <cell r="F165">
            <v>5519</v>
          </cell>
          <cell r="L165" t="str">
            <v>Zerspanungsmechaniker/in -Frästechnik (IH)</v>
          </cell>
        </row>
        <row r="166">
          <cell r="E166">
            <v>0</v>
          </cell>
          <cell r="F166">
            <v>29</v>
          </cell>
          <cell r="L166" t="str">
            <v>Metallschleifer/in (IH)</v>
          </cell>
        </row>
        <row r="167">
          <cell r="E167">
            <v>1</v>
          </cell>
          <cell r="F167">
            <v>22</v>
          </cell>
          <cell r="L167" t="str">
            <v>Schleifer/in (IH)</v>
          </cell>
        </row>
        <row r="168">
          <cell r="E168">
            <v>22</v>
          </cell>
          <cell r="F168">
            <v>504</v>
          </cell>
          <cell r="L168" t="str">
            <v>Zerspanungsmechaniker/in -Schleiftechnik (IH)</v>
          </cell>
        </row>
        <row r="169">
          <cell r="E169">
            <v>386</v>
          </cell>
          <cell r="F169">
            <v>17575</v>
          </cell>
          <cell r="L169" t="str">
            <v xml:space="preserve">Zusammen  </v>
          </cell>
        </row>
        <row r="170">
          <cell r="L170" t="str">
            <v xml:space="preserve">Berufe in der Metalloberflächenveredlung und Metallvergütung </v>
          </cell>
        </row>
        <row r="171">
          <cell r="E171">
            <v>4</v>
          </cell>
          <cell r="F171">
            <v>4</v>
          </cell>
          <cell r="L171" t="str">
            <v>Vorpolierer/in -Schmuck- und Kleingeräteherstellung (IH)</v>
          </cell>
        </row>
        <row r="172">
          <cell r="E172">
            <v>18</v>
          </cell>
          <cell r="F172">
            <v>18</v>
          </cell>
          <cell r="L172" t="str">
            <v>Feinpolierer/in (IH)</v>
          </cell>
        </row>
        <row r="173">
          <cell r="E173">
            <v>37</v>
          </cell>
          <cell r="F173">
            <v>419</v>
          </cell>
          <cell r="L173" t="str">
            <v>Galvaniseur/in (IH)</v>
          </cell>
        </row>
        <row r="174">
          <cell r="E174">
            <v>14</v>
          </cell>
          <cell r="F174">
            <v>202</v>
          </cell>
          <cell r="L174" t="str">
            <v>Galvaniseur/in (Hw)</v>
          </cell>
        </row>
        <row r="175">
          <cell r="E175">
            <v>0</v>
          </cell>
          <cell r="F175">
            <v>7</v>
          </cell>
          <cell r="L175" t="str">
            <v>Galvaniseur/in und Metallschleifer/in (Hw)</v>
          </cell>
        </row>
        <row r="176">
          <cell r="E176">
            <v>3</v>
          </cell>
          <cell r="F176">
            <v>4</v>
          </cell>
          <cell r="L176" t="str">
            <v>Emailschriftenmaler/in (IH)</v>
          </cell>
        </row>
        <row r="177">
          <cell r="E177">
            <v>76</v>
          </cell>
          <cell r="F177">
            <v>654</v>
          </cell>
          <cell r="L177" t="str">
            <v xml:space="preserve">Zusammen  </v>
          </cell>
        </row>
        <row r="178">
          <cell r="L178" t="str">
            <v xml:space="preserve">Metallverbindungsberufe </v>
          </cell>
        </row>
        <row r="179">
          <cell r="E179">
            <v>0</v>
          </cell>
          <cell r="F179">
            <v>35</v>
          </cell>
          <cell r="L179" t="str">
            <v>Schweißwerker/in*) (IH)</v>
          </cell>
        </row>
        <row r="180">
          <cell r="E180">
            <v>3</v>
          </cell>
          <cell r="F180">
            <v>657</v>
          </cell>
          <cell r="L180" t="str">
            <v>Anlagenmechaniker/in -Schweißtechnik (IH)</v>
          </cell>
        </row>
        <row r="181">
          <cell r="E181">
            <v>8</v>
          </cell>
          <cell r="F181">
            <v>1340</v>
          </cell>
          <cell r="L181" t="str">
            <v>Konstruktionsmechaniker/in -Schweißtechnik (IH)</v>
          </cell>
        </row>
        <row r="182">
          <cell r="E182">
            <v>0</v>
          </cell>
          <cell r="F182">
            <v>1</v>
          </cell>
          <cell r="L182" t="str">
            <v>Anlagenmechaniker/in -Schweißtechnik (Hw)</v>
          </cell>
        </row>
        <row r="183">
          <cell r="E183">
            <v>0</v>
          </cell>
          <cell r="F183">
            <v>3</v>
          </cell>
          <cell r="L183" t="str">
            <v>Elektro- und Schutzgasschweißer/in*) (IH)</v>
          </cell>
        </row>
        <row r="184">
          <cell r="E184">
            <v>11</v>
          </cell>
          <cell r="F184">
            <v>2036</v>
          </cell>
          <cell r="L184" t="str">
            <v xml:space="preserve">Zusammen  </v>
          </cell>
        </row>
        <row r="185">
          <cell r="L185" t="str">
            <v xml:space="preserve">Metall- und Anlagenbauberufe </v>
          </cell>
        </row>
        <row r="186">
          <cell r="E186">
            <v>5</v>
          </cell>
          <cell r="F186">
            <v>941</v>
          </cell>
          <cell r="L186" t="str">
            <v>Anlagenmechaniker/in -Apparatetechnik (IH)</v>
          </cell>
        </row>
        <row r="187">
          <cell r="E187">
            <v>0</v>
          </cell>
          <cell r="F187">
            <v>194</v>
          </cell>
          <cell r="L187" t="str">
            <v>Behälter- und Apparatebauer/in (Hw)</v>
          </cell>
        </row>
        <row r="188">
          <cell r="E188">
            <v>242</v>
          </cell>
          <cell r="F188">
            <v>28553</v>
          </cell>
          <cell r="L188" t="str">
            <v>Metallbauer/in (Hw)</v>
          </cell>
        </row>
        <row r="189">
          <cell r="E189">
            <v>1</v>
          </cell>
          <cell r="F189">
            <v>25</v>
          </cell>
          <cell r="L189" t="str">
            <v>Schlosserwerker/in*) (IH)</v>
          </cell>
        </row>
        <row r="190">
          <cell r="E190">
            <v>3</v>
          </cell>
          <cell r="F190">
            <v>295</v>
          </cell>
          <cell r="L190" t="str">
            <v>Schlosser-Fachwerker/in*) (Hw)</v>
          </cell>
        </row>
        <row r="191">
          <cell r="E191">
            <v>0</v>
          </cell>
          <cell r="F191">
            <v>32</v>
          </cell>
          <cell r="L191" t="str">
            <v>Schlosser-Fachwerker/in*) (IH)</v>
          </cell>
        </row>
        <row r="192">
          <cell r="E192">
            <v>11</v>
          </cell>
          <cell r="F192">
            <v>1006</v>
          </cell>
          <cell r="L192" t="str">
            <v>Metallbearbeiter/in -Schlosser*) (IH)</v>
          </cell>
        </row>
        <row r="193">
          <cell r="E193">
            <v>17</v>
          </cell>
          <cell r="F193">
            <v>2327</v>
          </cell>
          <cell r="L193" t="str">
            <v>Konstruktionsmechaniker/in -Ausrüstungstechnik (IH)</v>
          </cell>
        </row>
        <row r="194">
          <cell r="E194">
            <v>7</v>
          </cell>
          <cell r="F194">
            <v>3921</v>
          </cell>
          <cell r="L194" t="str">
            <v>Konstruktionsmechaniker/in -Metall- und Schiffbautechnik (IH)</v>
          </cell>
        </row>
        <row r="195">
          <cell r="E195">
            <v>1</v>
          </cell>
          <cell r="F195">
            <v>32</v>
          </cell>
          <cell r="L195" t="str">
            <v>Konstruktionsmechaniker/in -Metall- und Schiffbautechnik (Hw)</v>
          </cell>
        </row>
        <row r="196">
          <cell r="E196">
            <v>6</v>
          </cell>
          <cell r="F196">
            <v>409</v>
          </cell>
          <cell r="L196" t="str">
            <v>Rollladen- und Jalousiebauer/in (Hw)</v>
          </cell>
        </row>
        <row r="197">
          <cell r="E197">
            <v>293</v>
          </cell>
          <cell r="F197">
            <v>37735</v>
          </cell>
          <cell r="L197" t="str">
            <v xml:space="preserve">Zusammen  </v>
          </cell>
        </row>
        <row r="198">
          <cell r="L198" t="str">
            <v xml:space="preserve">Blechkonstruktions- und Installationsberufe </v>
          </cell>
        </row>
        <row r="199">
          <cell r="E199">
            <v>22</v>
          </cell>
          <cell r="F199">
            <v>1791</v>
          </cell>
          <cell r="L199" t="str">
            <v>Klempner/in (Hw)</v>
          </cell>
        </row>
        <row r="200">
          <cell r="E200">
            <v>1</v>
          </cell>
          <cell r="F200">
            <v>76</v>
          </cell>
          <cell r="L200" t="str">
            <v>Anlagenmechaniker/in -Versorgungstechnik (Hw)</v>
          </cell>
        </row>
        <row r="201">
          <cell r="E201">
            <v>22</v>
          </cell>
          <cell r="F201">
            <v>3332</v>
          </cell>
          <cell r="L201" t="str">
            <v>Anlagenmechaniker/in -Versorgungstechnik (IH)</v>
          </cell>
        </row>
        <row r="202">
          <cell r="E202">
            <v>0</v>
          </cell>
          <cell r="F202">
            <v>134</v>
          </cell>
          <cell r="L202" t="str">
            <v>Konstruktionsmechaniker/in -Feinblechbautechnik (Hw)</v>
          </cell>
        </row>
        <row r="203">
          <cell r="E203">
            <v>98</v>
          </cell>
          <cell r="F203">
            <v>3202</v>
          </cell>
          <cell r="L203" t="str">
            <v>Konstruktionsmechaniker/in -Feinblechbautechnik (IH)</v>
          </cell>
        </row>
        <row r="204">
          <cell r="E204">
            <v>18</v>
          </cell>
          <cell r="F204">
            <v>2138</v>
          </cell>
          <cell r="L204" t="str">
            <v>Kälteanlagenbauer/in (Hw)</v>
          </cell>
        </row>
        <row r="205">
          <cell r="E205">
            <v>194</v>
          </cell>
          <cell r="F205">
            <v>24208</v>
          </cell>
          <cell r="L205" t="str">
            <v>Gas- und Wasserinstallateur/in (Hw)</v>
          </cell>
        </row>
        <row r="206">
          <cell r="E206">
            <v>69</v>
          </cell>
          <cell r="F206">
            <v>16562</v>
          </cell>
          <cell r="L206" t="str">
            <v>Zentralheizungs- und Lüftungsbauer/in (Hw)</v>
          </cell>
        </row>
        <row r="207">
          <cell r="E207">
            <v>424</v>
          </cell>
          <cell r="F207">
            <v>51443</v>
          </cell>
          <cell r="L207" t="str">
            <v xml:space="preserve">Zusammen  </v>
          </cell>
        </row>
        <row r="208">
          <cell r="L208" t="str">
            <v xml:space="preserve">Maschinenbau- und -wartungsberufe </v>
          </cell>
        </row>
        <row r="209">
          <cell r="E209">
            <v>0</v>
          </cell>
          <cell r="F209">
            <v>1</v>
          </cell>
          <cell r="L209" t="str">
            <v>Industriemechaniker/in -Maschinen- und Systemtechnik (Hw)</v>
          </cell>
        </row>
        <row r="210">
          <cell r="E210">
            <v>426</v>
          </cell>
          <cell r="F210">
            <v>19869</v>
          </cell>
          <cell r="L210" t="str">
            <v>Industriemechaniker/in -Maschinen- und Systemtechnik (IH)</v>
          </cell>
        </row>
        <row r="211">
          <cell r="E211">
            <v>98</v>
          </cell>
          <cell r="F211">
            <v>5886</v>
          </cell>
          <cell r="L211" t="str">
            <v>Maschinenbaumechaniker/in (Hw)</v>
          </cell>
        </row>
        <row r="212">
          <cell r="E212">
            <v>0</v>
          </cell>
          <cell r="F212">
            <v>49</v>
          </cell>
          <cell r="L212" t="str">
            <v>Industriemechaniker/in -Betriebstechnik (Hw)</v>
          </cell>
        </row>
        <row r="213">
          <cell r="E213">
            <v>364</v>
          </cell>
          <cell r="F213">
            <v>18318</v>
          </cell>
          <cell r="L213" t="str">
            <v>Industriemechaniker/in -Betriebstechnik (IH)</v>
          </cell>
        </row>
        <row r="214">
          <cell r="E214">
            <v>472</v>
          </cell>
          <cell r="F214">
            <v>6934</v>
          </cell>
          <cell r="L214" t="str">
            <v>Industriemechaniker/in -Produktionstechnik (IH)</v>
          </cell>
        </row>
        <row r="215">
          <cell r="E215">
            <v>0</v>
          </cell>
          <cell r="F215">
            <v>105</v>
          </cell>
          <cell r="L215" t="str">
            <v>Teilezurichter/in (Hw)</v>
          </cell>
        </row>
        <row r="216">
          <cell r="E216">
            <v>137</v>
          </cell>
          <cell r="F216">
            <v>4484</v>
          </cell>
          <cell r="L216" t="str">
            <v>Teilezurichter/in (IH)</v>
          </cell>
        </row>
        <row r="217">
          <cell r="E217">
            <v>9</v>
          </cell>
          <cell r="F217">
            <v>87</v>
          </cell>
          <cell r="L217" t="str">
            <v>Gerätezusammensetzer/in (IH)</v>
          </cell>
        </row>
        <row r="218">
          <cell r="E218">
            <v>0</v>
          </cell>
          <cell r="F218">
            <v>10</v>
          </cell>
          <cell r="L218" t="str">
            <v>Maschinenzusammensetzer/in (IH)</v>
          </cell>
        </row>
        <row r="219">
          <cell r="E219">
            <v>201</v>
          </cell>
          <cell r="F219">
            <v>3351</v>
          </cell>
          <cell r="L219" t="str">
            <v>Fertigungsmechaniker/in (IH)</v>
          </cell>
        </row>
        <row r="220">
          <cell r="E220">
            <v>1707</v>
          </cell>
          <cell r="F220">
            <v>59094</v>
          </cell>
          <cell r="L220" t="str">
            <v xml:space="preserve">Zusammen  </v>
          </cell>
        </row>
        <row r="221">
          <cell r="L221" t="str">
            <v xml:space="preserve">Fahr-, Flugzeugbau- und -wartungsberufe </v>
          </cell>
        </row>
        <row r="222">
          <cell r="E222">
            <v>2</v>
          </cell>
          <cell r="F222">
            <v>221</v>
          </cell>
          <cell r="L222" t="str">
            <v>Autofachwerker/in*) (Hw)</v>
          </cell>
        </row>
        <row r="223">
          <cell r="E223">
            <v>200</v>
          </cell>
          <cell r="F223">
            <v>3507</v>
          </cell>
          <cell r="L223" t="str">
            <v>Automobilmechaniker/in (IH)</v>
          </cell>
        </row>
        <row r="224">
          <cell r="E224">
            <v>1164</v>
          </cell>
          <cell r="F224">
            <v>73516</v>
          </cell>
          <cell r="L224" t="str">
            <v>Kraftfahrzeugmechaniker/in (Hw)</v>
          </cell>
        </row>
        <row r="225">
          <cell r="E225">
            <v>91</v>
          </cell>
          <cell r="F225">
            <v>2085</v>
          </cell>
          <cell r="L225" t="str">
            <v>Zweiradmechaniker/in (Hw)</v>
          </cell>
        </row>
        <row r="226">
          <cell r="E226">
            <v>1</v>
          </cell>
          <cell r="F226">
            <v>43</v>
          </cell>
          <cell r="L226" t="str">
            <v>Zweiradmechanikerwerker/in*) (Hw)</v>
          </cell>
        </row>
        <row r="227">
          <cell r="E227">
            <v>20</v>
          </cell>
          <cell r="F227">
            <v>6304</v>
          </cell>
          <cell r="L227" t="str">
            <v>Landmaschinenmechaniker/in (Hw)</v>
          </cell>
        </row>
        <row r="228">
          <cell r="E228">
            <v>177</v>
          </cell>
          <cell r="F228">
            <v>2510</v>
          </cell>
          <cell r="L228" t="str">
            <v>Fluggerätmechaniker/in (IH)</v>
          </cell>
        </row>
        <row r="229">
          <cell r="E229">
            <v>48</v>
          </cell>
          <cell r="F229">
            <v>6441</v>
          </cell>
          <cell r="L229" t="str">
            <v>Karosserie- und Fahrzeugbauer/in (Hw)</v>
          </cell>
        </row>
        <row r="230">
          <cell r="E230">
            <v>1</v>
          </cell>
          <cell r="F230">
            <v>28</v>
          </cell>
          <cell r="L230" t="str">
            <v>Karosseriebearbeiter/in*) (Hw)</v>
          </cell>
        </row>
        <row r="231">
          <cell r="E231">
            <v>1704</v>
          </cell>
          <cell r="F231">
            <v>94655</v>
          </cell>
          <cell r="L231" t="str">
            <v xml:space="preserve">Zusammen  </v>
          </cell>
        </row>
        <row r="232">
          <cell r="L232" t="str">
            <v xml:space="preserve">Werkzeug- und Formenbauberufe </v>
          </cell>
        </row>
        <row r="233">
          <cell r="E233">
            <v>33</v>
          </cell>
          <cell r="F233">
            <v>2851</v>
          </cell>
          <cell r="L233" t="str">
            <v>Werkzeugmacher/in (Hw)</v>
          </cell>
        </row>
        <row r="234">
          <cell r="E234">
            <v>422</v>
          </cell>
          <cell r="F234">
            <v>9652</v>
          </cell>
          <cell r="L234" t="str">
            <v>Werkzeugmechaniker/in -Stanz- und Umformtechnik (IH)</v>
          </cell>
        </row>
        <row r="235">
          <cell r="E235">
            <v>112</v>
          </cell>
          <cell r="F235">
            <v>5442</v>
          </cell>
          <cell r="L235" t="str">
            <v>Werkzeugmechaniker/in -Formentechnik (IH)</v>
          </cell>
        </row>
        <row r="236">
          <cell r="E236">
            <v>0</v>
          </cell>
          <cell r="F236">
            <v>10</v>
          </cell>
          <cell r="L236" t="str">
            <v>Werkzeugmechaniker/in -Formentechnik (Hw)</v>
          </cell>
        </row>
        <row r="237">
          <cell r="E237">
            <v>27</v>
          </cell>
          <cell r="F237">
            <v>86</v>
          </cell>
          <cell r="L237" t="str">
            <v>Graveur/in (Hw)</v>
          </cell>
        </row>
        <row r="238">
          <cell r="E238">
            <v>21</v>
          </cell>
          <cell r="F238">
            <v>168</v>
          </cell>
          <cell r="L238" t="str">
            <v>Chirurgiemechaniker/in (Hw)</v>
          </cell>
        </row>
        <row r="239">
          <cell r="E239">
            <v>7</v>
          </cell>
          <cell r="F239">
            <v>100</v>
          </cell>
          <cell r="L239" t="str">
            <v>Werkzeugmechaniker/in -Instrumententechnik (IH)</v>
          </cell>
        </row>
        <row r="240">
          <cell r="E240">
            <v>3</v>
          </cell>
          <cell r="F240">
            <v>96</v>
          </cell>
          <cell r="L240" t="str">
            <v>Schneidwerkzeugmechaniker/in (Hw)</v>
          </cell>
        </row>
        <row r="241">
          <cell r="E241">
            <v>625</v>
          </cell>
          <cell r="F241">
            <v>18405</v>
          </cell>
          <cell r="L241" t="str">
            <v xml:space="preserve">Zusammen  </v>
          </cell>
        </row>
        <row r="242">
          <cell r="L242" t="str">
            <v xml:space="preserve">Feinwerktechnische und verwandte Berufe </v>
          </cell>
        </row>
        <row r="243">
          <cell r="E243">
            <v>70</v>
          </cell>
          <cell r="F243">
            <v>963</v>
          </cell>
          <cell r="L243" t="str">
            <v>Feinmechaniker/in (Hw)</v>
          </cell>
        </row>
        <row r="244">
          <cell r="E244">
            <v>461</v>
          </cell>
          <cell r="F244">
            <v>8552</v>
          </cell>
          <cell r="L244" t="str">
            <v>Industriemechaniker/in -Geräte-und Feinwerktechnik (IH)</v>
          </cell>
        </row>
        <row r="245">
          <cell r="E245">
            <v>67</v>
          </cell>
          <cell r="F245">
            <v>3028</v>
          </cell>
          <cell r="L245" t="str">
            <v>Feinwerkmechaniker/in (Hw)</v>
          </cell>
        </row>
        <row r="246">
          <cell r="E246">
            <v>4</v>
          </cell>
          <cell r="F246">
            <v>66</v>
          </cell>
          <cell r="L246" t="str">
            <v>Metallbildner/in (Hw)</v>
          </cell>
        </row>
        <row r="247">
          <cell r="E247">
            <v>1</v>
          </cell>
          <cell r="F247">
            <v>54</v>
          </cell>
          <cell r="L247" t="str">
            <v>Büchsenmacher/in (Hw)</v>
          </cell>
        </row>
        <row r="248">
          <cell r="E248">
            <v>12</v>
          </cell>
          <cell r="F248">
            <v>15</v>
          </cell>
          <cell r="L248" t="str">
            <v>Schmuckwerker/in*) (IH)</v>
          </cell>
        </row>
        <row r="249">
          <cell r="E249">
            <v>936</v>
          </cell>
          <cell r="F249">
            <v>1199</v>
          </cell>
          <cell r="L249" t="str">
            <v>Goldschmied/in (Hw)</v>
          </cell>
        </row>
        <row r="250">
          <cell r="E250">
            <v>76</v>
          </cell>
          <cell r="F250">
            <v>99</v>
          </cell>
          <cell r="L250" t="str">
            <v>Goldschmied/in (IH)</v>
          </cell>
        </row>
        <row r="251">
          <cell r="E251">
            <v>3</v>
          </cell>
          <cell r="F251">
            <v>11</v>
          </cell>
          <cell r="L251" t="str">
            <v>Silberschmied/in (Hw)</v>
          </cell>
        </row>
        <row r="252">
          <cell r="E252">
            <v>0</v>
          </cell>
          <cell r="F252">
            <v>8</v>
          </cell>
          <cell r="L252" t="str">
            <v>Silberschmied/in (IH)</v>
          </cell>
        </row>
        <row r="253">
          <cell r="E253">
            <v>7</v>
          </cell>
          <cell r="F253">
            <v>17</v>
          </cell>
          <cell r="L253" t="str">
            <v>Edelsteinfasser/in (IH)</v>
          </cell>
        </row>
        <row r="254">
          <cell r="E254">
            <v>5</v>
          </cell>
          <cell r="F254">
            <v>9</v>
          </cell>
          <cell r="L254" t="str">
            <v>Edelsteinfasser/in (Hw)</v>
          </cell>
        </row>
        <row r="255">
          <cell r="E255">
            <v>5348</v>
          </cell>
          <cell r="F255">
            <v>8721</v>
          </cell>
          <cell r="L255" t="str">
            <v>Zahntechniker/in (Hw)</v>
          </cell>
        </row>
        <row r="256">
          <cell r="E256">
            <v>5387</v>
          </cell>
          <cell r="F256">
            <v>7097</v>
          </cell>
          <cell r="L256" t="str">
            <v>Augenoptiker/in (Hw)</v>
          </cell>
        </row>
        <row r="257">
          <cell r="E257">
            <v>1</v>
          </cell>
          <cell r="F257">
            <v>7</v>
          </cell>
          <cell r="L257" t="str">
            <v>Klavierstimmer/in*) (Hw)</v>
          </cell>
        </row>
        <row r="258">
          <cell r="E258">
            <v>21</v>
          </cell>
          <cell r="F258">
            <v>82</v>
          </cell>
          <cell r="L258" t="str">
            <v>Klavier- und Cembalobauer/in (Hw)</v>
          </cell>
        </row>
        <row r="259">
          <cell r="E259">
            <v>15</v>
          </cell>
          <cell r="F259">
            <v>84</v>
          </cell>
          <cell r="L259" t="str">
            <v>Klavier- und Cembalobauer/in (IH)</v>
          </cell>
        </row>
        <row r="260">
          <cell r="E260">
            <v>37</v>
          </cell>
          <cell r="F260">
            <v>217</v>
          </cell>
          <cell r="L260" t="str">
            <v>Orgel- und Harmoniumbauer/in (Hw)</v>
          </cell>
        </row>
        <row r="261">
          <cell r="E261">
            <v>5</v>
          </cell>
          <cell r="F261">
            <v>23</v>
          </cell>
          <cell r="L261" t="str">
            <v>Orgel- und Harmoniumbauer/in (IH)</v>
          </cell>
        </row>
        <row r="262">
          <cell r="E262">
            <v>1</v>
          </cell>
          <cell r="F262">
            <v>3</v>
          </cell>
          <cell r="L262" t="str">
            <v>Metallblasinstrumenten- und Schlagzeugmacher/in (Hw)</v>
          </cell>
        </row>
        <row r="263">
          <cell r="E263">
            <v>0</v>
          </cell>
          <cell r="F263">
            <v>19</v>
          </cell>
          <cell r="L263" t="str">
            <v>Metallblasinstrumentenmacher/in (IH)</v>
          </cell>
        </row>
        <row r="264">
          <cell r="E264">
            <v>8</v>
          </cell>
          <cell r="F264">
            <v>46</v>
          </cell>
          <cell r="L264" t="str">
            <v>Metallblasinstrumentenmacher/in (Hw)</v>
          </cell>
        </row>
        <row r="265">
          <cell r="E265">
            <v>1</v>
          </cell>
          <cell r="F265">
            <v>7</v>
          </cell>
          <cell r="L265" t="str">
            <v>Bogenmacher/in (Hw)</v>
          </cell>
        </row>
        <row r="266">
          <cell r="E266">
            <v>4</v>
          </cell>
          <cell r="F266">
            <v>18</v>
          </cell>
          <cell r="L266" t="str">
            <v>Geigenbauer/in (Hw)</v>
          </cell>
        </row>
        <row r="267">
          <cell r="E267">
            <v>1</v>
          </cell>
          <cell r="F267">
            <v>13</v>
          </cell>
          <cell r="L267" t="str">
            <v>Zupfinstrumentenmacher/in (Hw)</v>
          </cell>
        </row>
        <row r="268">
          <cell r="E268">
            <v>9</v>
          </cell>
          <cell r="F268">
            <v>27</v>
          </cell>
          <cell r="L268" t="str">
            <v>Holzblasinstrumentenmacher/in (Hw)</v>
          </cell>
        </row>
        <row r="269">
          <cell r="E269">
            <v>8</v>
          </cell>
          <cell r="F269">
            <v>22</v>
          </cell>
          <cell r="L269" t="str">
            <v>Holzblasinstrumentenmacher/in (IH)</v>
          </cell>
        </row>
        <row r="270">
          <cell r="E270">
            <v>0</v>
          </cell>
          <cell r="F270">
            <v>1</v>
          </cell>
          <cell r="L270" t="str">
            <v>Handzuginstrumentenmacher/in (Hw)</v>
          </cell>
        </row>
        <row r="271">
          <cell r="E271">
            <v>7</v>
          </cell>
          <cell r="F271">
            <v>14</v>
          </cell>
          <cell r="L271" t="str">
            <v>Handzuginstrumentenmacher/in (IH)</v>
          </cell>
        </row>
        <row r="272">
          <cell r="E272">
            <v>550</v>
          </cell>
          <cell r="F272">
            <v>1595</v>
          </cell>
          <cell r="L272" t="str">
            <v>Orthopädiemechaniker/in und Bandagist/in (Hw)</v>
          </cell>
        </row>
        <row r="273">
          <cell r="E273">
            <v>78</v>
          </cell>
          <cell r="F273">
            <v>201</v>
          </cell>
          <cell r="L273" t="str">
            <v>Uhrmacher/in (Hw)</v>
          </cell>
        </row>
        <row r="274">
          <cell r="E274">
            <v>31</v>
          </cell>
          <cell r="F274">
            <v>72</v>
          </cell>
          <cell r="L274" t="str">
            <v>Uhrmacher/in (IH)</v>
          </cell>
        </row>
        <row r="275">
          <cell r="E275">
            <v>26</v>
          </cell>
          <cell r="F275">
            <v>32</v>
          </cell>
          <cell r="L275" t="str">
            <v>Spielzeughersteller/in (IH)</v>
          </cell>
        </row>
        <row r="276">
          <cell r="E276">
            <v>4</v>
          </cell>
          <cell r="F276">
            <v>7</v>
          </cell>
          <cell r="L276" t="str">
            <v>Biologiemodellmacher/in (IH)</v>
          </cell>
        </row>
        <row r="277">
          <cell r="E277">
            <v>13184</v>
          </cell>
          <cell r="F277">
            <v>32329</v>
          </cell>
          <cell r="L277" t="str">
            <v xml:space="preserve">Zusammen  </v>
          </cell>
        </row>
        <row r="278">
          <cell r="L278" t="str">
            <v xml:space="preserve">Elektroberufe </v>
          </cell>
        </row>
        <row r="279">
          <cell r="E279">
            <v>411</v>
          </cell>
          <cell r="F279">
            <v>42036</v>
          </cell>
          <cell r="L279" t="str">
            <v>Elektroinstallateur/in (Hw)</v>
          </cell>
        </row>
        <row r="280">
          <cell r="E280">
            <v>3</v>
          </cell>
          <cell r="F280">
            <v>30</v>
          </cell>
          <cell r="L280" t="str">
            <v>Elektrowerker/in*) (IH)</v>
          </cell>
        </row>
        <row r="281">
          <cell r="E281">
            <v>0</v>
          </cell>
          <cell r="F281">
            <v>80</v>
          </cell>
          <cell r="L281" t="str">
            <v>Elektroinstallationswerker/in*) (Hw)</v>
          </cell>
        </row>
        <row r="282">
          <cell r="E282">
            <v>2</v>
          </cell>
          <cell r="F282">
            <v>123</v>
          </cell>
          <cell r="L282" t="str">
            <v>Energieelektroniker/in -Anlagentechnik (Hw)</v>
          </cell>
        </row>
        <row r="283">
          <cell r="E283">
            <v>223</v>
          </cell>
          <cell r="F283">
            <v>9827</v>
          </cell>
          <cell r="L283" t="str">
            <v>Energieelektroniker/in -Anlagentechnik (IH)</v>
          </cell>
        </row>
        <row r="284">
          <cell r="E284">
            <v>0</v>
          </cell>
          <cell r="F284">
            <v>5</v>
          </cell>
          <cell r="L284" t="str">
            <v>Elektroanlagenfachkraft*) (IH)</v>
          </cell>
        </row>
        <row r="285">
          <cell r="E285">
            <v>0</v>
          </cell>
          <cell r="F285">
            <v>14</v>
          </cell>
          <cell r="L285" t="str">
            <v>Elektroanlagenmonteur/in (Hw)</v>
          </cell>
        </row>
        <row r="286">
          <cell r="E286">
            <v>12</v>
          </cell>
          <cell r="F286">
            <v>689</v>
          </cell>
          <cell r="L286" t="str">
            <v>Elektroanlagenmonteur/in (IH)</v>
          </cell>
        </row>
        <row r="287">
          <cell r="E287">
            <v>332</v>
          </cell>
          <cell r="F287">
            <v>13687</v>
          </cell>
          <cell r="L287" t="str">
            <v>Energieelektroniker/in -Betriebstechnik (IH)</v>
          </cell>
        </row>
        <row r="288">
          <cell r="E288">
            <v>0</v>
          </cell>
          <cell r="F288">
            <v>15</v>
          </cell>
          <cell r="L288" t="str">
            <v>Elektriker/in -Energietechnik*) (IH)</v>
          </cell>
        </row>
        <row r="289">
          <cell r="E289">
            <v>24</v>
          </cell>
          <cell r="F289">
            <v>564</v>
          </cell>
          <cell r="L289" t="str">
            <v>Kommunikationselektroniker/in -Telekommunikationstechnik (IH)</v>
          </cell>
        </row>
        <row r="290">
          <cell r="E290">
            <v>11</v>
          </cell>
          <cell r="F290">
            <v>1049</v>
          </cell>
          <cell r="L290" t="str">
            <v>Fernmeldeanlagenelektroniker/in (Hw)</v>
          </cell>
        </row>
        <row r="291">
          <cell r="E291">
            <v>12</v>
          </cell>
          <cell r="F291">
            <v>1187</v>
          </cell>
          <cell r="L291" t="str">
            <v>Elektromaschinenbauer/in (Hw)</v>
          </cell>
        </row>
        <row r="292">
          <cell r="E292">
            <v>10</v>
          </cell>
          <cell r="F292">
            <v>369</v>
          </cell>
          <cell r="L292" t="str">
            <v>Elektromaschinenmonteur/in (IH)</v>
          </cell>
        </row>
        <row r="293">
          <cell r="E293">
            <v>10</v>
          </cell>
          <cell r="F293">
            <v>398</v>
          </cell>
          <cell r="L293" t="str">
            <v>Radio- und Fernsehtechniker/in (Hw)</v>
          </cell>
        </row>
        <row r="294">
          <cell r="E294">
            <v>943</v>
          </cell>
          <cell r="F294">
            <v>1435</v>
          </cell>
          <cell r="L294" t="str">
            <v>Hörgeräteakustiker/in (Hw)</v>
          </cell>
        </row>
        <row r="295">
          <cell r="E295">
            <v>34</v>
          </cell>
          <cell r="F295">
            <v>1084</v>
          </cell>
          <cell r="L295" t="str">
            <v>Elektromechaniker/in (Hw)</v>
          </cell>
        </row>
        <row r="296">
          <cell r="E296">
            <v>6</v>
          </cell>
          <cell r="F296">
            <v>416</v>
          </cell>
          <cell r="L296" t="str">
            <v>Mechatroniker/in (Hw)</v>
          </cell>
        </row>
        <row r="297">
          <cell r="E297">
            <v>558</v>
          </cell>
          <cell r="F297">
            <v>18069</v>
          </cell>
          <cell r="L297" t="str">
            <v>Mechatroniker/in (IH)</v>
          </cell>
        </row>
        <row r="298">
          <cell r="E298">
            <v>0</v>
          </cell>
          <cell r="F298">
            <v>7</v>
          </cell>
          <cell r="L298" t="str">
            <v>Industrieelektroniker/in -Produktionstechnik (Hw)</v>
          </cell>
        </row>
        <row r="299">
          <cell r="E299">
            <v>252</v>
          </cell>
          <cell r="F299">
            <v>3409</v>
          </cell>
          <cell r="L299" t="str">
            <v>Industrieelektroniker/in -Produktionstechnik (IH)</v>
          </cell>
        </row>
        <row r="300">
          <cell r="E300">
            <v>125</v>
          </cell>
          <cell r="F300">
            <v>598</v>
          </cell>
          <cell r="L300" t="str">
            <v>Mikrotechnologe/Mikrotechnologin (IH)</v>
          </cell>
        </row>
        <row r="301">
          <cell r="E301">
            <v>11</v>
          </cell>
          <cell r="F301">
            <v>248</v>
          </cell>
          <cell r="L301" t="str">
            <v>Elektrogerätezusammenbauer/in*) (IH)</v>
          </cell>
        </row>
        <row r="302">
          <cell r="E302">
            <v>0</v>
          </cell>
          <cell r="F302">
            <v>31</v>
          </cell>
          <cell r="L302" t="str">
            <v>Industrieelektroniker/in -Gerätetechnik (Hw)</v>
          </cell>
        </row>
        <row r="303">
          <cell r="E303">
            <v>245</v>
          </cell>
          <cell r="F303">
            <v>4826</v>
          </cell>
          <cell r="L303" t="str">
            <v>Industrieelektroniker/in -Gerätetechnik (IH)</v>
          </cell>
        </row>
        <row r="304">
          <cell r="E304">
            <v>1</v>
          </cell>
          <cell r="F304">
            <v>31</v>
          </cell>
          <cell r="L304" t="str">
            <v>Nachrichtengerätemechaniker/in*) (IH)</v>
          </cell>
        </row>
        <row r="305">
          <cell r="E305">
            <v>7</v>
          </cell>
          <cell r="F305">
            <v>158</v>
          </cell>
          <cell r="L305" t="str">
            <v>Elektrogerätefachkraft*) (IH)</v>
          </cell>
        </row>
        <row r="306">
          <cell r="E306">
            <v>0</v>
          </cell>
          <cell r="F306">
            <v>14</v>
          </cell>
          <cell r="L306" t="str">
            <v>Elektriker/in -Gerätetechnik*) (IH)</v>
          </cell>
        </row>
        <row r="307">
          <cell r="E307">
            <v>0</v>
          </cell>
          <cell r="F307">
            <v>5</v>
          </cell>
          <cell r="L307" t="str">
            <v>Elektronikgerätemechaniker/in*) (IH)</v>
          </cell>
        </row>
        <row r="308">
          <cell r="E308">
            <v>15</v>
          </cell>
          <cell r="F308">
            <v>386</v>
          </cell>
          <cell r="L308" t="str">
            <v>Fluggerätelektroniker/in (IH)</v>
          </cell>
        </row>
        <row r="309">
          <cell r="E309">
            <v>65</v>
          </cell>
          <cell r="F309">
            <v>1754</v>
          </cell>
          <cell r="L309" t="str">
            <v>Prozessleitelektroniker/in (IH)</v>
          </cell>
        </row>
        <row r="310">
          <cell r="E310">
            <v>0</v>
          </cell>
          <cell r="F310">
            <v>1</v>
          </cell>
          <cell r="L310" t="str">
            <v>Prozessleitelektroniker/in (Hw)</v>
          </cell>
        </row>
        <row r="311">
          <cell r="E311">
            <v>0</v>
          </cell>
          <cell r="F311">
            <v>23</v>
          </cell>
          <cell r="L311" t="str">
            <v>Kommunikationselektroniker/in -Informationstechnik (Hw)</v>
          </cell>
        </row>
        <row r="312">
          <cell r="E312">
            <v>158</v>
          </cell>
          <cell r="F312">
            <v>3218</v>
          </cell>
          <cell r="L312" t="str">
            <v>Kommunikationselektroniker/in -Informationstechnik (IH)</v>
          </cell>
        </row>
        <row r="313">
          <cell r="E313">
            <v>87</v>
          </cell>
          <cell r="F313">
            <v>4718</v>
          </cell>
          <cell r="L313" t="str">
            <v>Informationselektroniker/in (Hw)</v>
          </cell>
        </row>
        <row r="314">
          <cell r="E314">
            <v>10</v>
          </cell>
          <cell r="F314">
            <v>169</v>
          </cell>
          <cell r="L314" t="str">
            <v>Informations- und Telekommunikations-system-Elektroniker/in (Hw)</v>
          </cell>
        </row>
        <row r="315">
          <cell r="E315">
            <v>402</v>
          </cell>
          <cell r="F315">
            <v>9347</v>
          </cell>
          <cell r="L315" t="str">
            <v>Informations- und Telekommunikations-system-Elektroniker/in (IH)</v>
          </cell>
        </row>
        <row r="316">
          <cell r="E316">
            <v>116</v>
          </cell>
          <cell r="F316">
            <v>1803</v>
          </cell>
          <cell r="L316" t="str">
            <v>Kommunikationselektroniker/in -Funktechnik (IH)</v>
          </cell>
        </row>
        <row r="317">
          <cell r="E317">
            <v>1</v>
          </cell>
          <cell r="F317">
            <v>154</v>
          </cell>
          <cell r="L317" t="str">
            <v>Büroinformationselektroniker/in (Hw)</v>
          </cell>
        </row>
        <row r="318">
          <cell r="E318">
            <v>59</v>
          </cell>
          <cell r="F318">
            <v>3614</v>
          </cell>
          <cell r="L318" t="str">
            <v>Kraftfahrzeugelektriker/in (Hw)</v>
          </cell>
        </row>
        <row r="319">
          <cell r="E319">
            <v>82</v>
          </cell>
          <cell r="F319">
            <v>1260</v>
          </cell>
          <cell r="L319" t="str">
            <v>Kraftfahrzeugelektriker/in (IH)</v>
          </cell>
        </row>
        <row r="320">
          <cell r="E320">
            <v>4227</v>
          </cell>
          <cell r="F320">
            <v>126851</v>
          </cell>
          <cell r="L320" t="str">
            <v xml:space="preserve">Zusammen  </v>
          </cell>
        </row>
        <row r="321">
          <cell r="L321" t="str">
            <v xml:space="preserve">Montierer/innen und Metallberufe, a.n.g. </v>
          </cell>
        </row>
        <row r="322">
          <cell r="E322">
            <v>0</v>
          </cell>
          <cell r="F322">
            <v>347</v>
          </cell>
          <cell r="L322" t="str">
            <v>Metallfachwerker/in*) (Hw)</v>
          </cell>
        </row>
        <row r="323">
          <cell r="E323">
            <v>0</v>
          </cell>
          <cell r="F323">
            <v>10</v>
          </cell>
          <cell r="L323" t="str">
            <v>Metallwerker/in*) (Hw)</v>
          </cell>
        </row>
        <row r="324">
          <cell r="E324">
            <v>12</v>
          </cell>
          <cell r="F324">
            <v>263</v>
          </cell>
          <cell r="L324" t="str">
            <v>Metallwerker/in*) (IH)</v>
          </cell>
        </row>
        <row r="325">
          <cell r="E325">
            <v>7</v>
          </cell>
          <cell r="F325">
            <v>52</v>
          </cell>
          <cell r="L325" t="str">
            <v>Industriefachhelfer/in*) (IH)</v>
          </cell>
        </row>
        <row r="326">
          <cell r="E326">
            <v>9</v>
          </cell>
          <cell r="F326">
            <v>1299</v>
          </cell>
          <cell r="L326" t="str">
            <v>Metallbearbeiter/in*) (Hw)</v>
          </cell>
        </row>
        <row r="327">
          <cell r="E327">
            <v>9</v>
          </cell>
          <cell r="F327">
            <v>410</v>
          </cell>
          <cell r="L327" t="str">
            <v>Metallbearbeiter/in*) (IH)</v>
          </cell>
        </row>
        <row r="328">
          <cell r="E328">
            <v>3</v>
          </cell>
          <cell r="F328">
            <v>117</v>
          </cell>
          <cell r="L328" t="str">
            <v>Metallfeinbearbeiter/in*) (Hw)</v>
          </cell>
        </row>
        <row r="329">
          <cell r="E329">
            <v>12</v>
          </cell>
          <cell r="F329">
            <v>412</v>
          </cell>
          <cell r="L329" t="str">
            <v>Metallfeinbearbeiter/in*) (IH)</v>
          </cell>
        </row>
        <row r="330">
          <cell r="E330">
            <v>52</v>
          </cell>
          <cell r="F330">
            <v>2910</v>
          </cell>
          <cell r="L330" t="str">
            <v xml:space="preserve">Zusammen  </v>
          </cell>
        </row>
        <row r="331">
          <cell r="L331" t="str">
            <v xml:space="preserve">Spinnberufe </v>
          </cell>
        </row>
        <row r="332">
          <cell r="E332">
            <v>2</v>
          </cell>
          <cell r="F332">
            <v>25</v>
          </cell>
          <cell r="L332" t="str">
            <v>Textilmechaniker/in -Spinnerei (IH)</v>
          </cell>
        </row>
        <row r="333">
          <cell r="E333">
            <v>28</v>
          </cell>
          <cell r="F333">
            <v>102</v>
          </cell>
          <cell r="L333" t="str">
            <v>Textilmaschinenführer/in -Spinnerei (IH)</v>
          </cell>
        </row>
        <row r="334">
          <cell r="E334">
            <v>0</v>
          </cell>
          <cell r="F334">
            <v>13</v>
          </cell>
          <cell r="L334" t="str">
            <v>Seiler/in (Hw)</v>
          </cell>
        </row>
        <row r="335">
          <cell r="E335">
            <v>30</v>
          </cell>
          <cell r="F335">
            <v>140</v>
          </cell>
          <cell r="L335" t="str">
            <v xml:space="preserve">Zusammen  </v>
          </cell>
        </row>
        <row r="336">
          <cell r="L336" t="str">
            <v xml:space="preserve">Berufe in der Textilherstellung </v>
          </cell>
        </row>
        <row r="337">
          <cell r="E337">
            <v>15</v>
          </cell>
          <cell r="F337">
            <v>15</v>
          </cell>
          <cell r="L337" t="str">
            <v>Weber/in (Hw)</v>
          </cell>
        </row>
        <row r="338">
          <cell r="E338">
            <v>120</v>
          </cell>
          <cell r="F338">
            <v>512</v>
          </cell>
          <cell r="L338" t="str">
            <v>Textilmaschinenführer/in -Weberei (IH)</v>
          </cell>
        </row>
        <row r="339">
          <cell r="E339">
            <v>11</v>
          </cell>
          <cell r="F339">
            <v>107</v>
          </cell>
          <cell r="L339" t="str">
            <v>Textilmechaniker/in -Weberei (IH)</v>
          </cell>
        </row>
        <row r="340">
          <cell r="E340">
            <v>10</v>
          </cell>
          <cell r="F340">
            <v>43</v>
          </cell>
          <cell r="L340" t="str">
            <v>Textilmechaniker/in -Bandweberei (IH)</v>
          </cell>
        </row>
        <row r="341">
          <cell r="E341">
            <v>53</v>
          </cell>
          <cell r="F341">
            <v>54</v>
          </cell>
          <cell r="L341" t="str">
            <v>Textilstopfer/in (IH)</v>
          </cell>
        </row>
        <row r="342">
          <cell r="E342">
            <v>1</v>
          </cell>
          <cell r="F342">
            <v>2</v>
          </cell>
          <cell r="L342" t="str">
            <v>Stricker/in (Hw)</v>
          </cell>
        </row>
        <row r="343">
          <cell r="E343">
            <v>4</v>
          </cell>
          <cell r="F343">
            <v>72</v>
          </cell>
          <cell r="L343" t="str">
            <v>Textilmechaniker/in -Maschenindustrie (IH)</v>
          </cell>
        </row>
        <row r="344">
          <cell r="E344">
            <v>43</v>
          </cell>
          <cell r="F344">
            <v>175</v>
          </cell>
          <cell r="L344" t="str">
            <v>Textilmaschinenführer/in -Maschenindustrie (IH)</v>
          </cell>
        </row>
        <row r="345">
          <cell r="E345">
            <v>1</v>
          </cell>
          <cell r="F345">
            <v>33</v>
          </cell>
          <cell r="L345" t="str">
            <v>Textilmaschinenführer/in -Tufting (IH)</v>
          </cell>
        </row>
        <row r="346">
          <cell r="E346">
            <v>1</v>
          </cell>
          <cell r="F346">
            <v>14</v>
          </cell>
          <cell r="L346" t="str">
            <v>Textilmechaniker/in -Tufting (IH)</v>
          </cell>
        </row>
        <row r="347">
          <cell r="E347">
            <v>8</v>
          </cell>
          <cell r="F347">
            <v>60</v>
          </cell>
          <cell r="L347" t="str">
            <v>Textilmaschinenführer/in -Vliesstoff (IH)</v>
          </cell>
        </row>
        <row r="348">
          <cell r="E348">
            <v>0</v>
          </cell>
          <cell r="F348">
            <v>29</v>
          </cell>
          <cell r="L348" t="str">
            <v>Textilmechaniker/in -Vliesstoff (IH)</v>
          </cell>
        </row>
        <row r="349">
          <cell r="E349">
            <v>61</v>
          </cell>
          <cell r="F349">
            <v>101</v>
          </cell>
          <cell r="L349" t="str">
            <v>Schmucktextilienhersteller/in (IH)</v>
          </cell>
        </row>
        <row r="350">
          <cell r="E350">
            <v>2</v>
          </cell>
          <cell r="F350">
            <v>2</v>
          </cell>
          <cell r="L350" t="str">
            <v>Schmucktextilienhersteller/in (Hw)</v>
          </cell>
        </row>
        <row r="351">
          <cell r="E351">
            <v>330</v>
          </cell>
          <cell r="F351">
            <v>1219</v>
          </cell>
          <cell r="L351" t="str">
            <v xml:space="preserve">Zusammen  </v>
          </cell>
        </row>
        <row r="352">
          <cell r="L352" t="str">
            <v xml:space="preserve">Berufe in der Textilverarbeitung </v>
          </cell>
        </row>
        <row r="353">
          <cell r="E353">
            <v>1</v>
          </cell>
          <cell r="F353">
            <v>1</v>
          </cell>
          <cell r="L353" t="str">
            <v>Modeschneider/in (Hw)</v>
          </cell>
        </row>
        <row r="354">
          <cell r="E354">
            <v>530</v>
          </cell>
          <cell r="F354">
            <v>551</v>
          </cell>
          <cell r="L354" t="str">
            <v>Modeschneider/in (IH)</v>
          </cell>
        </row>
        <row r="355">
          <cell r="E355">
            <v>145</v>
          </cell>
          <cell r="F355">
            <v>178</v>
          </cell>
          <cell r="L355" t="str">
            <v>Herrenschneider/in (Hw)</v>
          </cell>
        </row>
        <row r="356">
          <cell r="E356">
            <v>1455</v>
          </cell>
          <cell r="F356">
            <v>1520</v>
          </cell>
          <cell r="L356" t="str">
            <v>Damenschneider/in (Hw)</v>
          </cell>
        </row>
        <row r="357">
          <cell r="E357">
            <v>28</v>
          </cell>
          <cell r="F357">
            <v>28</v>
          </cell>
          <cell r="L357" t="str">
            <v>Fachpraktiker/in im Damenschneiderhandwerk*) (Hw)</v>
          </cell>
        </row>
        <row r="358">
          <cell r="E358">
            <v>21</v>
          </cell>
          <cell r="F358">
            <v>22</v>
          </cell>
          <cell r="L358" t="str">
            <v>Näher/in im Damenschneiderhandwerk*) (Hw)</v>
          </cell>
        </row>
        <row r="359">
          <cell r="E359">
            <v>35</v>
          </cell>
          <cell r="F359">
            <v>36</v>
          </cell>
          <cell r="L359" t="str">
            <v>Modeteilnäher/in*) (IH)</v>
          </cell>
        </row>
        <row r="360">
          <cell r="E360">
            <v>5</v>
          </cell>
          <cell r="F360">
            <v>5</v>
          </cell>
          <cell r="L360" t="str">
            <v>Modenäher/in (Hw)</v>
          </cell>
        </row>
        <row r="361">
          <cell r="E361">
            <v>1576</v>
          </cell>
          <cell r="F361">
            <v>1620</v>
          </cell>
          <cell r="L361" t="str">
            <v>Modenäher/in (IH)</v>
          </cell>
        </row>
        <row r="362">
          <cell r="E362">
            <v>3</v>
          </cell>
          <cell r="F362">
            <v>3</v>
          </cell>
          <cell r="L362" t="str">
            <v>Wäscheschneider/in (Hw)</v>
          </cell>
        </row>
        <row r="363">
          <cell r="E363">
            <v>0</v>
          </cell>
          <cell r="F363">
            <v>1</v>
          </cell>
          <cell r="L363" t="str">
            <v>Hut- und Mützenmacher/in (Hw)</v>
          </cell>
        </row>
        <row r="364">
          <cell r="E364">
            <v>31</v>
          </cell>
          <cell r="F364">
            <v>31</v>
          </cell>
          <cell r="L364" t="str">
            <v>Modist/in (Hw)</v>
          </cell>
        </row>
        <row r="365">
          <cell r="E365">
            <v>4</v>
          </cell>
          <cell r="F365">
            <v>4</v>
          </cell>
          <cell r="L365" t="str">
            <v>Modist/in (IH)</v>
          </cell>
        </row>
        <row r="366">
          <cell r="E366">
            <v>12</v>
          </cell>
          <cell r="F366">
            <v>76</v>
          </cell>
          <cell r="L366" t="str">
            <v>Segelmacher/in (Hw)</v>
          </cell>
        </row>
        <row r="367">
          <cell r="E367">
            <v>1</v>
          </cell>
          <cell r="F367">
            <v>2</v>
          </cell>
          <cell r="L367" t="str">
            <v>Technische(r) Konfektionär/in (Hw)</v>
          </cell>
        </row>
        <row r="368">
          <cell r="E368">
            <v>29</v>
          </cell>
          <cell r="F368">
            <v>116</v>
          </cell>
          <cell r="L368" t="str">
            <v>Technische(r) Konfektionär/in (IH)</v>
          </cell>
        </row>
        <row r="369">
          <cell r="E369">
            <v>28</v>
          </cell>
          <cell r="F369">
            <v>30</v>
          </cell>
          <cell r="L369" t="str">
            <v>Sticker/in (Hw)</v>
          </cell>
        </row>
        <row r="370">
          <cell r="E370">
            <v>3904</v>
          </cell>
          <cell r="F370">
            <v>4224</v>
          </cell>
          <cell r="L370" t="str">
            <v xml:space="preserve">Zusammen  </v>
          </cell>
        </row>
        <row r="371">
          <cell r="L371" t="str">
            <v xml:space="preserve">Textilveredler/innen </v>
          </cell>
        </row>
        <row r="372">
          <cell r="E372">
            <v>55</v>
          </cell>
          <cell r="F372">
            <v>381</v>
          </cell>
          <cell r="L372" t="str">
            <v>Textilmaschinenführer/in -Veredlung (IH)</v>
          </cell>
        </row>
        <row r="373">
          <cell r="E373">
            <v>23</v>
          </cell>
          <cell r="F373">
            <v>141</v>
          </cell>
          <cell r="L373" t="str">
            <v>Textilveredler/in (IH)</v>
          </cell>
        </row>
        <row r="374">
          <cell r="E374">
            <v>78</v>
          </cell>
          <cell r="F374">
            <v>522</v>
          </cell>
          <cell r="L374" t="str">
            <v xml:space="preserve">Zusammen  </v>
          </cell>
        </row>
        <row r="375">
          <cell r="L375" t="str">
            <v xml:space="preserve">Berufe in der Lederherstellung, Leder- und Fellverarbeitung </v>
          </cell>
        </row>
        <row r="376">
          <cell r="E376">
            <v>1</v>
          </cell>
          <cell r="F376">
            <v>7</v>
          </cell>
          <cell r="L376" t="str">
            <v>Gerber/in (Hw)</v>
          </cell>
        </row>
        <row r="377">
          <cell r="E377">
            <v>5</v>
          </cell>
          <cell r="F377">
            <v>50</v>
          </cell>
          <cell r="L377" t="str">
            <v>Gerber/in (IH)</v>
          </cell>
        </row>
        <row r="378">
          <cell r="E378">
            <v>39</v>
          </cell>
          <cell r="F378">
            <v>139</v>
          </cell>
          <cell r="L378" t="str">
            <v>Schuhmacher/in (Hw)</v>
          </cell>
        </row>
        <row r="379">
          <cell r="E379">
            <v>401</v>
          </cell>
          <cell r="F379">
            <v>1323</v>
          </cell>
          <cell r="L379" t="str">
            <v>Orthopädieschuhmacher/in (Hw)</v>
          </cell>
        </row>
        <row r="380">
          <cell r="E380">
            <v>85</v>
          </cell>
          <cell r="F380">
            <v>178</v>
          </cell>
          <cell r="L380" t="str">
            <v>Schuhfertiger/in (IH)</v>
          </cell>
        </row>
        <row r="381">
          <cell r="E381">
            <v>0</v>
          </cell>
          <cell r="F381">
            <v>1</v>
          </cell>
          <cell r="L381" t="str">
            <v>Schäftemacher/in*) (Hw)</v>
          </cell>
        </row>
        <row r="382">
          <cell r="E382">
            <v>1</v>
          </cell>
          <cell r="F382">
            <v>1</v>
          </cell>
          <cell r="L382" t="str">
            <v>Schuh- und Lederwarenstepper/in (Hw)</v>
          </cell>
        </row>
        <row r="383">
          <cell r="E383">
            <v>30</v>
          </cell>
          <cell r="F383">
            <v>31</v>
          </cell>
          <cell r="L383" t="str">
            <v>Schuh- und Lederwarenstepper/in (IH)</v>
          </cell>
        </row>
        <row r="384">
          <cell r="E384">
            <v>76</v>
          </cell>
          <cell r="F384">
            <v>334</v>
          </cell>
          <cell r="L384" t="str">
            <v>Sattler/in (Hw)</v>
          </cell>
        </row>
        <row r="385">
          <cell r="E385">
            <v>9</v>
          </cell>
          <cell r="F385">
            <v>28</v>
          </cell>
          <cell r="L385" t="str">
            <v>Sattler/in (IH)</v>
          </cell>
        </row>
        <row r="386">
          <cell r="E386">
            <v>1</v>
          </cell>
          <cell r="F386">
            <v>3</v>
          </cell>
          <cell r="L386" t="str">
            <v>Feinsattler/in (IH)</v>
          </cell>
        </row>
        <row r="387">
          <cell r="E387">
            <v>19</v>
          </cell>
          <cell r="F387">
            <v>27</v>
          </cell>
          <cell r="L387" t="str">
            <v>Feintäschner/in (Hw)</v>
          </cell>
        </row>
        <row r="388">
          <cell r="E388">
            <v>19</v>
          </cell>
          <cell r="F388">
            <v>26</v>
          </cell>
          <cell r="L388" t="str">
            <v>Täschner/in (IH)</v>
          </cell>
        </row>
        <row r="389">
          <cell r="E389">
            <v>0</v>
          </cell>
          <cell r="F389">
            <v>1</v>
          </cell>
          <cell r="L389" t="str">
            <v>Pelzveredler/in (IH)</v>
          </cell>
        </row>
        <row r="390">
          <cell r="E390">
            <v>30</v>
          </cell>
          <cell r="F390">
            <v>37</v>
          </cell>
          <cell r="L390" t="str">
            <v>Kürschner/in (Hw)</v>
          </cell>
        </row>
        <row r="391">
          <cell r="E391">
            <v>3</v>
          </cell>
          <cell r="F391">
            <v>3</v>
          </cell>
          <cell r="L391" t="str">
            <v>Kürschner/in (IH)</v>
          </cell>
        </row>
        <row r="392">
          <cell r="E392">
            <v>719</v>
          </cell>
          <cell r="F392">
            <v>2189</v>
          </cell>
          <cell r="L392" t="str">
            <v xml:space="preserve">Zusammen  </v>
          </cell>
        </row>
        <row r="393">
          <cell r="L393" t="str">
            <v xml:space="preserve">Berufe in der Back-, Konditor-, Süßwarenherstellung </v>
          </cell>
        </row>
        <row r="394">
          <cell r="E394">
            <v>24</v>
          </cell>
          <cell r="F394">
            <v>87</v>
          </cell>
          <cell r="L394" t="str">
            <v>Bäckerfachwerker/in*) (Hw)</v>
          </cell>
        </row>
        <row r="395">
          <cell r="E395">
            <v>7</v>
          </cell>
          <cell r="F395">
            <v>39</v>
          </cell>
          <cell r="L395" t="str">
            <v>Bäckerwerker/in*) (Hw)</v>
          </cell>
        </row>
        <row r="396">
          <cell r="E396">
            <v>3237</v>
          </cell>
          <cell r="F396">
            <v>15592</v>
          </cell>
          <cell r="L396" t="str">
            <v>Bäcker/in (Hw)</v>
          </cell>
        </row>
        <row r="397">
          <cell r="E397">
            <v>32</v>
          </cell>
          <cell r="F397">
            <v>110</v>
          </cell>
          <cell r="L397" t="str">
            <v>Bäcker/in (IH)</v>
          </cell>
        </row>
        <row r="398">
          <cell r="E398">
            <v>3124</v>
          </cell>
          <cell r="F398">
            <v>4770</v>
          </cell>
          <cell r="L398" t="str">
            <v>Konditor/in (Hw)</v>
          </cell>
        </row>
        <row r="399">
          <cell r="E399">
            <v>98</v>
          </cell>
          <cell r="F399">
            <v>217</v>
          </cell>
          <cell r="L399" t="str">
            <v>Fachkraft für Süßwarentechnik (IH)</v>
          </cell>
        </row>
        <row r="400">
          <cell r="E400">
            <v>6522</v>
          </cell>
          <cell r="F400">
            <v>20815</v>
          </cell>
          <cell r="L400" t="str">
            <v xml:space="preserve">Zusammen  </v>
          </cell>
        </row>
        <row r="401">
          <cell r="L401" t="str">
            <v xml:space="preserve">Fleischer/innen </v>
          </cell>
        </row>
        <row r="402">
          <cell r="E402">
            <v>0</v>
          </cell>
          <cell r="F402">
            <v>9</v>
          </cell>
          <cell r="L402" t="str">
            <v>Fleischerfachwerker/in*) (Hw)</v>
          </cell>
        </row>
        <row r="403">
          <cell r="E403">
            <v>254</v>
          </cell>
          <cell r="F403">
            <v>7888</v>
          </cell>
          <cell r="L403" t="str">
            <v>Fleischer/in (Hw)</v>
          </cell>
        </row>
        <row r="404">
          <cell r="E404">
            <v>92</v>
          </cell>
          <cell r="F404">
            <v>723</v>
          </cell>
          <cell r="L404" t="str">
            <v>Fleischer/in (IH)</v>
          </cell>
        </row>
        <row r="405">
          <cell r="E405">
            <v>346</v>
          </cell>
          <cell r="F405">
            <v>8620</v>
          </cell>
          <cell r="L405" t="str">
            <v xml:space="preserve">Zusammen  </v>
          </cell>
        </row>
        <row r="406">
          <cell r="L406" t="str">
            <v xml:space="preserve">Köche/Köchinnen </v>
          </cell>
        </row>
        <row r="407">
          <cell r="E407">
            <v>9988</v>
          </cell>
          <cell r="F407">
            <v>38057</v>
          </cell>
          <cell r="L407" t="str">
            <v>Koch/Köchin (IH)</v>
          </cell>
        </row>
        <row r="408">
          <cell r="E408">
            <v>3</v>
          </cell>
          <cell r="F408">
            <v>12</v>
          </cell>
          <cell r="L408" t="str">
            <v>Koch/Köchin (Hw)</v>
          </cell>
        </row>
        <row r="409">
          <cell r="E409">
            <v>1331</v>
          </cell>
          <cell r="F409">
            <v>3247</v>
          </cell>
          <cell r="L409" t="str">
            <v>Beikoch/Beiköchin*) (IH)</v>
          </cell>
        </row>
        <row r="410">
          <cell r="E410">
            <v>9</v>
          </cell>
          <cell r="F410">
            <v>41</v>
          </cell>
          <cell r="L410" t="str">
            <v>Teilkoch/Teilköchin*) (IH)</v>
          </cell>
        </row>
        <row r="411">
          <cell r="E411">
            <v>11331</v>
          </cell>
          <cell r="F411">
            <v>41357</v>
          </cell>
          <cell r="L411" t="str">
            <v xml:space="preserve">Zusammen  </v>
          </cell>
        </row>
        <row r="412">
          <cell r="L412" t="str">
            <v xml:space="preserve">Berufe in der Getränke-, Genussmittelherstellung </v>
          </cell>
        </row>
        <row r="413">
          <cell r="E413">
            <v>11</v>
          </cell>
          <cell r="F413">
            <v>195</v>
          </cell>
          <cell r="L413" t="str">
            <v>Brauer/in und Mälzer/in (Hw)</v>
          </cell>
        </row>
        <row r="414">
          <cell r="E414">
            <v>36</v>
          </cell>
          <cell r="F414">
            <v>650</v>
          </cell>
          <cell r="L414" t="str">
            <v>Brauer/in und Mälzer/in (IH)</v>
          </cell>
        </row>
        <row r="415">
          <cell r="E415">
            <v>0</v>
          </cell>
          <cell r="F415">
            <v>1</v>
          </cell>
          <cell r="L415" t="str">
            <v>Brenner/in (IH)</v>
          </cell>
        </row>
        <row r="416">
          <cell r="E416">
            <v>4</v>
          </cell>
          <cell r="F416">
            <v>23</v>
          </cell>
          <cell r="L416" t="str">
            <v>Destillateur/in (IH)</v>
          </cell>
        </row>
        <row r="417">
          <cell r="E417">
            <v>5</v>
          </cell>
          <cell r="F417">
            <v>19</v>
          </cell>
          <cell r="L417" t="str">
            <v>Weinküfer/in (Hw)</v>
          </cell>
        </row>
        <row r="418">
          <cell r="E418">
            <v>21</v>
          </cell>
          <cell r="F418">
            <v>179</v>
          </cell>
          <cell r="L418" t="str">
            <v>Weinküfer/in (IH)</v>
          </cell>
        </row>
        <row r="419">
          <cell r="E419">
            <v>6</v>
          </cell>
          <cell r="F419">
            <v>139</v>
          </cell>
          <cell r="L419" t="str">
            <v>Fachkraft für Fruchtsafttechnik (IH)</v>
          </cell>
        </row>
        <row r="420">
          <cell r="E420">
            <v>0</v>
          </cell>
          <cell r="F420">
            <v>2</v>
          </cell>
          <cell r="L420" t="str">
            <v>Fachkraft für Fruchtsafttechnik (Hw)</v>
          </cell>
        </row>
        <row r="421">
          <cell r="E421">
            <v>83</v>
          </cell>
          <cell r="F421">
            <v>1208</v>
          </cell>
          <cell r="L421" t="str">
            <v xml:space="preserve">Zusammen  </v>
          </cell>
        </row>
        <row r="422">
          <cell r="L422" t="str">
            <v xml:space="preserve">Übrige Ernährungsberufe </v>
          </cell>
        </row>
        <row r="423">
          <cell r="E423">
            <v>119</v>
          </cell>
          <cell r="F423">
            <v>764</v>
          </cell>
          <cell r="L423" t="str">
            <v>Molkereifachmann/-fachfrau (Lw)</v>
          </cell>
        </row>
        <row r="424">
          <cell r="E424">
            <v>494</v>
          </cell>
          <cell r="F424">
            <v>1407</v>
          </cell>
          <cell r="L424" t="str">
            <v>Fachkraft für Lebensmitteltechnik (IH)</v>
          </cell>
        </row>
        <row r="425">
          <cell r="E425">
            <v>8</v>
          </cell>
          <cell r="F425">
            <v>86</v>
          </cell>
          <cell r="L425" t="str">
            <v>Müller/in (Hw)</v>
          </cell>
        </row>
        <row r="426">
          <cell r="E426">
            <v>1</v>
          </cell>
          <cell r="F426">
            <v>183</v>
          </cell>
          <cell r="L426" t="str">
            <v>Müller/in (IH)</v>
          </cell>
        </row>
        <row r="427">
          <cell r="E427">
            <v>622</v>
          </cell>
          <cell r="F427">
            <v>2440</v>
          </cell>
          <cell r="L427" t="str">
            <v xml:space="preserve">Zusammen  </v>
          </cell>
        </row>
        <row r="428">
          <cell r="L428" t="str">
            <v xml:space="preserve">Hochbauberufe </v>
          </cell>
        </row>
        <row r="429">
          <cell r="E429">
            <v>3</v>
          </cell>
          <cell r="F429">
            <v>1184</v>
          </cell>
          <cell r="L429" t="str">
            <v>Hochbaufacharbeiter/in (Hw)</v>
          </cell>
        </row>
        <row r="430">
          <cell r="E430">
            <v>4</v>
          </cell>
          <cell r="F430">
            <v>1901</v>
          </cell>
          <cell r="L430" t="str">
            <v>Hochbaufacharbeiter/in (IH)</v>
          </cell>
        </row>
        <row r="431">
          <cell r="E431">
            <v>0</v>
          </cell>
          <cell r="F431">
            <v>75</v>
          </cell>
          <cell r="L431" t="str">
            <v>Baufacharbeiter/in*) (Hw)</v>
          </cell>
        </row>
        <row r="432">
          <cell r="E432">
            <v>2</v>
          </cell>
          <cell r="F432">
            <v>612</v>
          </cell>
          <cell r="L432" t="str">
            <v>Hochbaufachwerker/in*) (Hw)</v>
          </cell>
        </row>
        <row r="433">
          <cell r="E433">
            <v>0</v>
          </cell>
          <cell r="F433">
            <v>527</v>
          </cell>
          <cell r="L433" t="str">
            <v>Hochbaufachwerker/in*) (IH)</v>
          </cell>
        </row>
        <row r="434">
          <cell r="E434">
            <v>49</v>
          </cell>
          <cell r="F434">
            <v>14874</v>
          </cell>
          <cell r="L434" t="str">
            <v>Maurer/in (Hw)</v>
          </cell>
        </row>
        <row r="435">
          <cell r="E435">
            <v>3</v>
          </cell>
          <cell r="F435">
            <v>1833</v>
          </cell>
          <cell r="L435" t="str">
            <v>Maurer/in (IH)</v>
          </cell>
        </row>
        <row r="436">
          <cell r="E436">
            <v>0</v>
          </cell>
          <cell r="F436">
            <v>74</v>
          </cell>
          <cell r="L436" t="str">
            <v>Fassadenmonteur/in (IH)</v>
          </cell>
        </row>
        <row r="437">
          <cell r="E437">
            <v>0</v>
          </cell>
          <cell r="F437">
            <v>62</v>
          </cell>
          <cell r="L437" t="str">
            <v>Fassadenmonteur/in (Hw)</v>
          </cell>
        </row>
        <row r="438">
          <cell r="E438">
            <v>0</v>
          </cell>
          <cell r="F438">
            <v>9</v>
          </cell>
          <cell r="L438" t="str">
            <v>Feuerungs- und Schornsteinbauer/in (Hw)</v>
          </cell>
        </row>
        <row r="439">
          <cell r="E439">
            <v>0</v>
          </cell>
          <cell r="F439">
            <v>44</v>
          </cell>
          <cell r="L439" t="str">
            <v>Feuerungs- und Schornsteinbauer/in (IH)</v>
          </cell>
        </row>
        <row r="440">
          <cell r="E440">
            <v>3</v>
          </cell>
          <cell r="F440">
            <v>1108</v>
          </cell>
          <cell r="L440" t="str">
            <v>Beton- und Stahlbetonbauer/in (Hw)</v>
          </cell>
        </row>
        <row r="441">
          <cell r="E441">
            <v>1</v>
          </cell>
          <cell r="F441">
            <v>1279</v>
          </cell>
          <cell r="L441" t="str">
            <v>Beton- und Stahlbetonbauer/in (IH)</v>
          </cell>
        </row>
        <row r="442">
          <cell r="E442">
            <v>1</v>
          </cell>
          <cell r="F442">
            <v>663</v>
          </cell>
          <cell r="L442" t="str">
            <v>Gerüstbauer/in (Hw)</v>
          </cell>
        </row>
        <row r="443">
          <cell r="E443">
            <v>0</v>
          </cell>
          <cell r="F443">
            <v>93</v>
          </cell>
          <cell r="L443" t="str">
            <v>Gerüstbauer/in (IH)</v>
          </cell>
        </row>
        <row r="444">
          <cell r="E444">
            <v>66</v>
          </cell>
          <cell r="F444">
            <v>24338</v>
          </cell>
          <cell r="L444" t="str">
            <v xml:space="preserve">Zusammen  </v>
          </cell>
        </row>
        <row r="445">
          <cell r="L445" t="str">
            <v xml:space="preserve">Tiefbauberufe </v>
          </cell>
        </row>
        <row r="446">
          <cell r="E446">
            <v>0</v>
          </cell>
          <cell r="F446">
            <v>304</v>
          </cell>
          <cell r="L446" t="str">
            <v>Tiefbaufacharbeiter/in (Hw)</v>
          </cell>
        </row>
        <row r="447">
          <cell r="E447">
            <v>1</v>
          </cell>
          <cell r="F447">
            <v>1661</v>
          </cell>
          <cell r="L447" t="str">
            <v>Tiefbaufacharbeiter/in (IH)</v>
          </cell>
        </row>
        <row r="448">
          <cell r="E448">
            <v>10</v>
          </cell>
          <cell r="F448">
            <v>2864</v>
          </cell>
          <cell r="L448" t="str">
            <v>Straßenbauer/in (Hw)</v>
          </cell>
        </row>
        <row r="449">
          <cell r="E449">
            <v>6</v>
          </cell>
          <cell r="F449">
            <v>2300</v>
          </cell>
          <cell r="L449" t="str">
            <v>Straßenbauer/in (IH)</v>
          </cell>
        </row>
        <row r="450">
          <cell r="E450">
            <v>0</v>
          </cell>
          <cell r="F450">
            <v>57</v>
          </cell>
          <cell r="L450" t="str">
            <v>Tiefbaufachwerker/in*) (Hw)</v>
          </cell>
        </row>
        <row r="451">
          <cell r="E451">
            <v>0</v>
          </cell>
          <cell r="F451">
            <v>1</v>
          </cell>
          <cell r="L451" t="str">
            <v>Gleisbauer/in (Hw)</v>
          </cell>
        </row>
        <row r="452">
          <cell r="E452">
            <v>0</v>
          </cell>
          <cell r="F452">
            <v>384</v>
          </cell>
          <cell r="L452" t="str">
            <v>Gleisbauer/in (IH)</v>
          </cell>
        </row>
        <row r="453">
          <cell r="E453">
            <v>18</v>
          </cell>
          <cell r="F453">
            <v>434</v>
          </cell>
          <cell r="L453" t="str">
            <v>Wasserbauer/in (ÖD)</v>
          </cell>
        </row>
        <row r="454">
          <cell r="E454">
            <v>0</v>
          </cell>
          <cell r="F454">
            <v>59</v>
          </cell>
          <cell r="L454" t="str">
            <v>Brunnenbauer/in (Hw)</v>
          </cell>
        </row>
        <row r="455">
          <cell r="E455">
            <v>0</v>
          </cell>
          <cell r="F455">
            <v>20</v>
          </cell>
          <cell r="L455" t="str">
            <v>Brunnenbauer/in (IH)</v>
          </cell>
        </row>
        <row r="456">
          <cell r="E456">
            <v>1</v>
          </cell>
          <cell r="F456">
            <v>139</v>
          </cell>
          <cell r="L456" t="str">
            <v>Kanalbauer/in (Hw)</v>
          </cell>
        </row>
        <row r="457">
          <cell r="E457">
            <v>1</v>
          </cell>
          <cell r="F457">
            <v>401</v>
          </cell>
          <cell r="L457" t="str">
            <v>Kanalbauer/in (IH)</v>
          </cell>
        </row>
        <row r="458">
          <cell r="E458">
            <v>0</v>
          </cell>
          <cell r="F458">
            <v>54</v>
          </cell>
          <cell r="L458" t="str">
            <v>Rohrleitungsbauer/in (Hw)</v>
          </cell>
        </row>
        <row r="459">
          <cell r="E459">
            <v>0</v>
          </cell>
          <cell r="F459">
            <v>604</v>
          </cell>
          <cell r="L459" t="str">
            <v>Rohrleitungsbauer/in (IH)</v>
          </cell>
        </row>
        <row r="460">
          <cell r="E460">
            <v>0</v>
          </cell>
          <cell r="F460">
            <v>2</v>
          </cell>
          <cell r="L460" t="str">
            <v>Spezialtiefbauer/in (Hw)</v>
          </cell>
        </row>
        <row r="461">
          <cell r="E461">
            <v>0</v>
          </cell>
          <cell r="F461">
            <v>72</v>
          </cell>
          <cell r="L461" t="str">
            <v>Spezialtiefbauer/in (IH)</v>
          </cell>
        </row>
        <row r="462">
          <cell r="E462">
            <v>37</v>
          </cell>
          <cell r="F462">
            <v>9356</v>
          </cell>
          <cell r="L462" t="str">
            <v xml:space="preserve">Zusammen  </v>
          </cell>
        </row>
        <row r="463">
          <cell r="L463" t="str">
            <v xml:space="preserve">Ausbauberufe </v>
          </cell>
        </row>
        <row r="464">
          <cell r="E464">
            <v>13</v>
          </cell>
          <cell r="F464">
            <v>792</v>
          </cell>
          <cell r="L464" t="str">
            <v>Ausbaufacharbeiter/in (Hw)</v>
          </cell>
        </row>
        <row r="465">
          <cell r="E465">
            <v>11</v>
          </cell>
          <cell r="F465">
            <v>2083</v>
          </cell>
          <cell r="L465" t="str">
            <v>Ausbaufacharbeiter/in (IH)</v>
          </cell>
        </row>
        <row r="466">
          <cell r="E466">
            <v>0</v>
          </cell>
          <cell r="F466">
            <v>51</v>
          </cell>
          <cell r="L466" t="str">
            <v>Ausbaufachwerker/in*) (IH)</v>
          </cell>
        </row>
        <row r="467">
          <cell r="E467">
            <v>0</v>
          </cell>
          <cell r="F467">
            <v>26</v>
          </cell>
          <cell r="L467" t="str">
            <v>Ausbaufachwerker/in*) (Hw)</v>
          </cell>
        </row>
        <row r="468">
          <cell r="E468">
            <v>61</v>
          </cell>
          <cell r="F468">
            <v>2262</v>
          </cell>
          <cell r="L468" t="str">
            <v>Stuckateur/in (Hw)</v>
          </cell>
        </row>
        <row r="469">
          <cell r="E469">
            <v>0</v>
          </cell>
          <cell r="F469">
            <v>1</v>
          </cell>
          <cell r="L469" t="str">
            <v>Stuckateur/in (IH)</v>
          </cell>
        </row>
        <row r="470">
          <cell r="E470">
            <v>0</v>
          </cell>
          <cell r="F470">
            <v>3</v>
          </cell>
          <cell r="L470" t="str">
            <v>Isolierer/in -im Bereich der Industrie (IH)</v>
          </cell>
        </row>
        <row r="471">
          <cell r="E471">
            <v>0</v>
          </cell>
          <cell r="F471">
            <v>112</v>
          </cell>
          <cell r="L471" t="str">
            <v>Isolierfacharbeiter/in (IH)</v>
          </cell>
        </row>
        <row r="472">
          <cell r="E472">
            <v>0</v>
          </cell>
          <cell r="F472">
            <v>2</v>
          </cell>
          <cell r="L472" t="str">
            <v>Isolierfacharbeiter/in (Hw)</v>
          </cell>
        </row>
        <row r="473">
          <cell r="E473">
            <v>0</v>
          </cell>
          <cell r="F473">
            <v>234</v>
          </cell>
          <cell r="L473" t="str">
            <v>Industrie-Isolierer/in (IH)</v>
          </cell>
        </row>
        <row r="474">
          <cell r="E474">
            <v>0</v>
          </cell>
          <cell r="F474">
            <v>18</v>
          </cell>
          <cell r="L474" t="str">
            <v>Industrie-Isolierer/in (Hw)</v>
          </cell>
        </row>
        <row r="475">
          <cell r="E475">
            <v>1</v>
          </cell>
          <cell r="F475">
            <v>340</v>
          </cell>
          <cell r="L475" t="str">
            <v>Wärme-, Kälte- und Schallschutzisolierer/in (Hw)</v>
          </cell>
        </row>
        <row r="476">
          <cell r="E476">
            <v>0</v>
          </cell>
          <cell r="F476">
            <v>3</v>
          </cell>
          <cell r="L476" t="str">
            <v>Wärme-, Kälte- und Schallschutzisolierer/in (IH)</v>
          </cell>
        </row>
        <row r="477">
          <cell r="E477">
            <v>6</v>
          </cell>
          <cell r="F477">
            <v>394</v>
          </cell>
          <cell r="L477" t="str">
            <v>Trockenbaumonteur/in (Hw)</v>
          </cell>
        </row>
        <row r="478">
          <cell r="E478">
            <v>3</v>
          </cell>
          <cell r="F478">
            <v>854</v>
          </cell>
          <cell r="L478" t="str">
            <v>Trockenbaumonteur/in (IH)</v>
          </cell>
        </row>
        <row r="479">
          <cell r="E479">
            <v>0</v>
          </cell>
          <cell r="F479">
            <v>41</v>
          </cell>
          <cell r="L479" t="str">
            <v>Bauwerksabdichter/in (Hw)</v>
          </cell>
        </row>
        <row r="480">
          <cell r="E480">
            <v>0</v>
          </cell>
          <cell r="F480">
            <v>93</v>
          </cell>
          <cell r="L480" t="str">
            <v>Bauwerksabdichter/in (IH)</v>
          </cell>
        </row>
        <row r="481">
          <cell r="E481">
            <v>0</v>
          </cell>
          <cell r="F481">
            <v>33</v>
          </cell>
          <cell r="L481" t="str">
            <v>Asphaltbauer/in (IH)</v>
          </cell>
        </row>
        <row r="482">
          <cell r="E482">
            <v>0</v>
          </cell>
          <cell r="F482">
            <v>1</v>
          </cell>
          <cell r="L482" t="str">
            <v>Asphaltbauer/in (Hw)</v>
          </cell>
        </row>
        <row r="483">
          <cell r="E483">
            <v>51</v>
          </cell>
          <cell r="F483">
            <v>4481</v>
          </cell>
          <cell r="L483" t="str">
            <v>Fliesen-, Platten- und Mosaikleger/in (Hw)</v>
          </cell>
        </row>
        <row r="484">
          <cell r="E484">
            <v>5</v>
          </cell>
          <cell r="F484">
            <v>389</v>
          </cell>
          <cell r="L484" t="str">
            <v>Fliesen-, Platten- und Mosaikleger/in (IH)</v>
          </cell>
        </row>
        <row r="485">
          <cell r="E485">
            <v>8</v>
          </cell>
          <cell r="F485">
            <v>445</v>
          </cell>
          <cell r="L485" t="str">
            <v>Kachelofen- und Luftheizungsbauer/in (Hw)</v>
          </cell>
        </row>
        <row r="486">
          <cell r="E486">
            <v>77</v>
          </cell>
          <cell r="F486">
            <v>1958</v>
          </cell>
          <cell r="L486" t="str">
            <v>Glaser/in (Hw)</v>
          </cell>
        </row>
        <row r="487">
          <cell r="E487">
            <v>0</v>
          </cell>
          <cell r="F487">
            <v>220</v>
          </cell>
          <cell r="L487" t="str">
            <v>Estrichleger/in (Hw)</v>
          </cell>
        </row>
        <row r="488">
          <cell r="E488">
            <v>0</v>
          </cell>
          <cell r="F488">
            <v>6</v>
          </cell>
          <cell r="L488" t="str">
            <v>Estrichleger/in (IH)</v>
          </cell>
        </row>
        <row r="489">
          <cell r="E489">
            <v>91</v>
          </cell>
          <cell r="F489">
            <v>8983</v>
          </cell>
          <cell r="L489" t="str">
            <v>Zimmerer/Zimmerin (Hw)</v>
          </cell>
        </row>
        <row r="490">
          <cell r="E490">
            <v>6</v>
          </cell>
          <cell r="F490">
            <v>730</v>
          </cell>
          <cell r="L490" t="str">
            <v>Zimmerer/Zimmerin (IH)</v>
          </cell>
        </row>
        <row r="491">
          <cell r="E491">
            <v>92</v>
          </cell>
          <cell r="F491">
            <v>9370</v>
          </cell>
          <cell r="L491" t="str">
            <v>Dachdecker/in (Hw)</v>
          </cell>
        </row>
        <row r="492">
          <cell r="E492">
            <v>425</v>
          </cell>
          <cell r="F492">
            <v>33925</v>
          </cell>
          <cell r="L492" t="str">
            <v xml:space="preserve">Zusammen  </v>
          </cell>
        </row>
        <row r="493">
          <cell r="L493" t="str">
            <v xml:space="preserve">Raumausstatter/innen, Polster(er/innen) </v>
          </cell>
        </row>
        <row r="494">
          <cell r="E494">
            <v>1691</v>
          </cell>
          <cell r="F494">
            <v>3611</v>
          </cell>
          <cell r="L494" t="str">
            <v>Raumausstatter/in (Hw)</v>
          </cell>
        </row>
        <row r="495">
          <cell r="E495">
            <v>39</v>
          </cell>
          <cell r="F495">
            <v>79</v>
          </cell>
          <cell r="L495" t="str">
            <v>Raumausstatterwerker/in*) (Hw)</v>
          </cell>
        </row>
        <row r="496">
          <cell r="E496">
            <v>4</v>
          </cell>
          <cell r="F496">
            <v>141</v>
          </cell>
          <cell r="L496" t="str">
            <v>Bodenleger/in (Hw)</v>
          </cell>
        </row>
        <row r="497">
          <cell r="E497">
            <v>0</v>
          </cell>
          <cell r="F497">
            <v>6</v>
          </cell>
          <cell r="L497" t="str">
            <v>Bodenleger/in (IH)</v>
          </cell>
        </row>
        <row r="498">
          <cell r="E498">
            <v>10</v>
          </cell>
          <cell r="F498">
            <v>898</v>
          </cell>
          <cell r="L498" t="str">
            <v>Parkettleger/in (Hw)</v>
          </cell>
        </row>
        <row r="499">
          <cell r="E499">
            <v>0</v>
          </cell>
          <cell r="F499">
            <v>11</v>
          </cell>
          <cell r="L499" t="str">
            <v>Polsterer/Polsterin (Hw)</v>
          </cell>
        </row>
        <row r="500">
          <cell r="E500">
            <v>40</v>
          </cell>
          <cell r="F500">
            <v>426</v>
          </cell>
          <cell r="L500" t="str">
            <v>Polsterer/Polsterin (IH)</v>
          </cell>
        </row>
        <row r="501">
          <cell r="E501">
            <v>73</v>
          </cell>
          <cell r="F501">
            <v>196</v>
          </cell>
          <cell r="L501" t="str">
            <v>Fahrzeugpolsterer/-polsterin (IH)</v>
          </cell>
        </row>
        <row r="502">
          <cell r="E502">
            <v>0</v>
          </cell>
          <cell r="F502">
            <v>1</v>
          </cell>
          <cell r="L502" t="str">
            <v>Fahrzeugpolsterer/-polsterin (Hw)</v>
          </cell>
        </row>
        <row r="503">
          <cell r="E503">
            <v>210</v>
          </cell>
          <cell r="F503">
            <v>247</v>
          </cell>
          <cell r="L503" t="str">
            <v>Polster- und Dekorationsnäher/in (Hw)</v>
          </cell>
        </row>
        <row r="504">
          <cell r="E504">
            <v>18</v>
          </cell>
          <cell r="F504">
            <v>18</v>
          </cell>
          <cell r="L504" t="str">
            <v>Polster- und Dekorationsnäher/in (IH)</v>
          </cell>
        </row>
        <row r="505">
          <cell r="E505">
            <v>2085</v>
          </cell>
          <cell r="F505">
            <v>5634</v>
          </cell>
          <cell r="L505" t="str">
            <v xml:space="preserve">Zusammen  </v>
          </cell>
        </row>
        <row r="506">
          <cell r="L506" t="str">
            <v xml:space="preserve">Berufe in der Holz- und Kunststoffverarbeitung </v>
          </cell>
        </row>
        <row r="507">
          <cell r="E507">
            <v>1984</v>
          </cell>
          <cell r="F507">
            <v>30106</v>
          </cell>
          <cell r="L507" t="str">
            <v>Tischler/in (Hw)</v>
          </cell>
        </row>
        <row r="508">
          <cell r="E508">
            <v>2</v>
          </cell>
          <cell r="F508">
            <v>103</v>
          </cell>
          <cell r="L508" t="str">
            <v>Holzverarbeiter/in*) (Hw)</v>
          </cell>
        </row>
        <row r="509">
          <cell r="E509">
            <v>95</v>
          </cell>
          <cell r="F509">
            <v>2442</v>
          </cell>
          <cell r="L509" t="str">
            <v>Holzbearbeiter/in*) (Hw)</v>
          </cell>
        </row>
        <row r="510">
          <cell r="E510">
            <v>51</v>
          </cell>
          <cell r="F510">
            <v>875</v>
          </cell>
          <cell r="L510" t="str">
            <v>Holzbearbeiter/in*) (IH)</v>
          </cell>
        </row>
        <row r="511">
          <cell r="E511">
            <v>10</v>
          </cell>
          <cell r="F511">
            <v>637</v>
          </cell>
          <cell r="L511" t="str">
            <v>Holzfachwerker/in*) (Hw)</v>
          </cell>
        </row>
        <row r="512">
          <cell r="E512">
            <v>3</v>
          </cell>
          <cell r="F512">
            <v>185</v>
          </cell>
          <cell r="L512" t="str">
            <v>Holzfachwerker/in*) (IH)</v>
          </cell>
        </row>
        <row r="513">
          <cell r="E513">
            <v>0</v>
          </cell>
          <cell r="F513">
            <v>17</v>
          </cell>
          <cell r="L513" t="str">
            <v>Holzwerker/in*) (Hw)</v>
          </cell>
        </row>
        <row r="514">
          <cell r="E514">
            <v>1</v>
          </cell>
          <cell r="F514">
            <v>33</v>
          </cell>
          <cell r="L514" t="str">
            <v>Holzwerker/in*) (IH)</v>
          </cell>
        </row>
        <row r="515">
          <cell r="E515">
            <v>66</v>
          </cell>
          <cell r="F515">
            <v>961</v>
          </cell>
          <cell r="L515" t="str">
            <v>Modellbauer/in (Hw)</v>
          </cell>
        </row>
        <row r="516">
          <cell r="E516">
            <v>67</v>
          </cell>
          <cell r="F516">
            <v>727</v>
          </cell>
          <cell r="L516" t="str">
            <v>Modellbaumechaniker/in (IH)</v>
          </cell>
        </row>
        <row r="517">
          <cell r="E517">
            <v>1</v>
          </cell>
          <cell r="F517">
            <v>27</v>
          </cell>
          <cell r="L517" t="str">
            <v>Holzmechaniker/in (Hw)</v>
          </cell>
        </row>
        <row r="518">
          <cell r="E518">
            <v>168</v>
          </cell>
          <cell r="F518">
            <v>3540</v>
          </cell>
          <cell r="L518" t="str">
            <v>Holzmechaniker/in (IH)</v>
          </cell>
        </row>
        <row r="519">
          <cell r="E519">
            <v>0</v>
          </cell>
          <cell r="F519">
            <v>2</v>
          </cell>
          <cell r="L519" t="str">
            <v>Wagner/in (Hw)</v>
          </cell>
        </row>
        <row r="520">
          <cell r="E520">
            <v>0</v>
          </cell>
          <cell r="F520">
            <v>5</v>
          </cell>
          <cell r="L520" t="str">
            <v>Böttcher/in (Hw)</v>
          </cell>
        </row>
        <row r="521">
          <cell r="E521">
            <v>34</v>
          </cell>
          <cell r="F521">
            <v>412</v>
          </cell>
          <cell r="L521" t="str">
            <v>Bootsbauer/in (Hw)</v>
          </cell>
        </row>
        <row r="522">
          <cell r="E522">
            <v>1</v>
          </cell>
          <cell r="F522">
            <v>23</v>
          </cell>
          <cell r="L522" t="str">
            <v>Bootsbauer/in (IH)</v>
          </cell>
        </row>
        <row r="523">
          <cell r="E523">
            <v>0</v>
          </cell>
          <cell r="F523">
            <v>3</v>
          </cell>
          <cell r="L523" t="str">
            <v>Schiffbauer/in (Hw)</v>
          </cell>
        </row>
        <row r="524">
          <cell r="E524">
            <v>0</v>
          </cell>
          <cell r="F524">
            <v>3</v>
          </cell>
          <cell r="L524" t="str">
            <v>Leichtflugzeugbauer/in (Hw)</v>
          </cell>
        </row>
        <row r="525">
          <cell r="E525">
            <v>5</v>
          </cell>
          <cell r="F525">
            <v>49</v>
          </cell>
          <cell r="L525" t="str">
            <v>Leichtflugzeugbauer/in (IH)</v>
          </cell>
        </row>
        <row r="526">
          <cell r="E526">
            <v>2488</v>
          </cell>
          <cell r="F526">
            <v>40150</v>
          </cell>
          <cell r="L526" t="str">
            <v xml:space="preserve">Zusammen  </v>
          </cell>
        </row>
        <row r="527">
          <cell r="L527" t="str">
            <v xml:space="preserve">Maler/innen, Lackierer/innen und verwandte Berufe </v>
          </cell>
        </row>
        <row r="528">
          <cell r="E528">
            <v>3269</v>
          </cell>
          <cell r="F528">
            <v>39445</v>
          </cell>
          <cell r="L528" t="str">
            <v>Maler/in und Lackierer/in (Hw)</v>
          </cell>
        </row>
        <row r="529">
          <cell r="E529">
            <v>361</v>
          </cell>
          <cell r="F529">
            <v>3355</v>
          </cell>
          <cell r="L529" t="str">
            <v>Bau- und Metallmaler/in*) (Hw)</v>
          </cell>
        </row>
        <row r="530">
          <cell r="E530">
            <v>40</v>
          </cell>
          <cell r="F530">
            <v>436</v>
          </cell>
          <cell r="L530" t="str">
            <v>Fachwerker/in im Maler- und Lackiererhandwerk*) (Hw)</v>
          </cell>
        </row>
        <row r="531">
          <cell r="E531">
            <v>4</v>
          </cell>
          <cell r="F531">
            <v>59</v>
          </cell>
          <cell r="L531" t="str">
            <v>Malerfachwerker/in*) (Hw)</v>
          </cell>
        </row>
        <row r="532">
          <cell r="E532">
            <v>10</v>
          </cell>
          <cell r="F532">
            <v>68</v>
          </cell>
          <cell r="L532" t="str">
            <v>Farbgeber/in*) (IH)</v>
          </cell>
        </row>
        <row r="533">
          <cell r="E533">
            <v>45</v>
          </cell>
          <cell r="F533">
            <v>167</v>
          </cell>
          <cell r="L533" t="str">
            <v>Lackierer/in -Holz und Metall (IH)</v>
          </cell>
        </row>
        <row r="534">
          <cell r="E534">
            <v>0</v>
          </cell>
          <cell r="F534">
            <v>7</v>
          </cell>
          <cell r="L534" t="str">
            <v>Verfahrensmechaniker/in für Beschichtungstechnik (Hw)</v>
          </cell>
        </row>
        <row r="535">
          <cell r="E535">
            <v>108</v>
          </cell>
          <cell r="F535">
            <v>741</v>
          </cell>
          <cell r="L535" t="str">
            <v>Verfahrensmechaniker/in für Beschichtungstechnik (IH)</v>
          </cell>
        </row>
        <row r="536">
          <cell r="E536">
            <v>42</v>
          </cell>
          <cell r="F536">
            <v>58</v>
          </cell>
          <cell r="L536" t="str">
            <v>Vergolder/in (Hw)</v>
          </cell>
        </row>
        <row r="537">
          <cell r="E537">
            <v>113</v>
          </cell>
          <cell r="F537">
            <v>131</v>
          </cell>
          <cell r="L537" t="str">
            <v>Glas- und Kerammaler/in (IH)</v>
          </cell>
        </row>
        <row r="538">
          <cell r="E538">
            <v>21</v>
          </cell>
          <cell r="F538">
            <v>36</v>
          </cell>
          <cell r="L538" t="str">
            <v>Glas- und Porzellanmaler/in (Hw)</v>
          </cell>
        </row>
        <row r="539">
          <cell r="E539">
            <v>24</v>
          </cell>
          <cell r="F539">
            <v>26</v>
          </cell>
          <cell r="L539" t="str">
            <v>Glas- und Kerammaler/in (Hw)</v>
          </cell>
        </row>
        <row r="540">
          <cell r="E540">
            <v>31</v>
          </cell>
          <cell r="F540">
            <v>34</v>
          </cell>
          <cell r="L540" t="str">
            <v>Manufakturporzellanmaler/in (IH)</v>
          </cell>
        </row>
        <row r="541">
          <cell r="E541">
            <v>4068</v>
          </cell>
          <cell r="F541">
            <v>44563</v>
          </cell>
          <cell r="L541" t="str">
            <v xml:space="preserve">Zusammen  </v>
          </cell>
        </row>
        <row r="542">
          <cell r="L542" t="str">
            <v xml:space="preserve">Warenprüfer/innen, Versandfertigmacher/innen </v>
          </cell>
        </row>
        <row r="543">
          <cell r="E543">
            <v>0</v>
          </cell>
          <cell r="F543">
            <v>2</v>
          </cell>
          <cell r="L543" t="str">
            <v>Güteprüfer/in*) (IH)</v>
          </cell>
        </row>
        <row r="544">
          <cell r="E544">
            <v>0</v>
          </cell>
          <cell r="F544">
            <v>80</v>
          </cell>
          <cell r="L544" t="str">
            <v>Seegüterkontrolleur/in (IH)</v>
          </cell>
        </row>
        <row r="545">
          <cell r="E545">
            <v>7</v>
          </cell>
          <cell r="F545">
            <v>69</v>
          </cell>
          <cell r="L545" t="str">
            <v>Handelsfachpacker/in (Hw)</v>
          </cell>
        </row>
        <row r="546">
          <cell r="E546">
            <v>393</v>
          </cell>
          <cell r="F546">
            <v>4240</v>
          </cell>
          <cell r="L546" t="str">
            <v>Handelsfachpacker/in (IH)</v>
          </cell>
        </row>
        <row r="547">
          <cell r="E547">
            <v>14</v>
          </cell>
          <cell r="F547">
            <v>125</v>
          </cell>
          <cell r="L547" t="str">
            <v>Lagerfachhelfer/in*) (IH)</v>
          </cell>
        </row>
        <row r="548">
          <cell r="E548">
            <v>1</v>
          </cell>
          <cell r="F548">
            <v>67</v>
          </cell>
          <cell r="L548" t="str">
            <v>Recycling-Fachwerker/in*) (IH)</v>
          </cell>
        </row>
        <row r="549">
          <cell r="E549">
            <v>0</v>
          </cell>
          <cell r="F549">
            <v>26</v>
          </cell>
          <cell r="L549" t="str">
            <v>Recycling-Monteur/in*) (IH)</v>
          </cell>
        </row>
        <row r="550">
          <cell r="E550">
            <v>3</v>
          </cell>
          <cell r="F550">
            <v>43</v>
          </cell>
          <cell r="L550" t="str">
            <v>Fachwerker/in für Recycling*) (IH)</v>
          </cell>
        </row>
        <row r="551">
          <cell r="E551">
            <v>418</v>
          </cell>
          <cell r="F551">
            <v>4652</v>
          </cell>
          <cell r="L551" t="str">
            <v xml:space="preserve">Zusammen  </v>
          </cell>
        </row>
        <row r="552">
          <cell r="L552" t="str">
            <v xml:space="preserve">Maschinen-, Anlagenführer/innen, a.n.g. </v>
          </cell>
        </row>
        <row r="553">
          <cell r="E553">
            <v>2</v>
          </cell>
          <cell r="F553">
            <v>37</v>
          </cell>
          <cell r="L553" t="str">
            <v>Fachkraft für Wasserversorgungstechnik (IH)</v>
          </cell>
        </row>
        <row r="554">
          <cell r="E554">
            <v>7</v>
          </cell>
          <cell r="F554">
            <v>57</v>
          </cell>
          <cell r="L554" t="str">
            <v>Fachkraft für Wasserversorgungstechnik (ÖD)</v>
          </cell>
        </row>
        <row r="555">
          <cell r="E555">
            <v>0</v>
          </cell>
          <cell r="F555">
            <v>156</v>
          </cell>
          <cell r="L555" t="str">
            <v>Baugeräteführer/in (Hw)</v>
          </cell>
        </row>
        <row r="556">
          <cell r="E556">
            <v>4</v>
          </cell>
          <cell r="F556">
            <v>668</v>
          </cell>
          <cell r="L556" t="str">
            <v>Baugeräteführer/in (IH)</v>
          </cell>
        </row>
        <row r="557">
          <cell r="E557">
            <v>13</v>
          </cell>
          <cell r="F557">
            <v>918</v>
          </cell>
          <cell r="L557" t="str">
            <v xml:space="preserve">Zusammen  </v>
          </cell>
        </row>
        <row r="558">
          <cell r="L558" t="str">
            <v xml:space="preserve">Techniker/innen, a.n.g. </v>
          </cell>
        </row>
        <row r="559">
          <cell r="E559">
            <v>5</v>
          </cell>
          <cell r="F559">
            <v>17</v>
          </cell>
          <cell r="L559" t="str">
            <v>Fachkraft für Straßen- und Verkehrstechnik (IH)</v>
          </cell>
        </row>
        <row r="560">
          <cell r="E560">
            <v>25</v>
          </cell>
          <cell r="F560">
            <v>60</v>
          </cell>
          <cell r="L560" t="str">
            <v>Fachkraft für Straßen- und Verkehrstechnik (ÖD)</v>
          </cell>
        </row>
        <row r="561">
          <cell r="E561">
            <v>1</v>
          </cell>
          <cell r="F561">
            <v>4</v>
          </cell>
          <cell r="L561" t="str">
            <v>Fachkraft für Wasserwirtschaft (IH)</v>
          </cell>
        </row>
        <row r="562">
          <cell r="E562">
            <v>6</v>
          </cell>
          <cell r="F562">
            <v>23</v>
          </cell>
          <cell r="L562" t="str">
            <v>Fachkraft für Wasserwirtschaft (ÖD)</v>
          </cell>
        </row>
        <row r="563">
          <cell r="E563">
            <v>1045</v>
          </cell>
          <cell r="F563">
            <v>3224</v>
          </cell>
          <cell r="L563" t="str">
            <v>Vermessungstechniker/in (ÖD)</v>
          </cell>
        </row>
        <row r="564">
          <cell r="E564">
            <v>8</v>
          </cell>
          <cell r="F564">
            <v>29</v>
          </cell>
          <cell r="L564" t="str">
            <v>Bergvermessungstechniker/in (IH)</v>
          </cell>
        </row>
        <row r="565">
          <cell r="E565">
            <v>1090</v>
          </cell>
          <cell r="F565">
            <v>3357</v>
          </cell>
          <cell r="L565" t="str">
            <v xml:space="preserve">Zusammen  </v>
          </cell>
        </row>
        <row r="566">
          <cell r="L566" t="str">
            <v xml:space="preserve">Technische Sonderfachkräfte </v>
          </cell>
        </row>
        <row r="567">
          <cell r="E567">
            <v>1096</v>
          </cell>
          <cell r="F567">
            <v>1386</v>
          </cell>
          <cell r="L567" t="str">
            <v>Biologielaborant/in (IH)</v>
          </cell>
        </row>
        <row r="568">
          <cell r="E568">
            <v>20</v>
          </cell>
          <cell r="F568">
            <v>34</v>
          </cell>
          <cell r="L568" t="str">
            <v>Landwirtschaftlich-technische(r) Laborant/in (Lw)</v>
          </cell>
        </row>
        <row r="569">
          <cell r="E569">
            <v>419</v>
          </cell>
          <cell r="F569">
            <v>505</v>
          </cell>
          <cell r="L569" t="str">
            <v>Milchwirtschaftliche(r) Laborant/in (Lw)</v>
          </cell>
        </row>
        <row r="570">
          <cell r="E570">
            <v>0</v>
          </cell>
          <cell r="F570">
            <v>24</v>
          </cell>
          <cell r="L570" t="str">
            <v>Qualitätsfachmann/-fachfrau -Längenprüftechnik*) (IH)</v>
          </cell>
        </row>
        <row r="571">
          <cell r="E571">
            <v>146</v>
          </cell>
          <cell r="F571">
            <v>378</v>
          </cell>
          <cell r="L571" t="str">
            <v>Physiklaborant/in (IH)</v>
          </cell>
        </row>
        <row r="572">
          <cell r="E572">
            <v>52</v>
          </cell>
          <cell r="F572">
            <v>63</v>
          </cell>
          <cell r="L572" t="str">
            <v>Textillaborant/in -physikalisch-technisch (IH)</v>
          </cell>
        </row>
        <row r="573">
          <cell r="E573">
            <v>140</v>
          </cell>
          <cell r="F573">
            <v>624</v>
          </cell>
          <cell r="L573" t="str">
            <v>Werkstoffprüfer/in (IH)</v>
          </cell>
        </row>
        <row r="574">
          <cell r="E574">
            <v>0</v>
          </cell>
          <cell r="F574">
            <v>1</v>
          </cell>
          <cell r="L574" t="str">
            <v>Chemielaborant/in (Hw)</v>
          </cell>
        </row>
        <row r="575">
          <cell r="E575">
            <v>3408</v>
          </cell>
          <cell r="F575">
            <v>5555</v>
          </cell>
          <cell r="L575" t="str">
            <v>Chemielaborant/in (IH)</v>
          </cell>
        </row>
        <row r="576">
          <cell r="E576">
            <v>195</v>
          </cell>
          <cell r="F576">
            <v>385</v>
          </cell>
          <cell r="L576" t="str">
            <v>Lacklaborant/in (IH)</v>
          </cell>
        </row>
        <row r="577">
          <cell r="E577">
            <v>69</v>
          </cell>
          <cell r="F577">
            <v>92</v>
          </cell>
          <cell r="L577" t="str">
            <v>Textillaborant/in -chemisch-technisch (IH)</v>
          </cell>
        </row>
        <row r="578">
          <cell r="E578">
            <v>18</v>
          </cell>
          <cell r="F578">
            <v>29</v>
          </cell>
          <cell r="L578" t="str">
            <v>Stoffprüfer/in (Chemie) -Glas-, keramische Industrie sowie Steine und Erden (IH)</v>
          </cell>
        </row>
        <row r="579">
          <cell r="E579">
            <v>4</v>
          </cell>
          <cell r="F579">
            <v>12</v>
          </cell>
          <cell r="L579" t="str">
            <v>Edelmetallprüfer/in (IH)</v>
          </cell>
        </row>
        <row r="580">
          <cell r="E580">
            <v>74</v>
          </cell>
          <cell r="F580">
            <v>384</v>
          </cell>
          <cell r="L580" t="str">
            <v>Baustoffprüfer/in (IH)</v>
          </cell>
        </row>
        <row r="581">
          <cell r="E581">
            <v>22</v>
          </cell>
          <cell r="F581">
            <v>24</v>
          </cell>
          <cell r="L581" t="str">
            <v>Fotolaborant/in (Hw)</v>
          </cell>
        </row>
        <row r="582">
          <cell r="E582">
            <v>82</v>
          </cell>
          <cell r="F582">
            <v>98</v>
          </cell>
          <cell r="L582" t="str">
            <v>Fotolaborant/in (IH)</v>
          </cell>
        </row>
        <row r="583">
          <cell r="E583">
            <v>59</v>
          </cell>
          <cell r="F583">
            <v>89</v>
          </cell>
          <cell r="L583" t="str">
            <v>Fotomedienlaborant/in (Hw)</v>
          </cell>
        </row>
        <row r="584">
          <cell r="E584">
            <v>296</v>
          </cell>
          <cell r="F584">
            <v>413</v>
          </cell>
          <cell r="L584" t="str">
            <v>Fotomedienlaborant/in (IH)</v>
          </cell>
        </row>
        <row r="585">
          <cell r="E585">
            <v>3</v>
          </cell>
          <cell r="F585">
            <v>9</v>
          </cell>
          <cell r="L585" t="str">
            <v>Film- und Videolaborant/in (IH)</v>
          </cell>
        </row>
        <row r="586">
          <cell r="E586">
            <v>6103</v>
          </cell>
          <cell r="F586">
            <v>10105</v>
          </cell>
          <cell r="L586" t="str">
            <v xml:space="preserve">Zusammen  </v>
          </cell>
        </row>
        <row r="587">
          <cell r="L587" t="str">
            <v xml:space="preserve">Technische Zeichner/innen und verwandte Berufe </v>
          </cell>
        </row>
        <row r="588">
          <cell r="E588">
            <v>305</v>
          </cell>
          <cell r="F588">
            <v>934</v>
          </cell>
          <cell r="L588" t="str">
            <v>Technische(r) Zeichner/in (Hw)</v>
          </cell>
        </row>
        <row r="589">
          <cell r="E589">
            <v>3829</v>
          </cell>
          <cell r="F589">
            <v>8770</v>
          </cell>
          <cell r="L589" t="str">
            <v>Technische(r) Zeichner/in -42 Monate (IH)</v>
          </cell>
        </row>
        <row r="590">
          <cell r="E590">
            <v>2</v>
          </cell>
          <cell r="F590">
            <v>11</v>
          </cell>
          <cell r="L590" t="str">
            <v>Teilzeichner/in*) (IH)</v>
          </cell>
        </row>
        <row r="591">
          <cell r="E591">
            <v>57</v>
          </cell>
          <cell r="F591">
            <v>128</v>
          </cell>
          <cell r="L591" t="str">
            <v>Bauzeichner/in (Hw)</v>
          </cell>
        </row>
        <row r="592">
          <cell r="E592">
            <v>3831</v>
          </cell>
          <cell r="F592">
            <v>6730</v>
          </cell>
          <cell r="L592" t="str">
            <v>Bauzeichner/in (IH)</v>
          </cell>
        </row>
        <row r="593">
          <cell r="E593">
            <v>7</v>
          </cell>
          <cell r="F593">
            <v>15</v>
          </cell>
          <cell r="L593" t="str">
            <v>Kartograph/in (IH)</v>
          </cell>
        </row>
        <row r="594">
          <cell r="E594">
            <v>72</v>
          </cell>
          <cell r="F594">
            <v>108</v>
          </cell>
          <cell r="L594" t="str">
            <v>Kartograph/in (ÖD)</v>
          </cell>
        </row>
        <row r="595">
          <cell r="E595">
            <v>8103</v>
          </cell>
          <cell r="F595">
            <v>16696</v>
          </cell>
          <cell r="L595" t="str">
            <v xml:space="preserve">Zusammen  </v>
          </cell>
        </row>
        <row r="596">
          <cell r="L596" t="str">
            <v xml:space="preserve">Verkaufspersonal </v>
          </cell>
        </row>
        <row r="597">
          <cell r="E597">
            <v>30</v>
          </cell>
          <cell r="F597">
            <v>35</v>
          </cell>
          <cell r="L597" t="str">
            <v>Verkäufer/in (Hw)</v>
          </cell>
        </row>
        <row r="598">
          <cell r="E598">
            <v>18845</v>
          </cell>
          <cell r="F598">
            <v>27187</v>
          </cell>
          <cell r="L598" t="str">
            <v>Verkäufer/in (IH)</v>
          </cell>
        </row>
        <row r="599">
          <cell r="E599">
            <v>499</v>
          </cell>
          <cell r="F599">
            <v>775</v>
          </cell>
          <cell r="L599" t="str">
            <v>Verkaufshilfe*) (IH)</v>
          </cell>
        </row>
        <row r="600">
          <cell r="E600">
            <v>27591</v>
          </cell>
          <cell r="F600">
            <v>28893</v>
          </cell>
          <cell r="L600" t="str">
            <v>Fachverkäufer/in im Nahrungsmittelhandwerk (Hw)</v>
          </cell>
        </row>
        <row r="601">
          <cell r="E601">
            <v>22</v>
          </cell>
          <cell r="F601">
            <v>24</v>
          </cell>
          <cell r="L601" t="str">
            <v>Fachgehilfe/-gehilfin im Nahrungsmittelverkauf*) (Hw)</v>
          </cell>
        </row>
        <row r="602">
          <cell r="E602">
            <v>46987</v>
          </cell>
          <cell r="F602">
            <v>56914</v>
          </cell>
          <cell r="L602" t="str">
            <v xml:space="preserve">Zusammen  </v>
          </cell>
        </row>
        <row r="603">
          <cell r="L603" t="str">
            <v xml:space="preserve">Groß- und Einzelhandelskaufleute, Ein- und Verkaufsfachleute </v>
          </cell>
        </row>
        <row r="604">
          <cell r="E604">
            <v>6</v>
          </cell>
          <cell r="F604">
            <v>16</v>
          </cell>
          <cell r="L604" t="str">
            <v>Kaufmann/Kauffrau im Groß- und Außenhandel (Hw)</v>
          </cell>
        </row>
        <row r="605">
          <cell r="E605">
            <v>17543</v>
          </cell>
          <cell r="F605">
            <v>41227</v>
          </cell>
          <cell r="L605" t="str">
            <v>Kaufmann/Kauffrau im Groß- und Außenhandel (IH)</v>
          </cell>
        </row>
        <row r="606">
          <cell r="E606">
            <v>167</v>
          </cell>
          <cell r="F606">
            <v>323</v>
          </cell>
          <cell r="L606" t="str">
            <v>Kaufmann/Kauffrau im Einzelhandel (Hw)</v>
          </cell>
        </row>
        <row r="607">
          <cell r="E607">
            <v>42762</v>
          </cell>
          <cell r="F607">
            <v>73784</v>
          </cell>
          <cell r="L607" t="str">
            <v>Kaufmann/Kauffrau im Einzelhandel (IH)</v>
          </cell>
        </row>
        <row r="608">
          <cell r="E608">
            <v>1035</v>
          </cell>
          <cell r="F608">
            <v>2580</v>
          </cell>
          <cell r="L608" t="str">
            <v>Automobilkaufmann/-kauffrau (Hw)</v>
          </cell>
        </row>
        <row r="609">
          <cell r="E609">
            <v>2811</v>
          </cell>
          <cell r="F609">
            <v>6920</v>
          </cell>
          <cell r="L609" t="str">
            <v>Automobilkaufmann/-kauffrau (IH)</v>
          </cell>
        </row>
        <row r="610">
          <cell r="E610">
            <v>2107</v>
          </cell>
          <cell r="F610">
            <v>2554</v>
          </cell>
          <cell r="L610" t="str">
            <v>Buchhändler/in (IH)</v>
          </cell>
        </row>
        <row r="611">
          <cell r="E611">
            <v>34</v>
          </cell>
          <cell r="F611">
            <v>76</v>
          </cell>
          <cell r="L611" t="str">
            <v>Musikalienhändler/in (IH)</v>
          </cell>
        </row>
        <row r="612">
          <cell r="E612">
            <v>1037</v>
          </cell>
          <cell r="F612">
            <v>1139</v>
          </cell>
          <cell r="L612" t="str">
            <v>Drogist/in (IH)</v>
          </cell>
        </row>
        <row r="613">
          <cell r="E613">
            <v>67502</v>
          </cell>
          <cell r="F613">
            <v>128619</v>
          </cell>
          <cell r="L613" t="str">
            <v xml:space="preserve">Zusammen  </v>
          </cell>
        </row>
        <row r="614">
          <cell r="L614" t="str">
            <v xml:space="preserve">Warenkaufleute,a.n.g., Vertreter/Vertreterinnen </v>
          </cell>
        </row>
        <row r="615">
          <cell r="E615">
            <v>1715</v>
          </cell>
          <cell r="F615">
            <v>2302</v>
          </cell>
          <cell r="L615" t="str">
            <v>Verlagskaufmann/-kauffrau (IH)</v>
          </cell>
        </row>
        <row r="616">
          <cell r="E616">
            <v>8621</v>
          </cell>
          <cell r="F616">
            <v>8728</v>
          </cell>
          <cell r="L616" t="str">
            <v>Pharmazeutisch-kaufmännische(r) Angestellte(r) (FB)</v>
          </cell>
        </row>
        <row r="617">
          <cell r="E617">
            <v>118</v>
          </cell>
          <cell r="F617">
            <v>681</v>
          </cell>
          <cell r="L617" t="str">
            <v>Tankwart/in (IH)</v>
          </cell>
        </row>
        <row r="618">
          <cell r="E618">
            <v>10454</v>
          </cell>
          <cell r="F618">
            <v>11711</v>
          </cell>
          <cell r="L618" t="str">
            <v xml:space="preserve">Zusammen  </v>
          </cell>
        </row>
        <row r="619">
          <cell r="L619" t="str">
            <v xml:space="preserve">Bank-, Bausparkassen-, Versicherungsfachleute </v>
          </cell>
        </row>
        <row r="620">
          <cell r="E620">
            <v>25764</v>
          </cell>
          <cell r="F620">
            <v>43660</v>
          </cell>
          <cell r="L620" t="str">
            <v>Bankkaufmann/-kauffrau (IH)</v>
          </cell>
        </row>
        <row r="621">
          <cell r="E621">
            <v>7986</v>
          </cell>
          <cell r="F621">
            <v>15349</v>
          </cell>
          <cell r="L621" t="str">
            <v>Versicherungskaufmann/-kauffrau (IH)</v>
          </cell>
        </row>
        <row r="622">
          <cell r="E622">
            <v>595</v>
          </cell>
          <cell r="F622">
            <v>826</v>
          </cell>
          <cell r="L622" t="str">
            <v>Kaufmann/Kauffrau im Gesundheitswesen (IH)</v>
          </cell>
        </row>
        <row r="623">
          <cell r="E623">
            <v>34345</v>
          </cell>
          <cell r="F623">
            <v>59835</v>
          </cell>
          <cell r="L623" t="str">
            <v xml:space="preserve">Zusammen  </v>
          </cell>
        </row>
        <row r="624">
          <cell r="L624" t="str">
            <v xml:space="preserve">Andere Dienstleistungskaufleute und zugehörige Berufe </v>
          </cell>
        </row>
        <row r="625">
          <cell r="E625">
            <v>5981</v>
          </cell>
          <cell r="F625">
            <v>13252</v>
          </cell>
          <cell r="L625" t="str">
            <v>Speditionskaufmann/-kauffrau (IH)</v>
          </cell>
        </row>
        <row r="626">
          <cell r="E626">
            <v>366</v>
          </cell>
          <cell r="F626">
            <v>745</v>
          </cell>
          <cell r="L626" t="str">
            <v>Schifffahrtskaufmann/-kauffrau (IH)</v>
          </cell>
        </row>
        <row r="627">
          <cell r="E627">
            <v>136</v>
          </cell>
          <cell r="F627">
            <v>186</v>
          </cell>
          <cell r="L627" t="str">
            <v>Kaufmann/Kauffrau im Eisenbahn- und Straßenverkehr (IH)</v>
          </cell>
        </row>
        <row r="628">
          <cell r="E628">
            <v>79</v>
          </cell>
          <cell r="F628">
            <v>101</v>
          </cell>
          <cell r="L628" t="str">
            <v>Luftverkehrskaufmann/-kauffrau (IH)</v>
          </cell>
        </row>
        <row r="629">
          <cell r="E629">
            <v>7876</v>
          </cell>
          <cell r="F629">
            <v>9038</v>
          </cell>
          <cell r="L629" t="str">
            <v>Reiseverkehrskaufmann/-kauffrau (IH)</v>
          </cell>
        </row>
        <row r="630">
          <cell r="E630">
            <v>242</v>
          </cell>
          <cell r="F630">
            <v>319</v>
          </cell>
          <cell r="L630" t="str">
            <v>Servicekaufmann/-kauffrau im Luftverkehr (IH)</v>
          </cell>
        </row>
        <row r="631">
          <cell r="E631">
            <v>1180</v>
          </cell>
          <cell r="F631">
            <v>1723</v>
          </cell>
          <cell r="L631" t="str">
            <v>Kaufmann/Kauffrau für Verkehrsservice (IH)</v>
          </cell>
        </row>
        <row r="632">
          <cell r="E632">
            <v>2716</v>
          </cell>
          <cell r="F632">
            <v>3634</v>
          </cell>
          <cell r="L632" t="str">
            <v>Werbekaufmann/-kauffrau (IH)</v>
          </cell>
        </row>
        <row r="633">
          <cell r="E633">
            <v>0</v>
          </cell>
          <cell r="F633">
            <v>1</v>
          </cell>
          <cell r="L633" t="str">
            <v>Werbekaufmann/-kauffrau (Hw)</v>
          </cell>
        </row>
        <row r="634">
          <cell r="E634">
            <v>770</v>
          </cell>
          <cell r="F634">
            <v>1215</v>
          </cell>
          <cell r="L634" t="str">
            <v>Veranstaltungskaufmann/-kauffrau (IH)</v>
          </cell>
        </row>
        <row r="635">
          <cell r="E635">
            <v>533</v>
          </cell>
          <cell r="F635">
            <v>849</v>
          </cell>
          <cell r="L635" t="str">
            <v>Kaufmann/Kauffrau für audiovisuelle Medien (IH)</v>
          </cell>
        </row>
        <row r="636">
          <cell r="E636">
            <v>281</v>
          </cell>
          <cell r="F636">
            <v>446</v>
          </cell>
          <cell r="L636" t="str">
            <v>Mediengestalter/in für Digital- und Printmedien -Medienberatung (IH)</v>
          </cell>
        </row>
        <row r="637">
          <cell r="E637">
            <v>3223</v>
          </cell>
          <cell r="F637">
            <v>5142</v>
          </cell>
          <cell r="L637" t="str">
            <v>Kaufmann/Kauffrau in der Grundstücks- und Wohnungswirtschaft (IH)</v>
          </cell>
        </row>
        <row r="638">
          <cell r="E638">
            <v>23383</v>
          </cell>
          <cell r="F638">
            <v>36651</v>
          </cell>
          <cell r="L638" t="str">
            <v xml:space="preserve">Zusammen  </v>
          </cell>
        </row>
        <row r="639">
          <cell r="L639" t="str">
            <v xml:space="preserve">Berufe des Landverkehrs </v>
          </cell>
        </row>
        <row r="640">
          <cell r="E640">
            <v>91</v>
          </cell>
          <cell r="F640">
            <v>998</v>
          </cell>
          <cell r="L640" t="str">
            <v>Eisenbahner/in im Betriebsdienst (IH)</v>
          </cell>
        </row>
        <row r="641">
          <cell r="E641">
            <v>32</v>
          </cell>
          <cell r="F641">
            <v>1486</v>
          </cell>
          <cell r="L641" t="str">
            <v>Berufskraftfahrer/in (IH)</v>
          </cell>
        </row>
        <row r="642">
          <cell r="E642">
            <v>46</v>
          </cell>
          <cell r="F642">
            <v>1535</v>
          </cell>
          <cell r="L642" t="str">
            <v>Straßenwärter/in (ÖD)</v>
          </cell>
        </row>
        <row r="643">
          <cell r="E643">
            <v>169</v>
          </cell>
          <cell r="F643">
            <v>4019</v>
          </cell>
          <cell r="L643" t="str">
            <v xml:space="preserve">Zusammen  </v>
          </cell>
        </row>
        <row r="644">
          <cell r="L644" t="str">
            <v xml:space="preserve">Berufe des Wasser- und Luftverkehrs </v>
          </cell>
        </row>
        <row r="645">
          <cell r="E645">
            <v>20</v>
          </cell>
          <cell r="F645">
            <v>386</v>
          </cell>
          <cell r="L645" t="str">
            <v>Schiffsmechaniker/in (Seeverk.)</v>
          </cell>
        </row>
        <row r="646">
          <cell r="E646">
            <v>15</v>
          </cell>
          <cell r="F646">
            <v>223</v>
          </cell>
          <cell r="L646" t="str">
            <v>Binnenschiffer/in (IH)</v>
          </cell>
        </row>
        <row r="647">
          <cell r="E647">
            <v>4</v>
          </cell>
          <cell r="F647">
            <v>24</v>
          </cell>
          <cell r="L647" t="str">
            <v>Hafenschiffer/in (IH)</v>
          </cell>
        </row>
        <row r="648">
          <cell r="E648">
            <v>0</v>
          </cell>
          <cell r="F648">
            <v>8</v>
          </cell>
          <cell r="L648" t="str">
            <v>Ewerführer/in (IH)</v>
          </cell>
        </row>
        <row r="649">
          <cell r="E649">
            <v>39</v>
          </cell>
          <cell r="F649">
            <v>641</v>
          </cell>
          <cell r="L649" t="str">
            <v xml:space="preserve">Zusammen  </v>
          </cell>
        </row>
        <row r="650">
          <cell r="L650" t="str">
            <v xml:space="preserve">Berufe des Nachrichtenverkehrs </v>
          </cell>
        </row>
        <row r="651">
          <cell r="E651">
            <v>1759</v>
          </cell>
          <cell r="F651">
            <v>4117</v>
          </cell>
          <cell r="L651" t="str">
            <v>Fachkraft für Brief- und Frachtverkehr (IH)</v>
          </cell>
        </row>
        <row r="652">
          <cell r="E652">
            <v>2</v>
          </cell>
          <cell r="F652">
            <v>4</v>
          </cell>
          <cell r="L652" t="str">
            <v>Blinde(r)/Sehbehinderte(r) Telekommunikationsoperator/in*) (IH)</v>
          </cell>
        </row>
        <row r="653">
          <cell r="E653">
            <v>1761</v>
          </cell>
          <cell r="F653">
            <v>4121</v>
          </cell>
          <cell r="L653" t="str">
            <v xml:space="preserve">Zusammen  </v>
          </cell>
        </row>
        <row r="654">
          <cell r="L654" t="str">
            <v xml:space="preserve">Lagerverwalter/innen, Lager-, Transportarbeiter/innen </v>
          </cell>
        </row>
        <row r="655">
          <cell r="E655">
            <v>1351</v>
          </cell>
          <cell r="F655">
            <v>10138</v>
          </cell>
          <cell r="L655" t="str">
            <v>Fachkraft für Lagerwirtschaft (IH)</v>
          </cell>
        </row>
        <row r="656">
          <cell r="E656">
            <v>26</v>
          </cell>
          <cell r="F656">
            <v>230</v>
          </cell>
          <cell r="L656" t="str">
            <v>Fachkraft für Lagerwirtschaft (Hw)</v>
          </cell>
        </row>
        <row r="657">
          <cell r="E657">
            <v>1377</v>
          </cell>
          <cell r="F657">
            <v>10368</v>
          </cell>
          <cell r="L657" t="str">
            <v xml:space="preserve">Zusammen  </v>
          </cell>
        </row>
        <row r="658">
          <cell r="L658" t="str">
            <v xml:space="preserve">Berufe in der Unternehmensleitung, -beratung und -prüfung </v>
          </cell>
        </row>
        <row r="659">
          <cell r="E659">
            <v>17506</v>
          </cell>
          <cell r="F659">
            <v>22737</v>
          </cell>
          <cell r="L659" t="str">
            <v>Steuerfachangestellte(r) (FB)</v>
          </cell>
        </row>
        <row r="660">
          <cell r="E660">
            <v>17506</v>
          </cell>
          <cell r="F660">
            <v>22737</v>
          </cell>
          <cell r="L660" t="str">
            <v xml:space="preserve">Zusammen  </v>
          </cell>
        </row>
        <row r="661">
          <cell r="L661" t="str">
            <v xml:space="preserve">Rechnungskaufleute, Informatiker/innen </v>
          </cell>
        </row>
        <row r="662">
          <cell r="E662">
            <v>0</v>
          </cell>
          <cell r="F662">
            <v>7</v>
          </cell>
          <cell r="L662" t="str">
            <v>Fachinformatiker/in (Hw)</v>
          </cell>
        </row>
        <row r="663">
          <cell r="E663">
            <v>171</v>
          </cell>
          <cell r="F663">
            <v>1519</v>
          </cell>
          <cell r="L663" t="str">
            <v>Fachinformatiker/in (IH)</v>
          </cell>
        </row>
        <row r="664">
          <cell r="E664">
            <v>178</v>
          </cell>
          <cell r="F664">
            <v>458</v>
          </cell>
          <cell r="L664" t="str">
            <v>Mathematisch-technische(r) Assistent/in (IH)</v>
          </cell>
        </row>
        <row r="665">
          <cell r="E665">
            <v>0</v>
          </cell>
          <cell r="F665">
            <v>53</v>
          </cell>
          <cell r="L665" t="str">
            <v>Fachinformatiker/in -Anwendungsentwicklung (Hw)</v>
          </cell>
        </row>
        <row r="666">
          <cell r="E666">
            <v>1494</v>
          </cell>
          <cell r="F666">
            <v>10433</v>
          </cell>
          <cell r="L666" t="str">
            <v>Fachinformatiker/in -Anwendungsentwicklung (IH)</v>
          </cell>
        </row>
        <row r="667">
          <cell r="E667">
            <v>2</v>
          </cell>
          <cell r="F667">
            <v>4</v>
          </cell>
          <cell r="L667" t="str">
            <v>Fachinformatiker/in -Anwendungsentwicklung (ÖD)</v>
          </cell>
        </row>
        <row r="668">
          <cell r="E668">
            <v>0</v>
          </cell>
          <cell r="F668">
            <v>3</v>
          </cell>
          <cell r="L668" t="str">
            <v>Fachinformatiker/in -Systemintegration (Hw)</v>
          </cell>
        </row>
        <row r="669">
          <cell r="E669">
            <v>1002</v>
          </cell>
          <cell r="F669">
            <v>12848</v>
          </cell>
          <cell r="L669" t="str">
            <v>Fachinformatiker/in -Systemintegration (IH)</v>
          </cell>
        </row>
        <row r="670">
          <cell r="E670">
            <v>5</v>
          </cell>
          <cell r="F670">
            <v>48</v>
          </cell>
          <cell r="L670" t="str">
            <v>Fachinformatiker/in -Systemintegration (ÖD)</v>
          </cell>
        </row>
        <row r="671">
          <cell r="E671">
            <v>2</v>
          </cell>
          <cell r="F671">
            <v>9</v>
          </cell>
          <cell r="L671" t="str">
            <v>Informatikkaufmann/-kauffrau (Hw)</v>
          </cell>
        </row>
        <row r="672">
          <cell r="E672">
            <v>1618</v>
          </cell>
          <cell r="F672">
            <v>7181</v>
          </cell>
          <cell r="L672" t="str">
            <v>Informatikkaufmann/-kauffrau (IH)</v>
          </cell>
        </row>
        <row r="673">
          <cell r="E673">
            <v>4</v>
          </cell>
          <cell r="F673">
            <v>17</v>
          </cell>
          <cell r="L673" t="str">
            <v>Informations- und Telekommunikations-system-Kaufmann/Kauffrau (Hw)</v>
          </cell>
        </row>
        <row r="674">
          <cell r="E674">
            <v>2118</v>
          </cell>
          <cell r="F674">
            <v>7221</v>
          </cell>
          <cell r="L674" t="str">
            <v>Informations- und Telekommunikations-system-Kaufmann/Kauffrau (IH)</v>
          </cell>
        </row>
        <row r="675">
          <cell r="E675">
            <v>6594</v>
          </cell>
          <cell r="F675">
            <v>39801</v>
          </cell>
          <cell r="L675" t="str">
            <v xml:space="preserve">Zusammen  </v>
          </cell>
        </row>
        <row r="676">
          <cell r="L676" t="str">
            <v xml:space="preserve">Büroberufe, Kaufm. Angestellte, a.n.g. </v>
          </cell>
        </row>
        <row r="677">
          <cell r="E677">
            <v>10969</v>
          </cell>
          <cell r="F677">
            <v>14343</v>
          </cell>
          <cell r="L677" t="str">
            <v>Bürokaufmann/Bürokauffrau (Hw)</v>
          </cell>
        </row>
        <row r="678">
          <cell r="E678">
            <v>38288</v>
          </cell>
          <cell r="F678">
            <v>51026</v>
          </cell>
          <cell r="L678" t="str">
            <v>Bürokaufmann/Bürokauffrau (IH)</v>
          </cell>
        </row>
        <row r="679">
          <cell r="E679">
            <v>299</v>
          </cell>
          <cell r="F679">
            <v>373</v>
          </cell>
          <cell r="L679" t="str">
            <v>Kaufmann/Kauffrau für Bürokommunikation (Hw)</v>
          </cell>
        </row>
        <row r="680">
          <cell r="E680">
            <v>26084</v>
          </cell>
          <cell r="F680">
            <v>31505</v>
          </cell>
          <cell r="L680" t="str">
            <v>Kaufmann/Kauffrau für Bürokommunikation (IH)</v>
          </cell>
        </row>
        <row r="681">
          <cell r="E681">
            <v>813</v>
          </cell>
          <cell r="F681">
            <v>1361</v>
          </cell>
          <cell r="L681" t="str">
            <v>Sport- und Fitnesskaufmann/-kauffrau (IH)</v>
          </cell>
        </row>
        <row r="682">
          <cell r="E682">
            <v>92</v>
          </cell>
          <cell r="F682">
            <v>166</v>
          </cell>
          <cell r="L682" t="str">
            <v>Bürofachhelfer/in*) (IH)</v>
          </cell>
        </row>
        <row r="683">
          <cell r="E683">
            <v>127</v>
          </cell>
          <cell r="F683">
            <v>255</v>
          </cell>
          <cell r="L683" t="str">
            <v>Bürofachkraft*) (IH)</v>
          </cell>
        </row>
        <row r="684">
          <cell r="E684">
            <v>1215</v>
          </cell>
          <cell r="F684">
            <v>2229</v>
          </cell>
          <cell r="L684" t="str">
            <v>Bürokraft*) (IH)</v>
          </cell>
        </row>
        <row r="685">
          <cell r="E685">
            <v>23</v>
          </cell>
          <cell r="F685">
            <v>53</v>
          </cell>
          <cell r="L685" t="str">
            <v>Büropraktiker/in*) (IH)</v>
          </cell>
        </row>
        <row r="686">
          <cell r="E686">
            <v>59</v>
          </cell>
          <cell r="F686">
            <v>102</v>
          </cell>
          <cell r="L686" t="str">
            <v>Bürokraft*) (Hw)</v>
          </cell>
        </row>
        <row r="687">
          <cell r="E687">
            <v>6</v>
          </cell>
          <cell r="F687">
            <v>6</v>
          </cell>
          <cell r="L687" t="str">
            <v>Phono-/Stenotypist/in*) (IH)</v>
          </cell>
        </row>
        <row r="688">
          <cell r="E688">
            <v>11</v>
          </cell>
          <cell r="F688">
            <v>18</v>
          </cell>
          <cell r="L688" t="str">
            <v>Fachkraft für Textverarbeitung*) (IH)</v>
          </cell>
        </row>
        <row r="689">
          <cell r="E689">
            <v>5</v>
          </cell>
          <cell r="F689">
            <v>16</v>
          </cell>
          <cell r="L689" t="str">
            <v>Bürohelfer/in*) (IH)</v>
          </cell>
        </row>
        <row r="690">
          <cell r="E690">
            <v>2</v>
          </cell>
          <cell r="F690">
            <v>2</v>
          </cell>
          <cell r="L690" t="str">
            <v>Verwaltungsangestellte(r)*) (ÖD)</v>
          </cell>
        </row>
        <row r="691">
          <cell r="E691">
            <v>32</v>
          </cell>
          <cell r="F691">
            <v>58</v>
          </cell>
          <cell r="L691" t="str">
            <v>Industriekaufmann/-kauffrau (Hw)</v>
          </cell>
        </row>
        <row r="692">
          <cell r="E692">
            <v>32796</v>
          </cell>
          <cell r="F692">
            <v>52046</v>
          </cell>
          <cell r="L692" t="str">
            <v>Industriekaufmann/-kauffrau (IH)</v>
          </cell>
        </row>
        <row r="693">
          <cell r="E693">
            <v>21</v>
          </cell>
          <cell r="F693">
            <v>21</v>
          </cell>
          <cell r="L693" t="str">
            <v>Werkgehilfe/-gehilfin -Schmuckwaren-industrie, Taschen- und Armbanduhren (IH)</v>
          </cell>
        </row>
        <row r="694">
          <cell r="E694">
            <v>8916</v>
          </cell>
          <cell r="F694">
            <v>9154</v>
          </cell>
          <cell r="L694" t="str">
            <v>Rechtsanwalts- und Notarfachangestellte(r) (FB)</v>
          </cell>
        </row>
        <row r="695">
          <cell r="E695">
            <v>16002</v>
          </cell>
          <cell r="F695">
            <v>16475</v>
          </cell>
          <cell r="L695" t="str">
            <v>Rechtsanwaltsfachangestellte(r) (FB)</v>
          </cell>
        </row>
        <row r="696">
          <cell r="E696">
            <v>726</v>
          </cell>
          <cell r="F696">
            <v>860</v>
          </cell>
          <cell r="L696" t="str">
            <v>Notarfachangestellte(r) (FB)</v>
          </cell>
        </row>
        <row r="697">
          <cell r="E697">
            <v>336</v>
          </cell>
          <cell r="F697">
            <v>358</v>
          </cell>
          <cell r="L697" t="str">
            <v>Patentanwaltsfachangestellte(r) (FB)</v>
          </cell>
        </row>
        <row r="698">
          <cell r="E698">
            <v>2956</v>
          </cell>
          <cell r="F698">
            <v>3491</v>
          </cell>
          <cell r="L698" t="str">
            <v>Fachangestellte(r) für Bürokommunikation (ÖD)</v>
          </cell>
        </row>
        <row r="699">
          <cell r="E699">
            <v>11732</v>
          </cell>
          <cell r="F699">
            <v>16239</v>
          </cell>
          <cell r="L699" t="str">
            <v>Verwaltungsfachangestellte(r) (ÖD)</v>
          </cell>
        </row>
        <row r="700">
          <cell r="E700">
            <v>2177</v>
          </cell>
          <cell r="F700">
            <v>2438</v>
          </cell>
          <cell r="L700" t="str">
            <v>Justizfachangestellte(r) (ÖD)</v>
          </cell>
        </row>
        <row r="701">
          <cell r="E701">
            <v>2589</v>
          </cell>
          <cell r="F701">
            <v>3529</v>
          </cell>
          <cell r="L701" t="str">
            <v>Fachangestellte(r) für Arbeitsförderung (ÖD)</v>
          </cell>
        </row>
        <row r="702">
          <cell r="E702">
            <v>6874</v>
          </cell>
          <cell r="F702">
            <v>9781</v>
          </cell>
          <cell r="L702" t="str">
            <v>Sozialversicherungsfachangestellte(r) (ÖD)</v>
          </cell>
        </row>
        <row r="703">
          <cell r="E703">
            <v>89</v>
          </cell>
          <cell r="F703">
            <v>179</v>
          </cell>
          <cell r="L703" t="str">
            <v>Postverkehrskaufmann/-kauffrau (IH)</v>
          </cell>
        </row>
        <row r="704">
          <cell r="E704">
            <v>163239</v>
          </cell>
          <cell r="F704">
            <v>216084</v>
          </cell>
          <cell r="L704" t="str">
            <v xml:space="preserve">Zusammen  </v>
          </cell>
        </row>
        <row r="705">
          <cell r="L705" t="str">
            <v xml:space="preserve">Dienst-, Wachberufe </v>
          </cell>
        </row>
        <row r="706">
          <cell r="E706">
            <v>25</v>
          </cell>
          <cell r="F706">
            <v>175</v>
          </cell>
          <cell r="L706" t="str">
            <v>Fachkraft für Schutz und Sicherheit (IH)</v>
          </cell>
        </row>
        <row r="707">
          <cell r="E707">
            <v>763</v>
          </cell>
          <cell r="F707">
            <v>1890</v>
          </cell>
          <cell r="L707" t="str">
            <v>Fachangestellte(r) für Bäderbetriebe (ÖD)</v>
          </cell>
        </row>
        <row r="708">
          <cell r="E708">
            <v>0</v>
          </cell>
          <cell r="F708">
            <v>6</v>
          </cell>
          <cell r="L708" t="str">
            <v>Hauswartsgehilfe/-gehilfin*) (IH)</v>
          </cell>
        </row>
        <row r="709">
          <cell r="E709">
            <v>788</v>
          </cell>
          <cell r="F709">
            <v>2071</v>
          </cell>
          <cell r="L709" t="str">
            <v xml:space="preserve">Zusammen  </v>
          </cell>
        </row>
        <row r="710">
          <cell r="L710" t="str">
            <v xml:space="preserve">Sicherheitsberufe, a.n.g. </v>
          </cell>
        </row>
        <row r="711">
          <cell r="E711">
            <v>157</v>
          </cell>
          <cell r="F711">
            <v>1474</v>
          </cell>
          <cell r="L711" t="str">
            <v>Schornsteinfeger/in (Hw)</v>
          </cell>
        </row>
        <row r="712">
          <cell r="E712">
            <v>157</v>
          </cell>
          <cell r="F712">
            <v>1474</v>
          </cell>
          <cell r="L712" t="str">
            <v xml:space="preserve">Zusammen  </v>
          </cell>
        </row>
        <row r="713">
          <cell r="L713" t="str">
            <v xml:space="preserve">Publizistische, Übersetzungs-, Bibliotheks- und verwandte Berufe </v>
          </cell>
        </row>
        <row r="714">
          <cell r="E714">
            <v>139</v>
          </cell>
          <cell r="F714">
            <v>209</v>
          </cell>
          <cell r="L714" t="str">
            <v>Fachangestellte(r) für Medien- und Informationsdienste (IH)</v>
          </cell>
        </row>
        <row r="715">
          <cell r="E715">
            <v>1063</v>
          </cell>
          <cell r="F715">
            <v>1262</v>
          </cell>
          <cell r="L715" t="str">
            <v>Fachangestellte(r) für Medien- und Informationsdienste (ÖD)</v>
          </cell>
        </row>
        <row r="716">
          <cell r="E716">
            <v>1202</v>
          </cell>
          <cell r="F716">
            <v>1471</v>
          </cell>
          <cell r="L716" t="str">
            <v xml:space="preserve">Zusammen  </v>
          </cell>
        </row>
        <row r="717">
          <cell r="L717" t="str">
            <v xml:space="preserve">Künstlerische und zugeordnete Berufe </v>
          </cell>
        </row>
        <row r="718">
          <cell r="E718">
            <v>1</v>
          </cell>
          <cell r="F718">
            <v>1</v>
          </cell>
          <cell r="L718" t="str">
            <v>Textilmustergestalter/in (IH)</v>
          </cell>
        </row>
        <row r="719">
          <cell r="E719">
            <v>89</v>
          </cell>
          <cell r="F719">
            <v>104</v>
          </cell>
          <cell r="L719" t="str">
            <v>Produktgestalter/in -Textil (IH)</v>
          </cell>
        </row>
        <row r="720">
          <cell r="E720">
            <v>3</v>
          </cell>
          <cell r="F720">
            <v>4</v>
          </cell>
          <cell r="L720" t="str">
            <v>Bühnenmaler/in und -plastiker/in (Hw)</v>
          </cell>
        </row>
        <row r="721">
          <cell r="E721">
            <v>70</v>
          </cell>
          <cell r="F721">
            <v>93</v>
          </cell>
          <cell r="L721" t="str">
            <v>Bühnenmaler/in und -plastiker/in (IH)</v>
          </cell>
        </row>
        <row r="722">
          <cell r="E722">
            <v>48</v>
          </cell>
          <cell r="F722">
            <v>109</v>
          </cell>
          <cell r="L722" t="str">
            <v>Film- und Videoeditor/in (IH)</v>
          </cell>
        </row>
        <row r="723">
          <cell r="E723">
            <v>522</v>
          </cell>
          <cell r="F723">
            <v>1745</v>
          </cell>
          <cell r="L723" t="str">
            <v>Mediengestalter/in Bild und Ton (IH)</v>
          </cell>
        </row>
        <row r="724">
          <cell r="E724">
            <v>3</v>
          </cell>
          <cell r="F724">
            <v>7</v>
          </cell>
          <cell r="L724" t="str">
            <v>Mediengestalter/in Bild und Ton (Hw)</v>
          </cell>
        </row>
        <row r="725">
          <cell r="E725">
            <v>0</v>
          </cell>
          <cell r="F725">
            <v>8</v>
          </cell>
          <cell r="L725" t="str">
            <v>Fachkraft für Veranstaltungstechnik (Hw)</v>
          </cell>
        </row>
        <row r="726">
          <cell r="E726">
            <v>225</v>
          </cell>
          <cell r="F726">
            <v>2054</v>
          </cell>
          <cell r="L726" t="str">
            <v>Fachkraft für Veranstaltungstechnik (IH)</v>
          </cell>
        </row>
        <row r="727">
          <cell r="E727">
            <v>29</v>
          </cell>
          <cell r="F727">
            <v>31</v>
          </cell>
          <cell r="L727" t="str">
            <v>Maskenbildner/in (IH)</v>
          </cell>
        </row>
        <row r="728">
          <cell r="E728">
            <v>1</v>
          </cell>
          <cell r="F728">
            <v>1</v>
          </cell>
          <cell r="L728" t="str">
            <v>Schauwerbegestalter/in (Hw)</v>
          </cell>
        </row>
        <row r="729">
          <cell r="E729">
            <v>1560</v>
          </cell>
          <cell r="F729">
            <v>1840</v>
          </cell>
          <cell r="L729" t="str">
            <v>Schauwerbegestalter/in (IH)</v>
          </cell>
        </row>
        <row r="730">
          <cell r="E730">
            <v>1667</v>
          </cell>
          <cell r="F730">
            <v>2205</v>
          </cell>
          <cell r="L730" t="str">
            <v>Fotograf/in (Hw)</v>
          </cell>
        </row>
        <row r="731">
          <cell r="E731">
            <v>374</v>
          </cell>
          <cell r="F731">
            <v>1130</v>
          </cell>
          <cell r="L731" t="str">
            <v>Schilder- und Lichtreklamehersteller/in (Hw)</v>
          </cell>
        </row>
        <row r="732">
          <cell r="E732">
            <v>4592</v>
          </cell>
          <cell r="F732">
            <v>9332</v>
          </cell>
          <cell r="L732" t="str">
            <v xml:space="preserve">Zusammen  </v>
          </cell>
        </row>
        <row r="733">
          <cell r="L733" t="str">
            <v xml:space="preserve">Übrige Gesundheitsdienstberufe </v>
          </cell>
        </row>
        <row r="734">
          <cell r="E734">
            <v>46288</v>
          </cell>
          <cell r="F734">
            <v>46468</v>
          </cell>
          <cell r="L734" t="str">
            <v>Arzthelfer/in (FB)</v>
          </cell>
        </row>
        <row r="735">
          <cell r="E735">
            <v>10336</v>
          </cell>
          <cell r="F735">
            <v>10351</v>
          </cell>
          <cell r="L735" t="str">
            <v>Zahnarzthelfer/in (FB)</v>
          </cell>
        </row>
        <row r="736">
          <cell r="E736">
            <v>3725</v>
          </cell>
          <cell r="F736">
            <v>3794</v>
          </cell>
          <cell r="L736" t="str">
            <v>Tierarzthelfer/in (FB)</v>
          </cell>
        </row>
        <row r="737">
          <cell r="E737">
            <v>29836</v>
          </cell>
          <cell r="F737">
            <v>29886</v>
          </cell>
          <cell r="L737" t="str">
            <v>Zahnmedizinische(r) Fachangestellte(r) (FB)</v>
          </cell>
        </row>
        <row r="738">
          <cell r="E738">
            <v>90185</v>
          </cell>
          <cell r="F738">
            <v>90499</v>
          </cell>
          <cell r="L738" t="str">
            <v xml:space="preserve">Zusammen  </v>
          </cell>
        </row>
        <row r="739">
          <cell r="L739" t="str">
            <v xml:space="preserve">Berufe in der Körperpflege </v>
          </cell>
        </row>
        <row r="740">
          <cell r="E740">
            <v>41098</v>
          </cell>
          <cell r="F740">
            <v>44275</v>
          </cell>
          <cell r="L740" t="str">
            <v>Friseur/in (Hw)</v>
          </cell>
        </row>
        <row r="741">
          <cell r="E741">
            <v>41098</v>
          </cell>
          <cell r="F741">
            <v>44275</v>
          </cell>
          <cell r="L741" t="str">
            <v xml:space="preserve">Zusammen  </v>
          </cell>
        </row>
        <row r="742">
          <cell r="L742" t="str">
            <v xml:space="preserve">Hotel- und Gaststättenberufe </v>
          </cell>
        </row>
        <row r="743">
          <cell r="E743">
            <v>10772</v>
          </cell>
          <cell r="F743">
            <v>14657</v>
          </cell>
          <cell r="L743" t="str">
            <v>Restaurantfachmann/Restaurantfachfrau (IH)</v>
          </cell>
        </row>
        <row r="744">
          <cell r="E744">
            <v>1</v>
          </cell>
          <cell r="F744">
            <v>2</v>
          </cell>
          <cell r="L744" t="str">
            <v>Restaurantfachmann/Restaurantfachfrau (Hw)</v>
          </cell>
        </row>
        <row r="745">
          <cell r="E745">
            <v>1</v>
          </cell>
          <cell r="F745">
            <v>1</v>
          </cell>
          <cell r="L745" t="str">
            <v>Kaufmannsgehilfe/-gehilfin im Hotel- und Gaststättengewerbe (IH)</v>
          </cell>
        </row>
        <row r="746">
          <cell r="E746">
            <v>0</v>
          </cell>
          <cell r="F746">
            <v>2</v>
          </cell>
          <cell r="L746" t="str">
            <v>Fachmann/-frau für Systemgastronomie (Hw)</v>
          </cell>
        </row>
        <row r="747">
          <cell r="E747">
            <v>1366</v>
          </cell>
          <cell r="F747">
            <v>2336</v>
          </cell>
          <cell r="L747" t="str">
            <v>Fachmann/-frau für Systemgastronomie (IH)</v>
          </cell>
        </row>
        <row r="748">
          <cell r="E748">
            <v>929</v>
          </cell>
          <cell r="F748">
            <v>1371</v>
          </cell>
          <cell r="L748" t="str">
            <v>Hotelkaufmann/Hotelkauffrau (IH)</v>
          </cell>
        </row>
        <row r="749">
          <cell r="E749">
            <v>23088</v>
          </cell>
          <cell r="F749">
            <v>29824</v>
          </cell>
          <cell r="L749" t="str">
            <v>Hotelfachmann/Hotelfachfrau (IH)</v>
          </cell>
        </row>
        <row r="750">
          <cell r="E750">
            <v>1</v>
          </cell>
          <cell r="F750">
            <v>1</v>
          </cell>
          <cell r="L750" t="str">
            <v>Fachgehilfe/-gehilfin im Gastgewerbe (IH)</v>
          </cell>
        </row>
        <row r="751">
          <cell r="E751">
            <v>4218</v>
          </cell>
          <cell r="F751">
            <v>5710</v>
          </cell>
          <cell r="L751" t="str">
            <v>Fachkraft im Gastgewerbe (IH)</v>
          </cell>
        </row>
        <row r="752">
          <cell r="E752">
            <v>202</v>
          </cell>
          <cell r="F752">
            <v>265</v>
          </cell>
          <cell r="L752" t="str">
            <v>Helfer/in im Gastgewerbe*) (IH)</v>
          </cell>
        </row>
        <row r="753">
          <cell r="E753">
            <v>40578</v>
          </cell>
          <cell r="F753">
            <v>54169</v>
          </cell>
          <cell r="L753" t="str">
            <v xml:space="preserve">Zusammen  </v>
          </cell>
        </row>
        <row r="754">
          <cell r="L754" t="str">
            <v xml:space="preserve">Haus- und ernährungswirtschaftliche Berufe </v>
          </cell>
        </row>
        <row r="755">
          <cell r="E755">
            <v>298</v>
          </cell>
          <cell r="F755">
            <v>302</v>
          </cell>
          <cell r="L755" t="str">
            <v>Hauswirtschafter/in (Lw)</v>
          </cell>
        </row>
        <row r="756">
          <cell r="E756">
            <v>5943</v>
          </cell>
          <cell r="F756">
            <v>6221</v>
          </cell>
          <cell r="L756" t="str">
            <v>Hauswirtschafter/in (Hausw.)</v>
          </cell>
        </row>
        <row r="757">
          <cell r="E757">
            <v>348</v>
          </cell>
          <cell r="F757">
            <v>358</v>
          </cell>
          <cell r="L757" t="str">
            <v>Hauswirtschafter/in (IH)</v>
          </cell>
        </row>
        <row r="758">
          <cell r="E758">
            <v>5480</v>
          </cell>
          <cell r="F758">
            <v>5963</v>
          </cell>
          <cell r="L758" t="str">
            <v>Hauswirtschaftshelfer/in*) (Hausw.)</v>
          </cell>
        </row>
        <row r="759">
          <cell r="E759">
            <v>716</v>
          </cell>
          <cell r="F759">
            <v>760</v>
          </cell>
          <cell r="L759" t="str">
            <v>Hauswirtschaftstechnische(r) Betriebshelfer/in*) (Hausw.)</v>
          </cell>
        </row>
        <row r="760">
          <cell r="E760">
            <v>370</v>
          </cell>
          <cell r="F760">
            <v>400</v>
          </cell>
          <cell r="L760" t="str">
            <v>Hauswirtschaftshelfer/in*) (IH)</v>
          </cell>
        </row>
        <row r="761">
          <cell r="E761">
            <v>13155</v>
          </cell>
          <cell r="F761">
            <v>14004</v>
          </cell>
          <cell r="L761" t="str">
            <v xml:space="preserve">Zusammen  </v>
          </cell>
        </row>
        <row r="762">
          <cell r="L762" t="str">
            <v xml:space="preserve">Reinigungs- und Entsorgungsberufe </v>
          </cell>
        </row>
        <row r="763">
          <cell r="E763">
            <v>5</v>
          </cell>
          <cell r="F763">
            <v>16</v>
          </cell>
          <cell r="L763" t="str">
            <v>Textilreinigerwerker/in*) (Hw)</v>
          </cell>
        </row>
        <row r="764">
          <cell r="E764">
            <v>227</v>
          </cell>
          <cell r="F764">
            <v>391</v>
          </cell>
          <cell r="L764" t="str">
            <v>Textilreiniger/in (Hw)</v>
          </cell>
        </row>
        <row r="765">
          <cell r="E765">
            <v>179</v>
          </cell>
          <cell r="F765">
            <v>272</v>
          </cell>
          <cell r="L765" t="str">
            <v>Textilreiniger/in (IH)</v>
          </cell>
        </row>
        <row r="766">
          <cell r="E766">
            <v>529</v>
          </cell>
          <cell r="F766">
            <v>3545</v>
          </cell>
          <cell r="L766" t="str">
            <v>Gebäudereiniger/in (Hw)</v>
          </cell>
        </row>
        <row r="767">
          <cell r="E767">
            <v>54</v>
          </cell>
          <cell r="F767">
            <v>443</v>
          </cell>
          <cell r="L767" t="str">
            <v>Ver- und Entsorger/in (IH)</v>
          </cell>
        </row>
        <row r="768">
          <cell r="E768">
            <v>104</v>
          </cell>
          <cell r="F768">
            <v>815</v>
          </cell>
          <cell r="L768" t="str">
            <v>Ver- und Entsorger/in (ÖD)</v>
          </cell>
        </row>
        <row r="769">
          <cell r="E769">
            <v>0</v>
          </cell>
          <cell r="F769">
            <v>9</v>
          </cell>
          <cell r="L769" t="str">
            <v>Recycling-Werker/in*) (IH)</v>
          </cell>
        </row>
        <row r="770">
          <cell r="E770">
            <v>4</v>
          </cell>
          <cell r="F770">
            <v>64</v>
          </cell>
          <cell r="L770" t="str">
            <v>Fachkraft für Kreislauf- und Abfallwirtschaft (IH)</v>
          </cell>
        </row>
        <row r="771">
          <cell r="E771">
            <v>6</v>
          </cell>
          <cell r="F771">
            <v>38</v>
          </cell>
          <cell r="L771" t="str">
            <v>Fachkraft für Kreislauf- und Abfallwirtschaft (ÖD)</v>
          </cell>
        </row>
        <row r="772">
          <cell r="E772">
            <v>9</v>
          </cell>
          <cell r="F772">
            <v>68</v>
          </cell>
          <cell r="L772" t="str">
            <v>Fachkraft für Abwassertechnik (IH)</v>
          </cell>
        </row>
        <row r="773">
          <cell r="E773">
            <v>30</v>
          </cell>
          <cell r="F773">
            <v>257</v>
          </cell>
          <cell r="L773" t="str">
            <v>Fachkraft für Abwassertechnik (ÖD)</v>
          </cell>
        </row>
        <row r="774">
          <cell r="E774">
            <v>0</v>
          </cell>
          <cell r="F774">
            <v>23</v>
          </cell>
          <cell r="L774" t="str">
            <v>Fachkraft für Rohr-, Kanal- und Industrieservice (IH)</v>
          </cell>
        </row>
        <row r="775">
          <cell r="E775">
            <v>0</v>
          </cell>
          <cell r="F775">
            <v>1</v>
          </cell>
          <cell r="L775" t="str">
            <v>Fachkraft für Rohr-, Kanal- und Industrieservice (ÖD)</v>
          </cell>
        </row>
        <row r="776">
          <cell r="E776">
            <v>0</v>
          </cell>
          <cell r="F776">
            <v>21</v>
          </cell>
          <cell r="L776" t="str">
            <v>Fahrzeugpfleger/in*) (IH)</v>
          </cell>
        </row>
        <row r="777">
          <cell r="E777">
            <v>1147</v>
          </cell>
          <cell r="F777">
            <v>5963</v>
          </cell>
          <cell r="L777" t="str">
            <v xml:space="preserve">Zusammen  </v>
          </cell>
        </row>
        <row r="778">
          <cell r="E778">
            <v>665340</v>
          </cell>
          <cell r="F778">
            <v>1622441</v>
          </cell>
          <cell r="L778" t="str">
            <v xml:space="preserve">Insgesamt </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gemein"/>
      <sheetName val="Tabelle_01_1a"/>
      <sheetName val="Tabelle_01_1b"/>
      <sheetName val="Tabelle_01_1c"/>
      <sheetName val="Tabelle_02_1a"/>
      <sheetName val="Tabelle_02_1b"/>
      <sheetName val="Tabelle_02_1c"/>
      <sheetName val="Tabelle_02_2a"/>
      <sheetName val="Tabelle_02_2b"/>
      <sheetName val="Tabelle_02_2c"/>
      <sheetName val="Tabelle_03_1a"/>
      <sheetName val="Tabelle_03_1b"/>
      <sheetName val="Tabelle_03_1c"/>
      <sheetName val="Tabelle_04_1a"/>
      <sheetName val="Tabelle_04_1b"/>
      <sheetName val="Tabelle_04_1c"/>
      <sheetName val="Change"/>
      <sheetName val="B_Tabelle_01_1a"/>
      <sheetName val="B_Tabelle_01_1b"/>
      <sheetName val="B_Tabelle_01_1b_6642"/>
      <sheetName val="B_Tabelle_01_1c"/>
      <sheetName val="B_Tabelle_02_1a"/>
      <sheetName val="B_Tabelle_02_1b"/>
      <sheetName val="B_Tabelle_02_1b_6642"/>
      <sheetName val="B_Tabelle_02_1c"/>
      <sheetName val="B_Tabelle_02_2a"/>
      <sheetName val="B_Tabelle_02_2b"/>
      <sheetName val="B_Tabelle_02_2b_6642"/>
      <sheetName val="B_Tabelle_02_2c"/>
      <sheetName val="B_Tabelle_03_1a"/>
      <sheetName val="B_Tabelle_03_1b"/>
      <sheetName val="B_Tabelle_03_1b_6642"/>
      <sheetName val="B_Tabelle_03_1c"/>
      <sheetName val="B_Tabelle_04_1a"/>
      <sheetName val="B_Tabelle_04_1b"/>
      <sheetName val="B_Tabelle_04_1b_6642"/>
      <sheetName val="B_Tabelle_04_1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innahmen- u. Ausgabendaten"/>
      <sheetName val="2. Bedarfsgemeinschaft_LSL"/>
      <sheetName val="3. Personendaten"/>
      <sheetName val="4. Bedarf_LSL"/>
      <sheetName val="5. Einkommen_LSL"/>
      <sheetName val="6. Vermögen_LSL"/>
      <sheetName val="7. Anspruch_LSL"/>
      <sheetName val="8. Sanktionen_LSL"/>
      <sheetName val="9. Ansprüche gegen Dritte"/>
      <sheetName val="10. Bewerberprofil"/>
      <sheetName val="11. Beteiligung am Erwerbsleben"/>
      <sheetName val="12. Erwerbsfähigkeit"/>
      <sheetName val="13. Förderleistungen -maßnahmen"/>
      <sheetName val="14. Arbeitslosigkeit"/>
      <sheetName val="15. Stellenangebote"/>
      <sheetName val="Modularer Aufbau"/>
      <sheetName val="Anlagen"/>
      <sheetName val="Melderegeln Modul 13-14"/>
      <sheetName val="Staatsschlüssel"/>
      <sheetName val="Gemeindeverzeichnis"/>
      <sheetName val="Wirtschaftsklassifikation"/>
      <sheetName val="Dokumentationskennziffer"/>
      <sheetName val="Ausbildungs-Doku-Kennzif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11"/>
      <sheetName val="Info"/>
      <sheetName val="Daten"/>
    </sheetNames>
    <sheetDataSet>
      <sheetData sheetId="0" refreshError="1"/>
      <sheetData sheetId="1" refreshError="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MAP-CHANGES"/>
      <sheetName val="ISCMAP-PROG"/>
      <sheetName val="ISCMAP-QUAL"/>
    </sheetNames>
    <sheetDataSet>
      <sheetData sheetId="0" refreshError="1"/>
      <sheetData sheetId="1" refreshError="1"/>
      <sheetData sheetId="2" refreshError="1">
        <row r="5">
          <cell r="X5" t="str">
            <v>Programmes numbers</v>
          </cell>
        </row>
        <row r="6">
          <cell r="X6">
            <v>1</v>
          </cell>
        </row>
        <row r="7">
          <cell r="X7">
            <v>23</v>
          </cell>
        </row>
        <row r="8">
          <cell r="X8" t="str">
            <v>2A.1</v>
          </cell>
          <cell r="Y8" t="str">
            <v>2A.2</v>
          </cell>
          <cell r="Z8" t="str">
            <v>2A.4</v>
          </cell>
          <cell r="AA8" t="str">
            <v>05 Sekundarbereich I, ohne Qualifikation für weiterführende allgemeinbildende Bildungsgänge</v>
          </cell>
          <cell r="AB8" t="str">
            <v>06 Sekundarbereich I, mit Qualifikation für weiterführende allgemeinbildende Bildungsgänge</v>
          </cell>
          <cell r="AC8" t="str">
            <v>09 Berufsaufbauschulen</v>
          </cell>
          <cell r="AE8" t="str">
            <v>qual.1</v>
          </cell>
          <cell r="AF8" t="str">
            <v>Realschulabschluss</v>
          </cell>
        </row>
        <row r="9">
          <cell r="X9" t="str">
            <v xml:space="preserve">2A.1 </v>
          </cell>
          <cell r="Y9" t="str">
            <v xml:space="preserve">2A.2 </v>
          </cell>
          <cell r="Z9" t="str">
            <v xml:space="preserve">2A.4 </v>
          </cell>
          <cell r="AA9" t="str">
            <v>05 Sekundarbereich I, ohne Qualifikation für weiterführende allgemeinbildende Bildungsgänge</v>
          </cell>
          <cell r="AB9" t="str">
            <v>06 Sekundarbereich I, mit Qualifikation für weiterführende allgemeinbildende Bildungsgänge</v>
          </cell>
          <cell r="AC9" t="str">
            <v>09 Berufsaufbauschulen</v>
          </cell>
          <cell r="AE9" t="str">
            <v>qual.2</v>
          </cell>
          <cell r="AF9" t="str">
            <v>Hauptschulabschluss</v>
          </cell>
        </row>
        <row r="10">
          <cell r="X10" t="str">
            <v>2A.3</v>
          </cell>
          <cell r="AA10" t="str">
            <v>08 Sekundarbereich I, Abendschulen</v>
          </cell>
          <cell r="AB10" t="str">
            <v xml:space="preserve"> </v>
          </cell>
          <cell r="AC10" t="str">
            <v xml:space="preserve"> </v>
          </cell>
          <cell r="AE10" t="str">
            <v>qual.3</v>
          </cell>
          <cell r="AF10" t="str">
            <v>Realschulabschluss</v>
          </cell>
        </row>
        <row r="11">
          <cell r="X11" t="str">
            <v xml:space="preserve">2A.3 </v>
          </cell>
          <cell r="AA11" t="str">
            <v>08 Sekundarbereich I, Abendschulen</v>
          </cell>
          <cell r="AB11" t="str">
            <v xml:space="preserve"> </v>
          </cell>
          <cell r="AC11" t="str">
            <v xml:space="preserve"> </v>
          </cell>
          <cell r="AE11" t="str">
            <v>qual.4</v>
          </cell>
          <cell r="AF11" t="str">
            <v>Hauptschulabschluss</v>
          </cell>
        </row>
        <row r="12">
          <cell r="X12" t="str">
            <v>2A.5</v>
          </cell>
          <cell r="AA12" t="str">
            <v>10 Berufsvorbereitungsjahr</v>
          </cell>
          <cell r="AB12" t="str">
            <v xml:space="preserve"> </v>
          </cell>
          <cell r="AC12" t="str">
            <v xml:space="preserve"> </v>
          </cell>
          <cell r="AE12" t="str">
            <v>qual.5</v>
          </cell>
          <cell r="AF12" t="str">
            <v>Abschlusszeugnis Berufsvorbereitungsjahr</v>
          </cell>
        </row>
        <row r="13">
          <cell r="X13" t="str">
            <v>3A.1</v>
          </cell>
          <cell r="Y13" t="str">
            <v>3A.2</v>
          </cell>
          <cell r="AA13" t="str">
            <v>18 Fachoberschulen, 2 jährig</v>
          </cell>
          <cell r="AB13" t="str">
            <v>19 Berufsfachschulen, die eine Studienberechtigung vermitteln</v>
          </cell>
          <cell r="AC13" t="str">
            <v xml:space="preserve"> </v>
          </cell>
          <cell r="AE13" t="str">
            <v>qual.6</v>
          </cell>
          <cell r="AF13" t="str">
            <v>Fachhochschulreife</v>
          </cell>
        </row>
        <row r="14">
          <cell r="X14" t="str">
            <v xml:space="preserve">3A.2 </v>
          </cell>
          <cell r="Y14" t="str">
            <v>3A.3</v>
          </cell>
          <cell r="Z14" t="str">
            <v>3A.4</v>
          </cell>
          <cell r="AA14" t="str">
            <v>19 Berufsfachschulen, die eine Studienberechtigung vermitteln</v>
          </cell>
          <cell r="AB14" t="str">
            <v>21 Fachgymnasien</v>
          </cell>
          <cell r="AC14" t="str">
            <v>22 Allgemeinbildende Programme im Sekundarbereich II</v>
          </cell>
          <cell r="AE14" t="str">
            <v>qual.7</v>
          </cell>
          <cell r="AF14" t="str">
            <v>Hochschulreife</v>
          </cell>
        </row>
        <row r="15">
          <cell r="X15" t="str">
            <v>3B.5</v>
          </cell>
          <cell r="AA15" t="str">
            <v>17 Berufsschulen (Duales System)
Erstausbildung</v>
          </cell>
          <cell r="AB15" t="str">
            <v xml:space="preserve"> </v>
          </cell>
          <cell r="AC15" t="str">
            <v xml:space="preserve"> </v>
          </cell>
          <cell r="AE15" t="str">
            <v>qual.8</v>
          </cell>
          <cell r="AF15" t="str">
            <v>Lehrabschlusss</v>
          </cell>
        </row>
        <row r="16">
          <cell r="X16" t="str">
            <v>3B.4</v>
          </cell>
          <cell r="AA16" t="str">
            <v>16 Berufsfachschulen, die einen Berufsabschluss vermitteln</v>
          </cell>
          <cell r="AB16" t="str">
            <v xml:space="preserve"> </v>
          </cell>
          <cell r="AC16" t="str">
            <v xml:space="preserve"> </v>
          </cell>
          <cell r="AE16" t="str">
            <v>qual.9</v>
          </cell>
          <cell r="AF16" t="str">
            <v>Abschluss einer Berufsfachschule</v>
          </cell>
        </row>
        <row r="17">
          <cell r="X17" t="str">
            <v>3B.3</v>
          </cell>
          <cell r="AA17" t="str">
            <v>14 Schulen des Gesundheitswesens, 1 jährig</v>
          </cell>
          <cell r="AB17" t="str">
            <v xml:space="preserve"> </v>
          </cell>
          <cell r="AC17" t="str">
            <v xml:space="preserve"> </v>
          </cell>
          <cell r="AE17" t="str">
            <v>qual.10</v>
          </cell>
          <cell r="AF17" t="str">
            <v>Abschluss einer 1-jährigen Schule des Gesundheitswesens</v>
          </cell>
        </row>
        <row r="18">
          <cell r="X18" t="str">
            <v>3B.1</v>
          </cell>
          <cell r="Y18" t="str">
            <v>3B.2</v>
          </cell>
          <cell r="AA18" t="str">
            <v>12 Berufsgrundbildungsjahr</v>
          </cell>
          <cell r="AB18" t="str">
            <v>13 Berufsfachschulen, die berufliche Grundkenntnisse vermitteln</v>
          </cell>
          <cell r="AC18" t="str">
            <v xml:space="preserve"> </v>
          </cell>
          <cell r="AE18" t="str">
            <v>qual.11</v>
          </cell>
          <cell r="AF18" t="str">
            <v>Berufliche Grundkenntnisse</v>
          </cell>
        </row>
        <row r="19">
          <cell r="X19" t="str">
            <v>3C.1</v>
          </cell>
          <cell r="AA19" t="str">
            <v>42 Beamtenausbildung (mittlerer Dienst)</v>
          </cell>
          <cell r="AB19" t="str">
            <v xml:space="preserve"> </v>
          </cell>
          <cell r="AC19" t="str">
            <v xml:space="preserve"> </v>
          </cell>
          <cell r="AE19" t="str">
            <v>qual.12</v>
          </cell>
          <cell r="AF19" t="str">
            <v>Beamtenausbildung für den mittleren Dienst</v>
          </cell>
        </row>
        <row r="20">
          <cell r="X20" t="str">
            <v>4A.5</v>
          </cell>
          <cell r="AA20" t="str">
            <v>28 Sekundarbereich II, Abendschulen</v>
          </cell>
          <cell r="AB20" t="str">
            <v xml:space="preserve"> </v>
          </cell>
          <cell r="AC20" t="str">
            <v xml:space="preserve"> </v>
          </cell>
          <cell r="AE20" t="str">
            <v>qual.13</v>
          </cell>
          <cell r="AF20" t="str">
            <v>Fachhochschulreife (Abendschulen)</v>
          </cell>
        </row>
        <row r="21">
          <cell r="X21" t="str">
            <v xml:space="preserve">4A.5 </v>
          </cell>
          <cell r="AA21" t="str">
            <v>28 Sekundarbereich II, Abendschulen</v>
          </cell>
          <cell r="AB21" t="str">
            <v xml:space="preserve"> </v>
          </cell>
          <cell r="AC21" t="str">
            <v xml:space="preserve"> </v>
          </cell>
          <cell r="AE21" t="str">
            <v>qual.14</v>
          </cell>
          <cell r="AF21" t="str">
            <v>Hochschulreife (Abendschulen)</v>
          </cell>
        </row>
        <row r="22">
          <cell r="X22" t="str">
            <v>4A.1</v>
          </cell>
          <cell r="AA22" t="str">
            <v>24 Fachoberschulen, 1 jährig</v>
          </cell>
          <cell r="AB22" t="str">
            <v xml:space="preserve"> </v>
          </cell>
          <cell r="AC22" t="str">
            <v xml:space="preserve"> </v>
          </cell>
          <cell r="AE22" t="str">
            <v>qual.15</v>
          </cell>
          <cell r="AF22" t="str">
            <v>Fachhochschulreife</v>
          </cell>
        </row>
        <row r="23">
          <cell r="AA23" t="str">
            <v xml:space="preserve"> </v>
          </cell>
          <cell r="AB23" t="str">
            <v xml:space="preserve"> </v>
          </cell>
          <cell r="AC23" t="str">
            <v xml:space="preserve"> </v>
          </cell>
          <cell r="AE23" t="str">
            <v>qual.16</v>
          </cell>
          <cell r="AF23" t="str">
            <v xml:space="preserve">Hochschulreife </v>
          </cell>
        </row>
        <row r="24">
          <cell r="X24" t="str">
            <v>4A.2</v>
          </cell>
          <cell r="AA24" t="str">
            <v>25 Berufsoberschulen/Technische Oberschulen</v>
          </cell>
          <cell r="AB24" t="str">
            <v xml:space="preserve"> </v>
          </cell>
          <cell r="AC24" t="str">
            <v xml:space="preserve"> </v>
          </cell>
          <cell r="AE24" t="str">
            <v>qual.17</v>
          </cell>
          <cell r="AF24" t="str">
            <v>Hochschulreife (Berufs-/ Technische Oberschulen)</v>
          </cell>
        </row>
        <row r="25">
          <cell r="X25" t="str">
            <v>4A.3</v>
          </cell>
          <cell r="AA25" t="str">
            <v>26 Berufsfachschulen, die einen Berufsabschluss vermitteln  (Zweitausbildung kombiniert mit Studienberechtigung)</v>
          </cell>
          <cell r="AB25" t="str">
            <v xml:space="preserve"> </v>
          </cell>
          <cell r="AC25" t="str">
            <v xml:space="preserve"> </v>
          </cell>
          <cell r="AE25" t="str">
            <v>qual.18</v>
          </cell>
          <cell r="AF25" t="str">
            <v>Berufsfachschulen, die einen Berufsabschluss vermitteln  (Zweitausbildung kombiniert mit Studienberechtigung)</v>
          </cell>
        </row>
        <row r="26">
          <cell r="X26" t="str">
            <v>4A.4</v>
          </cell>
          <cell r="AA26" t="str">
            <v>27 Berufsschulen (Duales System) (Zweitausbildung kombiniert mit Studienberechtigung)</v>
          </cell>
          <cell r="AB26" t="str">
            <v xml:space="preserve"> </v>
          </cell>
          <cell r="AC26" t="str">
            <v xml:space="preserve"> </v>
          </cell>
          <cell r="AE26" t="str">
            <v>qual.19</v>
          </cell>
          <cell r="AF26" t="str">
            <v>Berufsschulen (Duales System) (Zweitausbildung kombiniert mit Studienberechtigung)</v>
          </cell>
        </row>
        <row r="27">
          <cell r="X27" t="str">
            <v>4B.1</v>
          </cell>
          <cell r="AA27" t="str">
            <v>23 Berufsschulen (Duales System) (Zweitausbildung, beruflich)</v>
          </cell>
          <cell r="AB27" t="str">
            <v xml:space="preserve"> </v>
          </cell>
          <cell r="AC27" t="str">
            <v xml:space="preserve"> </v>
          </cell>
          <cell r="AE27" t="str">
            <v>qual.20</v>
          </cell>
          <cell r="AF27" t="str">
            <v>Abschluss einer 2. Lehrausbildung</v>
          </cell>
        </row>
        <row r="28">
          <cell r="X28" t="str">
            <v>5B.5</v>
          </cell>
          <cell r="AA28" t="str">
            <v>36 Berufsakademien</v>
          </cell>
          <cell r="AB28" t="str">
            <v xml:space="preserve"> </v>
          </cell>
          <cell r="AC28" t="str">
            <v xml:space="preserve"> </v>
          </cell>
          <cell r="AE28" t="str">
            <v>qual.21</v>
          </cell>
          <cell r="AF28" t="str">
            <v>Diplom (Berufsakademie)</v>
          </cell>
        </row>
        <row r="29">
          <cell r="X29" t="str">
            <v>5B.6</v>
          </cell>
          <cell r="AA29" t="str">
            <v>37 Verwaltungsfachhochschulen</v>
          </cell>
          <cell r="AB29" t="str">
            <v xml:space="preserve"> </v>
          </cell>
          <cell r="AC29" t="str">
            <v xml:space="preserve"> </v>
          </cell>
          <cell r="AE29" t="str">
            <v>qual.22</v>
          </cell>
          <cell r="AF29" t="str">
            <v>Diplom (Verwaltungs-fachhochschule)</v>
          </cell>
        </row>
        <row r="30">
          <cell r="X30" t="str">
            <v>5B.2</v>
          </cell>
          <cell r="AA30" t="str">
            <v>30 Schulen des Gesundheitswesens, 2+3 jährig</v>
          </cell>
          <cell r="AB30" t="str">
            <v xml:space="preserve"> </v>
          </cell>
          <cell r="AC30" t="str">
            <v xml:space="preserve"> </v>
          </cell>
          <cell r="AE30" t="str">
            <v>qual.23</v>
          </cell>
          <cell r="AF30" t="str">
            <v>Abschluss einer 2-/3-jährigen Schule des Gesundheitswesens</v>
          </cell>
        </row>
        <row r="31">
          <cell r="X31" t="str">
            <v>5B.3</v>
          </cell>
          <cell r="Y31" t="str">
            <v>5B.4</v>
          </cell>
          <cell r="AA31" t="str">
            <v>31 Fachschulen, 2 jährig</v>
          </cell>
          <cell r="AB31" t="str">
            <v>32 Fachschulen, 3+4 jährig</v>
          </cell>
          <cell r="AC31" t="str">
            <v xml:space="preserve"> </v>
          </cell>
          <cell r="AE31" t="str">
            <v>qual.24</v>
          </cell>
          <cell r="AF31" t="str">
            <v>Meister-/Technikerpüfung</v>
          </cell>
        </row>
        <row r="32">
          <cell r="X32" t="str">
            <v xml:space="preserve">5B.3 </v>
          </cell>
          <cell r="Y32" t="str">
            <v xml:space="preserve">5B.4 </v>
          </cell>
          <cell r="AA32" t="str">
            <v>31 Fachschulen, 2 jährig</v>
          </cell>
          <cell r="AB32" t="str">
            <v>32 Fachschulen, 3+4 jährig</v>
          </cell>
          <cell r="AC32" t="str">
            <v xml:space="preserve"> </v>
          </cell>
          <cell r="AE32" t="str">
            <v>qual.25</v>
          </cell>
          <cell r="AF32" t="str">
            <v>Fachschulabschluss</v>
          </cell>
        </row>
        <row r="33">
          <cell r="X33" t="str">
            <v>5B.1</v>
          </cell>
          <cell r="AA33" t="str">
            <v>29 Fachakademien (Bayern)</v>
          </cell>
          <cell r="AB33" t="str">
            <v xml:space="preserve"> </v>
          </cell>
          <cell r="AC33" t="str">
            <v xml:space="preserve"> </v>
          </cell>
          <cell r="AE33" t="str">
            <v>qual.26</v>
          </cell>
          <cell r="AF33" t="str">
            <v>Abschluss der Fachakademie</v>
          </cell>
        </row>
        <row r="34">
          <cell r="X34" t="str">
            <v xml:space="preserve">5A.1 </v>
          </cell>
          <cell r="AA34" t="str">
            <v>38 Fachhochschulen</v>
          </cell>
          <cell r="AB34" t="str">
            <v xml:space="preserve"> </v>
          </cell>
          <cell r="AC34" t="str">
            <v xml:space="preserve"> </v>
          </cell>
          <cell r="AE34" t="str">
            <v>qual.27</v>
          </cell>
          <cell r="AF34" t="str">
            <v>Diplom (FH)</v>
          </cell>
        </row>
        <row r="35">
          <cell r="X35" t="str">
            <v>5A.2</v>
          </cell>
          <cell r="AA35" t="str">
            <v>39 Universitäten</v>
          </cell>
          <cell r="AB35" t="str">
            <v xml:space="preserve"> </v>
          </cell>
          <cell r="AC35" t="str">
            <v xml:space="preserve"> </v>
          </cell>
          <cell r="AE35" t="str">
            <v>qual.28</v>
          </cell>
          <cell r="AF35" t="str">
            <v>Diplom oder Staatsprüfung</v>
          </cell>
        </row>
        <row r="36">
          <cell r="X36" t="str">
            <v xml:space="preserve">5A.2 </v>
          </cell>
          <cell r="AA36" t="str">
            <v>39 Universitäten</v>
          </cell>
          <cell r="AB36" t="str">
            <v xml:space="preserve"> </v>
          </cell>
          <cell r="AC36" t="str">
            <v xml:space="preserve"> </v>
          </cell>
          <cell r="AE36" t="str">
            <v>qual.29</v>
          </cell>
          <cell r="AF36" t="str">
            <v>Lehramtsprüfung</v>
          </cell>
        </row>
        <row r="37">
          <cell r="X37" t="str">
            <v xml:space="preserve">5A.1  </v>
          </cell>
          <cell r="Y37" t="str">
            <v xml:space="preserve">5A.2  </v>
          </cell>
          <cell r="AA37" t="str">
            <v>38 Fachhochschulen</v>
          </cell>
          <cell r="AB37" t="str">
            <v>39 Universitäten</v>
          </cell>
          <cell r="AC37" t="str">
            <v xml:space="preserve"> </v>
          </cell>
          <cell r="AE37" t="str">
            <v>qual.30</v>
          </cell>
          <cell r="AF37" t="str">
            <v>Bachelor</v>
          </cell>
        </row>
        <row r="38">
          <cell r="X38" t="str">
            <v xml:space="preserve">5A.1   </v>
          </cell>
          <cell r="Y38" t="str">
            <v xml:space="preserve">5A.2   </v>
          </cell>
          <cell r="AA38" t="str">
            <v>38 Fachhochschulen</v>
          </cell>
          <cell r="AB38" t="str">
            <v>39 Universitäten</v>
          </cell>
          <cell r="AC38" t="str">
            <v xml:space="preserve"> </v>
          </cell>
          <cell r="AE38" t="str">
            <v>qual.31</v>
          </cell>
          <cell r="AF38" t="str">
            <v>Master</v>
          </cell>
        </row>
        <row r="39">
          <cell r="X39" t="str">
            <v>6.1</v>
          </cell>
          <cell r="AA39" t="str">
            <v>40 Promotionsstudium</v>
          </cell>
          <cell r="AB39" t="str">
            <v xml:space="preserve"> </v>
          </cell>
          <cell r="AC39" t="str">
            <v xml:space="preserve"> </v>
          </cell>
          <cell r="AE39" t="str">
            <v>qual.32</v>
          </cell>
          <cell r="AF39" t="str">
            <v>Promotion</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2 Eintrag 1000 EUR"/>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trag EGW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s>
    <sheetDataSet>
      <sheetData sheetId="0" refreshError="1">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E6C3NE"/>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Joonis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Z 2.11.1"/>
      <sheetName val="BIZ 2.11.2"/>
      <sheetName val="Diagramm1"/>
      <sheetName val="1993"/>
      <sheetName val="2004"/>
      <sheetName val="Tabelle3"/>
    </sheetNames>
    <sheetDataSet>
      <sheetData sheetId="0" refreshError="1">
        <row r="7">
          <cell r="S7" t="str">
            <v>Integrierte</v>
          </cell>
        </row>
        <row r="8">
          <cell r="S8" t="str">
            <v>Gesamt-</v>
          </cell>
        </row>
        <row r="9">
          <cell r="S9" t="str">
            <v>schulen 3)</v>
          </cell>
        </row>
      </sheetData>
      <sheetData sheetId="1" refreshError="1"/>
      <sheetData sheetId="2" refreshError="1"/>
      <sheetData sheetId="3" refreshError="1"/>
      <sheetData sheetId="4" refreshError="1"/>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_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ITAB6"/>
    </sheetNames>
    <sheetDataSet>
      <sheetData sheetId="0" refreshError="1">
        <row r="4">
          <cell r="C4" t="str">
            <v>Insgesamt</v>
          </cell>
          <cell r="E4" t="str">
            <v>EU-Staaten</v>
          </cell>
          <cell r="G4" t="str">
            <v>Sonstige Staaten</v>
          </cell>
          <cell r="I4" t="str">
            <v>Key</v>
          </cell>
        </row>
        <row r="5">
          <cell r="C5" t="str">
            <v>insgesamt</v>
          </cell>
          <cell r="E5" t="str">
            <v>insgesamt</v>
          </cell>
          <cell r="G5" t="str">
            <v>insgesamt</v>
          </cell>
        </row>
        <row r="7">
          <cell r="C7">
            <v>23490</v>
          </cell>
          <cell r="E7">
            <v>4928</v>
          </cell>
          <cell r="G7">
            <v>18562</v>
          </cell>
          <cell r="I7" t="str">
            <v>HS1Ld1</v>
          </cell>
        </row>
        <row r="8">
          <cell r="C8">
            <v>20254</v>
          </cell>
          <cell r="E8">
            <v>4775</v>
          </cell>
          <cell r="G8">
            <v>15479</v>
          </cell>
          <cell r="I8" t="str">
            <v>HSLd2</v>
          </cell>
        </row>
        <row r="9">
          <cell r="C9">
            <v>16049</v>
          </cell>
          <cell r="E9">
            <v>3050</v>
          </cell>
          <cell r="G9">
            <v>12999</v>
          </cell>
          <cell r="I9" t="str">
            <v>HSLd3</v>
          </cell>
        </row>
        <row r="10">
          <cell r="C10">
            <v>4266</v>
          </cell>
          <cell r="E10">
            <v>333</v>
          </cell>
          <cell r="G10">
            <v>3933</v>
          </cell>
          <cell r="I10" t="str">
            <v>HSLd4</v>
          </cell>
        </row>
        <row r="11">
          <cell r="C11">
            <v>2657</v>
          </cell>
          <cell r="E11">
            <v>219</v>
          </cell>
          <cell r="G11">
            <v>2438</v>
          </cell>
          <cell r="I11" t="str">
            <v>HSLd5</v>
          </cell>
        </row>
        <row r="12">
          <cell r="C12">
            <v>6125</v>
          </cell>
          <cell r="E12">
            <v>981</v>
          </cell>
          <cell r="G12">
            <v>5144</v>
          </cell>
          <cell r="I12" t="str">
            <v>HSLd6</v>
          </cell>
        </row>
        <row r="13">
          <cell r="C13">
            <v>15859</v>
          </cell>
          <cell r="E13">
            <v>2904</v>
          </cell>
          <cell r="G13">
            <v>12955</v>
          </cell>
          <cell r="I13" t="str">
            <v>HSLd7</v>
          </cell>
        </row>
        <row r="14">
          <cell r="C14">
            <v>1143</v>
          </cell>
          <cell r="E14">
            <v>128</v>
          </cell>
          <cell r="G14">
            <v>1015</v>
          </cell>
          <cell r="I14" t="str">
            <v>HSLd8</v>
          </cell>
        </row>
        <row r="15">
          <cell r="C15">
            <v>12160</v>
          </cell>
          <cell r="E15">
            <v>1730</v>
          </cell>
          <cell r="G15">
            <v>10430</v>
          </cell>
          <cell r="I15" t="str">
            <v>HSLd9</v>
          </cell>
        </row>
        <row r="16">
          <cell r="C16">
            <v>46355</v>
          </cell>
          <cell r="E16">
            <v>10425</v>
          </cell>
          <cell r="G16">
            <v>35930</v>
          </cell>
          <cell r="I16" t="str">
            <v>HSLd10</v>
          </cell>
        </row>
        <row r="17">
          <cell r="C17">
            <v>7951</v>
          </cell>
          <cell r="E17">
            <v>2198</v>
          </cell>
          <cell r="G17">
            <v>5753</v>
          </cell>
          <cell r="I17" t="str">
            <v>HSLd11</v>
          </cell>
        </row>
        <row r="18">
          <cell r="C18">
            <v>2293</v>
          </cell>
          <cell r="E18">
            <v>821</v>
          </cell>
          <cell r="G18">
            <v>1472</v>
          </cell>
          <cell r="I18" t="str">
            <v>HSLd12</v>
          </cell>
        </row>
        <row r="19">
          <cell r="C19">
            <v>5812</v>
          </cell>
          <cell r="E19">
            <v>786</v>
          </cell>
          <cell r="G19">
            <v>5026</v>
          </cell>
          <cell r="I19" t="str">
            <v>HSLd13</v>
          </cell>
        </row>
        <row r="20">
          <cell r="C20">
            <v>2084</v>
          </cell>
          <cell r="E20">
            <v>130</v>
          </cell>
          <cell r="G20">
            <v>1954</v>
          </cell>
          <cell r="I20" t="str">
            <v>HSLd14</v>
          </cell>
        </row>
        <row r="21">
          <cell r="C21">
            <v>2261</v>
          </cell>
          <cell r="E21">
            <v>325</v>
          </cell>
          <cell r="G21">
            <v>1936</v>
          </cell>
          <cell r="I21" t="str">
            <v>HSLd15</v>
          </cell>
        </row>
        <row r="22">
          <cell r="C22">
            <v>1911</v>
          </cell>
          <cell r="E22">
            <v>337</v>
          </cell>
          <cell r="G22">
            <v>1574</v>
          </cell>
          <cell r="I22" t="str">
            <v>HSLd16</v>
          </cell>
        </row>
        <row r="23">
          <cell r="C23">
            <v>170670</v>
          </cell>
          <cell r="E23">
            <v>34070</v>
          </cell>
          <cell r="G23">
            <v>136600</v>
          </cell>
          <cell r="I23" t="str">
            <v>HSLdAll</v>
          </cell>
        </row>
        <row r="24">
          <cell r="C24">
            <v>819</v>
          </cell>
          <cell r="E24">
            <v>306</v>
          </cell>
          <cell r="G24">
            <v>513</v>
          </cell>
          <cell r="I24" t="str">
            <v>HS3Ld1</v>
          </cell>
        </row>
        <row r="25">
          <cell r="C25">
            <v>819</v>
          </cell>
          <cell r="E25">
            <v>306</v>
          </cell>
          <cell r="G25">
            <v>513</v>
          </cell>
          <cell r="I25" t="str">
            <v>HSLdAll</v>
          </cell>
        </row>
        <row r="26">
          <cell r="C26">
            <v>29</v>
          </cell>
          <cell r="E26">
            <v>8</v>
          </cell>
          <cell r="G26">
            <v>21</v>
          </cell>
          <cell r="I26" t="str">
            <v>HS4Ld1</v>
          </cell>
        </row>
        <row r="27">
          <cell r="C27">
            <v>90</v>
          </cell>
          <cell r="E27">
            <v>20</v>
          </cell>
          <cell r="G27">
            <v>70</v>
          </cell>
          <cell r="I27" t="str">
            <v>HSLd2</v>
          </cell>
        </row>
        <row r="28">
          <cell r="C28">
            <v>104</v>
          </cell>
          <cell r="E28">
            <v>16</v>
          </cell>
          <cell r="G28">
            <v>88</v>
          </cell>
          <cell r="I28" t="str">
            <v>HSLd7</v>
          </cell>
        </row>
        <row r="29">
          <cell r="C29">
            <v>172</v>
          </cell>
          <cell r="E29">
            <v>7</v>
          </cell>
          <cell r="G29">
            <v>165</v>
          </cell>
          <cell r="I29" t="str">
            <v>HSLd10</v>
          </cell>
        </row>
        <row r="30">
          <cell r="C30">
            <v>52</v>
          </cell>
          <cell r="E30">
            <v>8</v>
          </cell>
          <cell r="G30">
            <v>44</v>
          </cell>
          <cell r="I30" t="str">
            <v>HSLd11</v>
          </cell>
        </row>
        <row r="31">
          <cell r="C31">
            <v>92</v>
          </cell>
          <cell r="E31">
            <v>1</v>
          </cell>
          <cell r="G31">
            <v>91</v>
          </cell>
          <cell r="I31" t="str">
            <v>HSLd14</v>
          </cell>
        </row>
        <row r="32">
          <cell r="C32">
            <v>10</v>
          </cell>
          <cell r="E32">
            <v>0</v>
          </cell>
          <cell r="G32">
            <v>10</v>
          </cell>
          <cell r="I32" t="str">
            <v>HSLd16</v>
          </cell>
        </row>
        <row r="33">
          <cell r="C33">
            <v>549</v>
          </cell>
          <cell r="E33">
            <v>60</v>
          </cell>
          <cell r="G33">
            <v>489</v>
          </cell>
          <cell r="I33" t="str">
            <v>HSLdAll</v>
          </cell>
        </row>
        <row r="34">
          <cell r="C34">
            <v>1199</v>
          </cell>
          <cell r="E34">
            <v>245</v>
          </cell>
          <cell r="G34">
            <v>954</v>
          </cell>
          <cell r="I34" t="str">
            <v>HS5Ld1</v>
          </cell>
        </row>
        <row r="35">
          <cell r="C35">
            <v>806</v>
          </cell>
          <cell r="E35">
            <v>178</v>
          </cell>
          <cell r="G35">
            <v>628</v>
          </cell>
          <cell r="I35" t="str">
            <v>HSLd2</v>
          </cell>
        </row>
        <row r="36">
          <cell r="C36">
            <v>1085</v>
          </cell>
          <cell r="E36">
            <v>195</v>
          </cell>
          <cell r="G36">
            <v>890</v>
          </cell>
          <cell r="I36" t="str">
            <v>HSLd3</v>
          </cell>
        </row>
        <row r="37">
          <cell r="C37">
            <v>47</v>
          </cell>
          <cell r="E37">
            <v>14</v>
          </cell>
          <cell r="G37">
            <v>33</v>
          </cell>
          <cell r="I37" t="str">
            <v>HSLd4</v>
          </cell>
        </row>
        <row r="38">
          <cell r="C38">
            <v>215</v>
          </cell>
          <cell r="E38">
            <v>25</v>
          </cell>
          <cell r="G38">
            <v>190</v>
          </cell>
          <cell r="I38" t="str">
            <v>HSLd5</v>
          </cell>
        </row>
        <row r="39">
          <cell r="C39">
            <v>324</v>
          </cell>
          <cell r="E39">
            <v>53</v>
          </cell>
          <cell r="G39">
            <v>271</v>
          </cell>
          <cell r="I39" t="str">
            <v>HSLd6</v>
          </cell>
        </row>
        <row r="40">
          <cell r="C40">
            <v>377</v>
          </cell>
          <cell r="E40">
            <v>77</v>
          </cell>
          <cell r="G40">
            <v>300</v>
          </cell>
          <cell r="I40" t="str">
            <v>HSLd7</v>
          </cell>
        </row>
        <row r="41">
          <cell r="C41">
            <v>154</v>
          </cell>
          <cell r="E41">
            <v>13</v>
          </cell>
          <cell r="G41">
            <v>141</v>
          </cell>
          <cell r="I41" t="str">
            <v>HSLd8</v>
          </cell>
        </row>
        <row r="42">
          <cell r="C42">
            <v>397</v>
          </cell>
          <cell r="E42">
            <v>55</v>
          </cell>
          <cell r="G42">
            <v>342</v>
          </cell>
          <cell r="I42" t="str">
            <v>HSLd9</v>
          </cell>
        </row>
        <row r="43">
          <cell r="C43">
            <v>2122</v>
          </cell>
          <cell r="E43">
            <v>302</v>
          </cell>
          <cell r="G43">
            <v>1820</v>
          </cell>
          <cell r="I43" t="str">
            <v>HSLd10</v>
          </cell>
        </row>
        <row r="44">
          <cell r="C44">
            <v>187</v>
          </cell>
          <cell r="E44">
            <v>38</v>
          </cell>
          <cell r="G44">
            <v>149</v>
          </cell>
          <cell r="I44" t="str">
            <v>HSLd12</v>
          </cell>
        </row>
        <row r="45">
          <cell r="C45">
            <v>439</v>
          </cell>
          <cell r="E45">
            <v>55</v>
          </cell>
          <cell r="G45">
            <v>384</v>
          </cell>
          <cell r="I45" t="str">
            <v>HSLd13</v>
          </cell>
        </row>
        <row r="46">
          <cell r="C46">
            <v>94</v>
          </cell>
          <cell r="E46">
            <v>13</v>
          </cell>
          <cell r="G46">
            <v>81</v>
          </cell>
          <cell r="I46" t="str">
            <v>HSLd14</v>
          </cell>
        </row>
        <row r="47">
          <cell r="C47">
            <v>149</v>
          </cell>
          <cell r="E47">
            <v>16</v>
          </cell>
          <cell r="G47">
            <v>133</v>
          </cell>
          <cell r="I47" t="str">
            <v>HSLd15</v>
          </cell>
        </row>
        <row r="48">
          <cell r="C48">
            <v>191</v>
          </cell>
          <cell r="E48">
            <v>19</v>
          </cell>
          <cell r="G48">
            <v>172</v>
          </cell>
          <cell r="I48" t="str">
            <v>HSLd16</v>
          </cell>
        </row>
        <row r="49">
          <cell r="C49">
            <v>7786</v>
          </cell>
          <cell r="E49">
            <v>1298</v>
          </cell>
          <cell r="G49">
            <v>6488</v>
          </cell>
          <cell r="I49" t="str">
            <v>HSLdAll</v>
          </cell>
        </row>
        <row r="50">
          <cell r="C50">
            <v>7006</v>
          </cell>
          <cell r="E50">
            <v>1386</v>
          </cell>
          <cell r="G50">
            <v>5620</v>
          </cell>
          <cell r="I50" t="str">
            <v>HS6Ld1</v>
          </cell>
        </row>
        <row r="51">
          <cell r="C51">
            <v>4715</v>
          </cell>
          <cell r="E51">
            <v>1129</v>
          </cell>
          <cell r="G51">
            <v>3586</v>
          </cell>
          <cell r="I51" t="str">
            <v>HSLd2</v>
          </cell>
        </row>
        <row r="52">
          <cell r="C52">
            <v>2258</v>
          </cell>
          <cell r="E52">
            <v>207</v>
          </cell>
          <cell r="G52">
            <v>2051</v>
          </cell>
          <cell r="I52" t="str">
            <v>HSLd3</v>
          </cell>
        </row>
        <row r="53">
          <cell r="C53">
            <v>421</v>
          </cell>
          <cell r="E53">
            <v>43</v>
          </cell>
          <cell r="G53">
            <v>378</v>
          </cell>
          <cell r="I53" t="str">
            <v>HSLd4</v>
          </cell>
        </row>
        <row r="54">
          <cell r="C54">
            <v>1205</v>
          </cell>
          <cell r="E54">
            <v>191</v>
          </cell>
          <cell r="G54">
            <v>1014</v>
          </cell>
          <cell r="I54" t="str">
            <v>HSLd5</v>
          </cell>
        </row>
        <row r="55">
          <cell r="C55">
            <v>2454</v>
          </cell>
          <cell r="E55">
            <v>388</v>
          </cell>
          <cell r="G55">
            <v>2066</v>
          </cell>
          <cell r="I55" t="str">
            <v>HSLd6</v>
          </cell>
        </row>
        <row r="56">
          <cell r="C56">
            <v>6918</v>
          </cell>
          <cell r="E56">
            <v>987</v>
          </cell>
          <cell r="G56">
            <v>5931</v>
          </cell>
          <cell r="I56" t="str">
            <v>HSLd7</v>
          </cell>
        </row>
        <row r="57">
          <cell r="C57">
            <v>295</v>
          </cell>
          <cell r="E57">
            <v>40</v>
          </cell>
          <cell r="G57">
            <v>255</v>
          </cell>
          <cell r="I57" t="str">
            <v>HSLd8</v>
          </cell>
        </row>
        <row r="58">
          <cell r="C58">
            <v>3057</v>
          </cell>
          <cell r="E58">
            <v>404</v>
          </cell>
          <cell r="G58">
            <v>2653</v>
          </cell>
          <cell r="I58" t="str">
            <v>HSLd9</v>
          </cell>
        </row>
        <row r="59">
          <cell r="C59">
            <v>13040</v>
          </cell>
          <cell r="E59">
            <v>2169</v>
          </cell>
          <cell r="G59">
            <v>10871</v>
          </cell>
          <cell r="I59" t="str">
            <v>HSLd10</v>
          </cell>
        </row>
        <row r="60">
          <cell r="C60">
            <v>2341</v>
          </cell>
          <cell r="E60">
            <v>445</v>
          </cell>
          <cell r="G60">
            <v>1896</v>
          </cell>
          <cell r="I60" t="str">
            <v>HSLd11</v>
          </cell>
        </row>
        <row r="61">
          <cell r="C61">
            <v>469</v>
          </cell>
          <cell r="E61">
            <v>259</v>
          </cell>
          <cell r="G61">
            <v>210</v>
          </cell>
          <cell r="I61" t="str">
            <v>HSLd12</v>
          </cell>
        </row>
        <row r="62">
          <cell r="C62">
            <v>1056</v>
          </cell>
          <cell r="E62">
            <v>370</v>
          </cell>
          <cell r="G62">
            <v>686</v>
          </cell>
          <cell r="I62" t="str">
            <v>HSLd13</v>
          </cell>
        </row>
        <row r="63">
          <cell r="C63">
            <v>765</v>
          </cell>
          <cell r="E63">
            <v>53</v>
          </cell>
          <cell r="G63">
            <v>712</v>
          </cell>
          <cell r="I63" t="str">
            <v>HSLd14</v>
          </cell>
        </row>
        <row r="64">
          <cell r="C64">
            <v>910</v>
          </cell>
          <cell r="E64">
            <v>166</v>
          </cell>
          <cell r="G64">
            <v>744</v>
          </cell>
          <cell r="I64" t="str">
            <v>HSLd15</v>
          </cell>
        </row>
        <row r="65">
          <cell r="C65">
            <v>197</v>
          </cell>
          <cell r="E65">
            <v>21</v>
          </cell>
          <cell r="G65">
            <v>176</v>
          </cell>
          <cell r="I65" t="str">
            <v>HSLd16</v>
          </cell>
        </row>
        <row r="66">
          <cell r="C66">
            <v>47107</v>
          </cell>
          <cell r="E66">
            <v>8258</v>
          </cell>
          <cell r="G66">
            <v>38849</v>
          </cell>
          <cell r="I66" t="str">
            <v>HSLdAll</v>
          </cell>
        </row>
        <row r="67">
          <cell r="C67">
            <v>24</v>
          </cell>
          <cell r="E67">
            <v>3</v>
          </cell>
          <cell r="G67">
            <v>21</v>
          </cell>
          <cell r="I67" t="str">
            <v>HS7Ld1</v>
          </cell>
        </row>
        <row r="68">
          <cell r="C68">
            <v>5</v>
          </cell>
          <cell r="E68">
            <v>5</v>
          </cell>
          <cell r="G68">
            <v>0</v>
          </cell>
          <cell r="I68" t="str">
            <v>HS7Ld2</v>
          </cell>
        </row>
        <row r="69">
          <cell r="C69">
            <v>16</v>
          </cell>
          <cell r="E69">
            <v>2</v>
          </cell>
          <cell r="G69">
            <v>14</v>
          </cell>
          <cell r="I69" t="str">
            <v>HS7Ld3</v>
          </cell>
        </row>
        <row r="70">
          <cell r="C70">
            <v>2</v>
          </cell>
          <cell r="E70">
            <v>1</v>
          </cell>
          <cell r="G70">
            <v>1</v>
          </cell>
          <cell r="I70" t="str">
            <v>HS7Ld4</v>
          </cell>
        </row>
        <row r="71">
          <cell r="C71">
            <v>1</v>
          </cell>
          <cell r="E71">
            <v>1</v>
          </cell>
          <cell r="G71">
            <v>0</v>
          </cell>
          <cell r="I71" t="str">
            <v>HS7Ld5</v>
          </cell>
        </row>
        <row r="72">
          <cell r="C72">
            <v>6</v>
          </cell>
          <cell r="E72">
            <v>2</v>
          </cell>
          <cell r="G72">
            <v>4</v>
          </cell>
          <cell r="I72" t="str">
            <v>HS7Ld6</v>
          </cell>
        </row>
        <row r="73">
          <cell r="C73">
            <v>22</v>
          </cell>
          <cell r="E73">
            <v>4</v>
          </cell>
          <cell r="G73">
            <v>18</v>
          </cell>
          <cell r="I73" t="str">
            <v>HS7Ld7</v>
          </cell>
        </row>
        <row r="74">
          <cell r="C74">
            <v>7</v>
          </cell>
          <cell r="E74">
            <v>4</v>
          </cell>
          <cell r="G74">
            <v>3</v>
          </cell>
          <cell r="I74" t="str">
            <v>HS7Ld9</v>
          </cell>
        </row>
        <row r="75">
          <cell r="C75">
            <v>1</v>
          </cell>
          <cell r="E75">
            <v>0</v>
          </cell>
          <cell r="G75">
            <v>1</v>
          </cell>
          <cell r="I75" t="str">
            <v>HS7Ld10</v>
          </cell>
        </row>
        <row r="76">
          <cell r="C76">
            <v>3</v>
          </cell>
          <cell r="E76">
            <v>2</v>
          </cell>
          <cell r="G76">
            <v>1</v>
          </cell>
          <cell r="I76" t="str">
            <v>HS7Ld11</v>
          </cell>
        </row>
        <row r="77">
          <cell r="C77">
            <v>5</v>
          </cell>
          <cell r="E77">
            <v>1</v>
          </cell>
          <cell r="G77">
            <v>4</v>
          </cell>
          <cell r="I77" t="str">
            <v>HS7Ld15</v>
          </cell>
        </row>
        <row r="78">
          <cell r="C78">
            <v>3</v>
          </cell>
          <cell r="E78">
            <v>0</v>
          </cell>
          <cell r="G78">
            <v>3</v>
          </cell>
          <cell r="I78" t="str">
            <v>HS7Ld16</v>
          </cell>
        </row>
        <row r="79">
          <cell r="C79">
            <v>95</v>
          </cell>
          <cell r="E79">
            <v>25</v>
          </cell>
          <cell r="G79">
            <v>70</v>
          </cell>
          <cell r="I79" t="str">
            <v>HS7LdAll</v>
          </cell>
        </row>
        <row r="80">
          <cell r="C80">
            <v>227026</v>
          </cell>
          <cell r="E80">
            <v>44017</v>
          </cell>
          <cell r="G80">
            <v>183009</v>
          </cell>
          <cell r="I80" t="str">
            <v>HSAllLd</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MD_Aufgabenbereiche"/>
      <sheetName val="MD_Länder"/>
      <sheetName val="DO_Länder"/>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2 Eintrag 1000 EUR"/>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2:X36"/>
  <sheetViews>
    <sheetView topLeftCell="A7" zoomScaleNormal="100" workbookViewId="0">
      <selection activeCell="A26" sqref="A26"/>
    </sheetView>
  </sheetViews>
  <sheetFormatPr baseColWidth="10" defaultColWidth="11.453125" defaultRowHeight="14.5" x14ac:dyDescent="0.35"/>
  <cols>
    <col min="1" max="2" width="16.81640625" style="60" customWidth="1"/>
    <col min="3" max="9" width="14.1796875" style="60" customWidth="1"/>
    <col min="10" max="10" width="12.453125" style="60" customWidth="1"/>
    <col min="11" max="11" width="24.1796875" style="60" customWidth="1"/>
    <col min="12" max="16384" width="11.453125" style="60"/>
  </cols>
  <sheetData>
    <row r="2" spans="1:23" s="36" customFormat="1" ht="30" customHeight="1" x14ac:dyDescent="0.25">
      <c r="A2" s="218" t="s">
        <v>70</v>
      </c>
      <c r="B2" s="218"/>
      <c r="C2" s="218"/>
      <c r="D2" s="218"/>
      <c r="E2" s="218"/>
      <c r="F2" s="218"/>
      <c r="G2" s="218"/>
      <c r="H2" s="218"/>
      <c r="I2" s="218"/>
      <c r="J2" s="218"/>
      <c r="K2" s="218"/>
    </row>
    <row r="3" spans="1:23" s="37" customFormat="1" ht="15" customHeight="1" x14ac:dyDescent="0.35"/>
    <row r="4" spans="1:23" s="49" customFormat="1" ht="15" customHeight="1" x14ac:dyDescent="0.35">
      <c r="A4" s="47" t="s">
        <v>71</v>
      </c>
      <c r="B4" s="47"/>
      <c r="C4" s="48"/>
      <c r="D4" s="48"/>
      <c r="E4" s="48"/>
      <c r="F4" s="48"/>
      <c r="G4" s="48"/>
      <c r="H4" s="48"/>
      <c r="I4" s="48"/>
      <c r="J4" s="48"/>
      <c r="K4" s="48"/>
      <c r="L4" s="48"/>
      <c r="M4" s="48"/>
      <c r="N4" s="48"/>
      <c r="O4" s="48"/>
      <c r="P4" s="48"/>
      <c r="Q4" s="48"/>
      <c r="R4" s="48"/>
    </row>
    <row r="5" spans="1:23" s="49" customFormat="1" ht="15" customHeight="1" x14ac:dyDescent="0.35">
      <c r="A5" s="50"/>
      <c r="B5" s="50"/>
      <c r="K5" s="219" t="s">
        <v>72</v>
      </c>
    </row>
    <row r="6" spans="1:23" s="51" customFormat="1" ht="15" customHeight="1" x14ac:dyDescent="0.35">
      <c r="A6" s="220" t="s">
        <v>73</v>
      </c>
      <c r="B6" s="220"/>
      <c r="C6" s="220"/>
      <c r="D6" s="220"/>
      <c r="E6" s="220"/>
      <c r="F6" s="220"/>
      <c r="G6" s="220"/>
      <c r="H6" s="220"/>
      <c r="I6" s="220"/>
      <c r="J6" s="220"/>
      <c r="K6" s="219"/>
    </row>
    <row r="7" spans="1:23" s="51" customFormat="1" ht="15" customHeight="1" x14ac:dyDescent="0.35">
      <c r="A7" s="117"/>
      <c r="B7" s="117"/>
      <c r="C7" s="117"/>
      <c r="D7" s="117"/>
      <c r="E7" s="117"/>
      <c r="F7" s="117"/>
      <c r="G7" s="117"/>
      <c r="H7" s="117"/>
      <c r="I7" s="117"/>
      <c r="J7" s="116"/>
    </row>
    <row r="8" spans="1:23" s="51" customFormat="1" ht="15" customHeight="1" x14ac:dyDescent="0.35">
      <c r="A8" s="160" t="s">
        <v>125</v>
      </c>
      <c r="B8" s="224" t="s">
        <v>162</v>
      </c>
      <c r="C8" s="224"/>
      <c r="D8" s="224"/>
      <c r="E8" s="224"/>
      <c r="F8" s="224"/>
      <c r="G8" s="224"/>
      <c r="H8" s="224"/>
      <c r="I8" s="224"/>
      <c r="K8" s="174" t="s">
        <v>74</v>
      </c>
    </row>
    <row r="9" spans="1:23" s="51" customFormat="1" ht="15" customHeight="1" x14ac:dyDescent="0.35">
      <c r="A9" s="161" t="s">
        <v>126</v>
      </c>
      <c r="B9" s="221" t="s">
        <v>90</v>
      </c>
      <c r="C9" s="221"/>
      <c r="D9" s="221"/>
      <c r="E9" s="221"/>
      <c r="F9" s="221"/>
      <c r="G9" s="221"/>
      <c r="H9" s="221"/>
      <c r="I9" s="221"/>
      <c r="K9" s="174" t="s">
        <v>74</v>
      </c>
    </row>
    <row r="10" spans="1:23" s="54" customFormat="1" ht="15" customHeight="1" x14ac:dyDescent="0.35">
      <c r="A10" s="160" t="s">
        <v>140</v>
      </c>
      <c r="B10" s="221" t="s">
        <v>160</v>
      </c>
      <c r="C10" s="221"/>
      <c r="D10" s="221"/>
      <c r="E10" s="221"/>
      <c r="F10" s="221"/>
      <c r="G10" s="221"/>
      <c r="H10" s="221"/>
      <c r="I10" s="221"/>
      <c r="J10" s="52"/>
      <c r="K10" s="175" t="s">
        <v>96</v>
      </c>
      <c r="L10" s="52"/>
      <c r="M10" s="53"/>
      <c r="N10" s="53"/>
      <c r="O10" s="53"/>
      <c r="P10" s="53"/>
      <c r="Q10" s="53"/>
      <c r="R10" s="53"/>
    </row>
    <row r="11" spans="1:23" s="54" customFormat="1" ht="15" customHeight="1" x14ac:dyDescent="0.25">
      <c r="A11" s="160" t="s">
        <v>127</v>
      </c>
      <c r="B11" s="222" t="s">
        <v>163</v>
      </c>
      <c r="C11" s="223"/>
      <c r="D11" s="223"/>
      <c r="E11" s="223"/>
      <c r="F11" s="223"/>
      <c r="G11" s="223"/>
      <c r="H11" s="223"/>
      <c r="I11" s="223"/>
      <c r="J11" s="38"/>
      <c r="K11" s="174" t="s">
        <v>74</v>
      </c>
      <c r="L11" s="38"/>
      <c r="M11" s="53"/>
      <c r="N11" s="53"/>
      <c r="O11" s="53"/>
      <c r="P11" s="53"/>
      <c r="Q11" s="53"/>
      <c r="R11" s="53"/>
    </row>
    <row r="12" spans="1:23" s="54" customFormat="1" ht="15" customHeight="1" x14ac:dyDescent="0.25">
      <c r="A12" s="160" t="s">
        <v>128</v>
      </c>
      <c r="B12" s="221" t="s">
        <v>99</v>
      </c>
      <c r="C12" s="221"/>
      <c r="D12" s="221"/>
      <c r="E12" s="221"/>
      <c r="F12" s="221"/>
      <c r="G12" s="221"/>
      <c r="H12" s="221"/>
      <c r="I12" s="221"/>
      <c r="J12" s="38"/>
      <c r="K12" s="174" t="s">
        <v>74</v>
      </c>
      <c r="L12" s="38"/>
      <c r="M12" s="38"/>
      <c r="N12" s="38"/>
      <c r="O12" s="38"/>
      <c r="P12" s="38"/>
      <c r="Q12" s="55"/>
    </row>
    <row r="13" spans="1:23" ht="15" customHeight="1" x14ac:dyDescent="0.25">
      <c r="A13" s="160" t="s">
        <v>131</v>
      </c>
      <c r="B13" s="221" t="s">
        <v>164</v>
      </c>
      <c r="C13" s="221"/>
      <c r="D13" s="221"/>
      <c r="E13" s="221"/>
      <c r="F13" s="221"/>
      <c r="G13" s="221"/>
      <c r="H13" s="221"/>
      <c r="I13" s="221"/>
      <c r="J13" s="57"/>
      <c r="K13" s="174" t="s">
        <v>74</v>
      </c>
      <c r="L13" s="57"/>
      <c r="M13" s="57"/>
      <c r="N13" s="58"/>
      <c r="O13" s="58"/>
      <c r="P13" s="58"/>
      <c r="Q13" s="58"/>
      <c r="R13" s="59"/>
      <c r="S13" s="59"/>
      <c r="T13" s="59"/>
      <c r="U13" s="59"/>
      <c r="V13" s="59"/>
      <c r="W13" s="59"/>
    </row>
    <row r="14" spans="1:23" s="54" customFormat="1" ht="15" customHeight="1" x14ac:dyDescent="0.25">
      <c r="A14" s="160" t="s">
        <v>132</v>
      </c>
      <c r="B14" s="221" t="s">
        <v>165</v>
      </c>
      <c r="C14" s="221"/>
      <c r="D14" s="221"/>
      <c r="E14" s="221"/>
      <c r="F14" s="221"/>
      <c r="G14" s="221"/>
      <c r="H14" s="221"/>
      <c r="I14" s="221"/>
      <c r="J14" s="38"/>
      <c r="K14" s="174" t="s">
        <v>74</v>
      </c>
      <c r="L14" s="38"/>
      <c r="M14" s="38"/>
      <c r="N14" s="38"/>
      <c r="O14" s="38"/>
      <c r="P14" s="38"/>
      <c r="Q14" s="55"/>
    </row>
    <row r="15" spans="1:23" ht="15" customHeight="1" x14ac:dyDescent="0.25">
      <c r="A15" s="160" t="s">
        <v>134</v>
      </c>
      <c r="B15" s="215" t="s">
        <v>166</v>
      </c>
      <c r="C15" s="215"/>
      <c r="D15" s="215"/>
      <c r="E15" s="215"/>
      <c r="F15" s="215"/>
      <c r="G15" s="215"/>
      <c r="H15" s="215"/>
      <c r="I15" s="215"/>
      <c r="J15" s="57"/>
      <c r="K15" s="174" t="s">
        <v>74</v>
      </c>
      <c r="L15" s="57"/>
      <c r="M15" s="57"/>
      <c r="N15" s="58"/>
      <c r="O15" s="58"/>
      <c r="P15" s="58"/>
      <c r="Q15" s="58"/>
      <c r="R15" s="59"/>
      <c r="S15" s="59"/>
      <c r="T15" s="59"/>
      <c r="U15" s="59"/>
      <c r="V15" s="59"/>
      <c r="W15" s="59"/>
    </row>
    <row r="16" spans="1:23" ht="15" customHeight="1" x14ac:dyDescent="0.25">
      <c r="A16" s="160" t="s">
        <v>135</v>
      </c>
      <c r="B16" s="216" t="s">
        <v>101</v>
      </c>
      <c r="C16" s="216"/>
      <c r="D16" s="216"/>
      <c r="E16" s="216"/>
      <c r="F16" s="216"/>
      <c r="G16" s="216"/>
      <c r="H16" s="216"/>
      <c r="I16" s="216"/>
      <c r="J16" s="57"/>
      <c r="K16" s="174"/>
      <c r="L16" s="57"/>
      <c r="M16" s="57"/>
      <c r="N16" s="58"/>
      <c r="O16" s="58"/>
      <c r="P16" s="58"/>
      <c r="Q16" s="58"/>
      <c r="R16" s="59"/>
      <c r="S16" s="59"/>
      <c r="T16" s="59"/>
      <c r="U16" s="59"/>
      <c r="V16" s="59"/>
      <c r="W16" s="59"/>
    </row>
    <row r="17" spans="1:24" ht="15" customHeight="1" x14ac:dyDescent="0.35">
      <c r="A17" s="121" t="s">
        <v>137</v>
      </c>
      <c r="B17" s="215" t="s">
        <v>167</v>
      </c>
      <c r="C17" s="215"/>
      <c r="D17" s="215"/>
      <c r="E17" s="215"/>
      <c r="F17" s="215"/>
      <c r="G17" s="215"/>
      <c r="H17" s="215"/>
      <c r="I17" s="215"/>
      <c r="J17" s="57"/>
      <c r="K17" s="174" t="s">
        <v>74</v>
      </c>
      <c r="L17" s="57"/>
      <c r="M17" s="57"/>
      <c r="N17" s="58"/>
      <c r="O17" s="58"/>
      <c r="P17" s="58"/>
      <c r="Q17" s="58"/>
      <c r="R17" s="59"/>
      <c r="S17" s="59"/>
      <c r="T17" s="59"/>
      <c r="U17" s="59"/>
      <c r="V17" s="59"/>
      <c r="W17" s="59"/>
    </row>
    <row r="18" spans="1:24" ht="30" customHeight="1" x14ac:dyDescent="0.35">
      <c r="A18" s="121" t="s">
        <v>136</v>
      </c>
      <c r="B18" s="215" t="s">
        <v>91</v>
      </c>
      <c r="C18" s="215"/>
      <c r="D18" s="215"/>
      <c r="E18" s="215"/>
      <c r="F18" s="215"/>
      <c r="G18" s="215"/>
      <c r="H18" s="215"/>
      <c r="I18" s="215"/>
      <c r="J18" s="57"/>
      <c r="K18" s="174" t="s">
        <v>74</v>
      </c>
      <c r="L18" s="57"/>
      <c r="M18" s="57"/>
      <c r="N18" s="58"/>
      <c r="O18" s="58"/>
      <c r="P18" s="58"/>
      <c r="Q18" s="58"/>
      <c r="R18" s="59"/>
      <c r="S18" s="59"/>
      <c r="T18" s="59"/>
      <c r="U18" s="59"/>
      <c r="V18" s="59"/>
      <c r="W18" s="59"/>
    </row>
    <row r="19" spans="1:24" ht="15" customHeight="1" x14ac:dyDescent="0.35">
      <c r="A19" s="56"/>
      <c r="B19" s="56"/>
      <c r="C19" s="56"/>
      <c r="D19" s="56"/>
      <c r="E19" s="56"/>
      <c r="F19" s="56"/>
      <c r="G19" s="56"/>
      <c r="H19" s="56"/>
      <c r="I19" s="56"/>
      <c r="J19" s="56"/>
      <c r="K19" s="39"/>
      <c r="L19" s="56"/>
      <c r="M19" s="57"/>
      <c r="N19" s="57"/>
      <c r="O19" s="58"/>
      <c r="P19" s="58"/>
      <c r="Q19" s="58"/>
      <c r="R19" s="58"/>
      <c r="S19" s="59"/>
      <c r="T19" s="59"/>
      <c r="U19" s="59"/>
      <c r="V19" s="59"/>
      <c r="W19" s="59"/>
      <c r="X19" s="59"/>
    </row>
    <row r="20" spans="1:24" s="50" customFormat="1" ht="15" customHeight="1" x14ac:dyDescent="0.35">
      <c r="A20" s="217" t="s">
        <v>75</v>
      </c>
      <c r="B20" s="217"/>
      <c r="C20" s="217"/>
      <c r="D20" s="217"/>
      <c r="E20" s="217"/>
      <c r="F20" s="217"/>
      <c r="G20" s="217"/>
      <c r="H20" s="217"/>
      <c r="I20" s="217"/>
      <c r="J20" s="217"/>
      <c r="K20" s="217"/>
      <c r="L20" s="61"/>
      <c r="M20" s="61"/>
      <c r="N20" s="61"/>
      <c r="O20" s="61"/>
      <c r="P20" s="61"/>
      <c r="Q20" s="61"/>
      <c r="R20" s="61"/>
    </row>
    <row r="21" spans="1:24" ht="15" customHeight="1" x14ac:dyDescent="0.35">
      <c r="A21" s="62"/>
      <c r="B21" s="62"/>
      <c r="C21" s="58"/>
      <c r="D21" s="58"/>
      <c r="E21" s="58"/>
      <c r="F21" s="58"/>
      <c r="G21" s="58"/>
      <c r="H21" s="58"/>
      <c r="I21" s="63"/>
      <c r="J21" s="63"/>
      <c r="L21" s="58"/>
      <c r="M21" s="58"/>
      <c r="N21" s="59"/>
      <c r="O21" s="59"/>
      <c r="P21" s="59"/>
      <c r="Q21" s="59"/>
      <c r="R21" s="59"/>
      <c r="S21" s="59"/>
      <c r="T21" s="59"/>
      <c r="U21" s="59"/>
      <c r="V21" s="59"/>
      <c r="W21" s="59"/>
      <c r="X21" s="59"/>
    </row>
    <row r="22" spans="1:24" s="49" customFormat="1" ht="15" customHeight="1" x14ac:dyDescent="0.35">
      <c r="A22" s="40" t="s">
        <v>76</v>
      </c>
      <c r="B22" s="40"/>
      <c r="C22" s="212" t="s">
        <v>77</v>
      </c>
      <c r="D22" s="212"/>
      <c r="E22" s="212"/>
      <c r="F22" s="212"/>
      <c r="G22" s="212"/>
      <c r="H22" s="212"/>
      <c r="I22" s="212"/>
      <c r="J22" s="212"/>
      <c r="K22" s="64"/>
      <c r="L22" s="65"/>
      <c r="M22" s="65"/>
    </row>
    <row r="23" spans="1:24" s="49" customFormat="1" ht="15" customHeight="1" x14ac:dyDescent="0.35">
      <c r="A23" s="41">
        <v>0</v>
      </c>
      <c r="B23" s="41"/>
      <c r="C23" s="212" t="s">
        <v>78</v>
      </c>
      <c r="D23" s="212"/>
      <c r="E23" s="212"/>
      <c r="F23" s="212"/>
      <c r="G23" s="212"/>
      <c r="H23" s="212"/>
      <c r="I23" s="212"/>
      <c r="J23" s="212"/>
      <c r="K23" s="64"/>
      <c r="L23" s="65"/>
      <c r="M23" s="65"/>
    </row>
    <row r="24" spans="1:24" s="49" customFormat="1" ht="15" customHeight="1" x14ac:dyDescent="0.35">
      <c r="A24" s="40" t="s">
        <v>79</v>
      </c>
      <c r="B24" s="40"/>
      <c r="C24" s="212" t="s">
        <v>80</v>
      </c>
      <c r="D24" s="212"/>
      <c r="E24" s="212"/>
      <c r="F24" s="212"/>
      <c r="G24" s="212"/>
      <c r="H24" s="212"/>
      <c r="I24" s="212"/>
      <c r="J24" s="212"/>
      <c r="K24" s="64"/>
      <c r="L24" s="65"/>
      <c r="M24" s="65"/>
    </row>
    <row r="25" spans="1:24" s="49" customFormat="1" ht="15" customHeight="1" x14ac:dyDescent="0.35">
      <c r="A25" s="42" t="s">
        <v>145</v>
      </c>
      <c r="B25" s="42"/>
      <c r="C25" s="212" t="s">
        <v>81</v>
      </c>
      <c r="D25" s="212"/>
      <c r="E25" s="212"/>
      <c r="F25" s="212"/>
      <c r="G25" s="212"/>
      <c r="H25" s="212"/>
      <c r="I25" s="212"/>
      <c r="J25" s="212"/>
      <c r="K25" s="64"/>
      <c r="L25" s="65"/>
      <c r="M25" s="65"/>
    </row>
    <row r="26" spans="1:24" s="49" customFormat="1" ht="15" customHeight="1" x14ac:dyDescent="0.25">
      <c r="A26" s="43" t="s">
        <v>82</v>
      </c>
      <c r="B26" s="43"/>
      <c r="C26" s="212" t="s">
        <v>83</v>
      </c>
      <c r="D26" s="212"/>
      <c r="E26" s="212"/>
      <c r="F26" s="212"/>
      <c r="G26" s="212"/>
      <c r="H26" s="212"/>
      <c r="I26" s="212"/>
      <c r="J26" s="212"/>
      <c r="K26" s="64"/>
      <c r="L26" s="65"/>
      <c r="M26" s="65"/>
    </row>
    <row r="27" spans="1:24" s="49" customFormat="1" ht="15" customHeight="1" x14ac:dyDescent="0.35">
      <c r="A27" s="42" t="s">
        <v>84</v>
      </c>
      <c r="B27" s="42"/>
      <c r="C27" s="212" t="s">
        <v>85</v>
      </c>
      <c r="D27" s="212"/>
      <c r="E27" s="212"/>
      <c r="F27" s="212"/>
      <c r="G27" s="212"/>
      <c r="H27" s="212"/>
      <c r="I27" s="212"/>
      <c r="J27" s="212"/>
      <c r="K27" s="64"/>
      <c r="L27" s="65"/>
      <c r="M27" s="65"/>
    </row>
    <row r="28" spans="1:24" s="49" customFormat="1" ht="15" customHeight="1" x14ac:dyDescent="0.35">
      <c r="A28" s="42" t="s">
        <v>86</v>
      </c>
      <c r="B28" s="42"/>
      <c r="C28" s="212" t="s">
        <v>87</v>
      </c>
      <c r="D28" s="212"/>
      <c r="E28" s="212"/>
      <c r="F28" s="212"/>
      <c r="G28" s="212"/>
      <c r="H28" s="212"/>
      <c r="I28" s="212"/>
      <c r="J28" s="212"/>
      <c r="K28" s="64"/>
      <c r="L28" s="65"/>
      <c r="M28" s="65"/>
    </row>
    <row r="29" spans="1:24" s="49" customFormat="1" ht="15" customHeight="1" x14ac:dyDescent="0.35">
      <c r="A29" s="170" t="s">
        <v>146</v>
      </c>
      <c r="B29" s="42"/>
      <c r="C29" s="169" t="s">
        <v>147</v>
      </c>
      <c r="D29" s="169"/>
      <c r="E29" s="169"/>
      <c r="F29" s="169"/>
      <c r="G29" s="169"/>
      <c r="H29" s="169"/>
      <c r="I29" s="169"/>
      <c r="J29" s="169"/>
      <c r="K29" s="64"/>
      <c r="L29" s="65"/>
      <c r="M29" s="65"/>
    </row>
    <row r="30" spans="1:24" s="49" customFormat="1" ht="15" customHeight="1" x14ac:dyDescent="0.35">
      <c r="A30" s="66"/>
      <c r="B30" s="66"/>
      <c r="C30" s="67"/>
      <c r="D30" s="67"/>
      <c r="E30" s="65"/>
      <c r="F30" s="65"/>
      <c r="G30" s="65"/>
      <c r="H30" s="65"/>
      <c r="I30" s="64"/>
      <c r="J30" s="64"/>
      <c r="K30" s="64"/>
      <c r="L30" s="65"/>
      <c r="M30" s="65"/>
    </row>
    <row r="31" spans="1:24" s="49" customFormat="1" ht="15" customHeight="1" x14ac:dyDescent="0.35">
      <c r="A31" s="213" t="s">
        <v>88</v>
      </c>
      <c r="B31" s="213"/>
      <c r="C31" s="213"/>
      <c r="D31" s="213"/>
      <c r="E31" s="213"/>
      <c r="F31" s="213"/>
      <c r="G31" s="213"/>
      <c r="H31" s="213"/>
      <c r="I31" s="213"/>
      <c r="J31" s="213"/>
      <c r="K31" s="213"/>
      <c r="L31" s="65"/>
      <c r="M31" s="65"/>
    </row>
    <row r="32" spans="1:24" s="49" customFormat="1" ht="15" customHeight="1" x14ac:dyDescent="0.35">
      <c r="A32" s="66"/>
      <c r="B32" s="66"/>
      <c r="C32" s="66"/>
      <c r="D32" s="66"/>
      <c r="E32" s="66"/>
      <c r="F32" s="66"/>
      <c r="G32" s="66"/>
      <c r="H32" s="66"/>
      <c r="I32" s="66"/>
      <c r="J32" s="66"/>
      <c r="K32" s="66"/>
      <c r="L32" s="65"/>
      <c r="M32" s="65"/>
    </row>
    <row r="33" spans="1:24" s="49" customFormat="1" ht="30" customHeight="1" x14ac:dyDescent="0.35">
      <c r="A33" s="214" t="s">
        <v>89</v>
      </c>
      <c r="B33" s="214"/>
      <c r="C33" s="214"/>
      <c r="D33" s="214"/>
      <c r="E33" s="214"/>
      <c r="F33" s="214"/>
      <c r="G33" s="214"/>
      <c r="H33" s="214"/>
      <c r="I33" s="214"/>
      <c r="J33" s="214"/>
      <c r="K33" s="214"/>
      <c r="L33" s="65"/>
      <c r="M33" s="65"/>
    </row>
    <row r="34" spans="1:24" s="49" customFormat="1" ht="12.5" x14ac:dyDescent="0.35">
      <c r="A34" s="68"/>
      <c r="B34" s="68"/>
      <c r="C34" s="68"/>
      <c r="D34" s="68"/>
      <c r="E34" s="68"/>
      <c r="F34" s="68"/>
      <c r="G34" s="68"/>
      <c r="H34" s="68"/>
      <c r="I34" s="68"/>
      <c r="J34" s="68"/>
      <c r="K34" s="68"/>
      <c r="L34" s="69"/>
      <c r="M34" s="69"/>
    </row>
    <row r="35" spans="1:24" x14ac:dyDescent="0.35">
      <c r="A35" s="70"/>
      <c r="B35" s="70"/>
      <c r="C35" s="70"/>
      <c r="D35" s="70"/>
      <c r="E35" s="70"/>
      <c r="F35" s="70"/>
      <c r="G35" s="70"/>
      <c r="H35" s="70"/>
      <c r="I35" s="70"/>
      <c r="J35" s="70"/>
      <c r="K35" s="70"/>
      <c r="L35" s="70"/>
      <c r="M35" s="70"/>
      <c r="N35" s="59"/>
      <c r="O35" s="59"/>
      <c r="P35" s="59"/>
      <c r="Q35" s="59"/>
      <c r="R35" s="59"/>
      <c r="S35" s="59"/>
      <c r="T35" s="59"/>
      <c r="U35" s="59"/>
      <c r="V35" s="59"/>
      <c r="W35" s="59"/>
      <c r="X35" s="59"/>
    </row>
    <row r="36" spans="1:24" x14ac:dyDescent="0.35">
      <c r="A36" s="59"/>
      <c r="B36" s="59"/>
      <c r="C36" s="59"/>
      <c r="D36" s="59"/>
      <c r="E36" s="59"/>
      <c r="F36" s="59"/>
      <c r="G36" s="59"/>
      <c r="H36" s="59"/>
      <c r="I36" s="59"/>
      <c r="J36" s="59"/>
      <c r="K36" s="59"/>
      <c r="L36" s="59"/>
      <c r="M36" s="59"/>
      <c r="N36" s="59"/>
      <c r="O36" s="59"/>
      <c r="P36" s="59"/>
      <c r="Q36" s="59"/>
      <c r="R36" s="59"/>
      <c r="S36" s="59"/>
      <c r="T36" s="59"/>
      <c r="U36" s="59"/>
      <c r="V36" s="59"/>
      <c r="W36" s="59"/>
      <c r="X36" s="59"/>
    </row>
  </sheetData>
  <mergeCells count="24">
    <mergeCell ref="B15:I15"/>
    <mergeCell ref="A2:K2"/>
    <mergeCell ref="K5:K6"/>
    <mergeCell ref="A6:J6"/>
    <mergeCell ref="B9:I9"/>
    <mergeCell ref="B10:I10"/>
    <mergeCell ref="B11:I11"/>
    <mergeCell ref="B12:I12"/>
    <mergeCell ref="B13:I13"/>
    <mergeCell ref="B14:I14"/>
    <mergeCell ref="B8:I8"/>
    <mergeCell ref="B16:I16"/>
    <mergeCell ref="A20:K20"/>
    <mergeCell ref="C22:J22"/>
    <mergeCell ref="C23:J23"/>
    <mergeCell ref="C24:J24"/>
    <mergeCell ref="B18:I18"/>
    <mergeCell ref="C27:J27"/>
    <mergeCell ref="C28:J28"/>
    <mergeCell ref="A31:K31"/>
    <mergeCell ref="A33:K33"/>
    <mergeCell ref="B17:I17"/>
    <mergeCell ref="C25:J25"/>
    <mergeCell ref="C26:J26"/>
  </mergeCells>
  <hyperlinks>
    <hyperlink ref="A9" location="'Tab. H2-2web'!A1" display="Tab. H2-2web" xr:uid="{88641B65-E5D1-4BA4-985F-E88BCD41CA46}"/>
    <hyperlink ref="A10" location="'Tab. H2-3web'!A1" display="Tab. H3-3web" xr:uid="{6F66E24F-20AF-49EC-89A6-A5194A66758D}"/>
    <hyperlink ref="A11" location="'Tab. H2-4web'!A1" display="Tab. H2-4web" xr:uid="{3F489F07-B315-4E4D-934C-F56DC5AE0579}"/>
    <hyperlink ref="A12" location="'Tab. H2-5web'!A1" display="Tab. H2-5web" xr:uid="{59DE7BF7-C2F1-4D47-8E5B-81551945CB28}"/>
    <hyperlink ref="A13" location="'Tab. H2-6web'!A1" display="Tab. H2-6web" xr:uid="{BF746BD5-B353-4AFE-83A0-AA45F6D37233}"/>
    <hyperlink ref="A14" location="'Tab. H2-7web'!A1" display="Tab. H2-7web" xr:uid="{41952670-0DCE-4084-BA77-E2344C2AB4AC}"/>
    <hyperlink ref="A15" location="'Tab. H2-8web'!A1" display="Tab. H2-8web" xr:uid="{D44FADCB-E4A3-4A48-A819-91609EC26081}"/>
    <hyperlink ref="A16" location="'Tab. H2-9web'!A1" display="Tab. H2-9web" xr:uid="{665E1F53-3AF1-4EE1-B728-EA62643D68D3}"/>
    <hyperlink ref="A17" location="'Tab. H2-10web'!A1" display="Tab. H3-11web" xr:uid="{C246C0D1-D663-462F-8D84-6966F84BC57D}"/>
    <hyperlink ref="A8" location="'Tab. H2-1web'!A1" display="Tab. H2-1web" xr:uid="{450F7236-D7F9-4746-AF56-90C27B41EA2B}"/>
    <hyperlink ref="A18" location="'Tab. H2-11web'!A1" display="Tab. H3-12web" xr:uid="{00547BF1-D2B3-4C22-9276-5C797C075832}"/>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4"/>
  <sheetViews>
    <sheetView workbookViewId="0">
      <selection activeCell="E20" sqref="E20"/>
    </sheetView>
  </sheetViews>
  <sheetFormatPr baseColWidth="10" defaultColWidth="10.81640625" defaultRowHeight="12.5" x14ac:dyDescent="0.25"/>
  <cols>
    <col min="1" max="1" width="39.453125" style="105" customWidth="1"/>
    <col min="2" max="4" width="10.1796875" style="105" customWidth="1"/>
    <col min="5" max="5" width="10" style="105" customWidth="1"/>
    <col min="6" max="16384" width="10.81640625" style="105"/>
  </cols>
  <sheetData>
    <row r="1" spans="1:17" s="5" customFormat="1" ht="24" customHeight="1" x14ac:dyDescent="0.35">
      <c r="A1" s="266" t="s">
        <v>94</v>
      </c>
      <c r="B1" s="266"/>
      <c r="C1" s="266"/>
      <c r="D1" s="266"/>
      <c r="E1" s="266"/>
      <c r="F1" s="81"/>
      <c r="G1" s="81"/>
      <c r="H1" s="81"/>
      <c r="I1" s="81"/>
      <c r="J1" s="81"/>
      <c r="K1" s="81"/>
      <c r="L1" s="81"/>
      <c r="M1" s="81"/>
      <c r="N1" s="81"/>
      <c r="O1" s="81"/>
      <c r="P1" s="81"/>
      <c r="Q1" s="81"/>
    </row>
    <row r="2" spans="1:17" ht="30" customHeight="1" x14ac:dyDescent="0.25">
      <c r="A2" s="329" t="s">
        <v>151</v>
      </c>
      <c r="B2" s="330"/>
      <c r="C2" s="330"/>
      <c r="D2" s="330"/>
      <c r="E2" s="330"/>
    </row>
    <row r="3" spans="1:17" ht="12.75" customHeight="1" x14ac:dyDescent="0.25">
      <c r="A3" s="327" t="s">
        <v>49</v>
      </c>
      <c r="B3" s="106">
        <v>2010</v>
      </c>
      <c r="C3" s="106">
        <v>2015</v>
      </c>
      <c r="D3" s="106">
        <v>2020</v>
      </c>
      <c r="E3" s="106">
        <v>2021</v>
      </c>
    </row>
    <row r="4" spans="1:17" ht="12.75" customHeight="1" x14ac:dyDescent="0.25">
      <c r="A4" s="328"/>
      <c r="B4" s="331" t="s">
        <v>100</v>
      </c>
      <c r="C4" s="332"/>
      <c r="D4" s="332"/>
      <c r="E4" s="332"/>
    </row>
    <row r="5" spans="1:17" ht="12.75" customHeight="1" x14ac:dyDescent="0.25">
      <c r="A5" s="22" t="s">
        <v>12</v>
      </c>
      <c r="B5" s="24">
        <f>SUM(B6:B12)</f>
        <v>2075.4023621041838</v>
      </c>
      <c r="C5" s="24">
        <f t="shared" ref="C5:D5" si="0">SUM(C6:C12)</f>
        <v>2038.6135615050759</v>
      </c>
      <c r="D5" s="138">
        <f t="shared" si="0"/>
        <v>2594.2626832422879</v>
      </c>
      <c r="E5" s="138">
        <v>2818.0924598921947</v>
      </c>
    </row>
    <row r="6" spans="1:17" ht="12.75" customHeight="1" x14ac:dyDescent="0.25">
      <c r="A6" s="107" t="s">
        <v>50</v>
      </c>
      <c r="B6" s="108">
        <v>233.22439496239113</v>
      </c>
      <c r="C6" s="109">
        <v>157.628551544982</v>
      </c>
      <c r="D6" s="109">
        <v>70.378113038432545</v>
      </c>
      <c r="E6" s="109">
        <v>67.404806696513987</v>
      </c>
    </row>
    <row r="7" spans="1:17" ht="25.5" customHeight="1" x14ac:dyDescent="0.25">
      <c r="A7" s="23" t="s">
        <v>51</v>
      </c>
      <c r="B7" s="25">
        <v>1186.2622268271462</v>
      </c>
      <c r="C7" s="24">
        <v>932.48104438319672</v>
      </c>
      <c r="D7" s="138">
        <v>1118.1872397638681</v>
      </c>
      <c r="E7" s="138">
        <v>1227.6298462770239</v>
      </c>
    </row>
    <row r="8" spans="1:17" ht="25.5" customHeight="1" x14ac:dyDescent="0.25">
      <c r="A8" s="107" t="s">
        <v>52</v>
      </c>
      <c r="B8" s="109">
        <v>468.61435248207687</v>
      </c>
      <c r="C8" s="109">
        <v>590.29439562368793</v>
      </c>
      <c r="D8" s="109">
        <v>1095.1070372287336</v>
      </c>
      <c r="E8" s="109">
        <v>1090.2330606768473</v>
      </c>
    </row>
    <row r="9" spans="1:17" ht="25.5" customHeight="1" x14ac:dyDescent="0.25">
      <c r="A9" s="23" t="s">
        <v>157</v>
      </c>
      <c r="B9" s="24">
        <v>168.02504588935255</v>
      </c>
      <c r="C9" s="24">
        <v>108.59497887736035</v>
      </c>
      <c r="D9" s="138">
        <v>91.748224698125625</v>
      </c>
      <c r="E9" s="138">
        <v>189.66128871363816</v>
      </c>
    </row>
    <row r="10" spans="1:17" ht="12.75" customHeight="1" x14ac:dyDescent="0.25">
      <c r="A10" s="107" t="s">
        <v>53</v>
      </c>
      <c r="B10" s="108">
        <v>19.276341943217382</v>
      </c>
      <c r="C10" s="109">
        <v>20.614591075848896</v>
      </c>
      <c r="D10" s="109">
        <v>21.842068513127792</v>
      </c>
      <c r="E10" s="109">
        <v>28.163457528171616</v>
      </c>
    </row>
    <row r="11" spans="1:17" ht="25.5" customHeight="1" x14ac:dyDescent="0.25">
      <c r="A11" s="26" t="s">
        <v>54</v>
      </c>
      <c r="B11" s="111" t="s">
        <v>82</v>
      </c>
      <c r="C11" s="24">
        <v>203</v>
      </c>
      <c r="D11" s="138">
        <v>174</v>
      </c>
      <c r="E11" s="138">
        <v>194</v>
      </c>
      <c r="G11" s="118"/>
    </row>
    <row r="12" spans="1:17" ht="12.75" customHeight="1" x14ac:dyDescent="0.25">
      <c r="A12" s="110" t="s">
        <v>55</v>
      </c>
      <c r="B12" s="112" t="s">
        <v>82</v>
      </c>
      <c r="C12" s="119">
        <v>26</v>
      </c>
      <c r="D12" s="119">
        <v>23</v>
      </c>
      <c r="E12" s="119">
        <v>21</v>
      </c>
    </row>
    <row r="13" spans="1:17" ht="12.75" customHeight="1" x14ac:dyDescent="0.25">
      <c r="A13" s="333" t="s">
        <v>56</v>
      </c>
      <c r="B13" s="333"/>
      <c r="C13" s="333"/>
      <c r="D13" s="333"/>
      <c r="E13" s="333"/>
    </row>
    <row r="14" spans="1:17" ht="12.75" customHeight="1" x14ac:dyDescent="0.25">
      <c r="A14" s="326"/>
      <c r="B14" s="326"/>
      <c r="C14" s="326"/>
      <c r="D14" s="326"/>
      <c r="E14" s="326"/>
    </row>
  </sheetData>
  <mergeCells count="6">
    <mergeCell ref="A14:E14"/>
    <mergeCell ref="A3:A4"/>
    <mergeCell ref="A1:E1"/>
    <mergeCell ref="A2:E2"/>
    <mergeCell ref="B4:E4"/>
    <mergeCell ref="A13:E13"/>
  </mergeCells>
  <hyperlinks>
    <hyperlink ref="A1" location="Inhalt!A1" display="Zurück zum Inhalt" xr:uid="{F7497271-E3D5-4CAA-9204-2DC457227177}"/>
  </hyperlink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zoomScaleNormal="100" workbookViewId="0">
      <selection activeCell="A19" sqref="A19:P19"/>
    </sheetView>
  </sheetViews>
  <sheetFormatPr baseColWidth="10" defaultColWidth="11.453125" defaultRowHeight="14.5" x14ac:dyDescent="0.35"/>
  <cols>
    <col min="1" max="16" width="10.81640625" style="5" customWidth="1"/>
    <col min="17" max="16384" width="11.453125" style="5"/>
  </cols>
  <sheetData>
    <row r="1" spans="1:18" ht="24" customHeight="1" x14ac:dyDescent="0.35">
      <c r="A1" s="266" t="s">
        <v>94</v>
      </c>
      <c r="B1" s="266"/>
      <c r="C1" s="266"/>
      <c r="D1" s="266"/>
      <c r="E1" s="266"/>
      <c r="F1" s="266"/>
      <c r="G1" s="266"/>
      <c r="H1" s="266"/>
      <c r="I1" s="266"/>
      <c r="J1" s="266"/>
      <c r="K1" s="266"/>
      <c r="L1" s="266"/>
      <c r="M1" s="266"/>
      <c r="N1" s="266"/>
      <c r="O1" s="266"/>
      <c r="P1" s="266"/>
    </row>
    <row r="2" spans="1:18" s="60" customFormat="1" ht="15" customHeight="1" x14ac:dyDescent="0.35">
      <c r="A2" s="335" t="s">
        <v>148</v>
      </c>
      <c r="B2" s="335"/>
      <c r="C2" s="335"/>
      <c r="D2" s="335"/>
      <c r="E2" s="335"/>
      <c r="F2" s="335"/>
      <c r="G2" s="335"/>
      <c r="H2" s="335"/>
      <c r="I2" s="335"/>
      <c r="J2" s="335"/>
      <c r="K2" s="335"/>
      <c r="L2" s="335"/>
      <c r="M2" s="335"/>
      <c r="N2" s="335"/>
      <c r="O2" s="335"/>
      <c r="P2" s="335"/>
    </row>
    <row r="3" spans="1:18" s="60" customFormat="1" ht="12.75" customHeight="1" x14ac:dyDescent="0.35">
      <c r="A3" s="293" t="s">
        <v>15</v>
      </c>
      <c r="B3" s="285" t="s">
        <v>16</v>
      </c>
      <c r="C3" s="282"/>
      <c r="D3" s="282"/>
      <c r="E3" s="287" t="s">
        <v>123</v>
      </c>
      <c r="F3" s="288"/>
      <c r="G3" s="288"/>
      <c r="H3" s="288"/>
      <c r="I3" s="288"/>
      <c r="J3" s="288"/>
      <c r="K3" s="288"/>
      <c r="L3" s="288"/>
      <c r="M3" s="288"/>
      <c r="N3" s="288"/>
      <c r="O3" s="288"/>
      <c r="P3" s="288"/>
    </row>
    <row r="4" spans="1:18" ht="38.25" customHeight="1" x14ac:dyDescent="0.35">
      <c r="A4" s="304"/>
      <c r="B4" s="286"/>
      <c r="C4" s="284"/>
      <c r="D4" s="284"/>
      <c r="E4" s="297" t="s">
        <v>17</v>
      </c>
      <c r="F4" s="302"/>
      <c r="G4" s="303"/>
      <c r="H4" s="297" t="s">
        <v>103</v>
      </c>
      <c r="I4" s="302"/>
      <c r="J4" s="303"/>
      <c r="K4" s="297" t="s">
        <v>18</v>
      </c>
      <c r="L4" s="302"/>
      <c r="M4" s="303"/>
      <c r="N4" s="297" t="s">
        <v>104</v>
      </c>
      <c r="O4" s="302"/>
      <c r="P4" s="302"/>
      <c r="Q4" s="10"/>
    </row>
    <row r="5" spans="1:18" ht="38.25" customHeight="1" x14ac:dyDescent="0.35">
      <c r="A5" s="294"/>
      <c r="B5" s="96" t="s">
        <v>16</v>
      </c>
      <c r="C5" s="96" t="s">
        <v>68</v>
      </c>
      <c r="D5" s="96" t="s">
        <v>116</v>
      </c>
      <c r="E5" s="96" t="s">
        <v>16</v>
      </c>
      <c r="F5" s="96" t="s">
        <v>68</v>
      </c>
      <c r="G5" s="96" t="s">
        <v>69</v>
      </c>
      <c r="H5" s="96" t="s">
        <v>16</v>
      </c>
      <c r="I5" s="96" t="s">
        <v>68</v>
      </c>
      <c r="J5" s="96" t="s">
        <v>116</v>
      </c>
      <c r="K5" s="96" t="s">
        <v>16</v>
      </c>
      <c r="L5" s="96" t="s">
        <v>68</v>
      </c>
      <c r="M5" s="96" t="s">
        <v>69</v>
      </c>
      <c r="N5" s="96" t="s">
        <v>16</v>
      </c>
      <c r="O5" s="96" t="s">
        <v>68</v>
      </c>
      <c r="P5" s="77" t="s">
        <v>69</v>
      </c>
      <c r="Q5" s="10"/>
      <c r="R5" s="123"/>
    </row>
    <row r="6" spans="1:18" ht="12.75" customHeight="1" x14ac:dyDescent="0.35">
      <c r="A6" s="300" t="s">
        <v>4</v>
      </c>
      <c r="B6" s="300"/>
      <c r="C6" s="300"/>
      <c r="D6" s="300"/>
      <c r="E6" s="300"/>
      <c r="F6" s="300"/>
      <c r="G6" s="300"/>
      <c r="H6" s="300"/>
      <c r="I6" s="300"/>
      <c r="J6" s="300"/>
      <c r="K6" s="300"/>
      <c r="L6" s="300"/>
      <c r="M6" s="300"/>
      <c r="N6" s="300"/>
      <c r="O6" s="300"/>
      <c r="P6" s="300"/>
      <c r="Q6" s="10"/>
    </row>
    <row r="7" spans="1:18" ht="12.75" customHeight="1" x14ac:dyDescent="0.35">
      <c r="A7" s="86">
        <v>2014</v>
      </c>
      <c r="B7" s="19">
        <v>24.5</v>
      </c>
      <c r="C7" s="19">
        <v>9.8281554219927205</v>
      </c>
      <c r="D7" s="19">
        <v>14.7</v>
      </c>
      <c r="E7" s="19">
        <v>40.116718901977741</v>
      </c>
      <c r="F7" s="19">
        <v>39.616881011563819</v>
      </c>
      <c r="G7" s="19">
        <v>0.49983789041391979</v>
      </c>
      <c r="H7" s="19">
        <v>32.5</v>
      </c>
      <c r="I7" s="19">
        <v>2.1605159808455441</v>
      </c>
      <c r="J7" s="19">
        <v>30.4</v>
      </c>
      <c r="K7" s="19">
        <v>4.7163362952836634</v>
      </c>
      <c r="L7" s="19">
        <v>4.7163362952836634</v>
      </c>
      <c r="M7" s="18">
        <v>0</v>
      </c>
      <c r="N7" s="19">
        <v>20.023148148148145</v>
      </c>
      <c r="O7" s="19">
        <v>8.5532407407407405</v>
      </c>
      <c r="P7" s="19">
        <v>11.469907407407407</v>
      </c>
      <c r="Q7" s="87"/>
    </row>
    <row r="8" spans="1:18" ht="12.75" customHeight="1" x14ac:dyDescent="0.35">
      <c r="A8" s="90">
        <v>2015</v>
      </c>
      <c r="B8" s="91">
        <v>23.9</v>
      </c>
      <c r="C8" s="91">
        <v>10.316829196835894</v>
      </c>
      <c r="D8" s="91">
        <v>13.6</v>
      </c>
      <c r="E8" s="91">
        <v>37.886214021430973</v>
      </c>
      <c r="F8" s="91">
        <v>37.506607082792755</v>
      </c>
      <c r="G8" s="91">
        <v>0.37960693863822015</v>
      </c>
      <c r="H8" s="91">
        <v>31.3</v>
      </c>
      <c r="I8" s="91">
        <v>2.3630809284357057</v>
      </c>
      <c r="J8" s="91">
        <v>28.9</v>
      </c>
      <c r="K8" s="91">
        <v>5.6777856635911998</v>
      </c>
      <c r="L8" s="91">
        <v>5.6777856635911998</v>
      </c>
      <c r="M8" s="91">
        <v>0</v>
      </c>
      <c r="N8" s="91">
        <v>18.45682390281274</v>
      </c>
      <c r="O8" s="91">
        <v>7.8472146218671339</v>
      </c>
      <c r="P8" s="91">
        <v>10.609609280945605</v>
      </c>
      <c r="Q8" s="87"/>
    </row>
    <row r="9" spans="1:18" ht="12.75" customHeight="1" x14ac:dyDescent="0.35">
      <c r="A9" s="86">
        <v>2016</v>
      </c>
      <c r="B9" s="18">
        <v>25.8</v>
      </c>
      <c r="C9" s="18">
        <v>11.700780324386159</v>
      </c>
      <c r="D9" s="18">
        <v>14.1</v>
      </c>
      <c r="E9" s="18">
        <v>29.943922400727491</v>
      </c>
      <c r="F9" s="18">
        <v>29.39981812670506</v>
      </c>
      <c r="G9" s="18">
        <v>0.544104274022431</v>
      </c>
      <c r="H9" s="18">
        <v>37</v>
      </c>
      <c r="I9" s="18">
        <v>5.1544835135798275</v>
      </c>
      <c r="J9" s="18">
        <v>31.9</v>
      </c>
      <c r="K9" s="18">
        <v>5.6959706959706962</v>
      </c>
      <c r="L9" s="18">
        <v>5.6959706959706962</v>
      </c>
      <c r="M9" s="18">
        <v>0</v>
      </c>
      <c r="N9" s="18">
        <v>5.2573811875754579</v>
      </c>
      <c r="O9" s="18">
        <v>3.6604104928108878</v>
      </c>
      <c r="P9" s="18">
        <v>1.5969706947645703</v>
      </c>
      <c r="Q9" s="87"/>
    </row>
    <row r="10" spans="1:18" ht="12.75" customHeight="1" x14ac:dyDescent="0.35">
      <c r="A10" s="90">
        <v>2017</v>
      </c>
      <c r="B10" s="91">
        <v>25.9</v>
      </c>
      <c r="C10" s="91">
        <v>13.9800669565552</v>
      </c>
      <c r="D10" s="91">
        <v>12</v>
      </c>
      <c r="E10" s="91">
        <v>32.279440061573986</v>
      </c>
      <c r="F10" s="91">
        <v>31.868145083702135</v>
      </c>
      <c r="G10" s="91">
        <v>0.41129497787184915</v>
      </c>
      <c r="H10" s="91">
        <v>35.1</v>
      </c>
      <c r="I10" s="91">
        <v>5.6613226452905812</v>
      </c>
      <c r="J10" s="91">
        <v>29.4</v>
      </c>
      <c r="K10" s="91">
        <v>5.8195408435664708</v>
      </c>
      <c r="L10" s="91">
        <v>5.8195408435664708</v>
      </c>
      <c r="M10" s="91">
        <v>0</v>
      </c>
      <c r="N10" s="91">
        <v>5.5080948682717006</v>
      </c>
      <c r="O10" s="91">
        <v>4.0982137523149529</v>
      </c>
      <c r="P10" s="91">
        <v>1.4098811159567477</v>
      </c>
      <c r="Q10" s="87"/>
    </row>
    <row r="11" spans="1:18" ht="12.75" customHeight="1" x14ac:dyDescent="0.35">
      <c r="A11" s="86">
        <v>2018</v>
      </c>
      <c r="B11" s="18">
        <v>28.6</v>
      </c>
      <c r="C11" s="18">
        <v>17.235278279933844</v>
      </c>
      <c r="D11" s="18">
        <v>11.4</v>
      </c>
      <c r="E11" s="18">
        <v>39.169340463458113</v>
      </c>
      <c r="F11" s="18">
        <v>38.663101604278076</v>
      </c>
      <c r="G11" s="18">
        <v>0.50623885918003564</v>
      </c>
      <c r="H11" s="18">
        <v>35.700000000000003</v>
      </c>
      <c r="I11" s="18">
        <v>8.2987315852340586</v>
      </c>
      <c r="J11" s="18">
        <v>27.4</v>
      </c>
      <c r="K11" s="18">
        <v>5.3555108755254981</v>
      </c>
      <c r="L11" s="18">
        <v>5.3555108755254981</v>
      </c>
      <c r="M11" s="18">
        <v>0</v>
      </c>
      <c r="N11" s="18">
        <v>5.5225311601150526</v>
      </c>
      <c r="O11" s="18">
        <v>3.7967401725790988</v>
      </c>
      <c r="P11" s="18">
        <v>1.7257909875359541</v>
      </c>
      <c r="Q11" s="87"/>
    </row>
    <row r="12" spans="1:18" ht="12.75" customHeight="1" x14ac:dyDescent="0.35">
      <c r="A12" s="90">
        <v>2019</v>
      </c>
      <c r="B12" s="91">
        <v>29.4</v>
      </c>
      <c r="C12" s="91">
        <v>17.361659668232654</v>
      </c>
      <c r="D12" s="91">
        <v>12</v>
      </c>
      <c r="E12" s="91">
        <v>39.561349058555763</v>
      </c>
      <c r="F12" s="91">
        <v>39.089592385681769</v>
      </c>
      <c r="G12" s="91">
        <v>0.47175667287399131</v>
      </c>
      <c r="H12" s="91">
        <v>37.5</v>
      </c>
      <c r="I12" s="91">
        <v>9.6453236567950373</v>
      </c>
      <c r="J12" s="91">
        <v>27.8</v>
      </c>
      <c r="K12" s="91">
        <v>5.8555885262116716</v>
      </c>
      <c r="L12" s="91">
        <v>5.8555885262116716</v>
      </c>
      <c r="M12" s="91">
        <v>0</v>
      </c>
      <c r="N12" s="91">
        <v>3.8114343029087263</v>
      </c>
      <c r="O12" s="91">
        <v>3.8114343029087263</v>
      </c>
      <c r="P12" s="91">
        <v>0</v>
      </c>
      <c r="Q12" s="87"/>
    </row>
    <row r="13" spans="1:18" ht="12.75" customHeight="1" x14ac:dyDescent="0.35">
      <c r="A13" s="86">
        <v>2020</v>
      </c>
      <c r="B13" s="18">
        <v>32.4</v>
      </c>
      <c r="C13" s="18">
        <v>18.110201566763489</v>
      </c>
      <c r="D13" s="18">
        <v>14.3</v>
      </c>
      <c r="E13" s="18">
        <v>41.963924249921284</v>
      </c>
      <c r="F13" s="18">
        <v>39.548378390535738</v>
      </c>
      <c r="G13" s="18">
        <v>2.4155458593855426</v>
      </c>
      <c r="H13" s="18">
        <v>41.3</v>
      </c>
      <c r="I13" s="18">
        <v>10.626784015223597</v>
      </c>
      <c r="J13" s="18">
        <v>30.6</v>
      </c>
      <c r="K13" s="18">
        <v>7.1270473660911904</v>
      </c>
      <c r="L13" s="18">
        <v>7.1270473660911904</v>
      </c>
      <c r="M13" s="18">
        <v>0</v>
      </c>
      <c r="N13" s="18">
        <v>5.7528556593977154</v>
      </c>
      <c r="O13" s="18">
        <v>5.7528556593977154</v>
      </c>
      <c r="P13" s="18">
        <v>0</v>
      </c>
      <c r="Q13" s="87"/>
    </row>
    <row r="14" spans="1:18" ht="12.75" customHeight="1" x14ac:dyDescent="0.35">
      <c r="A14" s="90">
        <v>2021</v>
      </c>
      <c r="B14" s="91">
        <v>30.041848873842099</v>
      </c>
      <c r="C14" s="91">
        <v>16.24582686791743</v>
      </c>
      <c r="D14" s="91">
        <v>13.796022005924671</v>
      </c>
      <c r="E14" s="91">
        <v>37.435742364680983</v>
      </c>
      <c r="F14" s="91">
        <v>35.387897725363707</v>
      </c>
      <c r="G14" s="91">
        <v>2.0478446393172733</v>
      </c>
      <c r="H14" s="91">
        <v>38.278344089912942</v>
      </c>
      <c r="I14" s="91">
        <v>10.014677202082956</v>
      </c>
      <c r="J14" s="91">
        <v>28.263666887829984</v>
      </c>
      <c r="K14" s="91">
        <v>7.1685447134979619</v>
      </c>
      <c r="L14" s="91">
        <v>7.1685447134979619</v>
      </c>
      <c r="M14" s="91">
        <v>0</v>
      </c>
      <c r="N14" s="91">
        <v>4.4589178356713424</v>
      </c>
      <c r="O14" s="91">
        <v>4.4589178356713424</v>
      </c>
      <c r="P14" s="91">
        <v>0</v>
      </c>
      <c r="Q14" s="87"/>
    </row>
    <row r="15" spans="1:18" ht="12.75" customHeight="1" x14ac:dyDescent="0.35">
      <c r="A15" s="113">
        <v>2022</v>
      </c>
      <c r="B15" s="114">
        <v>28.568062950572493</v>
      </c>
      <c r="C15" s="114">
        <v>14.72459124534703</v>
      </c>
      <c r="D15" s="114">
        <v>13.843471705225463</v>
      </c>
      <c r="E15" s="114">
        <v>31.367445403758254</v>
      </c>
      <c r="F15" s="114">
        <v>29.848590655154901</v>
      </c>
      <c r="G15" s="114">
        <v>1.5188547486033519</v>
      </c>
      <c r="H15" s="114">
        <v>37.824413014422788</v>
      </c>
      <c r="I15" s="114">
        <v>9.480540206267829</v>
      </c>
      <c r="J15" s="114">
        <v>28.343872808154959</v>
      </c>
      <c r="K15" s="114">
        <v>6.7302596714361425</v>
      </c>
      <c r="L15" s="114">
        <v>6.7302596714361425</v>
      </c>
      <c r="M15" s="114">
        <v>0</v>
      </c>
      <c r="N15" s="114">
        <v>3.6671117044948822</v>
      </c>
      <c r="O15" s="114">
        <v>3.6671117044948822</v>
      </c>
      <c r="P15" s="114">
        <v>0</v>
      </c>
      <c r="Q15" s="87"/>
    </row>
    <row r="16" spans="1:18" ht="25.5" customHeight="1" x14ac:dyDescent="0.35">
      <c r="A16" s="264" t="s">
        <v>105</v>
      </c>
      <c r="B16" s="307"/>
      <c r="C16" s="307"/>
      <c r="D16" s="307"/>
      <c r="E16" s="307"/>
      <c r="F16" s="307"/>
      <c r="G16" s="307"/>
      <c r="H16" s="307"/>
      <c r="I16" s="307"/>
      <c r="J16" s="307"/>
      <c r="K16" s="307"/>
      <c r="L16" s="307"/>
      <c r="M16" s="307"/>
      <c r="N16" s="307"/>
      <c r="O16" s="307"/>
      <c r="P16" s="307"/>
      <c r="Q16" s="87"/>
    </row>
    <row r="17" spans="1:17" s="95" customFormat="1" ht="25.5" customHeight="1" x14ac:dyDescent="0.35">
      <c r="A17" s="264" t="s">
        <v>155</v>
      </c>
      <c r="B17" s="307"/>
      <c r="C17" s="307"/>
      <c r="D17" s="307"/>
      <c r="E17" s="307"/>
      <c r="F17" s="307"/>
      <c r="G17" s="307"/>
      <c r="H17" s="307"/>
      <c r="I17" s="307"/>
      <c r="J17" s="307"/>
      <c r="K17" s="307"/>
      <c r="L17" s="307"/>
      <c r="M17" s="307"/>
      <c r="N17" s="307"/>
      <c r="O17" s="307"/>
      <c r="P17" s="307"/>
      <c r="Q17" s="94"/>
    </row>
    <row r="18" spans="1:17" s="95" customFormat="1" ht="12.75" customHeight="1" x14ac:dyDescent="0.35">
      <c r="A18" s="264" t="s">
        <v>107</v>
      </c>
      <c r="B18" s="307"/>
      <c r="C18" s="307"/>
      <c r="D18" s="307"/>
      <c r="E18" s="307"/>
      <c r="F18" s="307"/>
      <c r="G18" s="307"/>
      <c r="H18" s="307"/>
      <c r="I18" s="307"/>
      <c r="J18" s="307"/>
      <c r="K18" s="307"/>
      <c r="L18" s="307"/>
      <c r="M18" s="307"/>
      <c r="N18" s="307"/>
      <c r="O18" s="307"/>
      <c r="P18" s="307"/>
      <c r="Q18" s="94"/>
    </row>
    <row r="19" spans="1:17" s="95" customFormat="1" ht="25.5" customHeight="1" x14ac:dyDescent="0.35">
      <c r="A19" s="334" t="s">
        <v>14</v>
      </c>
      <c r="B19" s="334"/>
      <c r="C19" s="334"/>
      <c r="D19" s="334"/>
      <c r="E19" s="334"/>
      <c r="F19" s="334"/>
      <c r="G19" s="334"/>
      <c r="H19" s="334"/>
      <c r="I19" s="334"/>
      <c r="J19" s="334"/>
      <c r="K19" s="334"/>
      <c r="L19" s="334"/>
      <c r="M19" s="334"/>
      <c r="N19" s="334"/>
      <c r="O19" s="334"/>
      <c r="P19" s="334"/>
      <c r="Q19" s="94"/>
    </row>
    <row r="20" spans="1:17" x14ac:dyDescent="0.35">
      <c r="B20" s="10"/>
      <c r="C20" s="10"/>
      <c r="D20" s="10"/>
      <c r="E20" s="10"/>
      <c r="F20" s="10"/>
      <c r="Q20" s="11"/>
    </row>
    <row r="21" spans="1:17" x14ac:dyDescent="0.35">
      <c r="B21" s="10"/>
      <c r="C21" s="10"/>
      <c r="D21" s="10"/>
      <c r="E21" s="10"/>
      <c r="F21" s="10"/>
      <c r="Q21" s="11"/>
    </row>
    <row r="22" spans="1:17" x14ac:dyDescent="0.35">
      <c r="A22" s="10"/>
      <c r="B22" s="115"/>
      <c r="C22" s="10"/>
      <c r="D22" s="10"/>
      <c r="E22" s="10"/>
      <c r="F22" s="10"/>
      <c r="G22" s="11"/>
      <c r="H22" s="11"/>
      <c r="I22" s="11"/>
      <c r="J22" s="11"/>
      <c r="K22" s="11"/>
      <c r="L22" s="11"/>
      <c r="M22" s="11"/>
      <c r="N22" s="11"/>
      <c r="O22" s="11"/>
      <c r="P22" s="11"/>
      <c r="Q22" s="11"/>
    </row>
    <row r="23" spans="1:17" x14ac:dyDescent="0.35">
      <c r="B23" s="10"/>
      <c r="C23" s="10"/>
      <c r="D23" s="10"/>
      <c r="E23" s="10"/>
      <c r="F23" s="10"/>
      <c r="Q23" s="11"/>
    </row>
    <row r="24" spans="1:17" x14ac:dyDescent="0.35">
      <c r="B24" s="115"/>
      <c r="C24" s="10"/>
      <c r="D24" s="10"/>
      <c r="E24" s="10"/>
      <c r="F24" s="10"/>
      <c r="Q24" s="11"/>
    </row>
    <row r="25" spans="1:17" x14ac:dyDescent="0.35">
      <c r="B25" s="10"/>
      <c r="C25" s="10"/>
      <c r="D25" s="10"/>
      <c r="E25" s="10"/>
      <c r="F25" s="10"/>
      <c r="Q25" s="11"/>
    </row>
    <row r="26" spans="1:17" x14ac:dyDescent="0.35">
      <c r="A26" s="10"/>
      <c r="B26" s="10"/>
      <c r="C26" s="10"/>
      <c r="D26" s="10"/>
      <c r="E26" s="10"/>
      <c r="F26" s="10"/>
      <c r="G26" s="11"/>
      <c r="H26" s="11"/>
      <c r="I26" s="11"/>
      <c r="J26" s="11"/>
      <c r="K26" s="11"/>
      <c r="L26" s="11"/>
      <c r="M26" s="11"/>
      <c r="N26" s="11"/>
      <c r="O26" s="11"/>
      <c r="P26" s="11"/>
      <c r="Q26" s="11"/>
    </row>
    <row r="27" spans="1:17" x14ac:dyDescent="0.35">
      <c r="B27" s="10"/>
      <c r="C27" s="10"/>
      <c r="D27" s="10"/>
      <c r="E27" s="10"/>
      <c r="F27" s="10"/>
      <c r="Q27" s="11"/>
    </row>
    <row r="28" spans="1:17" x14ac:dyDescent="0.35">
      <c r="B28" s="10"/>
      <c r="C28" s="10"/>
      <c r="D28" s="10"/>
      <c r="E28" s="10"/>
      <c r="F28" s="10"/>
      <c r="Q28" s="11"/>
    </row>
    <row r="29" spans="1:17" x14ac:dyDescent="0.35">
      <c r="B29" s="10"/>
      <c r="C29" s="10"/>
      <c r="D29" s="10"/>
      <c r="E29" s="10"/>
      <c r="F29" s="10"/>
      <c r="Q29" s="11"/>
    </row>
  </sheetData>
  <mergeCells count="14">
    <mergeCell ref="E3:P3"/>
    <mergeCell ref="A18:P18"/>
    <mergeCell ref="A19:P19"/>
    <mergeCell ref="A1:P1"/>
    <mergeCell ref="A2:P2"/>
    <mergeCell ref="A16:P16"/>
    <mergeCell ref="A17:P17"/>
    <mergeCell ref="A6:P6"/>
    <mergeCell ref="E4:G4"/>
    <mergeCell ref="H4:J4"/>
    <mergeCell ref="K4:M4"/>
    <mergeCell ref="N4:P4"/>
    <mergeCell ref="A3:A5"/>
    <mergeCell ref="B3:D4"/>
  </mergeCells>
  <hyperlinks>
    <hyperlink ref="A1" location="Inhalt!A1" display="Zurück zum Inhalt" xr:uid="{1AE3EB55-F066-4015-B302-57C757443137}"/>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R10"/>
  <sheetViews>
    <sheetView zoomScaleNormal="100" workbookViewId="0">
      <selection activeCell="G20" sqref="G20"/>
    </sheetView>
  </sheetViews>
  <sheetFormatPr baseColWidth="10" defaultColWidth="11.453125" defaultRowHeight="14.5" x14ac:dyDescent="0.35"/>
  <cols>
    <col min="1" max="1" width="33.1796875" style="5" customWidth="1"/>
    <col min="2" max="2" width="8.453125" style="5" customWidth="1"/>
    <col min="3" max="38" width="6.81640625" style="5" customWidth="1"/>
    <col min="39" max="39" width="4.81640625" style="5" bestFit="1" customWidth="1"/>
    <col min="40" max="40" width="6.81640625" style="5" bestFit="1" customWidth="1"/>
    <col min="41" max="16384" width="11.453125" style="5"/>
  </cols>
  <sheetData>
    <row r="1" spans="1:174" ht="24" customHeight="1" x14ac:dyDescent="0.35">
      <c r="A1" s="266" t="s">
        <v>94</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row>
    <row r="2" spans="1:174" s="60" customFormat="1" ht="15" customHeight="1" x14ac:dyDescent="0.35">
      <c r="A2" s="299" t="s">
        <v>138</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row>
    <row r="3" spans="1:174" customFormat="1" ht="12.75" customHeight="1" x14ac:dyDescent="0.35">
      <c r="A3" s="336" t="s">
        <v>62</v>
      </c>
      <c r="B3" s="270" t="s">
        <v>57</v>
      </c>
      <c r="C3" s="340" t="s">
        <v>58</v>
      </c>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row>
    <row r="4" spans="1:174" customFormat="1" ht="12.75" customHeight="1" x14ac:dyDescent="0.35">
      <c r="A4" s="337"/>
      <c r="B4" s="339"/>
      <c r="C4" s="21">
        <v>1</v>
      </c>
      <c r="D4" s="21">
        <v>2</v>
      </c>
      <c r="E4" s="21">
        <v>3</v>
      </c>
      <c r="F4" s="21">
        <v>4</v>
      </c>
      <c r="G4" s="21">
        <v>5</v>
      </c>
      <c r="H4" s="21">
        <v>6</v>
      </c>
      <c r="I4" s="21">
        <v>7</v>
      </c>
      <c r="J4" s="21">
        <v>8</v>
      </c>
      <c r="K4" s="21">
        <v>9</v>
      </c>
      <c r="L4" s="21">
        <v>10</v>
      </c>
      <c r="M4" s="21">
        <v>11</v>
      </c>
      <c r="N4" s="21">
        <v>12</v>
      </c>
      <c r="O4" s="21">
        <v>13</v>
      </c>
      <c r="P4" s="21">
        <v>14</v>
      </c>
      <c r="Q4" s="21">
        <v>15</v>
      </c>
      <c r="R4" s="21">
        <v>16</v>
      </c>
      <c r="S4" s="21">
        <v>17</v>
      </c>
      <c r="T4" s="21">
        <v>18</v>
      </c>
      <c r="U4" s="21">
        <v>19</v>
      </c>
      <c r="V4" s="21">
        <v>20</v>
      </c>
      <c r="W4" s="21">
        <v>21</v>
      </c>
      <c r="X4" s="21">
        <v>22</v>
      </c>
      <c r="Y4" s="21">
        <v>23</v>
      </c>
      <c r="Z4" s="28">
        <v>24</v>
      </c>
      <c r="AA4" s="21">
        <v>25</v>
      </c>
      <c r="AB4" s="28">
        <v>26</v>
      </c>
      <c r="AC4" s="21">
        <v>27</v>
      </c>
      <c r="AD4" s="28">
        <v>28</v>
      </c>
      <c r="AE4" s="21">
        <v>29</v>
      </c>
      <c r="AF4" s="28">
        <v>30</v>
      </c>
      <c r="AG4" s="21">
        <v>31</v>
      </c>
      <c r="AH4" s="28">
        <v>32</v>
      </c>
      <c r="AI4" s="21">
        <v>33</v>
      </c>
      <c r="AJ4" s="28">
        <v>34</v>
      </c>
      <c r="AK4" s="21">
        <v>35</v>
      </c>
      <c r="AL4" s="27">
        <v>36</v>
      </c>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row>
    <row r="5" spans="1:174" customFormat="1" ht="12.75" customHeight="1" x14ac:dyDescent="0.35">
      <c r="A5" s="338"/>
      <c r="B5" s="271"/>
      <c r="C5" s="342" t="s">
        <v>4</v>
      </c>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row>
    <row r="6" spans="1:174" customFormat="1" ht="12.75" customHeight="1" x14ac:dyDescent="0.35">
      <c r="A6" s="171" t="s">
        <v>12</v>
      </c>
      <c r="B6" s="29">
        <v>1667</v>
      </c>
      <c r="C6" s="30">
        <v>0</v>
      </c>
      <c r="D6" s="30">
        <v>0.24</v>
      </c>
      <c r="E6" s="30">
        <v>0.6</v>
      </c>
      <c r="F6" s="30">
        <v>1.56</v>
      </c>
      <c r="G6" s="30">
        <v>2.04</v>
      </c>
      <c r="H6" s="30">
        <v>2.52</v>
      </c>
      <c r="I6" s="30">
        <v>3.36</v>
      </c>
      <c r="J6" s="30">
        <v>4.5599999999999996</v>
      </c>
      <c r="K6" s="30">
        <v>5.58</v>
      </c>
      <c r="L6" s="30">
        <v>7.14</v>
      </c>
      <c r="M6" s="30">
        <v>9.7200000000000006</v>
      </c>
      <c r="N6" s="30">
        <v>17.64</v>
      </c>
      <c r="O6" s="30">
        <v>31.97</v>
      </c>
      <c r="P6" s="30">
        <v>36.83</v>
      </c>
      <c r="Q6" s="30">
        <v>38.99</v>
      </c>
      <c r="R6" s="30">
        <v>39.65</v>
      </c>
      <c r="S6" s="30">
        <v>40.130000000000003</v>
      </c>
      <c r="T6" s="30">
        <v>40.61</v>
      </c>
      <c r="U6" s="30">
        <v>41.03</v>
      </c>
      <c r="V6" s="30">
        <v>41.81</v>
      </c>
      <c r="W6" s="30">
        <v>42.53</v>
      </c>
      <c r="X6" s="30">
        <v>43.31</v>
      </c>
      <c r="Y6" s="30">
        <v>43.79</v>
      </c>
      <c r="Z6" s="3">
        <v>47.15</v>
      </c>
      <c r="AA6" s="30">
        <v>57.05</v>
      </c>
      <c r="AB6" s="30">
        <v>61.25</v>
      </c>
      <c r="AC6" s="30">
        <v>61.97</v>
      </c>
      <c r="AD6" s="30">
        <v>62.51</v>
      </c>
      <c r="AE6" s="30">
        <v>62.99</v>
      </c>
      <c r="AF6" s="30">
        <v>63.23</v>
      </c>
      <c r="AG6" s="30">
        <v>63.77</v>
      </c>
      <c r="AH6" s="30">
        <v>64.13</v>
      </c>
      <c r="AI6" s="30">
        <v>64.430000000000007</v>
      </c>
      <c r="AJ6" s="30">
        <v>64.73</v>
      </c>
      <c r="AK6" s="30">
        <v>65.03</v>
      </c>
      <c r="AL6" s="3">
        <v>66.709999999999994</v>
      </c>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row>
    <row r="7" spans="1:174" customFormat="1" ht="12.75" customHeight="1" x14ac:dyDescent="0.35">
      <c r="A7" s="31" t="s">
        <v>59</v>
      </c>
      <c r="B7" s="32">
        <v>1251</v>
      </c>
      <c r="C7" s="33">
        <v>0</v>
      </c>
      <c r="D7" s="33">
        <v>0.32</v>
      </c>
      <c r="E7" s="33">
        <v>0.72</v>
      </c>
      <c r="F7" s="33">
        <v>1.36</v>
      </c>
      <c r="G7" s="33">
        <v>1.82</v>
      </c>
      <c r="H7" s="33">
        <v>2.06</v>
      </c>
      <c r="I7" s="33">
        <v>2.54</v>
      </c>
      <c r="J7" s="33">
        <v>3.18</v>
      </c>
      <c r="K7" s="33">
        <v>3.74</v>
      </c>
      <c r="L7" s="33">
        <v>5.0999999999999996</v>
      </c>
      <c r="M7" s="33">
        <v>6.94</v>
      </c>
      <c r="N7" s="33">
        <v>13.64</v>
      </c>
      <c r="O7" s="33">
        <v>26.88</v>
      </c>
      <c r="P7" s="33">
        <v>30.87</v>
      </c>
      <c r="Q7" s="33">
        <v>32.71</v>
      </c>
      <c r="R7" s="33">
        <v>33.35</v>
      </c>
      <c r="S7" s="33">
        <v>33.909999999999997</v>
      </c>
      <c r="T7" s="33">
        <v>34.39</v>
      </c>
      <c r="U7" s="33">
        <v>34.549999999999997</v>
      </c>
      <c r="V7" s="33">
        <v>35.270000000000003</v>
      </c>
      <c r="W7" s="33">
        <v>35.99</v>
      </c>
      <c r="X7" s="33">
        <v>36.549999999999997</v>
      </c>
      <c r="Y7" s="33">
        <v>37.11</v>
      </c>
      <c r="Z7" s="4">
        <v>40.54</v>
      </c>
      <c r="AA7" s="33">
        <v>51.49</v>
      </c>
      <c r="AB7" s="33">
        <v>56.13</v>
      </c>
      <c r="AC7" s="33">
        <v>57.01</v>
      </c>
      <c r="AD7" s="33">
        <v>57.73</v>
      </c>
      <c r="AE7" s="33">
        <v>58.28</v>
      </c>
      <c r="AF7" s="33">
        <v>58.44</v>
      </c>
      <c r="AG7" s="33">
        <v>58.84</v>
      </c>
      <c r="AH7" s="33">
        <v>59.32</v>
      </c>
      <c r="AI7" s="33">
        <v>59.64</v>
      </c>
      <c r="AJ7" s="33">
        <v>59.96</v>
      </c>
      <c r="AK7" s="33">
        <v>60.28</v>
      </c>
      <c r="AL7" s="4">
        <v>62.12</v>
      </c>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row>
    <row r="8" spans="1:174" customFormat="1" ht="12.75" customHeight="1" x14ac:dyDescent="0.35">
      <c r="A8" s="172" t="s">
        <v>13</v>
      </c>
      <c r="B8" s="34">
        <v>359</v>
      </c>
      <c r="C8" s="35">
        <v>0</v>
      </c>
      <c r="D8" s="35">
        <v>0</v>
      </c>
      <c r="E8" s="35">
        <v>0.28000000000000003</v>
      </c>
      <c r="F8" s="35">
        <v>1.95</v>
      </c>
      <c r="G8" s="35">
        <v>2.2799999999999998</v>
      </c>
      <c r="H8" s="35">
        <v>3.11</v>
      </c>
      <c r="I8" s="35">
        <v>5.0599999999999996</v>
      </c>
      <c r="J8" s="35">
        <v>7.56</v>
      </c>
      <c r="K8" s="35">
        <v>9.7899999999999991</v>
      </c>
      <c r="L8" s="35">
        <v>11.73</v>
      </c>
      <c r="M8" s="35">
        <v>16.73</v>
      </c>
      <c r="N8" s="35">
        <v>28.44</v>
      </c>
      <c r="O8" s="35">
        <v>46.32</v>
      </c>
      <c r="P8" s="35">
        <v>51.6</v>
      </c>
      <c r="Q8" s="35">
        <v>54.1</v>
      </c>
      <c r="R8" s="35">
        <v>54.94</v>
      </c>
      <c r="S8" s="35">
        <v>54.94</v>
      </c>
      <c r="T8" s="35">
        <v>55.49</v>
      </c>
      <c r="U8" s="35">
        <v>56.88</v>
      </c>
      <c r="V8" s="35">
        <v>58</v>
      </c>
      <c r="W8" s="35">
        <v>58.27</v>
      </c>
      <c r="X8" s="35">
        <v>59.66</v>
      </c>
      <c r="Y8" s="35">
        <v>59.94</v>
      </c>
      <c r="Z8" s="20">
        <v>63.56</v>
      </c>
      <c r="AA8" s="35">
        <v>71.06</v>
      </c>
      <c r="AB8" s="35">
        <v>74.12</v>
      </c>
      <c r="AC8" s="35">
        <v>74.12</v>
      </c>
      <c r="AD8" s="35">
        <v>74.12</v>
      </c>
      <c r="AE8" s="35">
        <v>74.430000000000007</v>
      </c>
      <c r="AF8" s="35">
        <v>74.98</v>
      </c>
      <c r="AG8" s="35">
        <v>76.09</v>
      </c>
      <c r="AH8" s="35">
        <v>76.09</v>
      </c>
      <c r="AI8" s="35">
        <v>76.09</v>
      </c>
      <c r="AJ8" s="35">
        <v>76.37</v>
      </c>
      <c r="AK8" s="35">
        <v>76.650000000000006</v>
      </c>
      <c r="AL8" s="20">
        <v>78.040000000000006</v>
      </c>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row>
    <row r="9" spans="1:174" ht="12.75" customHeight="1" x14ac:dyDescent="0.35">
      <c r="A9" s="280" t="s">
        <v>60</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row>
    <row r="10" spans="1:174" ht="12.75" customHeight="1" x14ac:dyDescent="0.35">
      <c r="A10" s="307" t="s">
        <v>61</v>
      </c>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row>
  </sheetData>
  <mergeCells count="8">
    <mergeCell ref="A1:AL1"/>
    <mergeCell ref="A10:AL10"/>
    <mergeCell ref="A9:AL9"/>
    <mergeCell ref="A2:AL2"/>
    <mergeCell ref="A3:A5"/>
    <mergeCell ref="B3:B5"/>
    <mergeCell ref="C3:AL3"/>
    <mergeCell ref="C5:AL5"/>
  </mergeCells>
  <hyperlinks>
    <hyperlink ref="A1" location="Inhalt!A1" display="Zurück zum Inhalt" xr:uid="{528274F2-0784-48D6-BFD5-C9480125BAA2}"/>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FD642-502C-46D2-8D5E-C5FBBB5D355A}">
  <dimension ref="A1:K24"/>
  <sheetViews>
    <sheetView showGridLines="0" zoomScaleNormal="100" workbookViewId="0">
      <selection activeCell="C24" sqref="C24"/>
    </sheetView>
  </sheetViews>
  <sheetFormatPr baseColWidth="10" defaultColWidth="11.453125" defaultRowHeight="14.5" x14ac:dyDescent="0.35"/>
  <cols>
    <col min="1" max="1" width="39.81640625" style="72" customWidth="1"/>
    <col min="2" max="7" width="14.81640625" style="72" customWidth="1"/>
    <col min="8" max="8" width="14.81640625" style="71" customWidth="1"/>
    <col min="9" max="10" width="14.81640625" style="72" customWidth="1"/>
    <col min="11" max="16384" width="11.453125" style="72"/>
  </cols>
  <sheetData>
    <row r="1" spans="1:10" ht="24" customHeight="1" x14ac:dyDescent="0.35">
      <c r="A1" s="233" t="s">
        <v>94</v>
      </c>
      <c r="B1" s="233"/>
      <c r="C1" s="233"/>
      <c r="D1" s="233"/>
      <c r="E1" s="233"/>
      <c r="F1" s="233"/>
      <c r="G1" s="233"/>
      <c r="H1" s="233"/>
      <c r="I1" s="233"/>
      <c r="J1" s="233"/>
    </row>
    <row r="2" spans="1:10" ht="15" customHeight="1" x14ac:dyDescent="0.35">
      <c r="A2" s="237" t="s">
        <v>172</v>
      </c>
      <c r="B2" s="237"/>
      <c r="C2" s="237"/>
      <c r="D2" s="237"/>
      <c r="E2" s="237"/>
      <c r="F2" s="237"/>
      <c r="G2" s="237"/>
      <c r="H2" s="237"/>
      <c r="I2" s="237"/>
      <c r="J2" s="237"/>
    </row>
    <row r="3" spans="1:10" ht="12.75" customHeight="1" x14ac:dyDescent="0.35">
      <c r="A3" s="238" t="s">
        <v>95</v>
      </c>
      <c r="B3" s="243" t="s">
        <v>12</v>
      </c>
      <c r="C3" s="225" t="s">
        <v>123</v>
      </c>
      <c r="D3" s="226"/>
      <c r="E3" s="227" t="s">
        <v>12</v>
      </c>
      <c r="F3" s="225" t="s">
        <v>123</v>
      </c>
      <c r="G3" s="229"/>
      <c r="H3" s="227" t="s">
        <v>12</v>
      </c>
      <c r="I3" s="225" t="s">
        <v>123</v>
      </c>
      <c r="J3" s="229"/>
    </row>
    <row r="4" spans="1:10" ht="12.75" customHeight="1" x14ac:dyDescent="0.35">
      <c r="A4" s="239"/>
      <c r="B4" s="244"/>
      <c r="C4" s="149" t="s">
        <v>46</v>
      </c>
      <c r="D4" s="150" t="s">
        <v>45</v>
      </c>
      <c r="E4" s="228"/>
      <c r="F4" s="149" t="s">
        <v>46</v>
      </c>
      <c r="G4" s="149" t="s">
        <v>45</v>
      </c>
      <c r="H4" s="228"/>
      <c r="I4" s="149" t="s">
        <v>46</v>
      </c>
      <c r="J4" s="149" t="s">
        <v>45</v>
      </c>
    </row>
    <row r="5" spans="1:10" ht="25.5" customHeight="1" x14ac:dyDescent="0.35">
      <c r="A5" s="239"/>
      <c r="B5" s="240" t="s">
        <v>92</v>
      </c>
      <c r="C5" s="241"/>
      <c r="D5" s="242"/>
      <c r="E5" s="240" t="s">
        <v>124</v>
      </c>
      <c r="F5" s="241"/>
      <c r="G5" s="241"/>
      <c r="H5" s="234" t="s">
        <v>139</v>
      </c>
      <c r="I5" s="235"/>
      <c r="J5" s="235"/>
    </row>
    <row r="6" spans="1:10" ht="12.75" customHeight="1" x14ac:dyDescent="0.35">
      <c r="A6" s="142" t="s">
        <v>12</v>
      </c>
      <c r="B6" s="143">
        <v>956</v>
      </c>
      <c r="C6" s="143">
        <v>495</v>
      </c>
      <c r="D6" s="143">
        <v>461</v>
      </c>
      <c r="E6" s="143">
        <v>100</v>
      </c>
      <c r="F6" s="152">
        <v>51.778242677824274</v>
      </c>
      <c r="G6" s="152">
        <v>48.221757322175733</v>
      </c>
      <c r="H6" s="144" t="s">
        <v>84</v>
      </c>
      <c r="I6" s="144" t="s">
        <v>84</v>
      </c>
      <c r="J6" s="144" t="s">
        <v>84</v>
      </c>
    </row>
    <row r="7" spans="1:10" ht="12.75" customHeight="1" x14ac:dyDescent="0.35">
      <c r="A7" s="236" t="s">
        <v>141</v>
      </c>
      <c r="B7" s="236"/>
      <c r="C7" s="236"/>
      <c r="D7" s="236"/>
      <c r="E7" s="236"/>
      <c r="F7" s="236"/>
      <c r="G7" s="236"/>
      <c r="H7" s="236"/>
      <c r="I7" s="236"/>
      <c r="J7" s="236"/>
    </row>
    <row r="8" spans="1:10" ht="12.75" customHeight="1" x14ac:dyDescent="0.35">
      <c r="A8" s="142" t="s">
        <v>12</v>
      </c>
      <c r="B8" s="143">
        <v>460</v>
      </c>
      <c r="C8" s="143">
        <v>237</v>
      </c>
      <c r="D8" s="143">
        <v>223</v>
      </c>
      <c r="E8" s="152">
        <v>48.11715481171548</v>
      </c>
      <c r="F8" s="152">
        <v>47.878787878787875</v>
      </c>
      <c r="G8" s="152">
        <v>48.373101952277658</v>
      </c>
      <c r="H8" s="143" t="s">
        <v>84</v>
      </c>
      <c r="I8" s="143" t="s">
        <v>84</v>
      </c>
      <c r="J8" s="143" t="s">
        <v>84</v>
      </c>
    </row>
    <row r="9" spans="1:10" ht="12.75" customHeight="1" x14ac:dyDescent="0.35">
      <c r="A9" s="236" t="s">
        <v>142</v>
      </c>
      <c r="B9" s="236"/>
      <c r="C9" s="236"/>
      <c r="D9" s="236"/>
      <c r="E9" s="236"/>
      <c r="F9" s="236"/>
      <c r="G9" s="236"/>
      <c r="H9" s="236"/>
      <c r="I9" s="236"/>
      <c r="J9" s="236"/>
    </row>
    <row r="10" spans="1:10" s="73" customFormat="1" ht="12.75" customHeight="1" x14ac:dyDescent="0.35">
      <c r="A10" s="142" t="s">
        <v>12</v>
      </c>
      <c r="B10" s="143">
        <v>496</v>
      </c>
      <c r="C10" s="143">
        <v>258</v>
      </c>
      <c r="D10" s="143">
        <v>238</v>
      </c>
      <c r="E10" s="152">
        <v>51.88284518828452</v>
      </c>
      <c r="F10" s="152">
        <v>52.121212121212125</v>
      </c>
      <c r="G10" s="152">
        <v>51.626898047722349</v>
      </c>
      <c r="H10" s="143" t="s">
        <v>84</v>
      </c>
      <c r="I10" s="143" t="s">
        <v>84</v>
      </c>
      <c r="J10" s="143" t="s">
        <v>84</v>
      </c>
    </row>
    <row r="11" spans="1:10" ht="12.75" customHeight="1" x14ac:dyDescent="0.35">
      <c r="A11" s="236" t="s">
        <v>119</v>
      </c>
      <c r="B11" s="236"/>
      <c r="C11" s="236"/>
      <c r="D11" s="236"/>
      <c r="E11" s="236"/>
      <c r="F11" s="236"/>
      <c r="G11" s="236"/>
      <c r="H11" s="236"/>
      <c r="I11" s="236"/>
      <c r="J11" s="236"/>
    </row>
    <row r="12" spans="1:10" ht="12.75" customHeight="1" x14ac:dyDescent="0.35">
      <c r="A12" s="142" t="s">
        <v>12</v>
      </c>
      <c r="B12" s="143">
        <f>C12 +D12</f>
        <v>363</v>
      </c>
      <c r="C12" s="143">
        <f>C13+C14</f>
        <v>200</v>
      </c>
      <c r="D12" s="143">
        <f>D13+D14</f>
        <v>163</v>
      </c>
      <c r="E12" s="152">
        <v>37.970711297071134</v>
      </c>
      <c r="F12" s="152">
        <v>40.404040404040401</v>
      </c>
      <c r="G12" s="152">
        <v>35.357917570498913</v>
      </c>
      <c r="H12" s="143">
        <v>100</v>
      </c>
      <c r="I12" s="143">
        <v>100</v>
      </c>
      <c r="J12" s="143">
        <v>100</v>
      </c>
    </row>
    <row r="13" spans="1:10" ht="12.75" customHeight="1" x14ac:dyDescent="0.35">
      <c r="A13" s="146" t="s">
        <v>120</v>
      </c>
      <c r="B13" s="147">
        <f>C13 +D13</f>
        <v>190</v>
      </c>
      <c r="C13" s="147">
        <v>101</v>
      </c>
      <c r="D13" s="147">
        <v>89</v>
      </c>
      <c r="E13" s="153">
        <v>19.874476987447697</v>
      </c>
      <c r="F13" s="153">
        <v>20.404040404040405</v>
      </c>
      <c r="G13" s="153">
        <v>19.305856832971802</v>
      </c>
      <c r="H13" s="153">
        <v>52.341597796143247</v>
      </c>
      <c r="I13" s="153">
        <v>50.5</v>
      </c>
      <c r="J13" s="153">
        <v>54.601226993865026</v>
      </c>
    </row>
    <row r="14" spans="1:10" ht="12.75" customHeight="1" x14ac:dyDescent="0.35">
      <c r="A14" s="145" t="s">
        <v>121</v>
      </c>
      <c r="B14" s="143">
        <f>C14 +D14</f>
        <v>173</v>
      </c>
      <c r="C14" s="143">
        <v>99</v>
      </c>
      <c r="D14" s="143">
        <v>74</v>
      </c>
      <c r="E14" s="152">
        <v>18.09623430962343</v>
      </c>
      <c r="F14" s="152">
        <v>20</v>
      </c>
      <c r="G14" s="152">
        <v>16.052060737527114</v>
      </c>
      <c r="H14" s="152">
        <v>47.658402203856745</v>
      </c>
      <c r="I14" s="152">
        <v>49.5</v>
      </c>
      <c r="J14" s="152">
        <v>45.398773006134967</v>
      </c>
    </row>
    <row r="15" spans="1:10" ht="12.75" customHeight="1" x14ac:dyDescent="0.35">
      <c r="A15" s="236" t="s">
        <v>122</v>
      </c>
      <c r="B15" s="236"/>
      <c r="C15" s="236"/>
      <c r="D15" s="236"/>
      <c r="E15" s="236"/>
      <c r="F15" s="236"/>
      <c r="G15" s="236"/>
      <c r="H15" s="236"/>
      <c r="I15" s="236"/>
      <c r="J15" s="236"/>
    </row>
    <row r="16" spans="1:10" s="73" customFormat="1" ht="12.75" customHeight="1" x14ac:dyDescent="0.35">
      <c r="A16" s="142" t="s">
        <v>12</v>
      </c>
      <c r="B16" s="143">
        <f>C16 +D16</f>
        <v>593</v>
      </c>
      <c r="C16" s="143">
        <f>C17 +C18</f>
        <v>295</v>
      </c>
      <c r="D16" s="143">
        <f>D17 +D18</f>
        <v>298</v>
      </c>
      <c r="E16" s="152">
        <v>62.029288702928874</v>
      </c>
      <c r="F16" s="152">
        <v>59.595959595959592</v>
      </c>
      <c r="G16" s="152">
        <v>64.642082429501073</v>
      </c>
      <c r="H16" s="143">
        <v>100</v>
      </c>
      <c r="I16" s="143">
        <v>100</v>
      </c>
      <c r="J16" s="143">
        <v>100</v>
      </c>
    </row>
    <row r="17" spans="1:11" ht="12.75" customHeight="1" x14ac:dyDescent="0.35">
      <c r="A17" s="146" t="s">
        <v>120</v>
      </c>
      <c r="B17" s="147">
        <f t="shared" ref="B17:B18" si="0">C17 +D17</f>
        <v>270</v>
      </c>
      <c r="C17" s="147">
        <v>136</v>
      </c>
      <c r="D17" s="147">
        <v>134</v>
      </c>
      <c r="E17" s="153">
        <v>28.24267782426778</v>
      </c>
      <c r="F17" s="153">
        <v>27.474747474747474</v>
      </c>
      <c r="G17" s="153">
        <v>29.067245119305856</v>
      </c>
      <c r="H17" s="148">
        <v>45.531197301854974</v>
      </c>
      <c r="I17" s="148">
        <v>46.101694915254235</v>
      </c>
      <c r="J17" s="148">
        <v>44.966442953020135</v>
      </c>
    </row>
    <row r="18" spans="1:11" ht="12.75" customHeight="1" x14ac:dyDescent="0.35">
      <c r="A18" s="145" t="s">
        <v>121</v>
      </c>
      <c r="B18" s="143">
        <f t="shared" si="0"/>
        <v>323</v>
      </c>
      <c r="C18" s="143">
        <v>159</v>
      </c>
      <c r="D18" s="143">
        <v>164</v>
      </c>
      <c r="E18" s="152">
        <v>33.786610878661087</v>
      </c>
      <c r="F18" s="152">
        <v>32.121212121212125</v>
      </c>
      <c r="G18" s="152">
        <v>35.574837310195228</v>
      </c>
      <c r="H18" s="151">
        <v>54.468802698145026</v>
      </c>
      <c r="I18" s="151">
        <v>53.898305084745765</v>
      </c>
      <c r="J18" s="151">
        <v>55.033557046979865</v>
      </c>
    </row>
    <row r="19" spans="1:11" ht="12.75" customHeight="1" x14ac:dyDescent="0.35">
      <c r="A19" s="231" t="s">
        <v>161</v>
      </c>
      <c r="B19" s="231"/>
      <c r="C19" s="231"/>
      <c r="D19" s="231"/>
      <c r="E19" s="231"/>
      <c r="F19" s="231"/>
      <c r="G19" s="231"/>
      <c r="H19" s="231"/>
      <c r="I19" s="231"/>
      <c r="J19" s="231"/>
      <c r="K19" s="177"/>
    </row>
    <row r="20" spans="1:11" ht="12.75" customHeight="1" x14ac:dyDescent="0.35">
      <c r="A20" s="230" t="s">
        <v>143</v>
      </c>
      <c r="B20" s="230"/>
      <c r="C20" s="230"/>
      <c r="D20" s="230"/>
      <c r="E20" s="230"/>
      <c r="F20" s="230"/>
      <c r="G20" s="230"/>
      <c r="H20" s="230"/>
      <c r="I20" s="230"/>
      <c r="J20" s="230"/>
    </row>
    <row r="21" spans="1:11" ht="12.75" customHeight="1" x14ac:dyDescent="0.35">
      <c r="A21" s="232" t="s">
        <v>144</v>
      </c>
      <c r="B21" s="232"/>
      <c r="C21" s="232"/>
      <c r="D21" s="232"/>
      <c r="E21" s="232"/>
      <c r="F21" s="232"/>
      <c r="G21" s="232"/>
      <c r="H21" s="232"/>
      <c r="I21" s="232"/>
      <c r="J21" s="232"/>
    </row>
    <row r="22" spans="1:11" x14ac:dyDescent="0.35">
      <c r="A22" s="74"/>
      <c r="B22" s="74"/>
      <c r="C22" s="74"/>
      <c r="D22" s="74"/>
      <c r="E22" s="74"/>
      <c r="F22" s="74"/>
      <c r="G22" s="74"/>
    </row>
    <row r="23" spans="1:11" x14ac:dyDescent="0.35">
      <c r="A23" s="71"/>
      <c r="B23" s="71"/>
      <c r="C23" s="71"/>
      <c r="D23" s="71"/>
      <c r="E23" s="71"/>
      <c r="F23" s="71"/>
      <c r="G23" s="71"/>
    </row>
    <row r="24" spans="1:11" x14ac:dyDescent="0.35">
      <c r="A24" s="71"/>
      <c r="B24" s="71"/>
      <c r="C24" s="71"/>
      <c r="D24" s="71"/>
      <c r="E24" s="71"/>
      <c r="F24" s="71"/>
      <c r="G24" s="71"/>
    </row>
  </sheetData>
  <mergeCells count="19">
    <mergeCell ref="A21:J21"/>
    <mergeCell ref="A1:J1"/>
    <mergeCell ref="H3:H4"/>
    <mergeCell ref="I3:J3"/>
    <mergeCell ref="H5:J5"/>
    <mergeCell ref="A11:J11"/>
    <mergeCell ref="A7:J7"/>
    <mergeCell ref="A9:J9"/>
    <mergeCell ref="A15:J15"/>
    <mergeCell ref="A2:J2"/>
    <mergeCell ref="A3:A5"/>
    <mergeCell ref="B5:D5"/>
    <mergeCell ref="E5:G5"/>
    <mergeCell ref="B3:B4"/>
    <mergeCell ref="C3:D3"/>
    <mergeCell ref="E3:E4"/>
    <mergeCell ref="F3:G3"/>
    <mergeCell ref="A20:J20"/>
    <mergeCell ref="A19:J19"/>
  </mergeCells>
  <hyperlinks>
    <hyperlink ref="A1" location="Inhalt!A1" display="Zurück zum Inhalt" xr:uid="{8C178A92-756C-4EDB-BFEA-08F20E001A5C}"/>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2ABD-3ECA-45EF-B423-7AE428DF67FB}">
  <dimension ref="A1:IL20"/>
  <sheetViews>
    <sheetView showGridLines="0" tabSelected="1" zoomScaleNormal="100" workbookViewId="0">
      <pane xSplit="1" ySplit="4" topLeftCell="B5" activePane="bottomRight" state="frozen"/>
      <selection pane="topRight" activeCell="B1" sqref="B1"/>
      <selection pane="bottomLeft" activeCell="A3" sqref="A3"/>
      <selection pane="bottomRight" activeCell="AJ27" sqref="AJ27"/>
    </sheetView>
  </sheetViews>
  <sheetFormatPr baseColWidth="10" defaultColWidth="12.453125" defaultRowHeight="11.5" outlineLevelCol="1" x14ac:dyDescent="0.25"/>
  <cols>
    <col min="1" max="1" width="37.54296875" style="180" customWidth="1"/>
    <col min="2" max="2" width="3.81640625" style="180" customWidth="1"/>
    <col min="3" max="3" width="45.1796875" style="180" hidden="1" customWidth="1" outlineLevel="1"/>
    <col min="4" max="4" width="10.7265625" style="180" hidden="1" customWidth="1" outlineLevel="1"/>
    <col min="5" max="5" width="19.26953125" style="180" hidden="1" customWidth="1" outlineLevel="1"/>
    <col min="6" max="6" width="18.7265625" style="180" hidden="1" customWidth="1" outlineLevel="1"/>
    <col min="7" max="7" width="3.81640625" style="180" customWidth="1" collapsed="1"/>
    <col min="8" max="8" width="37.81640625" style="180" hidden="1" customWidth="1" outlineLevel="1"/>
    <col min="9" max="9" width="34.7265625" style="180" hidden="1" customWidth="1" outlineLevel="1"/>
    <col min="10" max="10" width="30.7265625" style="180" hidden="1" customWidth="1" outlineLevel="1"/>
    <col min="11" max="11" width="3.81640625" style="180" customWidth="1" collapsed="1"/>
    <col min="12" max="12" width="46.81640625" style="180" hidden="1" customWidth="1" outlineLevel="1"/>
    <col min="13" max="13" width="33.81640625" style="180" hidden="1" customWidth="1" outlineLevel="1"/>
    <col min="14" max="14" width="34.7265625" style="180" hidden="1" customWidth="1" outlineLevel="1"/>
    <col min="15" max="15" width="3.81640625" style="180" customWidth="1" collapsed="1"/>
    <col min="16" max="16" width="57.54296875" style="180" hidden="1" customWidth="1" outlineLevel="1"/>
    <col min="17" max="17" width="13.1796875" style="180" hidden="1" customWidth="1" outlineLevel="1"/>
    <col min="18" max="18" width="40.54296875" style="180" hidden="1" customWidth="1" outlineLevel="1"/>
    <col min="19" max="19" width="3.81640625" style="180" customWidth="1" collapsed="1"/>
    <col min="20" max="20" width="29" style="180" hidden="1" customWidth="1" outlineLevel="1"/>
    <col min="21" max="21" width="30.7265625" style="180" hidden="1" customWidth="1" outlineLevel="1"/>
    <col min="22" max="22" width="3.81640625" style="180" customWidth="1" collapsed="1"/>
    <col min="23" max="23" width="25.1796875" style="180" hidden="1" customWidth="1" outlineLevel="1"/>
    <col min="24" max="24" width="44.54296875" style="180" hidden="1" customWidth="1" outlineLevel="1"/>
    <col min="25" max="25" width="3.81640625" style="180" customWidth="1" collapsed="1"/>
    <col min="26" max="26" width="40.7265625" style="180" hidden="1" customWidth="1" outlineLevel="1"/>
    <col min="27" max="27" width="23.81640625" style="180" hidden="1" customWidth="1" outlineLevel="1"/>
    <col min="28" max="28" width="16.453125" style="180" hidden="1" customWidth="1" outlineLevel="1"/>
    <col min="29" max="29" width="29" style="180" hidden="1" customWidth="1" outlineLevel="1"/>
    <col min="30" max="30" width="34.453125" style="180" hidden="1" customWidth="1" outlineLevel="1"/>
    <col min="31" max="31" width="3.81640625" style="180" customWidth="1" collapsed="1"/>
    <col min="32" max="32" width="27.54296875" style="180" hidden="1" customWidth="1" outlineLevel="1"/>
    <col min="33" max="33" width="13.1796875" style="180" hidden="1" customWidth="1" outlineLevel="1"/>
    <col min="34" max="34" width="33.26953125" style="180" hidden="1" customWidth="1" outlineLevel="1"/>
    <col min="35" max="35" width="34.1796875" style="180" hidden="1" customWidth="1" outlineLevel="1"/>
    <col min="36" max="36" width="3.81640625" style="180" customWidth="1" collapsed="1"/>
    <col min="37" max="37" width="51.81640625" style="180" hidden="1" customWidth="1" outlineLevel="1"/>
    <col min="38" max="39" width="10.7265625" style="180" hidden="1" customWidth="1" outlineLevel="1"/>
    <col min="40" max="41" width="27.81640625" style="180" hidden="1" customWidth="1" outlineLevel="1"/>
    <col min="42" max="42" width="3.81640625" style="180" customWidth="1" collapsed="1"/>
    <col min="43" max="43" width="48.1796875" style="180" hidden="1" customWidth="1" outlineLevel="1"/>
    <col min="44" max="44" width="10.7265625" style="180" hidden="1" customWidth="1" outlineLevel="1"/>
    <col min="45" max="45" width="14.7265625" style="180" hidden="1" customWidth="1" outlineLevel="1"/>
    <col min="46" max="46" width="13.1796875" style="180" hidden="1" customWidth="1" outlineLevel="1"/>
    <col min="47" max="47" width="11" style="180" hidden="1" customWidth="1" outlineLevel="1"/>
    <col min="48" max="48" width="3.81640625" style="180" customWidth="1" collapsed="1"/>
    <col min="49" max="49" width="37.54296875" style="180" hidden="1" customWidth="1" outlineLevel="1"/>
    <col min="50" max="50" width="35" style="180" hidden="1" customWidth="1" outlineLevel="1"/>
    <col min="51" max="51" width="73.7265625" style="180" hidden="1" customWidth="1" outlineLevel="1"/>
    <col min="52" max="52" width="3.81640625" style="180" customWidth="1" collapsed="1"/>
    <col min="53" max="53" width="74.81640625" style="180" hidden="1" customWidth="1" outlineLevel="1"/>
    <col min="54" max="54" width="99" style="180" hidden="1" customWidth="1" outlineLevel="1"/>
    <col min="55" max="55" width="3.81640625" style="180" customWidth="1" collapsed="1"/>
    <col min="56" max="56" width="51.81640625" style="180" hidden="1" customWidth="1" outlineLevel="1"/>
    <col min="57" max="57" width="47.26953125" style="180" hidden="1" customWidth="1" outlineLevel="1"/>
    <col min="58" max="58" width="3.81640625" style="180" customWidth="1" collapsed="1"/>
    <col min="59" max="59" width="91.453125" style="180" hidden="1" customWidth="1" outlineLevel="1"/>
    <col min="60" max="61" width="25.26953125" style="180" hidden="1" customWidth="1" outlineLevel="1"/>
    <col min="62" max="62" width="49.81640625" style="180" hidden="1" customWidth="1" outlineLevel="1"/>
    <col min="63" max="63" width="3.81640625" style="180" customWidth="1" collapsed="1"/>
    <col min="64" max="64" width="86.1796875" style="180" hidden="1" customWidth="1" outlineLevel="1"/>
    <col min="65" max="65" width="55.81640625" style="180" hidden="1" customWidth="1" outlineLevel="1"/>
    <col min="66" max="66" width="3.81640625" style="180" customWidth="1" collapsed="1"/>
    <col min="67" max="67" width="27.54296875" style="180" hidden="1" customWidth="1" outlineLevel="1"/>
    <col min="68" max="68" width="19.26953125" style="180" hidden="1" customWidth="1" outlineLevel="1"/>
    <col min="69" max="69" width="13.1796875" style="180" hidden="1" customWidth="1" outlineLevel="1"/>
    <col min="70" max="70" width="11" style="180" hidden="1" customWidth="1" outlineLevel="1"/>
    <col min="71" max="71" width="4.7265625" style="180" customWidth="1" collapsed="1"/>
    <col min="72" max="16384" width="12.453125" style="180"/>
  </cols>
  <sheetData>
    <row r="1" spans="1:246" s="5" customFormat="1" ht="24" customHeight="1" x14ac:dyDescent="0.35">
      <c r="A1" s="266" t="s">
        <v>94</v>
      </c>
      <c r="B1" s="266"/>
      <c r="C1" s="266"/>
      <c r="D1" s="266"/>
      <c r="E1" s="266"/>
      <c r="F1" s="266"/>
      <c r="G1" s="266"/>
      <c r="H1" s="266"/>
      <c r="I1" s="266"/>
      <c r="J1" s="266"/>
    </row>
    <row r="2" spans="1:246" s="179" customFormat="1" ht="15" customHeight="1" x14ac:dyDescent="0.3">
      <c r="A2" s="178" t="s">
        <v>332</v>
      </c>
    </row>
    <row r="3" spans="1:246" s="346" customFormat="1" ht="11.5" customHeight="1" x14ac:dyDescent="0.25">
      <c r="A3" s="347" t="s">
        <v>175</v>
      </c>
      <c r="B3" s="343" t="s">
        <v>176</v>
      </c>
      <c r="C3" s="344"/>
      <c r="D3" s="344"/>
      <c r="E3" s="344"/>
      <c r="F3" s="345"/>
      <c r="G3" s="249" t="s">
        <v>177</v>
      </c>
      <c r="H3" s="250"/>
      <c r="I3" s="250"/>
      <c r="J3" s="251"/>
      <c r="K3" s="249" t="s">
        <v>178</v>
      </c>
      <c r="L3" s="250"/>
      <c r="M3" s="250"/>
      <c r="N3" s="251"/>
      <c r="O3" s="249" t="s">
        <v>179</v>
      </c>
      <c r="P3" s="250"/>
      <c r="Q3" s="250"/>
      <c r="R3" s="251"/>
      <c r="S3" s="249" t="s">
        <v>180</v>
      </c>
      <c r="T3" s="250"/>
      <c r="U3" s="251"/>
      <c r="V3" s="249" t="s">
        <v>181</v>
      </c>
      <c r="W3" s="250"/>
      <c r="X3" s="251"/>
      <c r="Y3" s="249" t="s">
        <v>182</v>
      </c>
      <c r="Z3" s="250"/>
      <c r="AA3" s="250"/>
      <c r="AB3" s="250"/>
      <c r="AC3" s="250"/>
      <c r="AD3" s="251"/>
      <c r="AE3" s="249" t="s">
        <v>183</v>
      </c>
      <c r="AF3" s="250"/>
      <c r="AG3" s="250"/>
      <c r="AH3" s="250"/>
      <c r="AI3" s="251"/>
      <c r="AJ3" s="249" t="s">
        <v>184</v>
      </c>
      <c r="AK3" s="250"/>
      <c r="AL3" s="250"/>
      <c r="AM3" s="250"/>
      <c r="AN3" s="250"/>
      <c r="AO3" s="251"/>
      <c r="AP3" s="249" t="s">
        <v>185</v>
      </c>
      <c r="AQ3" s="250"/>
      <c r="AR3" s="250"/>
      <c r="AS3" s="250"/>
      <c r="AT3" s="250"/>
      <c r="AU3" s="251"/>
      <c r="AV3" s="249" t="s">
        <v>186</v>
      </c>
      <c r="AW3" s="250"/>
      <c r="AX3" s="250"/>
      <c r="AY3" s="251"/>
      <c r="AZ3" s="249" t="s">
        <v>187</v>
      </c>
      <c r="BA3" s="250"/>
      <c r="BB3" s="251"/>
      <c r="BC3" s="249" t="s">
        <v>188</v>
      </c>
      <c r="BD3" s="250"/>
      <c r="BE3" s="251"/>
      <c r="BF3" s="249" t="s">
        <v>189</v>
      </c>
      <c r="BG3" s="250"/>
      <c r="BH3" s="250"/>
      <c r="BI3" s="250"/>
      <c r="BJ3" s="251"/>
      <c r="BK3" s="249" t="s">
        <v>190</v>
      </c>
      <c r="BL3" s="250"/>
      <c r="BM3" s="251"/>
      <c r="BN3" s="249" t="s">
        <v>191</v>
      </c>
      <c r="BO3" s="250"/>
      <c r="BP3" s="250"/>
      <c r="BQ3" s="250"/>
      <c r="BR3" s="250"/>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row>
    <row r="4" spans="1:246" ht="15.65" customHeight="1" x14ac:dyDescent="0.25">
      <c r="A4" s="246"/>
      <c r="B4" s="248" t="s">
        <v>30</v>
      </c>
      <c r="C4" s="181" t="s">
        <v>192</v>
      </c>
      <c r="D4" s="182" t="s">
        <v>64</v>
      </c>
      <c r="E4" s="182" t="s">
        <v>193</v>
      </c>
      <c r="F4" s="183" t="s">
        <v>65</v>
      </c>
      <c r="G4" s="248" t="s">
        <v>194</v>
      </c>
      <c r="H4" s="181" t="s">
        <v>63</v>
      </c>
      <c r="I4" s="182" t="s">
        <v>64</v>
      </c>
      <c r="J4" s="183" t="s">
        <v>65</v>
      </c>
      <c r="K4" s="248" t="s">
        <v>195</v>
      </c>
      <c r="L4" s="181" t="s">
        <v>196</v>
      </c>
      <c r="M4" s="182" t="s">
        <v>193</v>
      </c>
      <c r="N4" s="183" t="s">
        <v>65</v>
      </c>
      <c r="O4" s="248" t="s">
        <v>197</v>
      </c>
      <c r="P4" s="181" t="s">
        <v>198</v>
      </c>
      <c r="Q4" s="182" t="s">
        <v>67</v>
      </c>
      <c r="R4" s="183" t="s">
        <v>65</v>
      </c>
      <c r="S4" s="248" t="s">
        <v>199</v>
      </c>
      <c r="T4" s="181" t="s">
        <v>198</v>
      </c>
      <c r="U4" s="183" t="s">
        <v>65</v>
      </c>
      <c r="V4" s="248" t="s">
        <v>9</v>
      </c>
      <c r="W4" s="181" t="s">
        <v>200</v>
      </c>
      <c r="X4" s="182" t="s">
        <v>65</v>
      </c>
      <c r="Y4" s="248" t="s">
        <v>201</v>
      </c>
      <c r="Z4" s="184" t="s">
        <v>202</v>
      </c>
      <c r="AA4" s="185" t="s">
        <v>64</v>
      </c>
      <c r="AB4" s="185" t="s">
        <v>203</v>
      </c>
      <c r="AC4" s="185" t="s">
        <v>67</v>
      </c>
      <c r="AD4" s="186" t="s">
        <v>65</v>
      </c>
      <c r="AE4" s="248" t="s">
        <v>32</v>
      </c>
      <c r="AF4" s="181" t="s">
        <v>66</v>
      </c>
      <c r="AG4" s="182" t="s">
        <v>67</v>
      </c>
      <c r="AH4" s="182" t="s">
        <v>65</v>
      </c>
      <c r="AI4" s="183" t="s">
        <v>204</v>
      </c>
      <c r="AJ4" s="248" t="s">
        <v>33</v>
      </c>
      <c r="AK4" s="181" t="s">
        <v>202</v>
      </c>
      <c r="AL4" s="182" t="s">
        <v>64</v>
      </c>
      <c r="AM4" s="182" t="s">
        <v>198</v>
      </c>
      <c r="AN4" s="182" t="s">
        <v>67</v>
      </c>
      <c r="AO4" s="183" t="s">
        <v>65</v>
      </c>
      <c r="AP4" s="248" t="s">
        <v>205</v>
      </c>
      <c r="AQ4" s="181" t="s">
        <v>202</v>
      </c>
      <c r="AR4" s="182" t="s">
        <v>64</v>
      </c>
      <c r="AS4" s="182" t="s">
        <v>206</v>
      </c>
      <c r="AT4" s="182" t="s">
        <v>67</v>
      </c>
      <c r="AU4" s="183" t="s">
        <v>65</v>
      </c>
      <c r="AV4" s="248" t="s">
        <v>207</v>
      </c>
      <c r="AW4" s="181" t="s">
        <v>208</v>
      </c>
      <c r="AX4" s="182" t="s">
        <v>67</v>
      </c>
      <c r="AY4" s="183" t="s">
        <v>65</v>
      </c>
      <c r="AZ4" s="248" t="s">
        <v>209</v>
      </c>
      <c r="BA4" s="181" t="s">
        <v>193</v>
      </c>
      <c r="BB4" s="183" t="s">
        <v>65</v>
      </c>
      <c r="BC4" s="248" t="s">
        <v>210</v>
      </c>
      <c r="BD4" s="181" t="s">
        <v>198</v>
      </c>
      <c r="BE4" s="183" t="s">
        <v>65</v>
      </c>
      <c r="BF4" s="248" t="s">
        <v>38</v>
      </c>
      <c r="BG4" s="181" t="s">
        <v>206</v>
      </c>
      <c r="BH4" s="182" t="s">
        <v>67</v>
      </c>
      <c r="BI4" s="182" t="s">
        <v>193</v>
      </c>
      <c r="BJ4" s="183" t="s">
        <v>65</v>
      </c>
      <c r="BK4" s="248" t="s">
        <v>10</v>
      </c>
      <c r="BL4" s="181" t="s">
        <v>193</v>
      </c>
      <c r="BM4" s="183" t="s">
        <v>65</v>
      </c>
      <c r="BN4" s="352" t="s">
        <v>211</v>
      </c>
      <c r="BO4" s="349" t="s">
        <v>212</v>
      </c>
      <c r="BP4" s="350" t="s">
        <v>193</v>
      </c>
      <c r="BQ4" s="350" t="s">
        <v>67</v>
      </c>
      <c r="BR4" s="351" t="s">
        <v>65</v>
      </c>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c r="HV4" s="211"/>
      <c r="HW4" s="211"/>
      <c r="HX4" s="211"/>
      <c r="HY4" s="211"/>
      <c r="HZ4" s="211"/>
      <c r="IA4" s="211"/>
      <c r="IB4" s="211"/>
      <c r="IC4" s="211"/>
      <c r="ID4" s="211"/>
      <c r="IE4" s="211"/>
      <c r="IF4" s="211"/>
      <c r="IG4" s="211"/>
      <c r="IH4" s="211"/>
      <c r="II4" s="211"/>
      <c r="IJ4" s="211"/>
      <c r="IK4" s="211"/>
      <c r="IL4" s="211"/>
    </row>
    <row r="5" spans="1:246" ht="57.5" x14ac:dyDescent="0.25">
      <c r="A5" s="187" t="s">
        <v>213</v>
      </c>
      <c r="B5" s="248"/>
      <c r="C5" s="253" t="s">
        <v>222</v>
      </c>
      <c r="D5" s="253"/>
      <c r="E5" s="253"/>
      <c r="F5" s="253"/>
      <c r="G5" s="248"/>
      <c r="H5" s="188" t="s">
        <v>229</v>
      </c>
      <c r="I5" s="210" t="s">
        <v>333</v>
      </c>
      <c r="J5" s="188" t="s">
        <v>230</v>
      </c>
      <c r="K5" s="248"/>
      <c r="L5" s="252" t="s">
        <v>239</v>
      </c>
      <c r="M5" s="252"/>
      <c r="N5" s="252"/>
      <c r="O5" s="248"/>
      <c r="P5" s="252" t="s">
        <v>239</v>
      </c>
      <c r="Q5" s="252"/>
      <c r="R5" s="189" t="s">
        <v>247</v>
      </c>
      <c r="S5" s="248"/>
      <c r="T5" s="252" t="s">
        <v>252</v>
      </c>
      <c r="U5" s="252"/>
      <c r="V5" s="248"/>
      <c r="W5" s="189" t="s">
        <v>255</v>
      </c>
      <c r="X5" s="189" t="s">
        <v>256</v>
      </c>
      <c r="Y5" s="254"/>
      <c r="Z5" s="252" t="s">
        <v>263</v>
      </c>
      <c r="AA5" s="252"/>
      <c r="AB5" s="252"/>
      <c r="AC5" s="252"/>
      <c r="AD5" s="252"/>
      <c r="AE5" s="248"/>
      <c r="AF5" s="252" t="s">
        <v>324</v>
      </c>
      <c r="AG5" s="252"/>
      <c r="AH5" s="252"/>
      <c r="AI5" s="252"/>
      <c r="AJ5" s="248"/>
      <c r="AK5" s="252" t="s">
        <v>276</v>
      </c>
      <c r="AL5" s="252"/>
      <c r="AM5" s="252"/>
      <c r="AN5" s="252"/>
      <c r="AO5" s="252"/>
      <c r="AP5" s="248"/>
      <c r="AQ5" s="252"/>
      <c r="AR5" s="252"/>
      <c r="AS5" s="252"/>
      <c r="AT5" s="252"/>
      <c r="AU5" s="252"/>
      <c r="AV5" s="248"/>
      <c r="AW5" s="189" t="s">
        <v>284</v>
      </c>
      <c r="AX5" s="252" t="s">
        <v>282</v>
      </c>
      <c r="AY5" s="252"/>
      <c r="AZ5" s="248"/>
      <c r="BA5" s="189" t="s">
        <v>291</v>
      </c>
      <c r="BB5" s="189" t="s">
        <v>290</v>
      </c>
      <c r="BC5" s="248"/>
      <c r="BD5" s="189" t="s">
        <v>294</v>
      </c>
      <c r="BE5" s="189" t="s">
        <v>295</v>
      </c>
      <c r="BF5" s="248"/>
      <c r="BG5" s="189" t="s">
        <v>300</v>
      </c>
      <c r="BH5" s="255" t="s">
        <v>331</v>
      </c>
      <c r="BI5" s="252"/>
      <c r="BJ5" s="252"/>
      <c r="BK5" s="248"/>
      <c r="BL5" s="189" t="s">
        <v>305</v>
      </c>
      <c r="BM5" s="210" t="s">
        <v>276</v>
      </c>
      <c r="BN5" s="348"/>
      <c r="BO5" s="252" t="s">
        <v>311</v>
      </c>
      <c r="BP5" s="252"/>
      <c r="BQ5" s="252"/>
      <c r="BR5" s="252"/>
    </row>
    <row r="6" spans="1:246" ht="57.5" x14ac:dyDescent="0.25">
      <c r="A6" s="190" t="s">
        <v>214</v>
      </c>
      <c r="B6" s="248"/>
      <c r="C6" s="247" t="s">
        <v>223</v>
      </c>
      <c r="D6" s="247"/>
      <c r="E6" s="247" t="s">
        <v>226</v>
      </c>
      <c r="F6" s="247"/>
      <c r="G6" s="248"/>
      <c r="H6" s="191" t="s">
        <v>231</v>
      </c>
      <c r="I6" s="209" t="s">
        <v>334</v>
      </c>
      <c r="J6" s="191" t="s">
        <v>232</v>
      </c>
      <c r="K6" s="248"/>
      <c r="L6" s="247" t="s">
        <v>240</v>
      </c>
      <c r="M6" s="247"/>
      <c r="N6" s="247"/>
      <c r="O6" s="248"/>
      <c r="P6" s="247" t="s">
        <v>335</v>
      </c>
      <c r="Q6" s="247"/>
      <c r="R6" s="247"/>
      <c r="S6" s="248"/>
      <c r="T6" s="247" t="s">
        <v>316</v>
      </c>
      <c r="U6" s="247"/>
      <c r="V6" s="248"/>
      <c r="W6" s="247" t="s">
        <v>257</v>
      </c>
      <c r="X6" s="247"/>
      <c r="Y6" s="254"/>
      <c r="Z6" s="191" t="s">
        <v>319</v>
      </c>
      <c r="AA6" s="191" t="s">
        <v>320</v>
      </c>
      <c r="AB6" s="191" t="s">
        <v>264</v>
      </c>
      <c r="AC6" s="191" t="s">
        <v>321</v>
      </c>
      <c r="AD6" s="191" t="s">
        <v>322</v>
      </c>
      <c r="AE6" s="248"/>
      <c r="AF6" s="247" t="s">
        <v>268</v>
      </c>
      <c r="AG6" s="247"/>
      <c r="AH6" s="191" t="s">
        <v>325</v>
      </c>
      <c r="AI6" s="191" t="s">
        <v>268</v>
      </c>
      <c r="AJ6" s="248"/>
      <c r="AK6" s="247" t="s">
        <v>274</v>
      </c>
      <c r="AL6" s="247"/>
      <c r="AM6" s="247"/>
      <c r="AN6" s="247" t="s">
        <v>275</v>
      </c>
      <c r="AO6" s="247"/>
      <c r="AP6" s="248"/>
      <c r="AQ6" s="247" t="s">
        <v>326</v>
      </c>
      <c r="AR6" s="247"/>
      <c r="AS6" s="247"/>
      <c r="AT6" s="247" t="s">
        <v>327</v>
      </c>
      <c r="AU6" s="247"/>
      <c r="AV6" s="248"/>
      <c r="AW6" s="191" t="s">
        <v>285</v>
      </c>
      <c r="AX6" s="191" t="s">
        <v>340</v>
      </c>
      <c r="AY6" s="191" t="s">
        <v>283</v>
      </c>
      <c r="AZ6" s="248"/>
      <c r="BA6" s="247" t="s">
        <v>292</v>
      </c>
      <c r="BB6" s="247"/>
      <c r="BC6" s="248"/>
      <c r="BD6" s="245" t="s">
        <v>296</v>
      </c>
      <c r="BE6" s="246"/>
      <c r="BF6" s="248"/>
      <c r="BG6" s="191" t="s">
        <v>352</v>
      </c>
      <c r="BH6" s="247" t="s">
        <v>349</v>
      </c>
      <c r="BI6" s="247"/>
      <c r="BJ6" s="247"/>
      <c r="BK6" s="248"/>
      <c r="BL6" s="245" t="s">
        <v>306</v>
      </c>
      <c r="BM6" s="247"/>
      <c r="BN6" s="348"/>
      <c r="BO6" s="247" t="s">
        <v>330</v>
      </c>
      <c r="BP6" s="247"/>
      <c r="BQ6" s="247"/>
      <c r="BR6" s="247"/>
    </row>
    <row r="7" spans="1:246" ht="262.5" customHeight="1" x14ac:dyDescent="0.25">
      <c r="A7" s="187" t="s">
        <v>215</v>
      </c>
      <c r="B7" s="248"/>
      <c r="C7" s="256" t="s">
        <v>224</v>
      </c>
      <c r="D7" s="256"/>
      <c r="E7" s="256" t="s">
        <v>225</v>
      </c>
      <c r="F7" s="256"/>
      <c r="G7" s="248"/>
      <c r="H7" s="189" t="s">
        <v>233</v>
      </c>
      <c r="I7" s="189" t="s">
        <v>234</v>
      </c>
      <c r="J7" s="189" t="s">
        <v>235</v>
      </c>
      <c r="K7" s="248"/>
      <c r="L7" s="189" t="s">
        <v>241</v>
      </c>
      <c r="M7" s="189" t="s">
        <v>242</v>
      </c>
      <c r="N7" s="189" t="s">
        <v>243</v>
      </c>
      <c r="O7" s="248"/>
      <c r="P7" s="252" t="s">
        <v>248</v>
      </c>
      <c r="Q7" s="252"/>
      <c r="R7" s="252"/>
      <c r="S7" s="248"/>
      <c r="T7" s="252" t="s">
        <v>253</v>
      </c>
      <c r="U7" s="252"/>
      <c r="V7" s="248"/>
      <c r="W7" s="189" t="s">
        <v>258</v>
      </c>
      <c r="X7" s="189" t="s">
        <v>336</v>
      </c>
      <c r="Y7" s="254"/>
      <c r="Z7" s="257" t="s">
        <v>337</v>
      </c>
      <c r="AA7" s="258"/>
      <c r="AB7" s="258"/>
      <c r="AC7" s="258"/>
      <c r="AD7" s="259"/>
      <c r="AE7" s="248"/>
      <c r="AF7" s="252" t="s">
        <v>269</v>
      </c>
      <c r="AG7" s="252"/>
      <c r="AH7" s="189" t="s">
        <v>270</v>
      </c>
      <c r="AI7" s="189" t="s">
        <v>271</v>
      </c>
      <c r="AJ7" s="248"/>
      <c r="AK7" s="252" t="s">
        <v>338</v>
      </c>
      <c r="AL7" s="252"/>
      <c r="AM7" s="252"/>
      <c r="AN7" s="252" t="s">
        <v>339</v>
      </c>
      <c r="AO7" s="252"/>
      <c r="AP7" s="248"/>
      <c r="AQ7" s="252" t="s">
        <v>277</v>
      </c>
      <c r="AR7" s="252"/>
      <c r="AS7" s="252"/>
      <c r="AT7" s="260" t="s">
        <v>278</v>
      </c>
      <c r="AU7" s="260"/>
      <c r="AV7" s="248"/>
      <c r="AW7" s="252" t="s">
        <v>328</v>
      </c>
      <c r="AX7" s="252"/>
      <c r="AY7" s="189" t="s">
        <v>329</v>
      </c>
      <c r="AZ7" s="248"/>
      <c r="BA7" s="189" t="s">
        <v>341</v>
      </c>
      <c r="BB7" s="189" t="s">
        <v>293</v>
      </c>
      <c r="BC7" s="248"/>
      <c r="BD7" s="192" t="s">
        <v>297</v>
      </c>
      <c r="BE7" s="189" t="s">
        <v>298</v>
      </c>
      <c r="BF7" s="248"/>
      <c r="BG7" s="189" t="s">
        <v>351</v>
      </c>
      <c r="BH7" s="260" t="s">
        <v>348</v>
      </c>
      <c r="BI7" s="260"/>
      <c r="BJ7" s="189" t="s">
        <v>350</v>
      </c>
      <c r="BK7" s="248"/>
      <c r="BL7" s="189" t="s">
        <v>307</v>
      </c>
      <c r="BM7" s="192" t="s">
        <v>308</v>
      </c>
      <c r="BN7" s="348"/>
      <c r="BO7" s="252" t="s">
        <v>347</v>
      </c>
      <c r="BP7" s="252"/>
      <c r="BQ7" s="252"/>
      <c r="BR7" s="252"/>
    </row>
    <row r="8" spans="1:246" ht="69" x14ac:dyDescent="0.25">
      <c r="A8" s="193" t="s">
        <v>216</v>
      </c>
      <c r="B8" s="248"/>
      <c r="C8" s="247" t="s">
        <v>228</v>
      </c>
      <c r="D8" s="247"/>
      <c r="E8" s="247"/>
      <c r="F8" s="194" t="s">
        <v>227</v>
      </c>
      <c r="G8" s="248"/>
      <c r="H8" s="209" t="s">
        <v>313</v>
      </c>
      <c r="I8" s="209" t="s">
        <v>314</v>
      </c>
      <c r="J8" s="209" t="s">
        <v>315</v>
      </c>
      <c r="K8" s="248"/>
      <c r="L8" s="209" t="s">
        <v>244</v>
      </c>
      <c r="M8" s="209" t="s">
        <v>245</v>
      </c>
      <c r="N8" s="209" t="s">
        <v>244</v>
      </c>
      <c r="O8" s="248"/>
      <c r="P8" s="247" t="s">
        <v>249</v>
      </c>
      <c r="Q8" s="247"/>
      <c r="R8" s="247"/>
      <c r="S8" s="248"/>
      <c r="T8" s="247" t="s">
        <v>254</v>
      </c>
      <c r="U8" s="247"/>
      <c r="V8" s="248"/>
      <c r="W8" s="191" t="s">
        <v>259</v>
      </c>
      <c r="X8" s="191" t="s">
        <v>260</v>
      </c>
      <c r="Y8" s="254"/>
      <c r="Z8" s="191" t="s">
        <v>265</v>
      </c>
      <c r="AA8" s="247" t="s">
        <v>266</v>
      </c>
      <c r="AB8" s="247"/>
      <c r="AC8" s="247" t="s">
        <v>267</v>
      </c>
      <c r="AD8" s="247"/>
      <c r="AE8" s="248"/>
      <c r="AF8" s="247" t="s">
        <v>266</v>
      </c>
      <c r="AG8" s="247"/>
      <c r="AH8" s="191" t="s">
        <v>273</v>
      </c>
      <c r="AI8" s="191" t="s">
        <v>266</v>
      </c>
      <c r="AJ8" s="248"/>
      <c r="AK8" s="191" t="s">
        <v>265</v>
      </c>
      <c r="AL8" s="247" t="s">
        <v>266</v>
      </c>
      <c r="AM8" s="247"/>
      <c r="AN8" s="247" t="s">
        <v>267</v>
      </c>
      <c r="AO8" s="247"/>
      <c r="AP8" s="248"/>
      <c r="AQ8" s="247" t="s">
        <v>280</v>
      </c>
      <c r="AR8" s="247"/>
      <c r="AS8" s="247"/>
      <c r="AT8" s="247" t="s">
        <v>281</v>
      </c>
      <c r="AU8" s="247"/>
      <c r="AV8" s="248"/>
      <c r="AW8" s="191" t="s">
        <v>287</v>
      </c>
      <c r="AX8" s="191" t="s">
        <v>288</v>
      </c>
      <c r="AY8" s="191" t="s">
        <v>289</v>
      </c>
      <c r="AZ8" s="248"/>
      <c r="BA8" s="247" t="s">
        <v>267</v>
      </c>
      <c r="BB8" s="247"/>
      <c r="BC8" s="248"/>
      <c r="BD8" s="191" t="s">
        <v>266</v>
      </c>
      <c r="BE8" s="191" t="s">
        <v>299</v>
      </c>
      <c r="BF8" s="248"/>
      <c r="BG8" s="191" t="s">
        <v>301</v>
      </c>
      <c r="BH8" s="247" t="s">
        <v>304</v>
      </c>
      <c r="BI8" s="247"/>
      <c r="BJ8" s="247"/>
      <c r="BK8" s="248"/>
      <c r="BL8" s="191" t="s">
        <v>267</v>
      </c>
      <c r="BM8" s="191" t="s">
        <v>299</v>
      </c>
      <c r="BN8" s="348"/>
      <c r="BO8" s="191" t="s">
        <v>301</v>
      </c>
      <c r="BP8" s="247" t="s">
        <v>304</v>
      </c>
      <c r="BQ8" s="247"/>
      <c r="BR8" s="247"/>
    </row>
    <row r="9" spans="1:246" s="187" customFormat="1" ht="215.5" customHeight="1" x14ac:dyDescent="0.35">
      <c r="A9" s="195" t="s">
        <v>217</v>
      </c>
      <c r="B9" s="248"/>
      <c r="C9" s="261" t="s">
        <v>312</v>
      </c>
      <c r="D9" s="262"/>
      <c r="E9" s="262"/>
      <c r="F9" s="263"/>
      <c r="G9" s="248"/>
      <c r="H9" s="196" t="s">
        <v>236</v>
      </c>
      <c r="I9" s="197" t="s">
        <v>237</v>
      </c>
      <c r="J9" s="195" t="s">
        <v>238</v>
      </c>
      <c r="K9" s="248"/>
      <c r="L9" s="261" t="s">
        <v>246</v>
      </c>
      <c r="M9" s="262"/>
      <c r="N9" s="263"/>
      <c r="O9" s="248"/>
      <c r="P9" s="261" t="s">
        <v>250</v>
      </c>
      <c r="Q9" s="262"/>
      <c r="R9" s="195" t="s">
        <v>251</v>
      </c>
      <c r="S9" s="248"/>
      <c r="T9" s="196" t="s">
        <v>318</v>
      </c>
      <c r="U9" s="195" t="s">
        <v>317</v>
      </c>
      <c r="V9" s="248"/>
      <c r="W9" s="196" t="s">
        <v>261</v>
      </c>
      <c r="X9" s="197" t="s">
        <v>262</v>
      </c>
      <c r="Y9" s="254"/>
      <c r="Z9" s="261" t="s">
        <v>323</v>
      </c>
      <c r="AA9" s="262"/>
      <c r="AB9" s="262"/>
      <c r="AC9" s="262"/>
      <c r="AD9" s="263"/>
      <c r="AE9" s="248"/>
      <c r="AF9" s="261" t="s">
        <v>272</v>
      </c>
      <c r="AG9" s="262"/>
      <c r="AH9" s="262"/>
      <c r="AI9" s="263"/>
      <c r="AJ9" s="248"/>
      <c r="AK9" s="261" t="s">
        <v>353</v>
      </c>
      <c r="AL9" s="262"/>
      <c r="AM9" s="262"/>
      <c r="AN9" s="262"/>
      <c r="AO9" s="263"/>
      <c r="AP9" s="248"/>
      <c r="AQ9" s="261" t="s">
        <v>279</v>
      </c>
      <c r="AR9" s="262"/>
      <c r="AS9" s="262"/>
      <c r="AT9" s="262"/>
      <c r="AU9" s="263"/>
      <c r="AV9" s="248"/>
      <c r="AW9" s="261" t="s">
        <v>286</v>
      </c>
      <c r="AX9" s="262"/>
      <c r="AY9" s="263"/>
      <c r="AZ9" s="248"/>
      <c r="BA9" s="196" t="s">
        <v>342</v>
      </c>
      <c r="BB9" s="195" t="s">
        <v>343</v>
      </c>
      <c r="BC9" s="248"/>
      <c r="BD9" s="196" t="s">
        <v>344</v>
      </c>
      <c r="BE9" s="195" t="s">
        <v>345</v>
      </c>
      <c r="BF9" s="248"/>
      <c r="BG9" s="261" t="s">
        <v>302</v>
      </c>
      <c r="BH9" s="262"/>
      <c r="BI9" s="262"/>
      <c r="BJ9" s="195" t="s">
        <v>303</v>
      </c>
      <c r="BK9" s="248"/>
      <c r="BL9" s="354" t="s">
        <v>310</v>
      </c>
      <c r="BM9" s="208" t="s">
        <v>309</v>
      </c>
      <c r="BN9" s="353"/>
      <c r="BO9" s="262" t="s">
        <v>346</v>
      </c>
      <c r="BP9" s="262"/>
      <c r="BQ9" s="262"/>
      <c r="BR9" s="262"/>
    </row>
    <row r="10" spans="1:246" x14ac:dyDescent="0.25">
      <c r="A10" s="198" t="s">
        <v>218</v>
      </c>
    </row>
    <row r="11" spans="1:246" x14ac:dyDescent="0.25">
      <c r="A11" s="198" t="s">
        <v>219</v>
      </c>
    </row>
    <row r="12" spans="1:246" x14ac:dyDescent="0.25">
      <c r="A12" s="198" t="s">
        <v>220</v>
      </c>
    </row>
    <row r="13" spans="1:246" x14ac:dyDescent="0.25">
      <c r="A13" s="198" t="s">
        <v>221</v>
      </c>
    </row>
    <row r="14" spans="1:246" x14ac:dyDescent="0.25">
      <c r="A14" s="198" t="s">
        <v>354</v>
      </c>
    </row>
    <row r="19" spans="2:70" s="204" customFormat="1" ht="15.5" x14ac:dyDescent="0.25">
      <c r="B19" s="180"/>
      <c r="C19" s="199"/>
      <c r="D19" s="200"/>
      <c r="E19" s="200"/>
      <c r="F19" s="200"/>
      <c r="G19" s="180"/>
      <c r="H19" s="199"/>
      <c r="I19" s="200"/>
      <c r="J19" s="200"/>
      <c r="K19" s="180"/>
      <c r="L19" s="199"/>
      <c r="M19" s="200"/>
      <c r="N19" s="200"/>
      <c r="O19" s="180"/>
      <c r="P19" s="201"/>
      <c r="Q19" s="202"/>
      <c r="R19" s="202"/>
      <c r="S19" s="180"/>
      <c r="T19" s="201"/>
      <c r="U19" s="202"/>
      <c r="V19" s="180"/>
      <c r="W19" s="203"/>
      <c r="X19" s="202"/>
      <c r="Y19" s="180"/>
      <c r="Z19" s="199"/>
      <c r="AA19" s="200"/>
      <c r="AB19" s="200"/>
      <c r="AC19" s="200"/>
      <c r="AD19" s="200"/>
      <c r="AE19" s="180"/>
      <c r="AF19" s="201"/>
      <c r="AG19" s="202"/>
      <c r="AH19" s="202"/>
      <c r="AI19" s="202"/>
      <c r="AJ19" s="180"/>
      <c r="AK19" s="201"/>
      <c r="AL19" s="202"/>
      <c r="AM19" s="202"/>
      <c r="AN19" s="202"/>
      <c r="AO19" s="202"/>
      <c r="AP19" s="180"/>
      <c r="AQ19" s="202"/>
      <c r="AR19" s="202"/>
      <c r="AS19" s="202"/>
      <c r="AT19" s="202"/>
      <c r="AU19" s="202"/>
      <c r="AV19" s="180"/>
      <c r="AW19" s="203"/>
      <c r="AX19" s="202"/>
      <c r="AY19" s="202"/>
      <c r="AZ19" s="180"/>
      <c r="BA19" s="202"/>
      <c r="BB19" s="202"/>
      <c r="BC19" s="180"/>
      <c r="BD19" s="202"/>
      <c r="BE19" s="202"/>
      <c r="BF19" s="180"/>
      <c r="BG19" s="201"/>
      <c r="BH19" s="202"/>
      <c r="BI19" s="202"/>
      <c r="BJ19" s="202"/>
      <c r="BK19" s="180"/>
      <c r="BL19" s="199"/>
      <c r="BM19" s="200"/>
      <c r="BN19" s="180"/>
      <c r="BO19" s="202"/>
      <c r="BP19" s="202"/>
      <c r="BQ19" s="202"/>
      <c r="BR19" s="202"/>
    </row>
    <row r="20" spans="2:70" s="204" customFormat="1" ht="15.5" x14ac:dyDescent="0.35">
      <c r="H20" s="205"/>
      <c r="T20" s="206"/>
      <c r="U20" s="207"/>
      <c r="Z20" s="205"/>
      <c r="AQ20" s="205"/>
    </row>
  </sheetData>
  <mergeCells count="97">
    <mergeCell ref="A1:J1"/>
    <mergeCell ref="BO7:BR7"/>
    <mergeCell ref="BO9:BR9"/>
    <mergeCell ref="BP8:BR8"/>
    <mergeCell ref="C9:F9"/>
    <mergeCell ref="L9:N9"/>
    <mergeCell ref="P9:Q9"/>
    <mergeCell ref="Z9:AD9"/>
    <mergeCell ref="AF9:AI9"/>
    <mergeCell ref="AK9:AO9"/>
    <mergeCell ref="AQ9:AU9"/>
    <mergeCell ref="AW9:AY9"/>
    <mergeCell ref="BG9:BI9"/>
    <mergeCell ref="AL8:AM8"/>
    <mergeCell ref="AN8:AO8"/>
    <mergeCell ref="AQ8:AS8"/>
    <mergeCell ref="AT8:AU8"/>
    <mergeCell ref="BK4:BK9"/>
    <mergeCell ref="BN4:BN9"/>
    <mergeCell ref="AF8:AG8"/>
    <mergeCell ref="BO6:BR6"/>
    <mergeCell ref="C7:D7"/>
    <mergeCell ref="E7:F7"/>
    <mergeCell ref="P7:R7"/>
    <mergeCell ref="T7:U7"/>
    <mergeCell ref="Z7:AD7"/>
    <mergeCell ref="AF7:AG7"/>
    <mergeCell ref="AK7:AM7"/>
    <mergeCell ref="AN7:AO7"/>
    <mergeCell ref="AQ7:AS7"/>
    <mergeCell ref="AN6:AO6"/>
    <mergeCell ref="AQ6:AS6"/>
    <mergeCell ref="AT6:AU6"/>
    <mergeCell ref="C5:F5"/>
    <mergeCell ref="L5:N5"/>
    <mergeCell ref="P5:Q5"/>
    <mergeCell ref="T5:U5"/>
    <mergeCell ref="Z5:AD5"/>
    <mergeCell ref="V4:V9"/>
    <mergeCell ref="Y4:Y9"/>
    <mergeCell ref="C6:D6"/>
    <mergeCell ref="E6:F6"/>
    <mergeCell ref="L6:N6"/>
    <mergeCell ref="P6:R6"/>
    <mergeCell ref="T6:U6"/>
    <mergeCell ref="W6:X6"/>
    <mergeCell ref="C8:E8"/>
    <mergeCell ref="P8:R8"/>
    <mergeCell ref="T8:U8"/>
    <mergeCell ref="BK3:BM3"/>
    <mergeCell ref="BN3:BR3"/>
    <mergeCell ref="AE4:AE9"/>
    <mergeCell ref="AJ4:AJ9"/>
    <mergeCell ref="AP4:AP9"/>
    <mergeCell ref="AV4:AV9"/>
    <mergeCell ref="AF5:AI5"/>
    <mergeCell ref="AK5:AO5"/>
    <mergeCell ref="AQ5:AU5"/>
    <mergeCell ref="AK6:AM6"/>
    <mergeCell ref="BL6:BM6"/>
    <mergeCell ref="AX5:AY5"/>
    <mergeCell ref="BH5:BJ5"/>
    <mergeCell ref="BO5:BR5"/>
    <mergeCell ref="AF6:AG6"/>
    <mergeCell ref="AZ4:AZ9"/>
    <mergeCell ref="O4:O9"/>
    <mergeCell ref="S4:S9"/>
    <mergeCell ref="AZ3:BB3"/>
    <mergeCell ref="BC3:BE3"/>
    <mergeCell ref="BF3:BJ3"/>
    <mergeCell ref="BC4:BC9"/>
    <mergeCell ref="BF4:BF9"/>
    <mergeCell ref="BA6:BB6"/>
    <mergeCell ref="BH6:BJ6"/>
    <mergeCell ref="AA8:AB8"/>
    <mergeCell ref="AC8:AD8"/>
    <mergeCell ref="BH8:BJ8"/>
    <mergeCell ref="AT7:AU7"/>
    <mergeCell ref="AW7:AX7"/>
    <mergeCell ref="BH7:BI7"/>
    <mergeCell ref="BA8:BB8"/>
    <mergeCell ref="BD6:BE6"/>
    <mergeCell ref="AV3:AY3"/>
    <mergeCell ref="A3:A4"/>
    <mergeCell ref="B3:F3"/>
    <mergeCell ref="G3:J3"/>
    <mergeCell ref="K3:N3"/>
    <mergeCell ref="O3:R3"/>
    <mergeCell ref="S3:U3"/>
    <mergeCell ref="V3:X3"/>
    <mergeCell ref="Y3:AD3"/>
    <mergeCell ref="AE3:AI3"/>
    <mergeCell ref="AJ3:AO3"/>
    <mergeCell ref="AP3:AU3"/>
    <mergeCell ref="B4:B9"/>
    <mergeCell ref="G4:G9"/>
    <mergeCell ref="K4:K9"/>
  </mergeCells>
  <hyperlinks>
    <hyperlink ref="A1:J1" location="Inhalt!A1" display="Zurück zum Inhalt" xr:uid="{E8256396-6EA0-4EB6-B62A-08BBC67E2186}"/>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39"/>
  <sheetViews>
    <sheetView zoomScaleNormal="100" workbookViewId="0">
      <selection sqref="A1:XFD1"/>
    </sheetView>
  </sheetViews>
  <sheetFormatPr baseColWidth="10" defaultColWidth="11.453125" defaultRowHeight="14.5" x14ac:dyDescent="0.35"/>
  <cols>
    <col min="1" max="1" width="6" style="5" customWidth="1"/>
    <col min="2" max="10" width="17.453125" style="5" customWidth="1"/>
    <col min="11" max="11" width="7.453125" style="5" customWidth="1"/>
    <col min="12" max="15" width="7.453125" style="5" bestFit="1" customWidth="1"/>
    <col min="16" max="16384" width="11.453125" style="5"/>
  </cols>
  <sheetData>
    <row r="1" spans="1:15" ht="24" customHeight="1" x14ac:dyDescent="0.35">
      <c r="A1" s="266" t="s">
        <v>94</v>
      </c>
      <c r="B1" s="266"/>
      <c r="C1" s="266"/>
      <c r="D1" s="266"/>
      <c r="E1" s="266"/>
      <c r="F1" s="266"/>
      <c r="G1" s="266"/>
      <c r="H1" s="266"/>
      <c r="I1" s="266"/>
      <c r="J1" s="266"/>
    </row>
    <row r="2" spans="1:15" x14ac:dyDescent="0.35">
      <c r="A2" s="265" t="s">
        <v>117</v>
      </c>
      <c r="B2" s="265"/>
      <c r="C2" s="265"/>
      <c r="D2" s="265"/>
      <c r="E2" s="265"/>
      <c r="F2" s="265"/>
      <c r="G2" s="265"/>
      <c r="H2" s="265"/>
      <c r="I2" s="265"/>
      <c r="J2" s="265"/>
    </row>
    <row r="3" spans="1:15" ht="12.75" customHeight="1" x14ac:dyDescent="0.35">
      <c r="A3" s="267" t="s">
        <v>15</v>
      </c>
      <c r="B3" s="270" t="s">
        <v>16</v>
      </c>
      <c r="C3" s="272" t="s">
        <v>21</v>
      </c>
      <c r="D3" s="273"/>
      <c r="E3" s="273"/>
      <c r="F3" s="273"/>
      <c r="G3" s="273"/>
      <c r="H3" s="273"/>
      <c r="I3" s="274"/>
      <c r="J3" s="275" t="s">
        <v>22</v>
      </c>
    </row>
    <row r="4" spans="1:15" ht="63.75" customHeight="1" x14ac:dyDescent="0.35">
      <c r="A4" s="268"/>
      <c r="B4" s="271"/>
      <c r="C4" s="1" t="s">
        <v>154</v>
      </c>
      <c r="D4" s="1" t="s">
        <v>23</v>
      </c>
      <c r="E4" s="1" t="s">
        <v>24</v>
      </c>
      <c r="F4" s="1" t="s">
        <v>25</v>
      </c>
      <c r="G4" s="1" t="s">
        <v>26</v>
      </c>
      <c r="H4" s="1" t="s">
        <v>158</v>
      </c>
      <c r="I4" s="1" t="s">
        <v>159</v>
      </c>
      <c r="J4" s="276"/>
    </row>
    <row r="5" spans="1:15" ht="12.75" customHeight="1" x14ac:dyDescent="0.35">
      <c r="A5" s="269"/>
      <c r="B5" s="277" t="s">
        <v>20</v>
      </c>
      <c r="C5" s="278"/>
      <c r="D5" s="278"/>
      <c r="E5" s="278"/>
      <c r="F5" s="278"/>
      <c r="G5" s="278"/>
      <c r="H5" s="278"/>
      <c r="I5" s="278"/>
      <c r="J5" s="278"/>
    </row>
    <row r="6" spans="1:15" ht="12.75" customHeight="1" x14ac:dyDescent="0.35">
      <c r="A6" s="6">
        <v>2005</v>
      </c>
      <c r="B6" s="15">
        <v>417649</v>
      </c>
      <c r="C6" s="8">
        <v>3525</v>
      </c>
      <c r="D6" s="8">
        <v>91811</v>
      </c>
      <c r="E6" s="8">
        <v>58432</v>
      </c>
      <c r="F6" s="8">
        <v>48581</v>
      </c>
      <c r="G6" s="8">
        <v>18881</v>
      </c>
      <c r="H6" s="8">
        <v>40512</v>
      </c>
      <c r="I6" s="8">
        <v>155907</v>
      </c>
      <c r="J6" s="8">
        <v>44444</v>
      </c>
      <c r="L6" s="12"/>
    </row>
    <row r="7" spans="1:15" ht="12.75" customHeight="1" x14ac:dyDescent="0.35">
      <c r="A7" s="9">
        <v>2006</v>
      </c>
      <c r="B7" s="162">
        <v>412083</v>
      </c>
      <c r="C7" s="2">
        <v>3561</v>
      </c>
      <c r="D7" s="2">
        <v>86171</v>
      </c>
      <c r="E7" s="2">
        <v>55339</v>
      </c>
      <c r="F7" s="2">
        <v>46446</v>
      </c>
      <c r="G7" s="2">
        <v>23602</v>
      </c>
      <c r="H7" s="2">
        <v>41863</v>
      </c>
      <c r="I7" s="2">
        <v>155101</v>
      </c>
      <c r="J7" s="2">
        <v>41703</v>
      </c>
      <c r="L7" s="12"/>
    </row>
    <row r="8" spans="1:15" ht="12.75" customHeight="1" x14ac:dyDescent="0.35">
      <c r="A8" s="6">
        <v>2007</v>
      </c>
      <c r="B8" s="17">
        <v>386864</v>
      </c>
      <c r="C8" s="8">
        <v>3391</v>
      </c>
      <c r="D8" s="8">
        <v>80193</v>
      </c>
      <c r="E8" s="8">
        <v>46841</v>
      </c>
      <c r="F8" s="8">
        <v>44337</v>
      </c>
      <c r="G8" s="8">
        <v>23344</v>
      </c>
      <c r="H8" s="8">
        <v>37287</v>
      </c>
      <c r="I8" s="8">
        <v>151471</v>
      </c>
      <c r="J8" s="8">
        <v>39727</v>
      </c>
      <c r="L8" s="12"/>
    </row>
    <row r="9" spans="1:15" ht="12.75" customHeight="1" x14ac:dyDescent="0.35">
      <c r="A9" s="9">
        <v>2008</v>
      </c>
      <c r="B9" s="162">
        <v>358969</v>
      </c>
      <c r="C9" s="2">
        <v>3531</v>
      </c>
      <c r="D9" s="2">
        <v>78080</v>
      </c>
      <c r="E9" s="2">
        <v>42571</v>
      </c>
      <c r="F9" s="2">
        <v>42688</v>
      </c>
      <c r="G9" s="2">
        <v>19220</v>
      </c>
      <c r="H9" s="2">
        <v>31322</v>
      </c>
      <c r="I9" s="2">
        <v>141557</v>
      </c>
      <c r="J9" s="2">
        <v>36715</v>
      </c>
      <c r="K9" s="10"/>
      <c r="L9" s="12"/>
      <c r="M9" s="10"/>
      <c r="N9" s="10"/>
      <c r="O9" s="10"/>
    </row>
    <row r="10" spans="1:15" ht="12.75" customHeight="1" x14ac:dyDescent="0.35">
      <c r="A10" s="6">
        <v>2009</v>
      </c>
      <c r="B10" s="8">
        <v>344520</v>
      </c>
      <c r="C10" s="8">
        <v>3724</v>
      </c>
      <c r="D10" s="8">
        <v>77930</v>
      </c>
      <c r="E10" s="8">
        <v>41973</v>
      </c>
      <c r="F10" s="8">
        <v>32473</v>
      </c>
      <c r="G10" s="8">
        <v>20710</v>
      </c>
      <c r="H10" s="8">
        <v>29843</v>
      </c>
      <c r="I10" s="8">
        <v>137859</v>
      </c>
      <c r="J10" s="8">
        <v>34712</v>
      </c>
      <c r="K10" s="11"/>
      <c r="L10" s="12"/>
      <c r="M10" s="11"/>
      <c r="N10" s="11"/>
      <c r="O10" s="11"/>
    </row>
    <row r="11" spans="1:15" ht="12.75" customHeight="1" x14ac:dyDescent="0.35">
      <c r="A11" s="9">
        <v>2010</v>
      </c>
      <c r="B11" s="2">
        <v>316490</v>
      </c>
      <c r="C11" s="2">
        <v>3854</v>
      </c>
      <c r="D11" s="2">
        <v>69930</v>
      </c>
      <c r="E11" s="2">
        <v>40661</v>
      </c>
      <c r="F11" s="2">
        <v>30620</v>
      </c>
      <c r="G11" s="2">
        <v>18980</v>
      </c>
      <c r="H11" s="2">
        <v>25994</v>
      </c>
      <c r="I11" s="2">
        <v>126449</v>
      </c>
      <c r="J11" s="2">
        <v>32448</v>
      </c>
      <c r="K11" s="11"/>
      <c r="L11" s="12"/>
      <c r="M11" s="11"/>
      <c r="N11" s="11"/>
      <c r="O11" s="11"/>
    </row>
    <row r="12" spans="1:15" ht="12.75" customHeight="1" x14ac:dyDescent="0.35">
      <c r="A12" s="6">
        <v>2011</v>
      </c>
      <c r="B12" s="8">
        <v>281660</v>
      </c>
      <c r="C12" s="8">
        <v>3821</v>
      </c>
      <c r="D12" s="8">
        <v>58390</v>
      </c>
      <c r="E12" s="8">
        <v>38479</v>
      </c>
      <c r="F12" s="8">
        <v>28144</v>
      </c>
      <c r="G12" s="8">
        <v>15400</v>
      </c>
      <c r="H12" s="8">
        <v>22377</v>
      </c>
      <c r="I12" s="8">
        <v>115049</v>
      </c>
      <c r="J12" s="8">
        <v>27136</v>
      </c>
      <c r="K12" s="11"/>
      <c r="L12" s="12"/>
      <c r="M12" s="11"/>
      <c r="N12" s="11"/>
      <c r="O12" s="11"/>
    </row>
    <row r="13" spans="1:15" ht="12.75" customHeight="1" x14ac:dyDescent="0.35">
      <c r="A13" s="9">
        <v>2012</v>
      </c>
      <c r="B13" s="2">
        <v>259730</v>
      </c>
      <c r="C13" s="2">
        <v>3835</v>
      </c>
      <c r="D13" s="2">
        <v>51270</v>
      </c>
      <c r="E13" s="2">
        <v>41061</v>
      </c>
      <c r="F13" s="2">
        <v>26938</v>
      </c>
      <c r="G13" s="2">
        <v>12470</v>
      </c>
      <c r="H13" s="2">
        <v>18674</v>
      </c>
      <c r="I13" s="2">
        <v>105476</v>
      </c>
      <c r="J13" s="2">
        <v>25099</v>
      </c>
      <c r="K13" s="11"/>
      <c r="L13" s="12"/>
      <c r="M13" s="11"/>
      <c r="N13" s="11"/>
      <c r="O13" s="11"/>
    </row>
    <row r="14" spans="1:15" ht="12.75" customHeight="1" x14ac:dyDescent="0.35">
      <c r="A14" s="6">
        <v>2013</v>
      </c>
      <c r="B14" s="8">
        <v>255400</v>
      </c>
      <c r="C14" s="8">
        <v>3890</v>
      </c>
      <c r="D14" s="8">
        <v>47260</v>
      </c>
      <c r="E14" s="8">
        <v>41340</v>
      </c>
      <c r="F14" s="8">
        <v>27325</v>
      </c>
      <c r="G14" s="8">
        <v>11260</v>
      </c>
      <c r="H14" s="8">
        <v>17656</v>
      </c>
      <c r="I14" s="8">
        <v>106666</v>
      </c>
      <c r="J14" s="8">
        <v>23796</v>
      </c>
      <c r="K14" s="11"/>
      <c r="L14" s="12"/>
      <c r="M14" s="11"/>
      <c r="N14" s="11"/>
      <c r="O14" s="11"/>
    </row>
    <row r="15" spans="1:15" ht="12.75" customHeight="1" x14ac:dyDescent="0.35">
      <c r="A15" s="9">
        <v>2014</v>
      </c>
      <c r="B15" s="76">
        <v>252820</v>
      </c>
      <c r="C15" s="2">
        <v>3841</v>
      </c>
      <c r="D15" s="2">
        <v>46150</v>
      </c>
      <c r="E15" s="2">
        <v>45460</v>
      </c>
      <c r="F15" s="2">
        <v>28408</v>
      </c>
      <c r="G15" s="2">
        <v>10210</v>
      </c>
      <c r="H15" s="2">
        <v>16717</v>
      </c>
      <c r="I15" s="2">
        <v>102035</v>
      </c>
      <c r="J15" s="2">
        <v>22181</v>
      </c>
      <c r="K15" s="11"/>
      <c r="L15" s="12"/>
      <c r="M15" s="11"/>
      <c r="N15" s="11"/>
      <c r="O15" s="11"/>
    </row>
    <row r="16" spans="1:15" ht="12.75" customHeight="1" x14ac:dyDescent="0.35">
      <c r="A16" s="6">
        <v>2015</v>
      </c>
      <c r="B16" s="8">
        <v>266820</v>
      </c>
      <c r="C16" s="8">
        <v>3829</v>
      </c>
      <c r="D16" s="8">
        <v>44760</v>
      </c>
      <c r="E16" s="8">
        <v>73316</v>
      </c>
      <c r="F16" s="8">
        <v>6285</v>
      </c>
      <c r="G16" s="8">
        <v>9840</v>
      </c>
      <c r="H16" s="8">
        <v>17770</v>
      </c>
      <c r="I16" s="8">
        <v>111022</v>
      </c>
      <c r="J16" s="8">
        <v>22109</v>
      </c>
      <c r="K16" s="11"/>
      <c r="L16" s="12"/>
      <c r="M16" s="11"/>
      <c r="N16" s="11"/>
      <c r="O16" s="11"/>
    </row>
    <row r="17" spans="1:19" ht="12.75" customHeight="1" x14ac:dyDescent="0.35">
      <c r="A17" s="9">
        <v>2016</v>
      </c>
      <c r="B17" s="76">
        <v>303940</v>
      </c>
      <c r="C17" s="2">
        <v>3594</v>
      </c>
      <c r="D17" s="2">
        <v>44020</v>
      </c>
      <c r="E17" s="2">
        <v>109910</v>
      </c>
      <c r="F17" s="2">
        <v>5957</v>
      </c>
      <c r="G17" s="2">
        <v>12170</v>
      </c>
      <c r="H17" s="2">
        <v>14061</v>
      </c>
      <c r="I17" s="2">
        <v>114229</v>
      </c>
      <c r="J17" s="2">
        <v>22386</v>
      </c>
      <c r="K17" s="11"/>
      <c r="L17" s="12"/>
      <c r="M17" s="11"/>
      <c r="N17" s="11"/>
      <c r="O17" s="11"/>
    </row>
    <row r="18" spans="1:19" ht="12.75" customHeight="1" x14ac:dyDescent="0.35">
      <c r="A18" s="6">
        <v>2017</v>
      </c>
      <c r="B18" s="8">
        <v>283140</v>
      </c>
      <c r="C18" s="8">
        <v>3665</v>
      </c>
      <c r="D18" s="8">
        <v>41560</v>
      </c>
      <c r="E18" s="8">
        <v>94123</v>
      </c>
      <c r="F18" s="8">
        <v>5868</v>
      </c>
      <c r="G18" s="8">
        <v>13150</v>
      </c>
      <c r="H18" s="8">
        <v>13112</v>
      </c>
      <c r="I18" s="8">
        <v>111660</v>
      </c>
      <c r="J18" s="8">
        <v>21487</v>
      </c>
      <c r="K18" s="11"/>
      <c r="L18" s="12"/>
      <c r="M18" s="11"/>
      <c r="N18" s="11"/>
      <c r="O18" s="11"/>
    </row>
    <row r="19" spans="1:19" ht="12.75" customHeight="1" x14ac:dyDescent="0.35">
      <c r="A19" s="9">
        <v>2018</v>
      </c>
      <c r="B19" s="2">
        <v>263930</v>
      </c>
      <c r="C19" s="2">
        <v>3615</v>
      </c>
      <c r="D19" s="2">
        <v>39620</v>
      </c>
      <c r="E19" s="2">
        <v>80856</v>
      </c>
      <c r="F19" s="2">
        <v>5715</v>
      </c>
      <c r="G19" s="2">
        <v>10930</v>
      </c>
      <c r="H19" s="2">
        <v>12918</v>
      </c>
      <c r="I19" s="2">
        <v>110280</v>
      </c>
      <c r="J19" s="2">
        <v>20280</v>
      </c>
      <c r="K19" s="11"/>
      <c r="L19" s="12"/>
      <c r="M19" s="11"/>
      <c r="N19" s="11"/>
      <c r="O19" s="11"/>
    </row>
    <row r="20" spans="1:19" ht="12.75" customHeight="1" x14ac:dyDescent="0.35">
      <c r="A20" s="6">
        <v>2019</v>
      </c>
      <c r="B20" s="8">
        <v>249980</v>
      </c>
      <c r="C20" s="8">
        <v>3321</v>
      </c>
      <c r="D20" s="8">
        <v>36450</v>
      </c>
      <c r="E20" s="8">
        <v>75798</v>
      </c>
      <c r="F20" s="8">
        <v>5634</v>
      </c>
      <c r="G20" s="8">
        <v>8730</v>
      </c>
      <c r="H20" s="8">
        <v>12657</v>
      </c>
      <c r="I20" s="8">
        <v>107382</v>
      </c>
      <c r="J20" s="8">
        <v>18792</v>
      </c>
      <c r="K20" s="11"/>
      <c r="L20" s="12"/>
      <c r="M20" s="11"/>
      <c r="N20" s="11"/>
      <c r="O20" s="11"/>
    </row>
    <row r="21" spans="1:19" ht="12.75" customHeight="1" x14ac:dyDescent="0.35">
      <c r="A21" s="9">
        <v>2020</v>
      </c>
      <c r="B21" s="2">
        <v>234600</v>
      </c>
      <c r="C21" s="2">
        <v>3201</v>
      </c>
      <c r="D21" s="2">
        <v>34800</v>
      </c>
      <c r="E21" s="2">
        <v>64362</v>
      </c>
      <c r="F21" s="2">
        <v>4551</v>
      </c>
      <c r="G21" s="2">
        <v>6880</v>
      </c>
      <c r="H21" s="2">
        <v>9864</v>
      </c>
      <c r="I21" s="2">
        <v>110946</v>
      </c>
      <c r="J21" s="2">
        <v>17511</v>
      </c>
      <c r="K21" s="11"/>
      <c r="L21" s="12"/>
      <c r="M21" s="11"/>
      <c r="N21" s="11"/>
      <c r="O21" s="11"/>
    </row>
    <row r="22" spans="1:19" ht="12.75" customHeight="1" x14ac:dyDescent="0.35">
      <c r="A22" s="6">
        <v>2021</v>
      </c>
      <c r="B22" s="8">
        <v>224850</v>
      </c>
      <c r="C22" s="8">
        <v>2991</v>
      </c>
      <c r="D22" s="8">
        <v>32440</v>
      </c>
      <c r="E22" s="8">
        <v>64491</v>
      </c>
      <c r="F22" s="8">
        <v>4543</v>
      </c>
      <c r="G22" s="8">
        <v>5270</v>
      </c>
      <c r="H22" s="8">
        <v>8115</v>
      </c>
      <c r="I22" s="8">
        <v>107008</v>
      </c>
      <c r="J22" s="8">
        <v>17505</v>
      </c>
      <c r="K22" s="11"/>
      <c r="L22" s="12"/>
      <c r="M22" s="11"/>
      <c r="N22" s="11"/>
      <c r="O22" s="11"/>
    </row>
    <row r="23" spans="1:19" ht="12.75" customHeight="1" x14ac:dyDescent="0.35">
      <c r="A23" s="9">
        <v>2022</v>
      </c>
      <c r="B23" s="2">
        <v>242020</v>
      </c>
      <c r="C23" s="2">
        <v>5317</v>
      </c>
      <c r="D23" s="2">
        <v>31310</v>
      </c>
      <c r="E23" s="2">
        <v>85356</v>
      </c>
      <c r="F23" s="2">
        <v>4363</v>
      </c>
      <c r="G23" s="2">
        <v>4450</v>
      </c>
      <c r="H23" s="2">
        <v>8113</v>
      </c>
      <c r="I23" s="2">
        <v>103138</v>
      </c>
      <c r="J23" s="2">
        <v>16273</v>
      </c>
      <c r="K23" s="12"/>
      <c r="L23" s="12"/>
    </row>
    <row r="24" spans="1:19" ht="12.75" customHeight="1" x14ac:dyDescent="0.35">
      <c r="A24" s="44">
        <v>2023</v>
      </c>
      <c r="B24" s="122">
        <v>249790</v>
      </c>
      <c r="C24" s="122">
        <v>6396</v>
      </c>
      <c r="D24" s="122">
        <v>30850</v>
      </c>
      <c r="E24" s="122">
        <v>92888</v>
      </c>
      <c r="F24" s="122">
        <v>4422</v>
      </c>
      <c r="G24" s="122">
        <v>4420</v>
      </c>
      <c r="H24" s="122">
        <v>7341</v>
      </c>
      <c r="I24" s="122">
        <v>103489</v>
      </c>
      <c r="J24" s="122">
        <v>16261</v>
      </c>
      <c r="K24" s="12"/>
      <c r="L24" s="12"/>
    </row>
    <row r="25" spans="1:19" ht="38.25" customHeight="1" x14ac:dyDescent="0.35">
      <c r="A25" s="279" t="s">
        <v>152</v>
      </c>
      <c r="B25" s="279"/>
      <c r="C25" s="279"/>
      <c r="D25" s="279"/>
      <c r="E25" s="279"/>
      <c r="F25" s="279"/>
      <c r="G25" s="279"/>
      <c r="H25" s="279"/>
      <c r="I25" s="279"/>
      <c r="J25" s="279"/>
      <c r="K25" s="176"/>
    </row>
    <row r="26" spans="1:19" ht="63.75" customHeight="1" x14ac:dyDescent="0.35">
      <c r="A26" s="264" t="s">
        <v>153</v>
      </c>
      <c r="B26" s="264"/>
      <c r="C26" s="264"/>
      <c r="D26" s="264"/>
      <c r="E26" s="264"/>
      <c r="F26" s="264"/>
      <c r="G26" s="264"/>
      <c r="H26" s="264"/>
      <c r="I26" s="264"/>
      <c r="J26" s="264"/>
    </row>
    <row r="27" spans="1:19" ht="25.5" customHeight="1" x14ac:dyDescent="0.35">
      <c r="A27" s="264" t="s">
        <v>156</v>
      </c>
      <c r="B27" s="264"/>
      <c r="C27" s="264"/>
      <c r="D27" s="264"/>
      <c r="E27" s="264"/>
      <c r="F27" s="264"/>
      <c r="G27" s="264"/>
      <c r="H27" s="264"/>
      <c r="I27" s="264"/>
      <c r="J27" s="264"/>
    </row>
    <row r="28" spans="1:19" ht="38.25" customHeight="1" x14ac:dyDescent="0.35">
      <c r="A28" s="264" t="s">
        <v>102</v>
      </c>
      <c r="B28" s="264"/>
      <c r="C28" s="264"/>
      <c r="D28" s="264"/>
      <c r="E28" s="264"/>
      <c r="F28" s="264"/>
      <c r="G28" s="264"/>
      <c r="H28" s="264"/>
      <c r="I28" s="264"/>
      <c r="J28" s="264"/>
      <c r="P28" s="11"/>
      <c r="Q28" s="11"/>
      <c r="R28" s="10"/>
      <c r="S28" s="10"/>
    </row>
    <row r="29" spans="1:19" ht="25.5" customHeight="1" x14ac:dyDescent="0.35">
      <c r="A29" s="264" t="s">
        <v>27</v>
      </c>
      <c r="B29" s="264"/>
      <c r="C29" s="264"/>
      <c r="D29" s="264"/>
      <c r="E29" s="264"/>
      <c r="F29" s="264"/>
      <c r="G29" s="264"/>
      <c r="H29" s="264"/>
      <c r="I29" s="264"/>
      <c r="J29" s="264"/>
      <c r="P29" s="11"/>
      <c r="Q29" s="11"/>
      <c r="R29" s="10"/>
      <c r="S29" s="10"/>
    </row>
    <row r="30" spans="1:19" x14ac:dyDescent="0.35">
      <c r="P30" s="11"/>
      <c r="Q30" s="11"/>
      <c r="R30" s="10"/>
      <c r="S30" s="10"/>
    </row>
    <row r="31" spans="1:19" x14ac:dyDescent="0.35">
      <c r="P31" s="11"/>
      <c r="Q31" s="11"/>
      <c r="R31" s="10"/>
      <c r="S31" s="10"/>
    </row>
    <row r="32" spans="1:19" x14ac:dyDescent="0.35">
      <c r="P32" s="11"/>
      <c r="Q32" s="11"/>
      <c r="R32" s="10"/>
      <c r="S32" s="10"/>
    </row>
    <row r="33" spans="1:19" x14ac:dyDescent="0.35">
      <c r="P33" s="11"/>
      <c r="Q33" s="11"/>
      <c r="R33" s="10"/>
      <c r="S33" s="10"/>
    </row>
    <row r="34" spans="1:19" x14ac:dyDescent="0.35">
      <c r="P34" s="11"/>
      <c r="Q34" s="11"/>
      <c r="R34" s="10"/>
      <c r="S34" s="10"/>
    </row>
    <row r="35" spans="1:19" x14ac:dyDescent="0.35">
      <c r="A35" s="10"/>
      <c r="B35" s="10"/>
      <c r="C35" s="10"/>
      <c r="D35" s="10"/>
      <c r="E35" s="10"/>
      <c r="F35" s="10"/>
      <c r="G35" s="10"/>
      <c r="H35" s="10"/>
      <c r="I35" s="10"/>
      <c r="J35" s="10"/>
      <c r="K35" s="10"/>
      <c r="L35" s="10"/>
      <c r="M35" s="10"/>
      <c r="N35" s="10"/>
      <c r="O35" s="10"/>
      <c r="P35" s="10"/>
      <c r="Q35" s="10"/>
      <c r="R35" s="10"/>
      <c r="S35" s="10"/>
    </row>
    <row r="36" spans="1:19" x14ac:dyDescent="0.35">
      <c r="A36" s="13"/>
      <c r="B36" s="10"/>
      <c r="C36" s="10"/>
      <c r="D36" s="10"/>
      <c r="E36" s="10"/>
      <c r="F36" s="10"/>
      <c r="G36" s="10"/>
      <c r="H36" s="10"/>
      <c r="I36" s="10"/>
      <c r="J36" s="10"/>
      <c r="K36" s="10"/>
      <c r="L36" s="10"/>
      <c r="M36" s="10"/>
      <c r="N36" s="10"/>
      <c r="O36" s="10"/>
      <c r="P36" s="10"/>
      <c r="Q36" s="10"/>
      <c r="R36" s="10"/>
      <c r="S36" s="10"/>
    </row>
    <row r="37" spans="1:19" x14ac:dyDescent="0.35">
      <c r="A37" s="10"/>
      <c r="B37" s="10"/>
      <c r="C37" s="10"/>
      <c r="D37" s="10"/>
      <c r="E37" s="10"/>
      <c r="F37" s="10"/>
      <c r="G37" s="10"/>
      <c r="H37" s="10"/>
      <c r="I37" s="10"/>
      <c r="J37" s="10"/>
      <c r="K37" s="10"/>
      <c r="L37" s="10"/>
      <c r="M37" s="10"/>
      <c r="N37" s="10"/>
      <c r="O37" s="10"/>
      <c r="P37" s="10"/>
      <c r="Q37" s="10"/>
      <c r="R37" s="10"/>
      <c r="S37" s="10"/>
    </row>
    <row r="38" spans="1:19" x14ac:dyDescent="0.35">
      <c r="A38" s="10"/>
      <c r="B38" s="10"/>
      <c r="C38" s="10"/>
      <c r="D38" s="10"/>
      <c r="E38" s="10"/>
      <c r="F38" s="10"/>
      <c r="G38" s="10"/>
      <c r="H38" s="10"/>
      <c r="I38" s="10"/>
      <c r="J38" s="10"/>
      <c r="K38" s="10"/>
      <c r="L38" s="10"/>
      <c r="M38" s="10"/>
      <c r="N38" s="10"/>
      <c r="O38" s="10"/>
      <c r="P38" s="10"/>
      <c r="Q38" s="10"/>
      <c r="R38" s="10"/>
      <c r="S38" s="10"/>
    </row>
    <row r="39" spans="1:19" x14ac:dyDescent="0.35">
      <c r="A39" s="10"/>
      <c r="B39" s="10"/>
      <c r="C39" s="10"/>
      <c r="D39" s="10"/>
      <c r="E39" s="10"/>
      <c r="F39" s="10"/>
      <c r="G39" s="10"/>
      <c r="H39" s="10"/>
      <c r="I39" s="10"/>
      <c r="J39" s="10"/>
      <c r="K39" s="10"/>
      <c r="L39" s="10"/>
      <c r="M39" s="10"/>
      <c r="N39" s="10"/>
      <c r="O39" s="10"/>
      <c r="P39" s="10"/>
      <c r="Q39" s="10"/>
      <c r="R39" s="10"/>
      <c r="S39" s="10"/>
    </row>
  </sheetData>
  <mergeCells count="12">
    <mergeCell ref="A28:J28"/>
    <mergeCell ref="A29:J29"/>
    <mergeCell ref="A2:J2"/>
    <mergeCell ref="A1:J1"/>
    <mergeCell ref="A27:J27"/>
    <mergeCell ref="A3:A5"/>
    <mergeCell ref="B3:B4"/>
    <mergeCell ref="C3:I3"/>
    <mergeCell ref="J3:J4"/>
    <mergeCell ref="B5:J5"/>
    <mergeCell ref="A25:J25"/>
    <mergeCell ref="A26:J26"/>
  </mergeCells>
  <hyperlinks>
    <hyperlink ref="A1:J1" location="Inhalt!A1" display="Zurück zum Inhalt" xr:uid="{CD244E9B-AD29-4DB2-BBAB-606BC27C676D}"/>
  </hyperlinks>
  <pageMargins left="0.7" right="0.7" top="0.78740157499999996" bottom="0.78740157499999996"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83"/>
  <sheetViews>
    <sheetView zoomScaleNormal="100" workbookViewId="0">
      <selection activeCell="C29" sqref="C29"/>
    </sheetView>
  </sheetViews>
  <sheetFormatPr baseColWidth="10" defaultColWidth="11.453125" defaultRowHeight="14.5" x14ac:dyDescent="0.35"/>
  <cols>
    <col min="1" max="1" width="22.81640625" style="5" customWidth="1"/>
    <col min="2" max="6" width="18.453125" style="5" customWidth="1"/>
    <col min="7" max="16384" width="11.453125" style="5"/>
  </cols>
  <sheetData>
    <row r="1" spans="1:8" ht="24" customHeight="1" x14ac:dyDescent="0.35">
      <c r="A1" s="266" t="s">
        <v>94</v>
      </c>
      <c r="B1" s="266"/>
      <c r="C1" s="266"/>
      <c r="D1" s="266"/>
      <c r="E1" s="266"/>
      <c r="F1" s="266"/>
    </row>
    <row r="2" spans="1:8" x14ac:dyDescent="0.35">
      <c r="A2" s="265" t="s">
        <v>168</v>
      </c>
      <c r="B2" s="265"/>
      <c r="C2" s="265"/>
      <c r="D2" s="265"/>
      <c r="E2" s="265"/>
      <c r="F2" s="265"/>
    </row>
    <row r="3" spans="1:8" ht="12.75" customHeight="1" x14ac:dyDescent="0.35">
      <c r="A3" s="282" t="s">
        <v>48</v>
      </c>
      <c r="B3" s="285" t="s">
        <v>16</v>
      </c>
      <c r="C3" s="287" t="s">
        <v>123</v>
      </c>
      <c r="D3" s="288"/>
      <c r="E3" s="288"/>
      <c r="F3" s="288"/>
    </row>
    <row r="4" spans="1:8" ht="51" customHeight="1" x14ac:dyDescent="0.35">
      <c r="A4" s="283"/>
      <c r="B4" s="286"/>
      <c r="C4" s="77" t="s">
        <v>17</v>
      </c>
      <c r="D4" s="77" t="s">
        <v>103</v>
      </c>
      <c r="E4" s="77" t="s">
        <v>18</v>
      </c>
      <c r="F4" s="77" t="s">
        <v>104</v>
      </c>
    </row>
    <row r="5" spans="1:8" ht="12.75" customHeight="1" x14ac:dyDescent="0.35">
      <c r="A5" s="284"/>
      <c r="B5" s="277" t="s">
        <v>92</v>
      </c>
      <c r="C5" s="278"/>
      <c r="D5" s="278"/>
      <c r="E5" s="278"/>
      <c r="F5" s="278"/>
    </row>
    <row r="6" spans="1:8" ht="12.75" customHeight="1" x14ac:dyDescent="0.35">
      <c r="A6" s="14" t="s">
        <v>0</v>
      </c>
      <c r="B6" s="7">
        <v>249790</v>
      </c>
      <c r="C6" s="7">
        <v>92888</v>
      </c>
      <c r="D6" s="7">
        <v>103489</v>
      </c>
      <c r="E6" s="7">
        <v>35250</v>
      </c>
      <c r="F6" s="7">
        <v>18159</v>
      </c>
      <c r="G6" s="12"/>
      <c r="H6" s="12"/>
    </row>
    <row r="7" spans="1:8" ht="12.75" customHeight="1" x14ac:dyDescent="0.35">
      <c r="A7" s="281" t="s">
        <v>28</v>
      </c>
      <c r="B7" s="281"/>
      <c r="C7" s="281"/>
      <c r="D7" s="281"/>
      <c r="E7" s="281"/>
      <c r="F7" s="281"/>
      <c r="G7" s="12"/>
      <c r="H7" s="12"/>
    </row>
    <row r="8" spans="1:8" ht="12.75" customHeight="1" x14ac:dyDescent="0.35">
      <c r="A8" s="16" t="s">
        <v>2</v>
      </c>
      <c r="B8" s="8">
        <v>20860</v>
      </c>
      <c r="C8" s="8">
        <v>9495</v>
      </c>
      <c r="D8" s="8">
        <v>2925</v>
      </c>
      <c r="E8" s="8">
        <v>7240</v>
      </c>
      <c r="F8" s="8">
        <v>1202</v>
      </c>
      <c r="G8" s="12"/>
      <c r="H8" s="12"/>
    </row>
    <row r="9" spans="1:8" ht="12.75" customHeight="1" x14ac:dyDescent="0.35">
      <c r="A9" s="82" t="s">
        <v>1</v>
      </c>
      <c r="B9" s="76">
        <v>214200</v>
      </c>
      <c r="C9" s="76">
        <v>70975</v>
      </c>
      <c r="D9" s="76">
        <v>99885</v>
      </c>
      <c r="E9" s="76">
        <v>26380</v>
      </c>
      <c r="F9" s="76">
        <v>16957</v>
      </c>
      <c r="G9" s="12"/>
      <c r="H9" s="12"/>
    </row>
    <row r="10" spans="1:8" ht="12.75" customHeight="1" x14ac:dyDescent="0.35">
      <c r="A10" s="16" t="s">
        <v>3</v>
      </c>
      <c r="B10" s="8">
        <v>14730</v>
      </c>
      <c r="C10" s="8">
        <v>12418</v>
      </c>
      <c r="D10" s="8">
        <v>679</v>
      </c>
      <c r="E10" s="8">
        <v>1630</v>
      </c>
      <c r="F10" s="8">
        <v>0</v>
      </c>
      <c r="G10" s="12"/>
      <c r="H10" s="12"/>
    </row>
    <row r="11" spans="1:8" ht="12.75" customHeight="1" x14ac:dyDescent="0.35">
      <c r="A11" s="281" t="s">
        <v>29</v>
      </c>
      <c r="B11" s="281"/>
      <c r="C11" s="281"/>
      <c r="D11" s="281"/>
      <c r="E11" s="281"/>
      <c r="F11" s="281"/>
      <c r="G11" s="12"/>
      <c r="H11" s="12"/>
    </row>
    <row r="12" spans="1:8" ht="12.75" customHeight="1" x14ac:dyDescent="0.35">
      <c r="A12" s="16" t="s">
        <v>30</v>
      </c>
      <c r="B12" s="8">
        <v>59670</v>
      </c>
      <c r="C12" s="8">
        <v>10843</v>
      </c>
      <c r="D12" s="8">
        <v>41152</v>
      </c>
      <c r="E12" s="8">
        <v>3290</v>
      </c>
      <c r="F12" s="8">
        <v>4387</v>
      </c>
      <c r="G12" s="12"/>
      <c r="H12" s="12"/>
    </row>
    <row r="13" spans="1:8" ht="12.75" customHeight="1" x14ac:dyDescent="0.35">
      <c r="A13" s="82" t="s">
        <v>5</v>
      </c>
      <c r="B13" s="76">
        <v>24920</v>
      </c>
      <c r="C13" s="76">
        <v>14234</v>
      </c>
      <c r="D13" s="76">
        <v>117</v>
      </c>
      <c r="E13" s="76">
        <v>3620</v>
      </c>
      <c r="F13" s="76">
        <v>6946</v>
      </c>
      <c r="G13" s="12"/>
      <c r="H13" s="12"/>
    </row>
    <row r="14" spans="1:8" ht="12.75" customHeight="1" x14ac:dyDescent="0.35">
      <c r="A14" s="16" t="s">
        <v>6</v>
      </c>
      <c r="B14" s="8">
        <v>8050</v>
      </c>
      <c r="C14" s="8">
        <v>7160</v>
      </c>
      <c r="D14" s="8" t="s">
        <v>93</v>
      </c>
      <c r="E14" s="8">
        <v>890</v>
      </c>
      <c r="F14" s="8" t="s">
        <v>93</v>
      </c>
      <c r="G14" s="12"/>
      <c r="H14" s="12"/>
    </row>
    <row r="15" spans="1:8" ht="12.75" customHeight="1" x14ac:dyDescent="0.35">
      <c r="A15" s="82" t="s">
        <v>7</v>
      </c>
      <c r="B15" s="76">
        <v>2810</v>
      </c>
      <c r="C15" s="76" t="s">
        <v>93</v>
      </c>
      <c r="D15" s="76">
        <v>1147</v>
      </c>
      <c r="E15" s="76">
        <v>1670</v>
      </c>
      <c r="F15" s="76" t="s">
        <v>93</v>
      </c>
      <c r="G15" s="12"/>
      <c r="H15" s="12"/>
    </row>
    <row r="16" spans="1:8" ht="12.75" customHeight="1" x14ac:dyDescent="0.35">
      <c r="A16" s="16" t="s">
        <v>8</v>
      </c>
      <c r="B16" s="8">
        <v>2840</v>
      </c>
      <c r="C16" s="8">
        <v>1922</v>
      </c>
      <c r="D16" s="8">
        <v>529</v>
      </c>
      <c r="E16" s="8">
        <v>390</v>
      </c>
      <c r="F16" s="8" t="s">
        <v>93</v>
      </c>
      <c r="G16" s="12"/>
      <c r="H16" s="12"/>
    </row>
    <row r="17" spans="1:13" ht="12.75" customHeight="1" x14ac:dyDescent="0.35">
      <c r="A17" s="82" t="s">
        <v>9</v>
      </c>
      <c r="B17" s="76">
        <v>3840</v>
      </c>
      <c r="C17" s="76">
        <v>3336</v>
      </c>
      <c r="D17" s="76">
        <v>150</v>
      </c>
      <c r="E17" s="76">
        <v>350</v>
      </c>
      <c r="F17" s="76" t="s">
        <v>93</v>
      </c>
      <c r="G17" s="12"/>
      <c r="H17" s="12"/>
      <c r="J17" s="12"/>
    </row>
    <row r="18" spans="1:13" ht="12.75" customHeight="1" x14ac:dyDescent="0.35">
      <c r="A18" s="16" t="s">
        <v>31</v>
      </c>
      <c r="B18" s="8">
        <v>14600</v>
      </c>
      <c r="C18" s="8">
        <v>5485</v>
      </c>
      <c r="D18" s="8">
        <v>5604</v>
      </c>
      <c r="E18" s="8">
        <v>2680</v>
      </c>
      <c r="F18" s="8">
        <v>836</v>
      </c>
      <c r="G18" s="12"/>
      <c r="H18" s="12"/>
    </row>
    <row r="19" spans="1:13" ht="12.75" customHeight="1" x14ac:dyDescent="0.35">
      <c r="A19" s="82" t="s">
        <v>32</v>
      </c>
      <c r="B19" s="76">
        <v>2130</v>
      </c>
      <c r="C19" s="76">
        <v>868</v>
      </c>
      <c r="D19" s="76">
        <v>0</v>
      </c>
      <c r="E19" s="76">
        <v>1110</v>
      </c>
      <c r="F19" s="76">
        <v>148</v>
      </c>
      <c r="G19" s="12"/>
      <c r="H19" s="12"/>
    </row>
    <row r="20" spans="1:13" ht="12.75" customHeight="1" x14ac:dyDescent="0.35">
      <c r="A20" s="16" t="s">
        <v>33</v>
      </c>
      <c r="B20" s="8">
        <v>28800</v>
      </c>
      <c r="C20" s="8">
        <v>6534</v>
      </c>
      <c r="D20" s="8">
        <v>16628</v>
      </c>
      <c r="E20" s="8">
        <v>3350</v>
      </c>
      <c r="F20" s="8">
        <v>2285</v>
      </c>
      <c r="G20" s="12"/>
      <c r="H20" s="12"/>
    </row>
    <row r="21" spans="1:13" ht="12.75" customHeight="1" x14ac:dyDescent="0.35">
      <c r="A21" s="82" t="s">
        <v>34</v>
      </c>
      <c r="B21" s="76">
        <v>57840</v>
      </c>
      <c r="C21" s="76">
        <v>21240</v>
      </c>
      <c r="D21" s="76">
        <v>25015</v>
      </c>
      <c r="E21" s="76">
        <v>9410</v>
      </c>
      <c r="F21" s="76">
        <v>2180</v>
      </c>
      <c r="G21" s="12"/>
      <c r="H21" s="12"/>
    </row>
    <row r="22" spans="1:13" ht="12.75" customHeight="1" x14ac:dyDescent="0.35">
      <c r="A22" s="16" t="s">
        <v>35</v>
      </c>
      <c r="B22" s="8">
        <v>13420</v>
      </c>
      <c r="C22" s="8">
        <v>4344</v>
      </c>
      <c r="D22" s="8">
        <v>6977</v>
      </c>
      <c r="E22" s="8">
        <v>1970</v>
      </c>
      <c r="F22" s="8">
        <v>121</v>
      </c>
      <c r="G22" s="12"/>
      <c r="H22" s="12"/>
    </row>
    <row r="23" spans="1:13" ht="12.75" customHeight="1" x14ac:dyDescent="0.35">
      <c r="A23" s="82" t="s">
        <v>36</v>
      </c>
      <c r="B23" s="76">
        <v>3080</v>
      </c>
      <c r="C23" s="76">
        <v>716</v>
      </c>
      <c r="D23" s="76">
        <v>1963</v>
      </c>
      <c r="E23" s="76">
        <v>400</v>
      </c>
      <c r="F23" s="76" t="s">
        <v>93</v>
      </c>
      <c r="G23" s="12"/>
      <c r="H23" s="12"/>
    </row>
    <row r="24" spans="1:13" ht="12.75" customHeight="1" x14ac:dyDescent="0.35">
      <c r="A24" s="16" t="s">
        <v>37</v>
      </c>
      <c r="B24" s="8">
        <v>7320</v>
      </c>
      <c r="C24" s="8">
        <v>4245</v>
      </c>
      <c r="D24" s="8" t="s">
        <v>93</v>
      </c>
      <c r="E24" s="8">
        <v>2020</v>
      </c>
      <c r="F24" s="8">
        <v>1054</v>
      </c>
      <c r="G24" s="12"/>
      <c r="H24" s="12"/>
    </row>
    <row r="25" spans="1:13" ht="12.75" customHeight="1" x14ac:dyDescent="0.35">
      <c r="A25" s="82" t="s">
        <v>38</v>
      </c>
      <c r="B25" s="76">
        <v>5140</v>
      </c>
      <c r="C25" s="76">
        <v>2853</v>
      </c>
      <c r="D25" s="76">
        <v>858</v>
      </c>
      <c r="E25" s="76">
        <v>1430</v>
      </c>
      <c r="F25" s="76" t="s">
        <v>93</v>
      </c>
      <c r="G25" s="12"/>
      <c r="H25" s="12"/>
    </row>
    <row r="26" spans="1:13" ht="12.75" customHeight="1" x14ac:dyDescent="0.35">
      <c r="A26" s="16" t="s">
        <v>10</v>
      </c>
      <c r="B26" s="8">
        <v>11870</v>
      </c>
      <c r="C26" s="8">
        <v>7579</v>
      </c>
      <c r="D26" s="8">
        <v>2429</v>
      </c>
      <c r="E26" s="8">
        <v>1660</v>
      </c>
      <c r="F26" s="8">
        <v>202</v>
      </c>
      <c r="G26" s="12"/>
      <c r="H26" s="12"/>
    </row>
    <row r="27" spans="1:13" ht="12.75" customHeight="1" x14ac:dyDescent="0.35">
      <c r="A27" s="83" t="s">
        <v>11</v>
      </c>
      <c r="B27" s="75">
        <v>3460</v>
      </c>
      <c r="C27" s="75">
        <v>1529</v>
      </c>
      <c r="D27" s="75">
        <v>920</v>
      </c>
      <c r="E27" s="75">
        <v>1010</v>
      </c>
      <c r="F27" s="75" t="s">
        <v>93</v>
      </c>
      <c r="G27" s="12"/>
      <c r="H27" s="12"/>
    </row>
    <row r="28" spans="1:13" ht="12.75" customHeight="1" x14ac:dyDescent="0.35">
      <c r="A28" s="278" t="s">
        <v>4</v>
      </c>
      <c r="B28" s="278"/>
      <c r="C28" s="278"/>
      <c r="D28" s="278"/>
      <c r="E28" s="278"/>
      <c r="F28" s="278"/>
    </row>
    <row r="29" spans="1:13" ht="12.75" customHeight="1" x14ac:dyDescent="0.35">
      <c r="A29" s="14" t="s">
        <v>0</v>
      </c>
      <c r="B29" s="7">
        <v>100</v>
      </c>
      <c r="C29" s="19">
        <f>C6/$B6*100</f>
        <v>37.186436606749666</v>
      </c>
      <c r="D29" s="19">
        <f t="shared" ref="D29:F29" si="0">D6/$B6*100</f>
        <v>41.430401537291324</v>
      </c>
      <c r="E29" s="19">
        <f t="shared" si="0"/>
        <v>14.111853957324152</v>
      </c>
      <c r="F29" s="19">
        <f t="shared" si="0"/>
        <v>7.2697065535049443</v>
      </c>
      <c r="K29" s="78"/>
      <c r="L29" s="78"/>
      <c r="M29" s="78"/>
    </row>
    <row r="30" spans="1:13" ht="12.75" customHeight="1" x14ac:dyDescent="0.35">
      <c r="A30" s="281" t="s">
        <v>28</v>
      </c>
      <c r="B30" s="281"/>
      <c r="C30" s="281"/>
      <c r="D30" s="281"/>
      <c r="E30" s="281"/>
      <c r="F30" s="281"/>
    </row>
    <row r="31" spans="1:13" ht="12.75" customHeight="1" x14ac:dyDescent="0.35">
      <c r="A31" s="16" t="s">
        <v>2</v>
      </c>
      <c r="B31" s="8">
        <v>100</v>
      </c>
      <c r="C31" s="18">
        <v>45.513373597929252</v>
      </c>
      <c r="D31" s="18">
        <v>14.020707506471094</v>
      </c>
      <c r="E31" s="18">
        <v>34.704246956188285</v>
      </c>
      <c r="F31" s="18">
        <v>5.7616719394113698</v>
      </c>
    </row>
    <row r="32" spans="1:13" ht="12.75" customHeight="1" x14ac:dyDescent="0.35">
      <c r="A32" s="82" t="s">
        <v>1</v>
      </c>
      <c r="B32" s="76">
        <v>100</v>
      </c>
      <c r="C32" s="91">
        <v>33.135384715939068</v>
      </c>
      <c r="D32" s="91">
        <v>46.632305774590684</v>
      </c>
      <c r="E32" s="91">
        <v>12.315765393539593</v>
      </c>
      <c r="F32" s="91">
        <v>7.9165441159306624</v>
      </c>
    </row>
    <row r="33" spans="1:12" ht="12.75" customHeight="1" x14ac:dyDescent="0.35">
      <c r="A33" s="16" t="s">
        <v>3</v>
      </c>
      <c r="B33" s="8">
        <v>100</v>
      </c>
      <c r="C33" s="18">
        <v>84.321314592245528</v>
      </c>
      <c r="D33" s="18">
        <v>4.6105792082569428</v>
      </c>
      <c r="E33" s="18">
        <v>11.068106199497521</v>
      </c>
      <c r="F33" s="18">
        <v>0</v>
      </c>
    </row>
    <row r="34" spans="1:12" ht="12.75" customHeight="1" x14ac:dyDescent="0.35">
      <c r="A34" s="281" t="s">
        <v>29</v>
      </c>
      <c r="B34" s="281"/>
      <c r="C34" s="281"/>
      <c r="D34" s="281"/>
      <c r="E34" s="281"/>
      <c r="F34" s="281"/>
    </row>
    <row r="35" spans="1:12" ht="12.75" customHeight="1" x14ac:dyDescent="0.35">
      <c r="A35" s="16" t="s">
        <v>30</v>
      </c>
      <c r="B35" s="8">
        <v>100</v>
      </c>
      <c r="C35" s="159">
        <v>18.171610524551703</v>
      </c>
      <c r="D35" s="159">
        <v>68.965979554214854</v>
      </c>
      <c r="E35" s="159">
        <v>5.5136584548349257</v>
      </c>
      <c r="F35" s="159">
        <v>7.3521032344561759</v>
      </c>
      <c r="K35" s="78"/>
      <c r="L35" s="78"/>
    </row>
    <row r="36" spans="1:12" ht="12.75" customHeight="1" x14ac:dyDescent="0.35">
      <c r="A36" s="82" t="s">
        <v>5</v>
      </c>
      <c r="B36" s="76">
        <v>100</v>
      </c>
      <c r="C36" s="124">
        <v>57.118780096308186</v>
      </c>
      <c r="D36" s="124">
        <v>0.4695024077046549</v>
      </c>
      <c r="E36" s="124">
        <v>14.526484751203853</v>
      </c>
      <c r="F36" s="124">
        <v>27.873194221508829</v>
      </c>
      <c r="K36" s="78"/>
      <c r="L36" s="78"/>
    </row>
    <row r="37" spans="1:12" ht="12.75" customHeight="1" x14ac:dyDescent="0.35">
      <c r="A37" s="16" t="s">
        <v>6</v>
      </c>
      <c r="B37" s="8">
        <v>100</v>
      </c>
      <c r="C37" s="159">
        <v>88.944099378881987</v>
      </c>
      <c r="D37" s="159">
        <v>0</v>
      </c>
      <c r="E37" s="159">
        <v>11.055900621118013</v>
      </c>
      <c r="F37" s="159">
        <v>0</v>
      </c>
      <c r="K37" s="78"/>
      <c r="L37" s="78"/>
    </row>
    <row r="38" spans="1:12" ht="12.75" customHeight="1" x14ac:dyDescent="0.35">
      <c r="A38" s="82" t="s">
        <v>7</v>
      </c>
      <c r="B38" s="76">
        <v>100</v>
      </c>
      <c r="C38" s="124">
        <v>0</v>
      </c>
      <c r="D38" s="124">
        <v>40.818505338078289</v>
      </c>
      <c r="E38" s="124">
        <v>59.430604982206404</v>
      </c>
      <c r="F38" s="124">
        <v>0</v>
      </c>
      <c r="K38" s="78"/>
      <c r="L38" s="78"/>
    </row>
    <row r="39" spans="1:12" ht="12.75" customHeight="1" x14ac:dyDescent="0.35">
      <c r="A39" s="16" t="s">
        <v>8</v>
      </c>
      <c r="B39" s="8">
        <v>100</v>
      </c>
      <c r="C39" s="159">
        <v>67.676056338028175</v>
      </c>
      <c r="D39" s="159">
        <v>18.62676056338028</v>
      </c>
      <c r="E39" s="159">
        <v>13.732394366197184</v>
      </c>
      <c r="F39" s="159">
        <v>0</v>
      </c>
      <c r="K39" s="78"/>
      <c r="L39" s="78"/>
    </row>
    <row r="40" spans="1:12" ht="12.75" customHeight="1" x14ac:dyDescent="0.35">
      <c r="A40" s="82" t="s">
        <v>9</v>
      </c>
      <c r="B40" s="76">
        <v>100</v>
      </c>
      <c r="C40" s="124">
        <v>86.875</v>
      </c>
      <c r="D40" s="124">
        <v>3.90625</v>
      </c>
      <c r="E40" s="124">
        <v>9.1145833333333321</v>
      </c>
      <c r="F40" s="124">
        <v>0</v>
      </c>
      <c r="K40" s="78"/>
      <c r="L40" s="78"/>
    </row>
    <row r="41" spans="1:12" ht="12.75" customHeight="1" x14ac:dyDescent="0.35">
      <c r="A41" s="16" t="s">
        <v>31</v>
      </c>
      <c r="B41" s="8">
        <v>100</v>
      </c>
      <c r="C41" s="159">
        <v>37.56849315068493</v>
      </c>
      <c r="D41" s="159">
        <v>38.38356164383562</v>
      </c>
      <c r="E41" s="159">
        <v>18.356164383561644</v>
      </c>
      <c r="F41" s="159">
        <v>5.7260273972602738</v>
      </c>
      <c r="K41" s="78"/>
      <c r="L41" s="78"/>
    </row>
    <row r="42" spans="1:12" ht="12.75" customHeight="1" x14ac:dyDescent="0.35">
      <c r="A42" s="82" t="s">
        <v>32</v>
      </c>
      <c r="B42" s="76">
        <v>100</v>
      </c>
      <c r="C42" s="124">
        <v>40.751173708920184</v>
      </c>
      <c r="D42" s="124">
        <v>0</v>
      </c>
      <c r="E42" s="124">
        <v>52.112676056338024</v>
      </c>
      <c r="F42" s="124">
        <v>6.948356807511737</v>
      </c>
      <c r="K42" s="78"/>
      <c r="L42" s="78"/>
    </row>
    <row r="43" spans="1:12" ht="12.75" customHeight="1" x14ac:dyDescent="0.35">
      <c r="A43" s="16" t="s">
        <v>33</v>
      </c>
      <c r="B43" s="8">
        <v>100</v>
      </c>
      <c r="C43" s="159">
        <v>22.6875</v>
      </c>
      <c r="D43" s="159">
        <v>57.736111111111114</v>
      </c>
      <c r="E43" s="159">
        <v>11.631944444444445</v>
      </c>
      <c r="F43" s="159">
        <v>7.9340277777777777</v>
      </c>
      <c r="K43" s="78"/>
      <c r="L43" s="78"/>
    </row>
    <row r="44" spans="1:12" ht="12.75" customHeight="1" x14ac:dyDescent="0.35">
      <c r="A44" s="82" t="s">
        <v>34</v>
      </c>
      <c r="B44" s="76">
        <v>100</v>
      </c>
      <c r="C44" s="124">
        <v>36.721991701244811</v>
      </c>
      <c r="D44" s="124">
        <v>43.248616874135543</v>
      </c>
      <c r="E44" s="124">
        <v>16.269017980636239</v>
      </c>
      <c r="F44" s="124">
        <v>3.7690179806362378</v>
      </c>
      <c r="K44" s="78"/>
      <c r="L44" s="78"/>
    </row>
    <row r="45" spans="1:12" ht="12.75" customHeight="1" x14ac:dyDescent="0.35">
      <c r="A45" s="16" t="s">
        <v>35</v>
      </c>
      <c r="B45" s="8">
        <v>100</v>
      </c>
      <c r="C45" s="159">
        <v>32.369597615499252</v>
      </c>
      <c r="D45" s="159">
        <v>51.989567809239944</v>
      </c>
      <c r="E45" s="159">
        <v>14.679582712369598</v>
      </c>
      <c r="F45" s="159">
        <v>0.90163934426229508</v>
      </c>
      <c r="K45" s="78"/>
      <c r="L45" s="78"/>
    </row>
    <row r="46" spans="1:12" ht="12.75" customHeight="1" x14ac:dyDescent="0.35">
      <c r="A46" s="82" t="s">
        <v>36</v>
      </c>
      <c r="B46" s="76">
        <v>100</v>
      </c>
      <c r="C46" s="124">
        <v>23.246753246753247</v>
      </c>
      <c r="D46" s="124">
        <v>63.733766233766232</v>
      </c>
      <c r="E46" s="124">
        <v>12.987012987012985</v>
      </c>
      <c r="F46" s="124">
        <v>0</v>
      </c>
      <c r="K46" s="78"/>
      <c r="L46" s="78"/>
    </row>
    <row r="47" spans="1:12" ht="12.75" customHeight="1" x14ac:dyDescent="0.35">
      <c r="A47" s="16" t="s">
        <v>37</v>
      </c>
      <c r="B47" s="8">
        <v>100</v>
      </c>
      <c r="C47" s="159">
        <v>57.991803278688522</v>
      </c>
      <c r="D47" s="159">
        <v>0</v>
      </c>
      <c r="E47" s="159">
        <v>27.595628415300546</v>
      </c>
      <c r="F47" s="159">
        <v>14.398907103825136</v>
      </c>
      <c r="K47" s="78"/>
      <c r="L47" s="78"/>
    </row>
    <row r="48" spans="1:12" ht="12.75" customHeight="1" x14ac:dyDescent="0.35">
      <c r="A48" s="82" t="s">
        <v>38</v>
      </c>
      <c r="B48" s="76">
        <v>100</v>
      </c>
      <c r="C48" s="124">
        <v>55.505836575875485</v>
      </c>
      <c r="D48" s="124">
        <v>16.692607003891052</v>
      </c>
      <c r="E48" s="124">
        <v>27.821011673151752</v>
      </c>
      <c r="F48" s="124">
        <v>0</v>
      </c>
      <c r="K48" s="78"/>
      <c r="L48" s="78"/>
    </row>
    <row r="49" spans="1:12" ht="12.75" customHeight="1" x14ac:dyDescent="0.35">
      <c r="A49" s="16" t="s">
        <v>10</v>
      </c>
      <c r="B49" s="8">
        <v>100</v>
      </c>
      <c r="C49" s="159">
        <v>63.850042122999156</v>
      </c>
      <c r="D49" s="159">
        <v>20.46335299073294</v>
      </c>
      <c r="E49" s="159">
        <v>13.984835720303284</v>
      </c>
      <c r="F49" s="159">
        <v>1.7017691659646166</v>
      </c>
      <c r="K49" s="78"/>
      <c r="L49" s="78"/>
    </row>
    <row r="50" spans="1:12" ht="12.75" customHeight="1" x14ac:dyDescent="0.35">
      <c r="A50" s="83" t="s">
        <v>11</v>
      </c>
      <c r="B50" s="75">
        <v>100</v>
      </c>
      <c r="C50" s="173">
        <v>44.190751445086704</v>
      </c>
      <c r="D50" s="173">
        <v>26.589595375722542</v>
      </c>
      <c r="E50" s="173">
        <v>29.190751445086704</v>
      </c>
      <c r="F50" s="173">
        <v>0</v>
      </c>
      <c r="K50" s="78"/>
      <c r="L50" s="78"/>
    </row>
    <row r="51" spans="1:12" ht="12.75" customHeight="1" x14ac:dyDescent="0.35">
      <c r="A51" s="280" t="s">
        <v>118</v>
      </c>
      <c r="B51" s="280"/>
      <c r="C51" s="280"/>
      <c r="D51" s="280"/>
      <c r="E51" s="280"/>
      <c r="F51" s="280"/>
      <c r="G51" s="141"/>
    </row>
    <row r="52" spans="1:12" ht="51" customHeight="1" x14ac:dyDescent="0.35">
      <c r="A52" s="264" t="s">
        <v>105</v>
      </c>
      <c r="B52" s="264"/>
      <c r="C52" s="264"/>
      <c r="D52" s="264"/>
      <c r="E52" s="264"/>
      <c r="F52" s="264"/>
      <c r="G52" s="264"/>
      <c r="H52" s="264"/>
      <c r="I52" s="264"/>
      <c r="J52" s="264"/>
    </row>
    <row r="53" spans="1:12" ht="38.25" customHeight="1" x14ac:dyDescent="0.35">
      <c r="A53" s="264" t="s">
        <v>155</v>
      </c>
      <c r="B53" s="264"/>
      <c r="C53" s="264"/>
      <c r="D53" s="264"/>
      <c r="E53" s="264"/>
      <c r="F53" s="264"/>
    </row>
    <row r="54" spans="1:12" ht="26.25" customHeight="1" x14ac:dyDescent="0.35">
      <c r="A54" s="264" t="s">
        <v>97</v>
      </c>
      <c r="B54" s="264"/>
      <c r="C54" s="264"/>
      <c r="D54" s="264"/>
      <c r="E54" s="264"/>
      <c r="F54" s="264"/>
    </row>
    <row r="55" spans="1:12" x14ac:dyDescent="0.35">
      <c r="B55" s="10"/>
    </row>
    <row r="56" spans="1:12" x14ac:dyDescent="0.35">
      <c r="A56" s="80"/>
      <c r="B56" s="10"/>
      <c r="C56" s="11"/>
      <c r="D56" s="11"/>
      <c r="E56" s="11"/>
      <c r="F56" s="11"/>
    </row>
    <row r="57" spans="1:12" x14ac:dyDescent="0.35">
      <c r="B57" s="10"/>
    </row>
    <row r="58" spans="1:12" x14ac:dyDescent="0.35">
      <c r="B58" s="10"/>
    </row>
    <row r="59" spans="1:12" x14ac:dyDescent="0.35">
      <c r="B59" s="10"/>
    </row>
    <row r="60" spans="1:12" x14ac:dyDescent="0.35">
      <c r="A60" s="10"/>
      <c r="B60" s="10"/>
      <c r="C60" s="11"/>
      <c r="D60" s="11"/>
      <c r="E60" s="11"/>
      <c r="F60" s="11"/>
    </row>
    <row r="61" spans="1:12" x14ac:dyDescent="0.35">
      <c r="B61" s="10"/>
    </row>
    <row r="62" spans="1:12" x14ac:dyDescent="0.35">
      <c r="B62" s="10"/>
    </row>
    <row r="63" spans="1:12" x14ac:dyDescent="0.35">
      <c r="B63" s="10"/>
    </row>
    <row r="67" spans="1:5" x14ac:dyDescent="0.35">
      <c r="B67" s="125"/>
      <c r="C67" s="125"/>
      <c r="D67" s="125"/>
      <c r="E67" s="125"/>
    </row>
    <row r="68" spans="1:5" x14ac:dyDescent="0.35">
      <c r="A68" s="126"/>
    </row>
    <row r="69" spans="1:5" x14ac:dyDescent="0.35">
      <c r="A69" s="126"/>
    </row>
    <row r="70" spans="1:5" x14ac:dyDescent="0.35">
      <c r="A70" s="126"/>
    </row>
    <row r="71" spans="1:5" x14ac:dyDescent="0.35">
      <c r="A71" s="126"/>
    </row>
    <row r="72" spans="1:5" x14ac:dyDescent="0.35">
      <c r="A72" s="126"/>
    </row>
    <row r="73" spans="1:5" x14ac:dyDescent="0.35">
      <c r="A73" s="126"/>
    </row>
    <row r="74" spans="1:5" x14ac:dyDescent="0.35">
      <c r="A74" s="126"/>
    </row>
    <row r="75" spans="1:5" x14ac:dyDescent="0.35">
      <c r="A75" s="126"/>
    </row>
    <row r="76" spans="1:5" x14ac:dyDescent="0.35">
      <c r="A76" s="126"/>
    </row>
    <row r="77" spans="1:5" x14ac:dyDescent="0.35">
      <c r="A77" s="126"/>
    </row>
    <row r="78" spans="1:5" x14ac:dyDescent="0.35">
      <c r="A78" s="126"/>
    </row>
    <row r="79" spans="1:5" x14ac:dyDescent="0.35">
      <c r="A79" s="126"/>
    </row>
    <row r="80" spans="1:5" x14ac:dyDescent="0.35">
      <c r="A80" s="126"/>
    </row>
    <row r="81" spans="1:1" x14ac:dyDescent="0.35">
      <c r="A81" s="126"/>
    </row>
    <row r="82" spans="1:1" x14ac:dyDescent="0.35">
      <c r="A82" s="126"/>
    </row>
    <row r="83" spans="1:1" x14ac:dyDescent="0.35">
      <c r="A83" s="126"/>
    </row>
  </sheetData>
  <mergeCells count="16">
    <mergeCell ref="A54:F54"/>
    <mergeCell ref="A52:F52"/>
    <mergeCell ref="A53:F53"/>
    <mergeCell ref="B5:F5"/>
    <mergeCell ref="A3:A5"/>
    <mergeCell ref="B3:B4"/>
    <mergeCell ref="C3:F3"/>
    <mergeCell ref="G52:J52"/>
    <mergeCell ref="A1:F1"/>
    <mergeCell ref="A2:F2"/>
    <mergeCell ref="A28:F28"/>
    <mergeCell ref="A51:F51"/>
    <mergeCell ref="A34:F34"/>
    <mergeCell ref="A7:F7"/>
    <mergeCell ref="A11:F11"/>
    <mergeCell ref="A30:F30"/>
  </mergeCells>
  <hyperlinks>
    <hyperlink ref="A1" location="Inhalt!A1" display="Zurück zum Inhalt" xr:uid="{886DDC79-0869-4140-8DB5-9A8218483D01}"/>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53"/>
  <sheetViews>
    <sheetView workbookViewId="0">
      <selection sqref="A1:XFD1"/>
    </sheetView>
  </sheetViews>
  <sheetFormatPr baseColWidth="10" defaultColWidth="11.453125" defaultRowHeight="14.5" x14ac:dyDescent="0.35"/>
  <cols>
    <col min="1" max="1" width="9.453125" style="5" customWidth="1"/>
    <col min="2" max="6" width="17.7265625" style="5" customWidth="1"/>
    <col min="7" max="16384" width="11.453125" style="5"/>
  </cols>
  <sheetData>
    <row r="1" spans="1:8" ht="24" customHeight="1" x14ac:dyDescent="0.35">
      <c r="A1" s="266" t="s">
        <v>94</v>
      </c>
      <c r="B1" s="266"/>
      <c r="C1" s="266"/>
      <c r="D1" s="266"/>
      <c r="E1" s="266"/>
      <c r="F1" s="266"/>
    </row>
    <row r="2" spans="1:8" s="95" customFormat="1" ht="30" customHeight="1" x14ac:dyDescent="0.35">
      <c r="A2" s="299" t="s">
        <v>173</v>
      </c>
      <c r="B2" s="299"/>
      <c r="C2" s="299"/>
      <c r="D2" s="299"/>
      <c r="E2" s="299"/>
      <c r="F2" s="299"/>
    </row>
    <row r="3" spans="1:8" s="95" customFormat="1" ht="12.75" customHeight="1" x14ac:dyDescent="0.35">
      <c r="A3" s="293" t="s">
        <v>15</v>
      </c>
      <c r="B3" s="295" t="s">
        <v>16</v>
      </c>
      <c r="C3" s="297" t="s">
        <v>123</v>
      </c>
      <c r="D3" s="298"/>
      <c r="E3" s="298"/>
      <c r="F3" s="298"/>
    </row>
    <row r="4" spans="1:8" ht="63.75" customHeight="1" x14ac:dyDescent="0.35">
      <c r="A4" s="294"/>
      <c r="B4" s="296"/>
      <c r="C4" s="77" t="s">
        <v>17</v>
      </c>
      <c r="D4" s="77" t="s">
        <v>103</v>
      </c>
      <c r="E4" s="77" t="s">
        <v>18</v>
      </c>
      <c r="F4" s="77" t="s">
        <v>104</v>
      </c>
      <c r="G4" s="10"/>
      <c r="H4" s="123"/>
    </row>
    <row r="5" spans="1:8" ht="12.75" customHeight="1" x14ac:dyDescent="0.35">
      <c r="A5" s="291" t="s">
        <v>19</v>
      </c>
      <c r="B5" s="291"/>
      <c r="C5" s="291"/>
      <c r="D5" s="291"/>
      <c r="E5" s="291"/>
      <c r="F5" s="291"/>
      <c r="G5" s="10"/>
    </row>
    <row r="6" spans="1:8" ht="12.75" customHeight="1" x14ac:dyDescent="0.35">
      <c r="A6" s="290" t="s">
        <v>20</v>
      </c>
      <c r="B6" s="290"/>
      <c r="C6" s="290"/>
      <c r="D6" s="290"/>
      <c r="E6" s="290"/>
      <c r="F6" s="290"/>
      <c r="G6" s="10"/>
    </row>
    <row r="7" spans="1:8" ht="12.75" customHeight="1" x14ac:dyDescent="0.35">
      <c r="A7" s="86">
        <v>2005</v>
      </c>
      <c r="B7" s="8">
        <v>417649</v>
      </c>
      <c r="C7" s="8">
        <v>58432</v>
      </c>
      <c r="D7" s="8">
        <v>155907</v>
      </c>
      <c r="E7" s="8">
        <v>110692</v>
      </c>
      <c r="F7" s="8">
        <v>92618</v>
      </c>
      <c r="G7" s="163"/>
    </row>
    <row r="8" spans="1:8" ht="12.75" customHeight="1" x14ac:dyDescent="0.35">
      <c r="A8" s="90">
        <v>2010</v>
      </c>
      <c r="B8" s="76">
        <v>316490</v>
      </c>
      <c r="C8" s="76">
        <v>40661</v>
      </c>
      <c r="D8" s="76">
        <v>126449</v>
      </c>
      <c r="E8" s="76">
        <v>88920</v>
      </c>
      <c r="F8" s="76">
        <v>60468</v>
      </c>
      <c r="G8" s="163"/>
    </row>
    <row r="9" spans="1:8" ht="12.75" customHeight="1" x14ac:dyDescent="0.35">
      <c r="A9" s="86">
        <v>2014</v>
      </c>
      <c r="B9" s="8">
        <v>252820</v>
      </c>
      <c r="C9" s="8">
        <v>45460</v>
      </c>
      <c r="D9" s="8">
        <v>102035</v>
      </c>
      <c r="E9" s="8">
        <v>56360</v>
      </c>
      <c r="F9" s="8">
        <v>48966</v>
      </c>
      <c r="G9" s="163"/>
    </row>
    <row r="10" spans="1:8" ht="12.75" customHeight="1" x14ac:dyDescent="0.35">
      <c r="A10" s="90">
        <v>2016</v>
      </c>
      <c r="B10" s="76">
        <v>303940</v>
      </c>
      <c r="C10" s="76">
        <v>109910</v>
      </c>
      <c r="D10" s="76">
        <v>114229</v>
      </c>
      <c r="E10" s="76">
        <v>56190</v>
      </c>
      <c r="F10" s="76">
        <v>23612</v>
      </c>
      <c r="G10" s="163"/>
    </row>
    <row r="11" spans="1:8" ht="12.75" customHeight="1" x14ac:dyDescent="0.35">
      <c r="A11" s="86">
        <v>2018</v>
      </c>
      <c r="B11" s="8">
        <v>263930</v>
      </c>
      <c r="C11" s="8">
        <v>80856</v>
      </c>
      <c r="D11" s="8">
        <v>110280</v>
      </c>
      <c r="E11" s="8">
        <v>50550</v>
      </c>
      <c r="F11" s="8">
        <v>22248</v>
      </c>
      <c r="G11" s="163"/>
    </row>
    <row r="12" spans="1:8" ht="12.75" customHeight="1" x14ac:dyDescent="0.35">
      <c r="A12" s="90">
        <v>2019</v>
      </c>
      <c r="B12" s="76">
        <v>249980</v>
      </c>
      <c r="C12" s="76">
        <v>75798</v>
      </c>
      <c r="D12" s="76">
        <v>107382</v>
      </c>
      <c r="E12" s="76">
        <v>45180</v>
      </c>
      <c r="F12" s="76">
        <v>21612</v>
      </c>
      <c r="G12" s="163"/>
    </row>
    <row r="13" spans="1:8" ht="12.75" customHeight="1" x14ac:dyDescent="0.35">
      <c r="A13" s="86">
        <v>2020</v>
      </c>
      <c r="B13" s="8">
        <v>234600</v>
      </c>
      <c r="C13" s="8">
        <v>64362</v>
      </c>
      <c r="D13" s="8">
        <v>110946</v>
      </c>
      <c r="E13" s="8">
        <v>41680</v>
      </c>
      <c r="F13" s="8">
        <v>17613</v>
      </c>
      <c r="G13" s="163"/>
    </row>
    <row r="14" spans="1:8" ht="12.75" customHeight="1" x14ac:dyDescent="0.35">
      <c r="A14" s="90">
        <v>2021</v>
      </c>
      <c r="B14" s="76">
        <v>224850</v>
      </c>
      <c r="C14" s="76">
        <v>64491</v>
      </c>
      <c r="D14" s="76">
        <v>107008</v>
      </c>
      <c r="E14" s="76">
        <v>37720</v>
      </c>
      <c r="F14" s="76">
        <v>15649</v>
      </c>
      <c r="G14" s="163"/>
    </row>
    <row r="15" spans="1:8" ht="12.75" customHeight="1" x14ac:dyDescent="0.35">
      <c r="A15" s="86">
        <v>2022</v>
      </c>
      <c r="B15" s="8">
        <v>242020</v>
      </c>
      <c r="C15" s="8">
        <v>85356</v>
      </c>
      <c r="D15" s="8">
        <v>103138</v>
      </c>
      <c r="E15" s="8">
        <v>35740</v>
      </c>
      <c r="F15" s="8">
        <v>17793</v>
      </c>
      <c r="G15" s="163"/>
    </row>
    <row r="16" spans="1:8" ht="12.75" customHeight="1" x14ac:dyDescent="0.35">
      <c r="A16" s="90">
        <v>2023</v>
      </c>
      <c r="B16" s="76">
        <v>249790</v>
      </c>
      <c r="C16" s="76">
        <v>92888</v>
      </c>
      <c r="D16" s="76">
        <v>103489</v>
      </c>
      <c r="E16" s="76">
        <v>35250</v>
      </c>
      <c r="F16" s="76">
        <v>18159</v>
      </c>
      <c r="G16" s="163"/>
    </row>
    <row r="17" spans="1:11" ht="12.75" customHeight="1" x14ac:dyDescent="0.35">
      <c r="A17" s="289" t="s">
        <v>47</v>
      </c>
      <c r="B17" s="289"/>
      <c r="C17" s="289"/>
      <c r="D17" s="289"/>
      <c r="E17" s="289"/>
      <c r="F17" s="289"/>
      <c r="G17" s="87"/>
    </row>
    <row r="18" spans="1:11" ht="12.75" customHeight="1" x14ac:dyDescent="0.35">
      <c r="A18" s="86">
        <v>2005</v>
      </c>
      <c r="B18" s="45">
        <v>100</v>
      </c>
      <c r="C18" s="45">
        <v>100</v>
      </c>
      <c r="D18" s="45">
        <v>100</v>
      </c>
      <c r="E18" s="45">
        <v>100</v>
      </c>
      <c r="F18" s="45">
        <v>100</v>
      </c>
      <c r="G18" s="87"/>
    </row>
    <row r="19" spans="1:11" ht="12.75" customHeight="1" x14ac:dyDescent="0.35">
      <c r="A19" s="90">
        <v>2010</v>
      </c>
      <c r="B19" s="91">
        <v>75.78085904671147</v>
      </c>
      <c r="C19" s="91">
        <v>69.58687020810514</v>
      </c>
      <c r="D19" s="91">
        <v>81.105402579743043</v>
      </c>
      <c r="E19" s="91">
        <v>80.331008564304554</v>
      </c>
      <c r="F19" s="91">
        <v>65.287525103111705</v>
      </c>
      <c r="G19" s="78"/>
      <c r="H19" s="78"/>
      <c r="I19" s="78"/>
      <c r="J19" s="78"/>
      <c r="K19" s="78"/>
    </row>
    <row r="20" spans="1:11" ht="12.75" customHeight="1" x14ac:dyDescent="0.35">
      <c r="A20" s="86">
        <v>2014</v>
      </c>
      <c r="B20" s="18">
        <v>60.534324277084352</v>
      </c>
      <c r="C20" s="18">
        <v>77.799835706462218</v>
      </c>
      <c r="D20" s="18">
        <v>65.446067206732224</v>
      </c>
      <c r="E20" s="18">
        <v>50.916055360821019</v>
      </c>
      <c r="F20" s="18">
        <v>52.868772808741284</v>
      </c>
      <c r="G20" s="78"/>
      <c r="H20" s="78"/>
      <c r="I20" s="78"/>
      <c r="J20" s="78"/>
      <c r="K20" s="78"/>
    </row>
    <row r="21" spans="1:11" ht="12.75" customHeight="1" x14ac:dyDescent="0.35">
      <c r="A21" s="90">
        <v>2016</v>
      </c>
      <c r="B21" s="91">
        <v>72.774267387207914</v>
      </c>
      <c r="C21" s="91">
        <v>188.09898685651697</v>
      </c>
      <c r="D21" s="91">
        <v>73.267396588992156</v>
      </c>
      <c r="E21" s="91">
        <v>50.762476059697178</v>
      </c>
      <c r="F21" s="91">
        <v>25.493964456153233</v>
      </c>
      <c r="G21" s="78"/>
      <c r="H21" s="78"/>
      <c r="I21" s="78"/>
      <c r="J21" s="78"/>
      <c r="K21" s="78"/>
    </row>
    <row r="22" spans="1:11" ht="12.75" customHeight="1" x14ac:dyDescent="0.35">
      <c r="A22" s="86">
        <v>2018</v>
      </c>
      <c r="B22" s="18">
        <v>63.195171064697867</v>
      </c>
      <c r="C22" s="18">
        <v>138.37623220153341</v>
      </c>
      <c r="D22" s="18">
        <v>70.734476322422978</v>
      </c>
      <c r="E22" s="18">
        <v>45.667256893000399</v>
      </c>
      <c r="F22" s="18">
        <v>24.021248569392558</v>
      </c>
      <c r="G22" s="78"/>
      <c r="H22" s="78"/>
      <c r="I22" s="78"/>
      <c r="J22" s="78"/>
      <c r="K22" s="78"/>
    </row>
    <row r="23" spans="1:11" ht="12.75" customHeight="1" x14ac:dyDescent="0.35">
      <c r="A23" s="90">
        <v>2019</v>
      </c>
      <c r="B23" s="91">
        <v>59.852172518071399</v>
      </c>
      <c r="C23" s="91">
        <v>129.72001642935379</v>
      </c>
      <c r="D23" s="91">
        <v>68.875675883699898</v>
      </c>
      <c r="E23" s="91">
        <v>40.815957792794421</v>
      </c>
      <c r="F23" s="91">
        <v>23.334556997559869</v>
      </c>
      <c r="G23" s="78"/>
      <c r="H23" s="78"/>
      <c r="I23" s="78"/>
      <c r="J23" s="78"/>
      <c r="K23" s="78"/>
    </row>
    <row r="24" spans="1:11" ht="12.75" customHeight="1" x14ac:dyDescent="0.35">
      <c r="A24" s="86">
        <v>2020</v>
      </c>
      <c r="B24" s="18">
        <v>56.171809342294608</v>
      </c>
      <c r="C24" s="18">
        <v>110.14854874041622</v>
      </c>
      <c r="D24" s="18">
        <v>71.161654062999091</v>
      </c>
      <c r="E24" s="18">
        <v>37.654031004950674</v>
      </c>
      <c r="F24" s="18">
        <v>19.01682178410244</v>
      </c>
      <c r="G24" s="78"/>
      <c r="H24" s="78"/>
      <c r="I24" s="78"/>
      <c r="J24" s="78"/>
      <c r="K24" s="78"/>
    </row>
    <row r="25" spans="1:11" ht="12.75" customHeight="1" x14ac:dyDescent="0.35">
      <c r="A25" s="90">
        <v>2021</v>
      </c>
      <c r="B25" s="91">
        <v>53.841383554132769</v>
      </c>
      <c r="C25" s="91">
        <v>110.36931818181819</v>
      </c>
      <c r="D25" s="91">
        <v>68.635789284637639</v>
      </c>
      <c r="E25" s="91">
        <v>34.076536696418891</v>
      </c>
      <c r="F25" s="91">
        <v>16.89628365976376</v>
      </c>
      <c r="G25" s="78"/>
      <c r="H25" s="78"/>
      <c r="I25" s="78"/>
      <c r="J25" s="78"/>
      <c r="K25" s="78"/>
    </row>
    <row r="26" spans="1:11" ht="12.75" customHeight="1" x14ac:dyDescent="0.35">
      <c r="A26" s="86">
        <v>2022</v>
      </c>
      <c r="B26" s="18">
        <v>57.949857416155673</v>
      </c>
      <c r="C26" s="18">
        <v>146.07749178532313</v>
      </c>
      <c r="D26" s="18">
        <v>66.15354025156023</v>
      </c>
      <c r="E26" s="18">
        <v>32.287789542153</v>
      </c>
      <c r="F26" s="18">
        <v>19.211168455375844</v>
      </c>
      <c r="G26" s="78"/>
      <c r="H26" s="78"/>
      <c r="I26" s="78"/>
      <c r="J26" s="78"/>
      <c r="K26" s="78"/>
    </row>
    <row r="27" spans="1:11" ht="12.75" customHeight="1" x14ac:dyDescent="0.35">
      <c r="A27" s="90">
        <v>2023</v>
      </c>
      <c r="B27" s="124">
        <v>59.807637513797474</v>
      </c>
      <c r="C27" s="124">
        <v>158.96768893756845</v>
      </c>
      <c r="D27" s="124">
        <v>66.378674466188187</v>
      </c>
      <c r="E27" s="124">
        <v>31.845119791854877</v>
      </c>
      <c r="F27" s="124">
        <v>19.606340020298429</v>
      </c>
      <c r="G27" s="78"/>
      <c r="H27" s="78"/>
      <c r="I27" s="78"/>
      <c r="J27" s="78"/>
      <c r="K27" s="78"/>
    </row>
    <row r="28" spans="1:11" ht="12.75" customHeight="1" x14ac:dyDescent="0.35">
      <c r="A28" s="292" t="s">
        <v>4</v>
      </c>
      <c r="B28" s="292"/>
      <c r="C28" s="292"/>
      <c r="D28" s="292"/>
      <c r="E28" s="292"/>
      <c r="F28" s="292"/>
      <c r="G28" s="87"/>
    </row>
    <row r="29" spans="1:11" ht="12.75" customHeight="1" x14ac:dyDescent="0.35">
      <c r="A29" s="86">
        <v>2005</v>
      </c>
      <c r="B29" s="45">
        <v>100</v>
      </c>
      <c r="C29" s="18">
        <v>13.990695536203845</v>
      </c>
      <c r="D29" s="18">
        <v>37.329671566315255</v>
      </c>
      <c r="E29" s="18">
        <v>26.503595124135337</v>
      </c>
      <c r="F29" s="18">
        <v>22.176037773345563</v>
      </c>
      <c r="G29" s="165"/>
      <c r="H29" s="165"/>
      <c r="I29" s="165"/>
      <c r="J29" s="165"/>
    </row>
    <row r="30" spans="1:11" ht="12.75" customHeight="1" x14ac:dyDescent="0.35">
      <c r="A30" s="90">
        <v>2010</v>
      </c>
      <c r="B30" s="92">
        <v>100</v>
      </c>
      <c r="C30" s="91">
        <v>12.847158591839442</v>
      </c>
      <c r="D30" s="91">
        <v>39.952543144032504</v>
      </c>
      <c r="E30" s="91">
        <v>28.09496426517703</v>
      </c>
      <c r="F30" s="91">
        <v>19.105333998951021</v>
      </c>
      <c r="G30" s="165"/>
      <c r="H30" s="165"/>
      <c r="I30" s="165"/>
      <c r="J30" s="165"/>
    </row>
    <row r="31" spans="1:11" ht="12.75" customHeight="1" x14ac:dyDescent="0.35">
      <c r="A31" s="86">
        <v>2014</v>
      </c>
      <c r="B31" s="46">
        <v>100</v>
      </c>
      <c r="C31" s="139">
        <v>17.981101253456004</v>
      </c>
      <c r="D31" s="139">
        <v>40.358593629484893</v>
      </c>
      <c r="E31" s="139">
        <v>22.29245197194853</v>
      </c>
      <c r="F31" s="18">
        <v>19.367853145110573</v>
      </c>
      <c r="G31" s="165"/>
      <c r="H31" s="165"/>
      <c r="I31" s="165"/>
      <c r="J31" s="165"/>
    </row>
    <row r="32" spans="1:11" ht="12.75" customHeight="1" x14ac:dyDescent="0.35">
      <c r="A32" s="90">
        <v>2016</v>
      </c>
      <c r="B32" s="93">
        <v>100</v>
      </c>
      <c r="C32" s="140">
        <v>36.161623472976665</v>
      </c>
      <c r="D32" s="140">
        <v>37.582622943268596</v>
      </c>
      <c r="E32" s="140">
        <v>18.487140596365741</v>
      </c>
      <c r="F32" s="91">
        <v>7.7686129873889991</v>
      </c>
      <c r="G32" s="165"/>
      <c r="H32" s="165"/>
      <c r="I32" s="165"/>
      <c r="J32" s="165"/>
    </row>
    <row r="33" spans="1:10" ht="12.75" customHeight="1" x14ac:dyDescent="0.35">
      <c r="A33" s="86">
        <v>2018</v>
      </c>
      <c r="B33" s="46">
        <v>100</v>
      </c>
      <c r="C33" s="139">
        <v>30.634931460137761</v>
      </c>
      <c r="D33" s="139">
        <v>41.783173065993772</v>
      </c>
      <c r="E33" s="139">
        <v>19.152515401577666</v>
      </c>
      <c r="F33" s="18">
        <v>8.4293800722907992</v>
      </c>
      <c r="G33" s="165"/>
      <c r="H33" s="165"/>
      <c r="I33" s="165"/>
      <c r="J33" s="165"/>
    </row>
    <row r="34" spans="1:10" ht="12.75" customHeight="1" x14ac:dyDescent="0.35">
      <c r="A34" s="90">
        <v>2019</v>
      </c>
      <c r="B34" s="92">
        <v>100</v>
      </c>
      <c r="C34" s="91">
        <v>30.322596130766645</v>
      </c>
      <c r="D34" s="91">
        <v>42.957611252460275</v>
      </c>
      <c r="E34" s="91">
        <v>18.074024290720562</v>
      </c>
      <c r="F34" s="91">
        <v>8.6457683260525187</v>
      </c>
      <c r="G34" s="165"/>
      <c r="H34" s="165"/>
      <c r="I34" s="165"/>
      <c r="J34" s="165"/>
    </row>
    <row r="35" spans="1:10" ht="12.75" customHeight="1" x14ac:dyDescent="0.35">
      <c r="A35" s="86">
        <v>2020</v>
      </c>
      <c r="B35" s="46">
        <v>100</v>
      </c>
      <c r="C35" s="139">
        <v>27.43466566638676</v>
      </c>
      <c r="D35" s="139">
        <v>47.291358519358404</v>
      </c>
      <c r="E35" s="139">
        <v>17.766335181861969</v>
      </c>
      <c r="F35" s="18">
        <v>7.5076406323928717</v>
      </c>
      <c r="G35" s="165"/>
      <c r="H35" s="165"/>
      <c r="I35" s="165"/>
      <c r="J35" s="165"/>
    </row>
    <row r="36" spans="1:10" ht="12.75" customHeight="1" x14ac:dyDescent="0.35">
      <c r="A36" s="90">
        <v>2021</v>
      </c>
      <c r="B36" s="93">
        <v>100</v>
      </c>
      <c r="C36" s="140">
        <v>28.679491968621591</v>
      </c>
      <c r="D36" s="140">
        <v>47.587028834694131</v>
      </c>
      <c r="E36" s="140">
        <v>16.774285358521443</v>
      </c>
      <c r="F36" s="91">
        <v>6.9591938381628333</v>
      </c>
      <c r="G36" s="165"/>
      <c r="H36" s="165"/>
      <c r="I36" s="165"/>
      <c r="J36" s="165"/>
    </row>
    <row r="37" spans="1:10" ht="12.75" customHeight="1" x14ac:dyDescent="0.35">
      <c r="A37" s="86">
        <v>2022</v>
      </c>
      <c r="B37" s="45">
        <v>100</v>
      </c>
      <c r="C37" s="18">
        <v>35.26713961665434</v>
      </c>
      <c r="D37" s="18">
        <v>42.614253781602876</v>
      </c>
      <c r="E37" s="18">
        <v>14.766947489329704</v>
      </c>
      <c r="F37" s="18">
        <v>7.3516591124130777</v>
      </c>
      <c r="G37" s="165"/>
      <c r="H37" s="165"/>
      <c r="I37" s="165"/>
      <c r="J37" s="165"/>
    </row>
    <row r="38" spans="1:10" ht="12.75" customHeight="1" x14ac:dyDescent="0.35">
      <c r="A38" s="90">
        <v>2023</v>
      </c>
      <c r="B38" s="76">
        <v>100</v>
      </c>
      <c r="C38" s="91">
        <v>37.18703209947715</v>
      </c>
      <c r="D38" s="91">
        <v>41.431064991632837</v>
      </c>
      <c r="E38" s="91">
        <v>14.112079940429007</v>
      </c>
      <c r="F38" s="91">
        <v>7.2698229684610025</v>
      </c>
      <c r="G38" s="165"/>
      <c r="H38" s="165"/>
      <c r="I38" s="165"/>
      <c r="J38" s="165"/>
    </row>
    <row r="39" spans="1:10" ht="12.75" customHeight="1" x14ac:dyDescent="0.35">
      <c r="A39" s="291" t="s">
        <v>40</v>
      </c>
      <c r="B39" s="291"/>
      <c r="C39" s="291"/>
      <c r="D39" s="291"/>
      <c r="E39" s="291"/>
      <c r="F39" s="291"/>
      <c r="G39" s="87"/>
    </row>
    <row r="40" spans="1:10" ht="12.75" customHeight="1" x14ac:dyDescent="0.35">
      <c r="A40" s="300" t="s">
        <v>20</v>
      </c>
      <c r="B40" s="300"/>
      <c r="C40" s="300"/>
      <c r="D40" s="300"/>
      <c r="E40" s="300"/>
      <c r="F40" s="300"/>
      <c r="G40" s="87"/>
    </row>
    <row r="41" spans="1:10" ht="12.75" customHeight="1" x14ac:dyDescent="0.35">
      <c r="A41" s="86">
        <v>2005</v>
      </c>
      <c r="B41" s="7">
        <v>344254</v>
      </c>
      <c r="C41" s="7">
        <v>40040</v>
      </c>
      <c r="D41" s="7">
        <v>138285</v>
      </c>
      <c r="E41" s="7">
        <v>81029</v>
      </c>
      <c r="F41" s="7">
        <v>84900</v>
      </c>
      <c r="G41" s="163"/>
    </row>
    <row r="42" spans="1:10" ht="12.75" customHeight="1" x14ac:dyDescent="0.35">
      <c r="A42" s="90">
        <v>2010</v>
      </c>
      <c r="B42" s="76">
        <v>276680</v>
      </c>
      <c r="C42" s="76">
        <v>28280</v>
      </c>
      <c r="D42" s="76">
        <v>117763</v>
      </c>
      <c r="E42" s="76">
        <v>72400</v>
      </c>
      <c r="F42" s="76">
        <v>58236</v>
      </c>
      <c r="G42" s="163"/>
    </row>
    <row r="43" spans="1:10" ht="12.75" customHeight="1" x14ac:dyDescent="0.35">
      <c r="A43" s="86">
        <v>2014</v>
      </c>
      <c r="B43" s="8">
        <v>222200</v>
      </c>
      <c r="C43" s="8">
        <v>33270</v>
      </c>
      <c r="D43" s="8">
        <v>96308</v>
      </c>
      <c r="E43" s="8">
        <v>45370</v>
      </c>
      <c r="F43" s="8">
        <v>47255</v>
      </c>
      <c r="G43" s="163"/>
    </row>
    <row r="44" spans="1:10" ht="12.75" customHeight="1" x14ac:dyDescent="0.35">
      <c r="A44" s="90">
        <v>2016</v>
      </c>
      <c r="B44" s="76">
        <v>263140</v>
      </c>
      <c r="C44" s="76">
        <v>87489</v>
      </c>
      <c r="D44" s="76">
        <v>108230</v>
      </c>
      <c r="E44" s="76">
        <v>45100</v>
      </c>
      <c r="F44" s="76">
        <v>22324</v>
      </c>
      <c r="G44" s="163"/>
    </row>
    <row r="45" spans="1:10" ht="12.75" customHeight="1" x14ac:dyDescent="0.35">
      <c r="A45" s="86">
        <v>2018</v>
      </c>
      <c r="B45" s="8">
        <v>228870</v>
      </c>
      <c r="C45" s="8">
        <v>63552</v>
      </c>
      <c r="D45" s="8">
        <v>104451</v>
      </c>
      <c r="E45" s="8">
        <v>39850</v>
      </c>
      <c r="F45" s="8">
        <v>21022</v>
      </c>
      <c r="G45" s="163"/>
    </row>
    <row r="46" spans="1:10" ht="12.75" customHeight="1" x14ac:dyDescent="0.35">
      <c r="A46" s="90">
        <v>2019</v>
      </c>
      <c r="B46" s="76">
        <v>217710</v>
      </c>
      <c r="C46" s="76">
        <v>58104</v>
      </c>
      <c r="D46" s="76">
        <v>103848</v>
      </c>
      <c r="E46" s="76">
        <v>35310</v>
      </c>
      <c r="F46" s="76">
        <v>20445</v>
      </c>
      <c r="G46" s="163"/>
    </row>
    <row r="47" spans="1:10" ht="12.75" customHeight="1" x14ac:dyDescent="0.35">
      <c r="A47" s="86">
        <v>2020</v>
      </c>
      <c r="B47" s="8">
        <v>204470</v>
      </c>
      <c r="C47" s="8">
        <v>48645</v>
      </c>
      <c r="D47" s="8">
        <v>107298</v>
      </c>
      <c r="E47" s="8">
        <v>32160</v>
      </c>
      <c r="F47" s="8">
        <v>16365</v>
      </c>
      <c r="G47" s="163"/>
    </row>
    <row r="48" spans="1:10" ht="12.75" customHeight="1" x14ac:dyDescent="0.35">
      <c r="A48" s="90">
        <v>2021</v>
      </c>
      <c r="B48" s="76">
        <v>195900</v>
      </c>
      <c r="C48" s="76">
        <v>48987</v>
      </c>
      <c r="D48" s="76">
        <v>103744</v>
      </c>
      <c r="E48" s="76">
        <v>28670</v>
      </c>
      <c r="F48" s="76">
        <v>14509</v>
      </c>
      <c r="G48" s="163"/>
    </row>
    <row r="49" spans="1:11" ht="12.75" customHeight="1" x14ac:dyDescent="0.35">
      <c r="A49" s="86">
        <v>2022</v>
      </c>
      <c r="B49" s="8">
        <v>208950</v>
      </c>
      <c r="C49" s="8">
        <v>65988</v>
      </c>
      <c r="D49" s="8">
        <v>99517</v>
      </c>
      <c r="E49" s="8">
        <v>26910</v>
      </c>
      <c r="F49" s="8">
        <v>16545</v>
      </c>
      <c r="G49" s="163"/>
    </row>
    <row r="50" spans="1:11" ht="12.75" customHeight="1" x14ac:dyDescent="0.35">
      <c r="A50" s="90">
        <v>2023</v>
      </c>
      <c r="B50" s="76">
        <v>214200</v>
      </c>
      <c r="C50" s="76">
        <v>70975</v>
      </c>
      <c r="D50" s="76">
        <v>99885</v>
      </c>
      <c r="E50" s="76">
        <v>26380</v>
      </c>
      <c r="F50" s="76">
        <v>16957</v>
      </c>
      <c r="G50" s="163"/>
    </row>
    <row r="51" spans="1:11" ht="12.75" customHeight="1" x14ac:dyDescent="0.35">
      <c r="A51" s="300" t="s">
        <v>47</v>
      </c>
      <c r="B51" s="300"/>
      <c r="C51" s="300"/>
      <c r="D51" s="300"/>
      <c r="E51" s="300"/>
      <c r="F51" s="300"/>
      <c r="G51" s="87"/>
    </row>
    <row r="52" spans="1:11" ht="12.75" customHeight="1" x14ac:dyDescent="0.35">
      <c r="A52" s="86">
        <v>2005</v>
      </c>
      <c r="B52" s="88">
        <v>100</v>
      </c>
      <c r="C52" s="88">
        <v>100</v>
      </c>
      <c r="D52" s="88">
        <v>100</v>
      </c>
      <c r="E52" s="88">
        <v>100</v>
      </c>
      <c r="F52" s="88">
        <v>100</v>
      </c>
      <c r="G52" s="87"/>
      <c r="H52" s="87"/>
      <c r="I52" s="87"/>
      <c r="J52" s="87"/>
      <c r="K52" s="87"/>
    </row>
    <row r="53" spans="1:11" ht="12.75" customHeight="1" x14ac:dyDescent="0.35">
      <c r="A53" s="90">
        <v>2010</v>
      </c>
      <c r="B53" s="91">
        <v>80.370598453467494</v>
      </c>
      <c r="C53" s="91">
        <v>70.629370629370626</v>
      </c>
      <c r="D53" s="91">
        <v>85.15963408901905</v>
      </c>
      <c r="E53" s="91">
        <v>89.350726283182567</v>
      </c>
      <c r="F53" s="91">
        <v>68.593639575971736</v>
      </c>
      <c r="G53" s="87"/>
      <c r="H53" s="87"/>
      <c r="I53" s="87"/>
      <c r="J53" s="87"/>
      <c r="K53" s="87"/>
    </row>
    <row r="54" spans="1:11" ht="12.75" customHeight="1" x14ac:dyDescent="0.35">
      <c r="A54" s="86">
        <v>2014</v>
      </c>
      <c r="B54" s="18">
        <v>64.546236209310564</v>
      </c>
      <c r="C54" s="18">
        <v>83.091908091908095</v>
      </c>
      <c r="D54" s="18">
        <v>69.644574610406039</v>
      </c>
      <c r="E54" s="18">
        <v>55.99229905342532</v>
      </c>
      <c r="F54" s="18">
        <v>55.659599528857484</v>
      </c>
      <c r="G54" s="87"/>
      <c r="H54" s="87"/>
      <c r="I54" s="87"/>
      <c r="J54" s="87"/>
      <c r="K54" s="87"/>
    </row>
    <row r="55" spans="1:11" ht="12.75" customHeight="1" x14ac:dyDescent="0.35">
      <c r="A55" s="90">
        <v>2016</v>
      </c>
      <c r="B55" s="91">
        <v>76.438617997176507</v>
      </c>
      <c r="C55" s="91">
        <v>218.50399600399601</v>
      </c>
      <c r="D55" s="91">
        <v>78.265900133781685</v>
      </c>
      <c r="E55" s="91">
        <v>55.659085018943834</v>
      </c>
      <c r="F55" s="91">
        <v>26.294464075382802</v>
      </c>
      <c r="G55" s="87"/>
      <c r="H55" s="87"/>
      <c r="I55" s="87"/>
      <c r="J55" s="87"/>
      <c r="K55" s="87"/>
    </row>
    <row r="56" spans="1:11" ht="12.75" customHeight="1" x14ac:dyDescent="0.35">
      <c r="A56" s="86">
        <v>2018</v>
      </c>
      <c r="B56" s="18">
        <v>66.484340051241233</v>
      </c>
      <c r="C56" s="18">
        <v>158.72127872127874</v>
      </c>
      <c r="D56" s="18">
        <v>75.533138084390927</v>
      </c>
      <c r="E56" s="18">
        <v>49.179923237359461</v>
      </c>
      <c r="F56" s="18">
        <v>24.760895170789162</v>
      </c>
      <c r="G56" s="87"/>
      <c r="H56" s="87"/>
      <c r="I56" s="87"/>
      <c r="J56" s="87"/>
      <c r="K56" s="87"/>
    </row>
    <row r="57" spans="1:11" ht="12.75" customHeight="1" x14ac:dyDescent="0.35">
      <c r="A57" s="90">
        <v>2019</v>
      </c>
      <c r="B57" s="91">
        <v>63.240223788249374</v>
      </c>
      <c r="C57" s="91">
        <v>145.11488511488511</v>
      </c>
      <c r="D57" s="91">
        <v>75.09708211302744</v>
      </c>
      <c r="E57" s="91">
        <v>43.576990953856026</v>
      </c>
      <c r="F57" s="91">
        <v>24.081272084805654</v>
      </c>
      <c r="G57" s="87"/>
      <c r="H57" s="87"/>
      <c r="I57" s="87"/>
      <c r="J57" s="87"/>
      <c r="K57" s="87"/>
    </row>
    <row r="58" spans="1:11" ht="12.75" customHeight="1" x14ac:dyDescent="0.35">
      <c r="A58" s="86">
        <v>2020</v>
      </c>
      <c r="B58" s="18">
        <v>59.394516839310505</v>
      </c>
      <c r="C58" s="18">
        <v>121.491008991009</v>
      </c>
      <c r="D58" s="18">
        <v>77.591929710380739</v>
      </c>
      <c r="E58" s="18">
        <v>39.689493884905403</v>
      </c>
      <c r="F58" s="18">
        <v>19.275618374558302</v>
      </c>
      <c r="G58" s="87"/>
      <c r="H58" s="87"/>
      <c r="I58" s="87"/>
      <c r="J58" s="87"/>
      <c r="K58" s="87"/>
    </row>
    <row r="59" spans="1:11" ht="12.75" customHeight="1" x14ac:dyDescent="0.35">
      <c r="A59" s="90">
        <v>2021</v>
      </c>
      <c r="B59" s="91">
        <v>56.908561701534332</v>
      </c>
      <c r="C59" s="91">
        <v>122.34515484515485</v>
      </c>
      <c r="D59" s="91">
        <v>75.021875112991282</v>
      </c>
      <c r="E59" s="91">
        <v>35.382393957718847</v>
      </c>
      <c r="F59" s="91">
        <v>17.089517078916373</v>
      </c>
      <c r="G59" s="87"/>
      <c r="H59" s="87"/>
      <c r="I59" s="87"/>
      <c r="J59" s="87"/>
      <c r="K59" s="87"/>
    </row>
    <row r="60" spans="1:11" ht="12.75" customHeight="1" x14ac:dyDescent="0.35">
      <c r="A60" s="86">
        <v>2022</v>
      </c>
      <c r="B60" s="18">
        <v>60.699367327612755</v>
      </c>
      <c r="C60" s="18">
        <v>164.80519480519479</v>
      </c>
      <c r="D60" s="18">
        <v>71.965144448060173</v>
      </c>
      <c r="E60" s="18">
        <v>33.210332103321036</v>
      </c>
      <c r="F60" s="18">
        <v>19.487632508833922</v>
      </c>
      <c r="G60" s="87"/>
      <c r="H60" s="87"/>
      <c r="I60" s="87"/>
      <c r="J60" s="87"/>
      <c r="K60" s="87"/>
    </row>
    <row r="61" spans="1:11" ht="12.75" customHeight="1" x14ac:dyDescent="0.35">
      <c r="A61" s="90">
        <v>2023</v>
      </c>
      <c r="B61" s="91">
        <v>62.220627792269653</v>
      </c>
      <c r="C61" s="91">
        <v>177.26023976023976</v>
      </c>
      <c r="D61" s="91">
        <v>72.231261525111179</v>
      </c>
      <c r="E61" s="91">
        <v>32.556245294894417</v>
      </c>
      <c r="F61" s="91">
        <v>19.972909305064782</v>
      </c>
      <c r="G61" s="87"/>
      <c r="H61" s="87"/>
      <c r="I61" s="87"/>
      <c r="J61" s="87"/>
      <c r="K61" s="87"/>
    </row>
    <row r="62" spans="1:11" ht="12.75" customHeight="1" x14ac:dyDescent="0.35">
      <c r="A62" s="300" t="s">
        <v>4</v>
      </c>
      <c r="B62" s="300"/>
      <c r="C62" s="300"/>
      <c r="D62" s="300"/>
      <c r="E62" s="300"/>
      <c r="F62" s="300"/>
      <c r="G62" s="87"/>
    </row>
    <row r="63" spans="1:11" ht="12.75" customHeight="1" x14ac:dyDescent="0.35">
      <c r="A63" s="86">
        <v>2005</v>
      </c>
      <c r="B63" s="88">
        <v>100</v>
      </c>
      <c r="C63" s="19">
        <v>11.630946917101907</v>
      </c>
      <c r="D63" s="19">
        <v>40.169467892893039</v>
      </c>
      <c r="E63" s="19">
        <v>23.537562381264994</v>
      </c>
      <c r="F63" s="19">
        <v>24.662022808740058</v>
      </c>
      <c r="G63" s="87"/>
      <c r="H63" s="87"/>
      <c r="I63" s="87"/>
      <c r="J63" s="87"/>
    </row>
    <row r="64" spans="1:11" ht="12.75" customHeight="1" x14ac:dyDescent="0.35">
      <c r="A64" s="90">
        <v>2010</v>
      </c>
      <c r="B64" s="92">
        <v>100</v>
      </c>
      <c r="C64" s="91">
        <v>10.221231101746067</v>
      </c>
      <c r="D64" s="91">
        <v>42.563042370400353</v>
      </c>
      <c r="E64" s="91">
        <v>26.167508195417792</v>
      </c>
      <c r="F64" s="91">
        <v>21.048218332435784</v>
      </c>
      <c r="G64" s="87"/>
      <c r="H64" s="87"/>
      <c r="I64" s="87"/>
      <c r="J64" s="87"/>
    </row>
    <row r="65" spans="1:10" ht="12.75" customHeight="1" x14ac:dyDescent="0.35">
      <c r="A65" s="86">
        <v>2014</v>
      </c>
      <c r="B65" s="46">
        <v>100</v>
      </c>
      <c r="C65" s="139">
        <v>14.972795146780197</v>
      </c>
      <c r="D65" s="139">
        <v>43.342349113198289</v>
      </c>
      <c r="E65" s="139">
        <v>20.41826618002457</v>
      </c>
      <c r="F65" s="18">
        <v>21.266589559996941</v>
      </c>
      <c r="G65" s="87"/>
      <c r="H65" s="87"/>
      <c r="I65" s="87"/>
      <c r="J65" s="87"/>
    </row>
    <row r="66" spans="1:10" ht="12.75" customHeight="1" x14ac:dyDescent="0.35">
      <c r="A66" s="90">
        <v>2016</v>
      </c>
      <c r="B66" s="93">
        <v>100</v>
      </c>
      <c r="C66" s="140">
        <v>33.247701819923009</v>
      </c>
      <c r="D66" s="140">
        <v>41.129727942601555</v>
      </c>
      <c r="E66" s="140">
        <v>17.13897006570572</v>
      </c>
      <c r="F66" s="91">
        <v>8.4836001717697211</v>
      </c>
      <c r="G66" s="87"/>
      <c r="H66" s="87"/>
      <c r="I66" s="87"/>
      <c r="J66" s="87"/>
    </row>
    <row r="67" spans="1:10" ht="12.75" customHeight="1" x14ac:dyDescent="0.35">
      <c r="A67" s="86">
        <v>2018</v>
      </c>
      <c r="B67" s="46">
        <v>100</v>
      </c>
      <c r="C67" s="139">
        <v>27.767121791370837</v>
      </c>
      <c r="D67" s="139">
        <v>45.636701256144185</v>
      </c>
      <c r="E67" s="139">
        <v>17.411250682687058</v>
      </c>
      <c r="F67" s="18">
        <v>9.1849262697979253</v>
      </c>
      <c r="G67" s="87"/>
      <c r="H67" s="87"/>
      <c r="I67" s="87"/>
      <c r="J67" s="87"/>
    </row>
    <row r="68" spans="1:10" ht="12.75" customHeight="1" x14ac:dyDescent="0.35">
      <c r="A68" s="90">
        <v>2019</v>
      </c>
      <c r="B68" s="92">
        <v>100</v>
      </c>
      <c r="C68" s="91">
        <v>26.689082114952669</v>
      </c>
      <c r="D68" s="91">
        <v>47.700808885336713</v>
      </c>
      <c r="E68" s="91">
        <v>16.219046700381707</v>
      </c>
      <c r="F68" s="91">
        <v>9.3910622993289152</v>
      </c>
      <c r="G68" s="87"/>
      <c r="H68" s="87"/>
      <c r="I68" s="87"/>
      <c r="J68" s="87"/>
    </row>
    <row r="69" spans="1:10" ht="12.75" customHeight="1" x14ac:dyDescent="0.35">
      <c r="A69" s="86">
        <v>2020</v>
      </c>
      <c r="B69" s="46">
        <v>100</v>
      </c>
      <c r="C69" s="139">
        <v>23.791008862022419</v>
      </c>
      <c r="D69" s="139">
        <v>52.47667116614825</v>
      </c>
      <c r="E69" s="139">
        <v>15.72862257174717</v>
      </c>
      <c r="F69" s="18">
        <v>8.0036974000821637</v>
      </c>
      <c r="G69" s="87"/>
      <c r="H69" s="87"/>
      <c r="I69" s="87"/>
      <c r="J69" s="87"/>
    </row>
    <row r="70" spans="1:10" ht="12.75" customHeight="1" x14ac:dyDescent="0.35">
      <c r="A70" s="90">
        <v>2021</v>
      </c>
      <c r="B70" s="93">
        <v>100</v>
      </c>
      <c r="C70" s="140">
        <v>25.004849165433107</v>
      </c>
      <c r="D70" s="140">
        <v>52.954928283395439</v>
      </c>
      <c r="E70" s="140">
        <v>14.634270838650401</v>
      </c>
      <c r="F70" s="91">
        <v>7.4059517125210554</v>
      </c>
      <c r="G70" s="87"/>
      <c r="H70" s="87"/>
      <c r="I70" s="87"/>
      <c r="J70" s="87"/>
    </row>
    <row r="71" spans="1:10" ht="12.75" customHeight="1" x14ac:dyDescent="0.35">
      <c r="A71" s="86">
        <v>2022</v>
      </c>
      <c r="B71" s="45">
        <v>100</v>
      </c>
      <c r="C71" s="18">
        <v>31.579249617151607</v>
      </c>
      <c r="D71" s="18">
        <v>47.624904287901991</v>
      </c>
      <c r="E71" s="18">
        <v>12.878062787136294</v>
      </c>
      <c r="F71" s="18">
        <v>7.9177833078101072</v>
      </c>
      <c r="G71" s="87"/>
      <c r="H71" s="87"/>
      <c r="I71" s="87"/>
      <c r="J71" s="87"/>
    </row>
    <row r="72" spans="1:10" ht="12.75" customHeight="1" x14ac:dyDescent="0.35">
      <c r="A72" s="90">
        <v>2023</v>
      </c>
      <c r="B72" s="76">
        <v>100</v>
      </c>
      <c r="C72" s="91">
        <v>33.135384715939068</v>
      </c>
      <c r="D72" s="91">
        <v>46.632305774590684</v>
      </c>
      <c r="E72" s="91">
        <v>12.315765393539593</v>
      </c>
      <c r="F72" s="91">
        <v>7.9165441159306624</v>
      </c>
      <c r="G72" s="87"/>
      <c r="H72" s="87"/>
      <c r="I72" s="87"/>
      <c r="J72" s="87"/>
    </row>
    <row r="73" spans="1:10" ht="12.75" customHeight="1" x14ac:dyDescent="0.35">
      <c r="A73" s="291" t="s">
        <v>39</v>
      </c>
      <c r="B73" s="291"/>
      <c r="C73" s="291"/>
      <c r="D73" s="291"/>
      <c r="E73" s="291"/>
      <c r="F73" s="291"/>
      <c r="G73" s="87"/>
    </row>
    <row r="74" spans="1:10" ht="12.75" customHeight="1" x14ac:dyDescent="0.35">
      <c r="A74" s="300" t="s">
        <v>20</v>
      </c>
      <c r="B74" s="300"/>
      <c r="C74" s="300"/>
      <c r="D74" s="300"/>
      <c r="E74" s="300"/>
      <c r="F74" s="300"/>
      <c r="G74" s="87"/>
    </row>
    <row r="75" spans="1:10" ht="12.75" customHeight="1" x14ac:dyDescent="0.35">
      <c r="A75" s="86">
        <v>2005</v>
      </c>
      <c r="B75" s="8">
        <v>48727</v>
      </c>
      <c r="C75" s="8">
        <v>10953</v>
      </c>
      <c r="D75" s="8">
        <v>6399</v>
      </c>
      <c r="E75" s="8">
        <v>23707</v>
      </c>
      <c r="F75" s="8">
        <v>7668</v>
      </c>
      <c r="G75" s="163"/>
    </row>
    <row r="76" spans="1:10" ht="12.75" customHeight="1" x14ac:dyDescent="0.35">
      <c r="A76" s="90">
        <v>2010</v>
      </c>
      <c r="B76" s="76">
        <v>22850</v>
      </c>
      <c r="C76" s="76">
        <v>5904</v>
      </c>
      <c r="D76" s="76">
        <v>2428</v>
      </c>
      <c r="E76" s="76">
        <v>12320</v>
      </c>
      <c r="F76" s="76">
        <v>2198</v>
      </c>
      <c r="G76" s="163"/>
    </row>
    <row r="77" spans="1:10" ht="12.75" customHeight="1" x14ac:dyDescent="0.35">
      <c r="A77" s="86">
        <v>2014</v>
      </c>
      <c r="B77" s="8">
        <v>17150</v>
      </c>
      <c r="C77" s="8">
        <v>5542</v>
      </c>
      <c r="D77" s="8">
        <v>1603</v>
      </c>
      <c r="E77" s="8">
        <v>8320</v>
      </c>
      <c r="F77" s="8">
        <v>1684</v>
      </c>
      <c r="G77" s="163"/>
    </row>
    <row r="78" spans="1:10" ht="12.75" customHeight="1" x14ac:dyDescent="0.35">
      <c r="A78" s="90">
        <v>2016</v>
      </c>
      <c r="B78" s="76">
        <v>22810</v>
      </c>
      <c r="C78" s="76">
        <v>9990</v>
      </c>
      <c r="D78" s="76">
        <v>2916</v>
      </c>
      <c r="E78" s="76">
        <v>8640</v>
      </c>
      <c r="F78" s="76">
        <v>1260</v>
      </c>
      <c r="G78" s="163"/>
    </row>
    <row r="79" spans="1:10" ht="12.75" customHeight="1" x14ac:dyDescent="0.35">
      <c r="A79" s="86">
        <v>2018</v>
      </c>
      <c r="B79" s="8">
        <v>19540</v>
      </c>
      <c r="C79" s="8">
        <v>7506</v>
      </c>
      <c r="D79" s="8">
        <v>2433</v>
      </c>
      <c r="E79" s="8">
        <v>8410</v>
      </c>
      <c r="F79" s="8">
        <v>1188</v>
      </c>
      <c r="G79" s="163"/>
    </row>
    <row r="80" spans="1:10" ht="12.75" customHeight="1" x14ac:dyDescent="0.35">
      <c r="A80" s="90">
        <v>2019</v>
      </c>
      <c r="B80" s="76">
        <v>18000</v>
      </c>
      <c r="C80" s="76">
        <v>6606</v>
      </c>
      <c r="D80" s="76">
        <v>2445</v>
      </c>
      <c r="E80" s="76">
        <v>7800</v>
      </c>
      <c r="F80" s="76">
        <v>1146</v>
      </c>
      <c r="G80" s="163"/>
    </row>
    <row r="81" spans="1:11" ht="12.75" customHeight="1" x14ac:dyDescent="0.35">
      <c r="A81" s="86">
        <v>2020</v>
      </c>
      <c r="B81" s="8">
        <v>17120</v>
      </c>
      <c r="C81" s="8">
        <v>5856</v>
      </c>
      <c r="D81" s="8">
        <v>2463</v>
      </c>
      <c r="E81" s="8">
        <v>7580</v>
      </c>
      <c r="F81" s="8">
        <v>1215</v>
      </c>
      <c r="G81" s="163"/>
    </row>
    <row r="82" spans="1:11" ht="12.75" customHeight="1" x14ac:dyDescent="0.35">
      <c r="A82" s="90">
        <v>2021</v>
      </c>
      <c r="B82" s="76">
        <v>16670</v>
      </c>
      <c r="C82" s="76">
        <v>5875</v>
      </c>
      <c r="D82" s="76">
        <v>2428</v>
      </c>
      <c r="E82" s="76">
        <v>7240</v>
      </c>
      <c r="F82" s="76">
        <v>1140</v>
      </c>
      <c r="G82" s="163"/>
    </row>
    <row r="83" spans="1:11" ht="12.75" customHeight="1" x14ac:dyDescent="0.35">
      <c r="A83" s="86">
        <v>2022</v>
      </c>
      <c r="B83" s="8">
        <v>19360</v>
      </c>
      <c r="C83" s="8">
        <v>8093</v>
      </c>
      <c r="D83" s="8">
        <v>2846</v>
      </c>
      <c r="E83" s="8">
        <v>7170</v>
      </c>
      <c r="F83" s="8">
        <v>1248</v>
      </c>
      <c r="G83" s="163"/>
    </row>
    <row r="84" spans="1:11" ht="12.75" customHeight="1" x14ac:dyDescent="0.35">
      <c r="A84" s="90">
        <v>2023</v>
      </c>
      <c r="B84" s="76">
        <v>20860</v>
      </c>
      <c r="C84" s="76">
        <v>9495</v>
      </c>
      <c r="D84" s="76">
        <v>2925</v>
      </c>
      <c r="E84" s="76">
        <v>7240</v>
      </c>
      <c r="F84" s="76">
        <v>1202</v>
      </c>
      <c r="G84" s="163"/>
    </row>
    <row r="85" spans="1:11" ht="12.75" customHeight="1" x14ac:dyDescent="0.35">
      <c r="A85" s="300" t="s">
        <v>47</v>
      </c>
      <c r="B85" s="300"/>
      <c r="C85" s="300"/>
      <c r="D85" s="300"/>
      <c r="E85" s="300"/>
      <c r="F85" s="300"/>
      <c r="G85" s="87"/>
    </row>
    <row r="86" spans="1:11" ht="12.75" customHeight="1" x14ac:dyDescent="0.35">
      <c r="A86" s="86">
        <v>2005</v>
      </c>
      <c r="B86" s="45">
        <v>100</v>
      </c>
      <c r="C86" s="45">
        <v>100</v>
      </c>
      <c r="D86" s="45">
        <v>100</v>
      </c>
      <c r="E86" s="45">
        <v>100</v>
      </c>
      <c r="F86" s="45">
        <v>100</v>
      </c>
      <c r="G86" s="87"/>
      <c r="H86" s="87"/>
      <c r="I86" s="87"/>
      <c r="J86" s="87"/>
      <c r="K86" s="87"/>
    </row>
    <row r="87" spans="1:11" ht="12.75" customHeight="1" x14ac:dyDescent="0.35">
      <c r="A87" s="90">
        <v>2010</v>
      </c>
      <c r="B87" s="91">
        <v>46.893919182383485</v>
      </c>
      <c r="C87" s="91">
        <v>53.903040262941659</v>
      </c>
      <c r="D87" s="91">
        <v>37.943428660728237</v>
      </c>
      <c r="E87" s="91">
        <v>51.967773231534991</v>
      </c>
      <c r="F87" s="91">
        <v>28.664580073030777</v>
      </c>
      <c r="G87" s="87"/>
      <c r="H87" s="87"/>
      <c r="I87" s="87"/>
      <c r="J87" s="87"/>
      <c r="K87" s="87"/>
    </row>
    <row r="88" spans="1:11" ht="12.75" customHeight="1" x14ac:dyDescent="0.35">
      <c r="A88" s="86">
        <v>2014</v>
      </c>
      <c r="B88" s="18">
        <v>35.19404026515074</v>
      </c>
      <c r="C88" s="18">
        <v>50.598009677713868</v>
      </c>
      <c r="D88" s="18">
        <v>25.050789185810284</v>
      </c>
      <c r="E88" s="18">
        <v>35.095119584932718</v>
      </c>
      <c r="F88" s="18">
        <v>21.961398017736045</v>
      </c>
      <c r="G88" s="87"/>
      <c r="H88" s="87"/>
      <c r="I88" s="87"/>
      <c r="J88" s="87"/>
      <c r="K88" s="87"/>
    </row>
    <row r="89" spans="1:11" ht="12.75" customHeight="1" x14ac:dyDescent="0.35">
      <c r="A89" s="90">
        <v>2016</v>
      </c>
      <c r="B89" s="91">
        <v>46.803620169515874</v>
      </c>
      <c r="C89" s="91">
        <v>91.207888249794578</v>
      </c>
      <c r="D89" s="91">
        <v>45.569620253164558</v>
      </c>
      <c r="E89" s="91">
        <v>36.444931876660903</v>
      </c>
      <c r="F89" s="91">
        <v>16.431924882629108</v>
      </c>
      <c r="G89" s="87"/>
      <c r="H89" s="87"/>
      <c r="I89" s="87"/>
      <c r="J89" s="87"/>
      <c r="K89" s="87"/>
    </row>
    <row r="90" spans="1:11" ht="12.75" customHeight="1" x14ac:dyDescent="0.35">
      <c r="A90" s="86">
        <v>2018</v>
      </c>
      <c r="B90" s="18">
        <v>40.094813963510987</v>
      </c>
      <c r="C90" s="18">
        <v>68.529170090386202</v>
      </c>
      <c r="D90" s="18">
        <v>38.021565869667135</v>
      </c>
      <c r="E90" s="18">
        <v>35.47475429198127</v>
      </c>
      <c r="F90" s="18">
        <v>15.492957746478874</v>
      </c>
      <c r="G90" s="87"/>
      <c r="H90" s="87"/>
      <c r="I90" s="87"/>
      <c r="J90" s="87"/>
      <c r="K90" s="87"/>
    </row>
    <row r="91" spans="1:11" ht="12.75" customHeight="1" x14ac:dyDescent="0.35">
      <c r="A91" s="90">
        <v>2019</v>
      </c>
      <c r="B91" s="91">
        <v>36.934348513144663</v>
      </c>
      <c r="C91" s="91">
        <v>60.312243221035331</v>
      </c>
      <c r="D91" s="91">
        <v>38.209095171120488</v>
      </c>
      <c r="E91" s="91">
        <v>32.901674610874423</v>
      </c>
      <c r="F91" s="91">
        <v>14.945226917057903</v>
      </c>
      <c r="G91" s="87"/>
      <c r="H91" s="87"/>
      <c r="I91" s="87"/>
      <c r="J91" s="87"/>
      <c r="K91" s="87"/>
    </row>
    <row r="92" spans="1:11" ht="12.75" customHeight="1" x14ac:dyDescent="0.35">
      <c r="A92" s="86">
        <v>2020</v>
      </c>
      <c r="B92" s="18">
        <v>35.122211504915143</v>
      </c>
      <c r="C92" s="18">
        <v>53.464804163242945</v>
      </c>
      <c r="D92" s="18">
        <v>38.490389123300517</v>
      </c>
      <c r="E92" s="18">
        <v>31.9736786603113</v>
      </c>
      <c r="F92" s="18">
        <v>15.845070422535212</v>
      </c>
      <c r="G92" s="87"/>
      <c r="H92" s="87"/>
      <c r="I92" s="87"/>
      <c r="J92" s="87"/>
      <c r="K92" s="87"/>
    </row>
    <row r="93" spans="1:11" ht="12.75" customHeight="1" x14ac:dyDescent="0.35">
      <c r="A93" s="90">
        <v>2021</v>
      </c>
      <c r="B93" s="91">
        <v>34.237691628871055</v>
      </c>
      <c r="C93" s="91">
        <v>53.638272619373687</v>
      </c>
      <c r="D93" s="91">
        <v>37.943428660728237</v>
      </c>
      <c r="E93" s="91">
        <v>30.539503100350107</v>
      </c>
      <c r="F93" s="91">
        <v>14.866979655712051</v>
      </c>
      <c r="G93" s="87"/>
      <c r="H93" s="87"/>
      <c r="I93" s="87"/>
      <c r="J93" s="87"/>
      <c r="K93" s="87"/>
    </row>
    <row r="94" spans="1:11" ht="12.75" customHeight="1" x14ac:dyDescent="0.35">
      <c r="A94" s="86">
        <v>2022</v>
      </c>
      <c r="B94" s="18">
        <v>39.725408910870769</v>
      </c>
      <c r="C94" s="18">
        <v>73.8884323929517</v>
      </c>
      <c r="D94" s="18">
        <v>44.475699328020006</v>
      </c>
      <c r="E94" s="18">
        <v>30.244231661534567</v>
      </c>
      <c r="F94" s="18">
        <v>16.275430359937403</v>
      </c>
      <c r="G94" s="87"/>
      <c r="H94" s="87"/>
      <c r="I94" s="87"/>
      <c r="J94" s="87"/>
      <c r="K94" s="87"/>
    </row>
    <row r="95" spans="1:11" ht="12.75" customHeight="1" x14ac:dyDescent="0.35">
      <c r="A95" s="90">
        <v>2023</v>
      </c>
      <c r="B95" s="124">
        <v>42.814045601001496</v>
      </c>
      <c r="C95" s="124">
        <v>86.688578471651596</v>
      </c>
      <c r="D95" s="124">
        <v>45.710267229254569</v>
      </c>
      <c r="E95" s="124">
        <v>30.539503100350107</v>
      </c>
      <c r="F95" s="124">
        <v>15.675534689619196</v>
      </c>
      <c r="G95" s="87"/>
      <c r="H95" s="87"/>
      <c r="I95" s="87"/>
      <c r="J95" s="87"/>
      <c r="K95" s="87"/>
    </row>
    <row r="96" spans="1:11" ht="12.75" customHeight="1" x14ac:dyDescent="0.35">
      <c r="A96" s="278" t="s">
        <v>4</v>
      </c>
      <c r="B96" s="278"/>
      <c r="C96" s="278"/>
      <c r="D96" s="278"/>
      <c r="E96" s="278"/>
      <c r="F96" s="278"/>
      <c r="G96" s="87"/>
    </row>
    <row r="97" spans="1:10" ht="12.75" customHeight="1" x14ac:dyDescent="0.35">
      <c r="A97" s="86">
        <v>2005</v>
      </c>
      <c r="B97" s="45">
        <v>100</v>
      </c>
      <c r="C97" s="18">
        <v>22.478297453157385</v>
      </c>
      <c r="D97" s="18">
        <v>13.13234962135982</v>
      </c>
      <c r="E97" s="18">
        <v>48.652697683009421</v>
      </c>
      <c r="F97" s="18">
        <v>15.736655242473372</v>
      </c>
      <c r="G97" s="87"/>
      <c r="H97" s="87"/>
      <c r="I97" s="87"/>
      <c r="J97" s="87"/>
    </row>
    <row r="98" spans="1:10" ht="12.75" customHeight="1" x14ac:dyDescent="0.35">
      <c r="A98" s="90">
        <v>2010</v>
      </c>
      <c r="B98" s="92">
        <v>100</v>
      </c>
      <c r="C98" s="91">
        <v>25.838074398249454</v>
      </c>
      <c r="D98" s="91">
        <v>10.625820568927789</v>
      </c>
      <c r="E98" s="91">
        <v>53.91684901531729</v>
      </c>
      <c r="F98" s="91">
        <v>9.6192560175054709</v>
      </c>
      <c r="G98" s="87"/>
      <c r="H98" s="87"/>
      <c r="I98" s="87"/>
      <c r="J98" s="87"/>
    </row>
    <row r="99" spans="1:10" ht="12.75" customHeight="1" x14ac:dyDescent="0.35">
      <c r="A99" s="86">
        <v>2014</v>
      </c>
      <c r="B99" s="46">
        <v>100</v>
      </c>
      <c r="C99" s="139">
        <v>32.316753163449761</v>
      </c>
      <c r="D99" s="139">
        <v>9.3474838182984428</v>
      </c>
      <c r="E99" s="139">
        <v>48.515948451804768</v>
      </c>
      <c r="F99" s="18">
        <v>9.8198145664470236</v>
      </c>
      <c r="G99" s="87"/>
      <c r="H99" s="87"/>
      <c r="I99" s="87"/>
      <c r="J99" s="87"/>
    </row>
    <row r="100" spans="1:10" ht="12.75" customHeight="1" x14ac:dyDescent="0.35">
      <c r="A100" s="90">
        <v>2016</v>
      </c>
      <c r="B100" s="93">
        <v>100</v>
      </c>
      <c r="C100" s="140">
        <v>43.804262036306234</v>
      </c>
      <c r="D100" s="140">
        <v>12.786108918705605</v>
      </c>
      <c r="E100" s="140">
        <v>37.88476716653512</v>
      </c>
      <c r="F100" s="91">
        <v>5.5248618784530388</v>
      </c>
      <c r="G100" s="87"/>
      <c r="H100" s="87"/>
      <c r="I100" s="87"/>
      <c r="J100" s="87"/>
    </row>
    <row r="101" spans="1:10" ht="12.75" customHeight="1" x14ac:dyDescent="0.35">
      <c r="A101" s="86">
        <v>2018</v>
      </c>
      <c r="B101" s="46">
        <v>100</v>
      </c>
      <c r="C101" s="139">
        <v>38.419409325894456</v>
      </c>
      <c r="D101" s="139">
        <v>12.453293750319906</v>
      </c>
      <c r="E101" s="139">
        <v>43.046527102421045</v>
      </c>
      <c r="F101" s="18">
        <v>6.0807698213645898</v>
      </c>
      <c r="G101" s="87"/>
      <c r="H101" s="87"/>
      <c r="I101" s="87"/>
      <c r="J101" s="87"/>
    </row>
    <row r="102" spans="1:10" ht="12.75" customHeight="1" x14ac:dyDescent="0.35">
      <c r="A102" s="90">
        <v>2019</v>
      </c>
      <c r="B102" s="92">
        <v>100</v>
      </c>
      <c r="C102" s="91">
        <v>36.706117686281047</v>
      </c>
      <c r="D102" s="91">
        <v>13.585597599599932</v>
      </c>
      <c r="E102" s="91">
        <v>43.340556759459908</v>
      </c>
      <c r="F102" s="91">
        <v>6.3677279546591095</v>
      </c>
      <c r="G102" s="87"/>
      <c r="H102" s="87"/>
      <c r="I102" s="87"/>
      <c r="J102" s="87"/>
    </row>
    <row r="103" spans="1:10" ht="12.75" customHeight="1" x14ac:dyDescent="0.35">
      <c r="A103" s="86">
        <v>2020</v>
      </c>
      <c r="B103" s="46">
        <v>100</v>
      </c>
      <c r="C103" s="139">
        <v>34.217599626037163</v>
      </c>
      <c r="D103" s="139">
        <v>14.391726072221573</v>
      </c>
      <c r="E103" s="139">
        <v>44.291223559658761</v>
      </c>
      <c r="F103" s="18">
        <v>7.0994507420825057</v>
      </c>
      <c r="G103" s="87"/>
      <c r="H103" s="87"/>
      <c r="I103" s="87"/>
      <c r="J103" s="87"/>
    </row>
    <row r="104" spans="1:10" ht="12.75" customHeight="1" x14ac:dyDescent="0.35">
      <c r="A104" s="90">
        <v>2021</v>
      </c>
      <c r="B104" s="93">
        <v>100</v>
      </c>
      <c r="C104" s="140">
        <v>35.215488820955464</v>
      </c>
      <c r="D104" s="140">
        <v>14.55373733740934</v>
      </c>
      <c r="E104" s="140">
        <v>43.39747047893065</v>
      </c>
      <c r="F104" s="91">
        <v>6.8333033627045499</v>
      </c>
      <c r="G104" s="87"/>
      <c r="H104" s="87"/>
      <c r="I104" s="87"/>
      <c r="J104" s="87"/>
    </row>
    <row r="105" spans="1:10" ht="12.75" customHeight="1" x14ac:dyDescent="0.35">
      <c r="A105" s="86">
        <v>2022</v>
      </c>
      <c r="B105" s="45">
        <v>100</v>
      </c>
      <c r="C105" s="18">
        <v>41.809164643281498</v>
      </c>
      <c r="D105" s="18">
        <v>14.702691532778839</v>
      </c>
      <c r="E105" s="18">
        <v>37.040863770212326</v>
      </c>
      <c r="F105" s="18">
        <v>6.4472800537273329</v>
      </c>
      <c r="G105" s="87"/>
      <c r="H105" s="87"/>
      <c r="I105" s="87"/>
      <c r="J105" s="87"/>
    </row>
    <row r="106" spans="1:10" ht="12.75" customHeight="1" x14ac:dyDescent="0.35">
      <c r="A106" s="90">
        <v>2023</v>
      </c>
      <c r="B106" s="76">
        <v>100</v>
      </c>
      <c r="C106" s="91">
        <v>45.513373597929252</v>
      </c>
      <c r="D106" s="91">
        <v>14.020707506471094</v>
      </c>
      <c r="E106" s="91">
        <v>34.704246956188285</v>
      </c>
      <c r="F106" s="91">
        <v>5.7616719394113698</v>
      </c>
      <c r="G106" s="87"/>
      <c r="H106" s="87"/>
      <c r="I106" s="87"/>
      <c r="J106" s="87"/>
    </row>
    <row r="107" spans="1:10" ht="12.75" customHeight="1" x14ac:dyDescent="0.35">
      <c r="A107" s="291" t="s">
        <v>3</v>
      </c>
      <c r="B107" s="291"/>
      <c r="C107" s="291"/>
      <c r="D107" s="291"/>
      <c r="E107" s="291"/>
      <c r="F107" s="291"/>
      <c r="G107" s="87"/>
    </row>
    <row r="108" spans="1:10" ht="12.75" customHeight="1" x14ac:dyDescent="0.35">
      <c r="A108" s="300" t="s">
        <v>20</v>
      </c>
      <c r="B108" s="300"/>
      <c r="C108" s="300"/>
      <c r="D108" s="300"/>
      <c r="E108" s="300"/>
      <c r="F108" s="300"/>
      <c r="G108" s="87"/>
    </row>
    <row r="109" spans="1:10" ht="12.75" customHeight="1" x14ac:dyDescent="0.35">
      <c r="A109" s="86">
        <v>2005</v>
      </c>
      <c r="B109" s="8">
        <v>24668</v>
      </c>
      <c r="C109" s="8">
        <v>7439</v>
      </c>
      <c r="D109" s="8">
        <v>11223</v>
      </c>
      <c r="E109" s="8">
        <v>5956</v>
      </c>
      <c r="F109" s="8">
        <v>50</v>
      </c>
      <c r="G109" s="163"/>
    </row>
    <row r="110" spans="1:10" ht="12.75" customHeight="1" x14ac:dyDescent="0.35">
      <c r="A110" s="90">
        <v>2010</v>
      </c>
      <c r="B110" s="76">
        <v>16960</v>
      </c>
      <c r="C110" s="76">
        <v>6477</v>
      </c>
      <c r="D110" s="76">
        <v>6258</v>
      </c>
      <c r="E110" s="76">
        <v>4190</v>
      </c>
      <c r="F110" s="76">
        <v>34</v>
      </c>
    </row>
    <row r="111" spans="1:10" ht="12.75" customHeight="1" x14ac:dyDescent="0.35">
      <c r="A111" s="86">
        <v>2014</v>
      </c>
      <c r="B111" s="8">
        <v>13480</v>
      </c>
      <c r="C111" s="8">
        <v>6648</v>
      </c>
      <c r="D111" s="8">
        <v>4124</v>
      </c>
      <c r="E111" s="8">
        <v>2680</v>
      </c>
      <c r="F111" s="8">
        <v>27</v>
      </c>
      <c r="G111" s="163"/>
    </row>
    <row r="112" spans="1:10" ht="12.75" customHeight="1" x14ac:dyDescent="0.35">
      <c r="A112" s="90">
        <v>2016</v>
      </c>
      <c r="B112" s="76">
        <v>17990</v>
      </c>
      <c r="C112" s="76">
        <v>12431</v>
      </c>
      <c r="D112" s="76">
        <v>3083</v>
      </c>
      <c r="E112" s="76">
        <v>2440</v>
      </c>
      <c r="F112" s="76">
        <v>28</v>
      </c>
      <c r="G112" s="163"/>
    </row>
    <row r="113" spans="1:11" ht="12.75" customHeight="1" x14ac:dyDescent="0.35">
      <c r="A113" s="86">
        <v>2018</v>
      </c>
      <c r="B113" s="8">
        <v>15520</v>
      </c>
      <c r="C113" s="8">
        <v>9797</v>
      </c>
      <c r="D113" s="8">
        <v>3397</v>
      </c>
      <c r="E113" s="8">
        <v>2290</v>
      </c>
      <c r="F113" s="8">
        <v>37</v>
      </c>
      <c r="G113" s="163"/>
    </row>
    <row r="114" spans="1:11" ht="12.75" customHeight="1" x14ac:dyDescent="0.35">
      <c r="A114" s="90">
        <v>2019</v>
      </c>
      <c r="B114" s="76">
        <v>14270</v>
      </c>
      <c r="C114" s="76">
        <v>11086</v>
      </c>
      <c r="D114" s="76">
        <v>1088</v>
      </c>
      <c r="E114" s="76">
        <v>2070</v>
      </c>
      <c r="F114" s="76">
        <v>22</v>
      </c>
      <c r="G114" s="163"/>
    </row>
    <row r="115" spans="1:11" ht="12.75" customHeight="1" x14ac:dyDescent="0.35">
      <c r="A115" s="86">
        <v>2020</v>
      </c>
      <c r="B115" s="8">
        <v>13020</v>
      </c>
      <c r="C115" s="8">
        <v>9860</v>
      </c>
      <c r="D115" s="8">
        <v>1183</v>
      </c>
      <c r="E115" s="8">
        <v>1950</v>
      </c>
      <c r="F115" s="8">
        <v>32</v>
      </c>
      <c r="G115" s="163"/>
    </row>
    <row r="116" spans="1:11" ht="12.75" customHeight="1" x14ac:dyDescent="0.35">
      <c r="A116" s="90">
        <v>2021</v>
      </c>
      <c r="B116" s="76">
        <v>12280</v>
      </c>
      <c r="C116" s="76">
        <v>9629</v>
      </c>
      <c r="D116" s="76">
        <v>836</v>
      </c>
      <c r="E116" s="76">
        <v>1810</v>
      </c>
      <c r="F116" s="76">
        <v>0</v>
      </c>
      <c r="G116" s="163"/>
    </row>
    <row r="117" spans="1:11" ht="12.75" customHeight="1" x14ac:dyDescent="0.35">
      <c r="A117" s="86">
        <v>2022</v>
      </c>
      <c r="B117" s="8">
        <v>13710</v>
      </c>
      <c r="C117" s="8">
        <v>11275</v>
      </c>
      <c r="D117" s="8">
        <v>775</v>
      </c>
      <c r="E117" s="8">
        <v>1660</v>
      </c>
      <c r="F117" s="8">
        <v>0</v>
      </c>
      <c r="G117" s="163"/>
    </row>
    <row r="118" spans="1:11" ht="12.75" customHeight="1" x14ac:dyDescent="0.35">
      <c r="A118" s="90">
        <v>2023</v>
      </c>
      <c r="B118" s="76">
        <v>14730</v>
      </c>
      <c r="C118" s="76">
        <v>12418</v>
      </c>
      <c r="D118" s="76">
        <v>679</v>
      </c>
      <c r="E118" s="76">
        <v>1630</v>
      </c>
      <c r="F118" s="76">
        <v>0</v>
      </c>
      <c r="G118" s="163"/>
    </row>
    <row r="119" spans="1:11" ht="12.75" customHeight="1" x14ac:dyDescent="0.35">
      <c r="A119" s="300" t="s">
        <v>47</v>
      </c>
      <c r="B119" s="300"/>
      <c r="C119" s="300"/>
      <c r="D119" s="300"/>
      <c r="E119" s="300"/>
      <c r="F119" s="300"/>
      <c r="G119" s="87"/>
    </row>
    <row r="120" spans="1:11" ht="12.75" customHeight="1" x14ac:dyDescent="0.35">
      <c r="A120" s="86">
        <v>2005</v>
      </c>
      <c r="B120" s="45">
        <v>100</v>
      </c>
      <c r="C120" s="45">
        <v>100</v>
      </c>
      <c r="D120" s="45">
        <v>100</v>
      </c>
      <c r="E120" s="45">
        <v>100</v>
      </c>
      <c r="F120" s="45">
        <v>100</v>
      </c>
      <c r="G120" s="164"/>
      <c r="H120" s="164"/>
      <c r="I120" s="164"/>
      <c r="J120" s="164"/>
      <c r="K120" s="164"/>
    </row>
    <row r="121" spans="1:11" ht="12.75" customHeight="1" x14ac:dyDescent="0.35">
      <c r="A121" s="90">
        <v>2010</v>
      </c>
      <c r="B121" s="91">
        <v>68.748986541268039</v>
      </c>
      <c r="C121" s="91">
        <v>87.068154321817445</v>
      </c>
      <c r="D121" s="91">
        <v>55.760491847099708</v>
      </c>
      <c r="E121" s="91">
        <v>70.349227669576891</v>
      </c>
      <c r="F121" s="91">
        <v>68</v>
      </c>
      <c r="G121" s="164"/>
      <c r="H121" s="164"/>
      <c r="I121" s="164"/>
      <c r="J121" s="164"/>
      <c r="K121" s="164"/>
    </row>
    <row r="122" spans="1:11" ht="12.75" customHeight="1" x14ac:dyDescent="0.35">
      <c r="A122" s="86">
        <v>2014</v>
      </c>
      <c r="B122" s="18">
        <v>54.64164099237879</v>
      </c>
      <c r="C122" s="18">
        <v>89.366850383116017</v>
      </c>
      <c r="D122" s="18">
        <v>36.745968101220704</v>
      </c>
      <c r="E122" s="18">
        <v>44.996642041638687</v>
      </c>
      <c r="F122" s="18">
        <v>54</v>
      </c>
      <c r="G122" s="164"/>
      <c r="H122" s="164"/>
      <c r="I122" s="164"/>
      <c r="J122" s="164"/>
      <c r="K122" s="164"/>
    </row>
    <row r="123" spans="1:11" ht="12.75" customHeight="1" x14ac:dyDescent="0.35">
      <c r="A123" s="90">
        <v>2016</v>
      </c>
      <c r="B123" s="91">
        <v>72.896059672450136</v>
      </c>
      <c r="C123" s="91">
        <v>167.10579378948785</v>
      </c>
      <c r="D123" s="91">
        <v>27.470373340461553</v>
      </c>
      <c r="E123" s="91">
        <v>40.967092008059097</v>
      </c>
      <c r="F123" s="91">
        <v>56</v>
      </c>
      <c r="G123" s="164"/>
      <c r="H123" s="164"/>
      <c r="I123" s="164"/>
      <c r="J123" s="164"/>
      <c r="K123" s="164"/>
    </row>
    <row r="124" spans="1:11" ht="12.75" customHeight="1" x14ac:dyDescent="0.35">
      <c r="A124" s="86">
        <v>2018</v>
      </c>
      <c r="B124" s="18">
        <v>62.919571915031618</v>
      </c>
      <c r="C124" s="18">
        <v>131.69780884527489</v>
      </c>
      <c r="D124" s="18">
        <v>30.268199233716476</v>
      </c>
      <c r="E124" s="18">
        <v>38.448623237071857</v>
      </c>
      <c r="F124" s="18">
        <v>74</v>
      </c>
      <c r="G124" s="164"/>
      <c r="H124" s="164"/>
      <c r="I124" s="164"/>
      <c r="J124" s="164"/>
      <c r="K124" s="164"/>
    </row>
    <row r="125" spans="1:11" ht="12.75" customHeight="1" x14ac:dyDescent="0.35">
      <c r="A125" s="90">
        <v>2019</v>
      </c>
      <c r="B125" s="91">
        <v>57.83200908059024</v>
      </c>
      <c r="C125" s="91">
        <v>149.02540664067752</v>
      </c>
      <c r="D125" s="91">
        <v>9.6943776173928544</v>
      </c>
      <c r="E125" s="91">
        <v>34.754869039623905</v>
      </c>
      <c r="F125" s="91">
        <v>44</v>
      </c>
      <c r="G125" s="164"/>
      <c r="H125" s="164"/>
      <c r="I125" s="164"/>
      <c r="J125" s="164"/>
      <c r="K125" s="164"/>
    </row>
    <row r="126" spans="1:11" ht="12.75" customHeight="1" x14ac:dyDescent="0.35">
      <c r="A126" s="86">
        <v>2020</v>
      </c>
      <c r="B126" s="18">
        <v>52.801199935138641</v>
      </c>
      <c r="C126" s="18">
        <v>132.54469686785859</v>
      </c>
      <c r="D126" s="18">
        <v>10.540853604205649</v>
      </c>
      <c r="E126" s="18">
        <v>32.740094022834114</v>
      </c>
      <c r="F126" s="18">
        <v>64</v>
      </c>
      <c r="G126" s="164"/>
      <c r="H126" s="164"/>
      <c r="I126" s="164"/>
      <c r="J126" s="164"/>
      <c r="K126" s="164"/>
    </row>
    <row r="127" spans="1:11" ht="12.75" customHeight="1" x14ac:dyDescent="0.35">
      <c r="A127" s="90">
        <v>2021</v>
      </c>
      <c r="B127" s="91">
        <v>49.76082373925734</v>
      </c>
      <c r="C127" s="91">
        <v>129.43944078505174</v>
      </c>
      <c r="D127" s="91">
        <v>7.4489886839525976</v>
      </c>
      <c r="E127" s="91">
        <v>30.389523169912692</v>
      </c>
      <c r="F127" s="91">
        <v>0</v>
      </c>
      <c r="G127" s="164"/>
      <c r="H127" s="164"/>
      <c r="I127" s="164"/>
      <c r="J127" s="164"/>
      <c r="K127" s="164"/>
    </row>
    <row r="128" spans="1:11" ht="12.75" customHeight="1" x14ac:dyDescent="0.35">
      <c r="A128" s="86">
        <v>2022</v>
      </c>
      <c r="B128" s="18">
        <v>55.578076860710233</v>
      </c>
      <c r="C128" s="18">
        <v>151.56607070842855</v>
      </c>
      <c r="D128" s="18">
        <v>6.9054619976833287</v>
      </c>
      <c r="E128" s="18">
        <v>27.871054398925452</v>
      </c>
      <c r="F128" s="18">
        <v>0</v>
      </c>
      <c r="G128" s="164"/>
      <c r="H128" s="164"/>
      <c r="I128" s="164"/>
      <c r="J128" s="164"/>
      <c r="K128" s="164"/>
    </row>
    <row r="129" spans="1:11" ht="12.75" customHeight="1" x14ac:dyDescent="0.35">
      <c r="A129" s="90">
        <v>2023</v>
      </c>
      <c r="B129" s="124">
        <v>59.700826982325282</v>
      </c>
      <c r="C129" s="124">
        <v>166.93103911816104</v>
      </c>
      <c r="D129" s="124">
        <v>6.0500757373251357</v>
      </c>
      <c r="E129" s="124">
        <v>27.367360644728006</v>
      </c>
      <c r="F129" s="124">
        <v>0</v>
      </c>
      <c r="G129" s="164"/>
      <c r="H129" s="164"/>
      <c r="I129" s="164"/>
      <c r="J129" s="164"/>
      <c r="K129" s="164"/>
    </row>
    <row r="130" spans="1:11" ht="12.75" customHeight="1" x14ac:dyDescent="0.35">
      <c r="A130" s="278" t="s">
        <v>4</v>
      </c>
      <c r="B130" s="278"/>
      <c r="C130" s="278"/>
      <c r="D130" s="278"/>
      <c r="E130" s="278"/>
      <c r="F130" s="278"/>
      <c r="G130" s="87"/>
    </row>
    <row r="131" spans="1:11" ht="12.75" customHeight="1" x14ac:dyDescent="0.35">
      <c r="A131" s="86">
        <v>2005</v>
      </c>
      <c r="B131" s="45">
        <v>100</v>
      </c>
      <c r="C131" s="18">
        <v>30.156478028214689</v>
      </c>
      <c r="D131" s="18">
        <v>45.496189395167832</v>
      </c>
      <c r="E131" s="18">
        <v>24.144640830225395</v>
      </c>
      <c r="F131" s="18">
        <v>0.20269174639208692</v>
      </c>
      <c r="G131" s="87"/>
      <c r="H131" s="87"/>
      <c r="I131" s="87"/>
      <c r="J131" s="87"/>
    </row>
    <row r="132" spans="1:11" ht="12.75" customHeight="1" x14ac:dyDescent="0.35">
      <c r="A132" s="90">
        <v>2010</v>
      </c>
      <c r="B132" s="92">
        <v>100</v>
      </c>
      <c r="C132" s="91">
        <v>38.192110383866975</v>
      </c>
      <c r="D132" s="91">
        <v>36.900760658057671</v>
      </c>
      <c r="E132" s="91">
        <v>24.706645438999942</v>
      </c>
      <c r="F132" s="91">
        <v>0.2004835190754172</v>
      </c>
      <c r="G132" s="87"/>
      <c r="H132" s="87"/>
      <c r="I132" s="87"/>
      <c r="J132" s="87"/>
    </row>
    <row r="133" spans="1:11" ht="12.75" customHeight="1" x14ac:dyDescent="0.35">
      <c r="A133" s="86">
        <v>2014</v>
      </c>
      <c r="B133" s="46">
        <v>100</v>
      </c>
      <c r="C133" s="139">
        <v>49.32116625862453</v>
      </c>
      <c r="D133" s="139">
        <v>30.595741523851917</v>
      </c>
      <c r="E133" s="139">
        <v>19.882780621707841</v>
      </c>
      <c r="F133" s="18">
        <v>0.20031159581571334</v>
      </c>
      <c r="G133" s="87"/>
      <c r="H133" s="87"/>
      <c r="I133" s="87"/>
      <c r="J133" s="87"/>
    </row>
    <row r="134" spans="1:11" ht="12.75" customHeight="1" x14ac:dyDescent="0.35">
      <c r="A134" s="90">
        <v>2016</v>
      </c>
      <c r="B134" s="93">
        <v>100</v>
      </c>
      <c r="C134" s="140">
        <v>69.130241352463571</v>
      </c>
      <c r="D134" s="140">
        <v>17.144922700478258</v>
      </c>
      <c r="E134" s="140">
        <v>13.569124680235792</v>
      </c>
      <c r="F134" s="91">
        <v>0.15571126682237793</v>
      </c>
      <c r="G134" s="87"/>
      <c r="H134" s="87"/>
      <c r="I134" s="87"/>
      <c r="J134" s="87"/>
    </row>
    <row r="135" spans="1:11" ht="12.75" customHeight="1" x14ac:dyDescent="0.35">
      <c r="A135" s="86">
        <v>2018</v>
      </c>
      <c r="B135" s="46">
        <v>100</v>
      </c>
      <c r="C135" s="139">
        <v>63.120932929579276</v>
      </c>
      <c r="D135" s="139">
        <v>21.886476386830743</v>
      </c>
      <c r="E135" s="139">
        <v>14.75420398170221</v>
      </c>
      <c r="F135" s="18">
        <v>0.23838670188776495</v>
      </c>
      <c r="G135" s="87"/>
      <c r="H135" s="87"/>
      <c r="I135" s="87"/>
      <c r="J135" s="87"/>
    </row>
    <row r="136" spans="1:11" ht="12.75" customHeight="1" x14ac:dyDescent="0.35">
      <c r="A136" s="90">
        <v>2019</v>
      </c>
      <c r="B136" s="92">
        <v>100</v>
      </c>
      <c r="C136" s="91">
        <v>77.709238749474281</v>
      </c>
      <c r="D136" s="91">
        <v>7.6265246039534551</v>
      </c>
      <c r="E136" s="91">
        <v>14.510023832889388</v>
      </c>
      <c r="F136" s="91">
        <v>0.15421281368288237</v>
      </c>
      <c r="G136" s="87"/>
      <c r="H136" s="87"/>
      <c r="I136" s="87"/>
      <c r="J136" s="87"/>
    </row>
    <row r="137" spans="1:11" ht="12.75" customHeight="1" x14ac:dyDescent="0.35">
      <c r="A137" s="86">
        <v>2020</v>
      </c>
      <c r="B137" s="46">
        <v>100</v>
      </c>
      <c r="C137" s="139">
        <v>75.700575815738972</v>
      </c>
      <c r="D137" s="139">
        <v>9.0825335892514385</v>
      </c>
      <c r="E137" s="139">
        <v>14.971209213051823</v>
      </c>
      <c r="F137" s="18">
        <v>0.2456813819577735</v>
      </c>
      <c r="G137" s="87"/>
      <c r="H137" s="87"/>
      <c r="I137" s="87"/>
      <c r="J137" s="87"/>
    </row>
    <row r="138" spans="1:11" ht="12.75" customHeight="1" x14ac:dyDescent="0.35">
      <c r="A138" s="90">
        <v>2021</v>
      </c>
      <c r="B138" s="93">
        <v>100</v>
      </c>
      <c r="C138" s="140">
        <v>78.443991853360487</v>
      </c>
      <c r="D138" s="140">
        <v>6.8105906313645619</v>
      </c>
      <c r="E138" s="140">
        <v>14.74541751527495</v>
      </c>
      <c r="F138" s="91">
        <v>0</v>
      </c>
      <c r="G138" s="87"/>
      <c r="H138" s="87"/>
      <c r="I138" s="87"/>
      <c r="J138" s="87"/>
    </row>
    <row r="139" spans="1:11" ht="12.75" customHeight="1" x14ac:dyDescent="0.35">
      <c r="A139" s="86">
        <v>2022</v>
      </c>
      <c r="B139" s="45">
        <v>100</v>
      </c>
      <c r="C139" s="18">
        <v>82.239241429613415</v>
      </c>
      <c r="D139" s="18">
        <v>5.6528081692195471</v>
      </c>
      <c r="E139" s="18">
        <v>12.107950401167031</v>
      </c>
      <c r="F139" s="18">
        <v>0</v>
      </c>
      <c r="G139" s="87"/>
      <c r="H139" s="87"/>
      <c r="I139" s="87"/>
      <c r="J139" s="87"/>
    </row>
    <row r="140" spans="1:11" ht="12.75" customHeight="1" x14ac:dyDescent="0.35">
      <c r="A140" s="90">
        <v>2023</v>
      </c>
      <c r="B140" s="76">
        <v>100</v>
      </c>
      <c r="C140" s="91">
        <v>84.321314592245528</v>
      </c>
      <c r="D140" s="91">
        <v>4.6105792082569428</v>
      </c>
      <c r="E140" s="91">
        <v>11.068106199497521</v>
      </c>
      <c r="F140" s="91">
        <v>0</v>
      </c>
      <c r="G140" s="87"/>
      <c r="H140" s="87"/>
      <c r="I140" s="87"/>
      <c r="J140" s="87"/>
    </row>
    <row r="141" spans="1:11" ht="12.75" customHeight="1" x14ac:dyDescent="0.35">
      <c r="A141" s="280" t="s">
        <v>118</v>
      </c>
      <c r="B141" s="280"/>
      <c r="C141" s="280"/>
      <c r="D141" s="280"/>
      <c r="E141" s="280"/>
      <c r="F141" s="280"/>
      <c r="G141" s="141"/>
    </row>
    <row r="142" spans="1:11" ht="51" customHeight="1" x14ac:dyDescent="0.35">
      <c r="A142" s="264" t="s">
        <v>105</v>
      </c>
      <c r="B142" s="264"/>
      <c r="C142" s="264"/>
      <c r="D142" s="264"/>
      <c r="E142" s="264"/>
      <c r="F142" s="264"/>
      <c r="G142" s="127"/>
      <c r="H142" s="127"/>
      <c r="I142" s="127"/>
      <c r="J142" s="127"/>
    </row>
    <row r="143" spans="1:11" s="95" customFormat="1" ht="51" customHeight="1" x14ac:dyDescent="0.35">
      <c r="A143" s="264" t="s">
        <v>155</v>
      </c>
      <c r="B143" s="264"/>
      <c r="C143" s="264"/>
      <c r="D143" s="264"/>
      <c r="E143" s="264"/>
      <c r="F143" s="264"/>
      <c r="G143" s="94"/>
    </row>
    <row r="144" spans="1:11" s="95" customFormat="1" ht="25.5" customHeight="1" x14ac:dyDescent="0.35">
      <c r="A144" s="264" t="s">
        <v>14</v>
      </c>
      <c r="B144" s="264"/>
      <c r="C144" s="264"/>
      <c r="D144" s="264"/>
      <c r="E144" s="264"/>
      <c r="F144" s="264"/>
      <c r="G144" s="94"/>
    </row>
    <row r="145" spans="1:7" x14ac:dyDescent="0.35">
      <c r="B145" s="10"/>
      <c r="G145" s="11"/>
    </row>
    <row r="146" spans="1:7" x14ac:dyDescent="0.35">
      <c r="A146" s="10"/>
      <c r="B146" s="10"/>
      <c r="C146" s="11"/>
      <c r="D146" s="11"/>
      <c r="E146" s="11"/>
      <c r="F146" s="11"/>
      <c r="G146" s="11"/>
    </row>
    <row r="147" spans="1:7" x14ac:dyDescent="0.35">
      <c r="B147" s="10"/>
      <c r="G147" s="11"/>
    </row>
    <row r="148" spans="1:7" x14ac:dyDescent="0.35">
      <c r="B148" s="10"/>
      <c r="G148" s="11"/>
    </row>
    <row r="149" spans="1:7" x14ac:dyDescent="0.35">
      <c r="B149" s="10"/>
      <c r="G149" s="11"/>
    </row>
    <row r="150" spans="1:7" x14ac:dyDescent="0.35">
      <c r="A150" s="10"/>
      <c r="B150" s="10"/>
      <c r="C150" s="11"/>
      <c r="D150" s="11"/>
      <c r="E150" s="89"/>
      <c r="F150" s="11"/>
      <c r="G150" s="11"/>
    </row>
    <row r="151" spans="1:7" x14ac:dyDescent="0.35">
      <c r="B151" s="10"/>
      <c r="G151" s="11"/>
    </row>
    <row r="152" spans="1:7" x14ac:dyDescent="0.35">
      <c r="B152" s="10"/>
      <c r="G152" s="11"/>
    </row>
    <row r="153" spans="1:7" x14ac:dyDescent="0.35">
      <c r="B153" s="10"/>
      <c r="G153" s="11"/>
    </row>
  </sheetData>
  <mergeCells count="25">
    <mergeCell ref="A141:F141"/>
    <mergeCell ref="A142:F142"/>
    <mergeCell ref="A143:F143"/>
    <mergeCell ref="A144:F144"/>
    <mergeCell ref="A2:F2"/>
    <mergeCell ref="A51:F51"/>
    <mergeCell ref="A62:F62"/>
    <mergeCell ref="A40:F40"/>
    <mergeCell ref="A107:F107"/>
    <mergeCell ref="A73:F73"/>
    <mergeCell ref="A108:F108"/>
    <mergeCell ref="A119:F119"/>
    <mergeCell ref="A130:F130"/>
    <mergeCell ref="A74:F74"/>
    <mergeCell ref="A85:F85"/>
    <mergeCell ref="A96:F96"/>
    <mergeCell ref="A1:F1"/>
    <mergeCell ref="A17:F17"/>
    <mergeCell ref="A6:F6"/>
    <mergeCell ref="A5:F5"/>
    <mergeCell ref="A39:F39"/>
    <mergeCell ref="A28:F28"/>
    <mergeCell ref="A3:A4"/>
    <mergeCell ref="B3:B4"/>
    <mergeCell ref="C3:F3"/>
  </mergeCells>
  <hyperlinks>
    <hyperlink ref="A1" location="Inhalt!A1" display="Zurück zum Inhalt" xr:uid="{C1999F5C-E212-451D-9724-388A0783E259}"/>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3"/>
  <sheetViews>
    <sheetView workbookViewId="0">
      <selection activeCell="A67" sqref="A67:XFD67"/>
    </sheetView>
  </sheetViews>
  <sheetFormatPr baseColWidth="10" defaultColWidth="11.453125" defaultRowHeight="14.5" x14ac:dyDescent="0.35"/>
  <cols>
    <col min="1" max="1" width="25.1796875" style="5" customWidth="1"/>
    <col min="2" max="6" width="17.7265625" style="5" customWidth="1"/>
    <col min="7" max="16384" width="11.453125" style="5"/>
  </cols>
  <sheetData>
    <row r="1" spans="1:10" ht="24" customHeight="1" x14ac:dyDescent="0.35">
      <c r="A1" s="266" t="s">
        <v>94</v>
      </c>
      <c r="B1" s="266"/>
      <c r="C1" s="266"/>
      <c r="D1" s="266"/>
      <c r="E1" s="266"/>
      <c r="F1" s="266"/>
    </row>
    <row r="2" spans="1:10" ht="30" customHeight="1" x14ac:dyDescent="0.35">
      <c r="A2" s="299" t="s">
        <v>169</v>
      </c>
      <c r="B2" s="299"/>
      <c r="C2" s="299"/>
      <c r="D2" s="299"/>
      <c r="E2" s="299"/>
      <c r="F2" s="299"/>
    </row>
    <row r="3" spans="1:10" ht="12.75" customHeight="1" x14ac:dyDescent="0.35">
      <c r="A3" s="293" t="s">
        <v>98</v>
      </c>
      <c r="B3" s="295" t="s">
        <v>16</v>
      </c>
      <c r="C3" s="297" t="s">
        <v>123</v>
      </c>
      <c r="D3" s="302"/>
      <c r="E3" s="302"/>
      <c r="F3" s="302"/>
    </row>
    <row r="4" spans="1:10" ht="63.75" customHeight="1" x14ac:dyDescent="0.35">
      <c r="A4" s="294"/>
      <c r="B4" s="296"/>
      <c r="C4" s="77" t="s">
        <v>17</v>
      </c>
      <c r="D4" s="77" t="s">
        <v>103</v>
      </c>
      <c r="E4" s="77" t="s">
        <v>18</v>
      </c>
      <c r="F4" s="77" t="s">
        <v>104</v>
      </c>
      <c r="G4" s="10"/>
      <c r="H4" s="123"/>
    </row>
    <row r="5" spans="1:10" ht="12.75" customHeight="1" x14ac:dyDescent="0.35">
      <c r="A5" s="301">
        <v>2022</v>
      </c>
      <c r="B5" s="301"/>
      <c r="C5" s="301"/>
      <c r="D5" s="301"/>
      <c r="E5" s="301"/>
      <c r="F5" s="301"/>
      <c r="G5" s="10"/>
    </row>
    <row r="6" spans="1:10" ht="12.75" customHeight="1" x14ac:dyDescent="0.35">
      <c r="A6" s="300" t="s">
        <v>20</v>
      </c>
      <c r="B6" s="300"/>
      <c r="C6" s="300"/>
      <c r="D6" s="300"/>
      <c r="E6" s="300"/>
      <c r="F6" s="300"/>
      <c r="G6" s="10"/>
    </row>
    <row r="7" spans="1:10" s="156" customFormat="1" ht="12.75" customHeight="1" x14ac:dyDescent="0.35">
      <c r="A7" s="6" t="s">
        <v>12</v>
      </c>
      <c r="B7" s="7">
        <v>242020</v>
      </c>
      <c r="C7" s="7">
        <v>85356</v>
      </c>
      <c r="D7" s="7">
        <v>103138</v>
      </c>
      <c r="E7" s="7">
        <v>35740</v>
      </c>
      <c r="F7" s="7">
        <v>17793</v>
      </c>
      <c r="G7" s="166"/>
    </row>
    <row r="8" spans="1:10" s="156" customFormat="1" ht="12.75" customHeight="1" x14ac:dyDescent="0.35">
      <c r="A8" s="155" t="s">
        <v>129</v>
      </c>
      <c r="B8" s="76">
        <v>96310</v>
      </c>
      <c r="C8" s="76">
        <v>70523</v>
      </c>
      <c r="D8" s="76">
        <v>10991</v>
      </c>
      <c r="E8" s="76">
        <v>9110</v>
      </c>
      <c r="F8" s="76">
        <v>5701</v>
      </c>
      <c r="G8" s="166"/>
    </row>
    <row r="9" spans="1:10" s="156" customFormat="1" ht="12.75" customHeight="1" x14ac:dyDescent="0.35">
      <c r="A9" s="154" t="s">
        <v>42</v>
      </c>
      <c r="B9" s="8">
        <v>95580</v>
      </c>
      <c r="C9" s="8">
        <v>12238</v>
      </c>
      <c r="D9" s="8">
        <v>64960</v>
      </c>
      <c r="E9" s="8">
        <v>15030</v>
      </c>
      <c r="F9" s="8">
        <v>3361</v>
      </c>
      <c r="G9" s="166"/>
      <c r="H9" s="157"/>
    </row>
    <row r="10" spans="1:10" s="156" customFormat="1" ht="12.75" customHeight="1" x14ac:dyDescent="0.35">
      <c r="A10" s="155" t="s">
        <v>106</v>
      </c>
      <c r="B10" s="76">
        <v>46430</v>
      </c>
      <c r="C10" s="76">
        <v>2445</v>
      </c>
      <c r="D10" s="76">
        <v>26013</v>
      </c>
      <c r="E10" s="76">
        <v>9900</v>
      </c>
      <c r="F10" s="76">
        <v>8074</v>
      </c>
      <c r="G10" s="166"/>
    </row>
    <row r="11" spans="1:10" s="156" customFormat="1" ht="12.75" customHeight="1" x14ac:dyDescent="0.35">
      <c r="A11" s="154" t="s">
        <v>43</v>
      </c>
      <c r="B11" s="8">
        <v>3720</v>
      </c>
      <c r="C11" s="8">
        <v>150</v>
      </c>
      <c r="D11" s="8">
        <v>1179</v>
      </c>
      <c r="E11" s="8">
        <v>1760</v>
      </c>
      <c r="F11" s="8">
        <v>657</v>
      </c>
      <c r="G11" s="166"/>
    </row>
    <row r="12" spans="1:10" ht="12.75" customHeight="1" x14ac:dyDescent="0.35">
      <c r="A12" s="300" t="s">
        <v>4</v>
      </c>
      <c r="B12" s="300"/>
      <c r="C12" s="300"/>
      <c r="D12" s="300"/>
      <c r="E12" s="300"/>
      <c r="F12" s="300"/>
      <c r="G12" s="10"/>
    </row>
    <row r="13" spans="1:10" ht="12.75" customHeight="1" x14ac:dyDescent="0.35">
      <c r="A13" s="6" t="s">
        <v>12</v>
      </c>
      <c r="B13" s="7">
        <v>100</v>
      </c>
      <c r="C13" s="158">
        <v>35.268159656226757</v>
      </c>
      <c r="D13" s="158">
        <v>42.615486323444344</v>
      </c>
      <c r="E13" s="158">
        <v>14.767374597140732</v>
      </c>
      <c r="F13" s="158">
        <v>7.3518717461366832</v>
      </c>
      <c r="G13" s="87"/>
      <c r="H13" s="87"/>
      <c r="I13" s="87"/>
      <c r="J13" s="87"/>
    </row>
    <row r="14" spans="1:10" ht="12.75" customHeight="1" x14ac:dyDescent="0.35">
      <c r="A14" s="155" t="s">
        <v>41</v>
      </c>
      <c r="B14" s="76">
        <v>100</v>
      </c>
      <c r="C14" s="124">
        <v>73.225002595784446</v>
      </c>
      <c r="D14" s="124">
        <v>11.412106738656421</v>
      </c>
      <c r="E14" s="124">
        <v>9.4590385214411796</v>
      </c>
      <c r="F14" s="124">
        <v>5.9194268507943102</v>
      </c>
      <c r="G14" s="87"/>
      <c r="H14" s="87"/>
      <c r="I14" s="87"/>
      <c r="J14" s="87"/>
    </row>
    <row r="15" spans="1:10" ht="12.75" customHeight="1" x14ac:dyDescent="0.35">
      <c r="A15" s="154" t="s">
        <v>42</v>
      </c>
      <c r="B15" s="8">
        <v>100</v>
      </c>
      <c r="C15" s="159">
        <v>12.803933877380205</v>
      </c>
      <c r="D15" s="159">
        <v>67.964009206947068</v>
      </c>
      <c r="E15" s="159">
        <v>15.725047080979285</v>
      </c>
      <c r="F15" s="159">
        <v>3.5164260305503245</v>
      </c>
      <c r="G15" s="87"/>
      <c r="H15" s="87"/>
      <c r="I15" s="87"/>
      <c r="J15" s="87"/>
    </row>
    <row r="16" spans="1:10" ht="12.75" customHeight="1" x14ac:dyDescent="0.35">
      <c r="A16" s="155" t="s">
        <v>106</v>
      </c>
      <c r="B16" s="76">
        <v>100</v>
      </c>
      <c r="C16" s="124">
        <v>5.2659918156364425</v>
      </c>
      <c r="D16" s="124">
        <v>56.026276114581087</v>
      </c>
      <c r="E16" s="124">
        <v>21.322420848589275</v>
      </c>
      <c r="F16" s="124">
        <v>17.389618780960586</v>
      </c>
      <c r="G16" s="87"/>
      <c r="H16" s="87"/>
      <c r="I16" s="87"/>
      <c r="J16" s="87"/>
    </row>
    <row r="17" spans="1:11" ht="12.75" customHeight="1" x14ac:dyDescent="0.35">
      <c r="A17" s="154" t="s">
        <v>43</v>
      </c>
      <c r="B17" s="8">
        <v>100</v>
      </c>
      <c r="C17" s="159">
        <v>4.032258064516129</v>
      </c>
      <c r="D17" s="159">
        <v>31.693548387096776</v>
      </c>
      <c r="E17" s="159">
        <v>47.311827956989248</v>
      </c>
      <c r="F17" s="159">
        <v>17.661290322580644</v>
      </c>
      <c r="G17" s="87"/>
      <c r="H17" s="165"/>
      <c r="I17" s="87"/>
      <c r="J17" s="87"/>
    </row>
    <row r="18" spans="1:11" ht="12.75" customHeight="1" x14ac:dyDescent="0.35">
      <c r="A18" s="278" t="s">
        <v>4</v>
      </c>
      <c r="B18" s="278"/>
      <c r="C18" s="278"/>
      <c r="D18" s="278"/>
      <c r="E18" s="278"/>
      <c r="F18" s="278"/>
      <c r="G18" s="10"/>
    </row>
    <row r="19" spans="1:11" ht="12.75" customHeight="1" x14ac:dyDescent="0.35">
      <c r="A19" s="6" t="s">
        <v>12</v>
      </c>
      <c r="B19" s="7">
        <v>100</v>
      </c>
      <c r="C19" s="7">
        <v>100</v>
      </c>
      <c r="D19" s="7">
        <v>100</v>
      </c>
      <c r="E19" s="7">
        <v>100</v>
      </c>
      <c r="F19" s="7">
        <v>100</v>
      </c>
      <c r="G19" s="10"/>
    </row>
    <row r="20" spans="1:11" ht="12.75" customHeight="1" x14ac:dyDescent="0.35">
      <c r="A20" s="155" t="s">
        <v>41</v>
      </c>
      <c r="B20" s="124">
        <v>39.799278592884264</v>
      </c>
      <c r="C20" s="124">
        <v>82.622194104690934</v>
      </c>
      <c r="D20" s="124">
        <v>10.656596016986949</v>
      </c>
      <c r="E20" s="124">
        <v>25.489647453833243</v>
      </c>
      <c r="F20" s="124">
        <v>32.040690159051309</v>
      </c>
      <c r="G20" s="87"/>
      <c r="H20" s="87"/>
      <c r="I20" s="87"/>
      <c r="J20" s="87"/>
      <c r="K20" s="87"/>
    </row>
    <row r="21" spans="1:11" ht="12.75" customHeight="1" x14ac:dyDescent="0.35">
      <c r="A21" s="154" t="s">
        <v>42</v>
      </c>
      <c r="B21" s="159">
        <v>39.495180289802377</v>
      </c>
      <c r="C21" s="159">
        <v>14.33759782557758</v>
      </c>
      <c r="D21" s="159">
        <v>62.983575403827885</v>
      </c>
      <c r="E21" s="159">
        <v>42.053721320649132</v>
      </c>
      <c r="F21" s="159">
        <v>18.889450907660315</v>
      </c>
      <c r="G21" s="87"/>
      <c r="H21" s="87"/>
      <c r="I21" s="87"/>
      <c r="J21" s="87"/>
      <c r="K21" s="87"/>
    </row>
    <row r="22" spans="1:11" ht="12.75" customHeight="1" x14ac:dyDescent="0.35">
      <c r="A22" s="155" t="s">
        <v>106</v>
      </c>
      <c r="B22" s="124">
        <v>19.18463642486169</v>
      </c>
      <c r="C22" s="124">
        <v>2.8644734992267677</v>
      </c>
      <c r="D22" s="124">
        <v>25.221547829122148</v>
      </c>
      <c r="E22" s="124">
        <v>27.700055959709008</v>
      </c>
      <c r="F22" s="124">
        <v>45.377395605013213</v>
      </c>
      <c r="G22" s="87"/>
      <c r="H22" s="87"/>
      <c r="I22" s="87"/>
      <c r="J22" s="87"/>
      <c r="K22" s="87"/>
    </row>
    <row r="23" spans="1:11" ht="12.75" customHeight="1" x14ac:dyDescent="0.35">
      <c r="A23" s="154" t="s">
        <v>43</v>
      </c>
      <c r="B23" s="159">
        <v>1.5477612001966723</v>
      </c>
      <c r="C23" s="159">
        <v>0.1757345705047097</v>
      </c>
      <c r="D23" s="159">
        <v>1.1431286237856075</v>
      </c>
      <c r="E23" s="159">
        <v>4.9244543928371574</v>
      </c>
      <c r="F23" s="159">
        <v>3.6924633282751649</v>
      </c>
      <c r="G23" s="87"/>
      <c r="H23" s="87"/>
      <c r="I23" s="87"/>
      <c r="J23" s="87"/>
      <c r="K23" s="87"/>
    </row>
    <row r="24" spans="1:11" ht="12.75" customHeight="1" x14ac:dyDescent="0.35">
      <c r="A24" s="291">
        <v>2021</v>
      </c>
      <c r="B24" s="291"/>
      <c r="C24" s="291"/>
      <c r="D24" s="291"/>
      <c r="E24" s="291"/>
      <c r="F24" s="291"/>
      <c r="G24" s="10"/>
    </row>
    <row r="25" spans="1:11" ht="12.75" customHeight="1" x14ac:dyDescent="0.35">
      <c r="A25" s="300" t="s">
        <v>20</v>
      </c>
      <c r="B25" s="300" t="s">
        <v>20</v>
      </c>
      <c r="C25" s="300"/>
      <c r="D25" s="300"/>
      <c r="E25" s="300"/>
      <c r="F25" s="300"/>
      <c r="G25" s="10"/>
    </row>
    <row r="26" spans="1:11" ht="12.75" customHeight="1" x14ac:dyDescent="0.35">
      <c r="A26" s="6" t="s">
        <v>12</v>
      </c>
      <c r="B26" s="7">
        <v>224850</v>
      </c>
      <c r="C26" s="7">
        <v>64491</v>
      </c>
      <c r="D26" s="7">
        <v>107008</v>
      </c>
      <c r="E26" s="7">
        <v>37720</v>
      </c>
      <c r="F26" s="7">
        <v>15649</v>
      </c>
      <c r="G26" s="166"/>
    </row>
    <row r="27" spans="1:11" ht="12.75" customHeight="1" x14ac:dyDescent="0.35">
      <c r="A27" s="155" t="s">
        <v>41</v>
      </c>
      <c r="B27" s="76">
        <v>75370</v>
      </c>
      <c r="C27" s="76">
        <v>50661</v>
      </c>
      <c r="D27" s="76">
        <v>9833</v>
      </c>
      <c r="E27" s="76">
        <v>9390</v>
      </c>
      <c r="F27" s="76">
        <v>5515</v>
      </c>
      <c r="G27" s="166"/>
    </row>
    <row r="28" spans="1:11" ht="12.75" customHeight="1" x14ac:dyDescent="0.35">
      <c r="A28" s="154" t="s">
        <v>42</v>
      </c>
      <c r="B28" s="8">
        <v>99910</v>
      </c>
      <c r="C28" s="8">
        <v>11599</v>
      </c>
      <c r="D28" s="8">
        <v>68277</v>
      </c>
      <c r="E28" s="8">
        <v>16300</v>
      </c>
      <c r="F28" s="8">
        <v>3728</v>
      </c>
      <c r="G28" s="166"/>
    </row>
    <row r="29" spans="1:11" ht="12.75" customHeight="1" x14ac:dyDescent="0.35">
      <c r="A29" s="155" t="s">
        <v>106</v>
      </c>
      <c r="B29" s="76">
        <v>45770</v>
      </c>
      <c r="C29" s="76">
        <v>2188</v>
      </c>
      <c r="D29" s="76">
        <v>27612</v>
      </c>
      <c r="E29" s="76">
        <v>10170</v>
      </c>
      <c r="F29" s="76">
        <v>5818</v>
      </c>
      <c r="G29" s="166"/>
    </row>
    <row r="30" spans="1:11" ht="12.75" customHeight="1" x14ac:dyDescent="0.35">
      <c r="A30" s="154" t="s">
        <v>43</v>
      </c>
      <c r="B30" s="8">
        <v>3840</v>
      </c>
      <c r="C30" s="8">
        <v>46</v>
      </c>
      <c r="D30" s="8">
        <v>1283</v>
      </c>
      <c r="E30" s="8">
        <v>1920</v>
      </c>
      <c r="F30" s="8">
        <v>588</v>
      </c>
      <c r="G30" s="166"/>
    </row>
    <row r="31" spans="1:11" ht="12.75" customHeight="1" x14ac:dyDescent="0.35">
      <c r="A31" s="300" t="s">
        <v>4</v>
      </c>
      <c r="B31" s="300" t="s">
        <v>4</v>
      </c>
      <c r="C31" s="300"/>
      <c r="D31" s="300"/>
      <c r="E31" s="300"/>
      <c r="F31" s="300"/>
      <c r="G31" s="87"/>
    </row>
    <row r="32" spans="1:11" ht="12.75" customHeight="1" x14ac:dyDescent="0.35">
      <c r="A32" s="6" t="s">
        <v>12</v>
      </c>
      <c r="B32" s="7">
        <v>100</v>
      </c>
      <c r="C32" s="158">
        <v>28.679491968621591</v>
      </c>
      <c r="D32" s="158">
        <v>47.587028834694131</v>
      </c>
      <c r="E32" s="158">
        <v>16.774285358521443</v>
      </c>
      <c r="F32" s="158">
        <v>6.9591938381628333</v>
      </c>
      <c r="G32" s="87"/>
      <c r="H32" s="87"/>
      <c r="I32" s="87"/>
      <c r="J32" s="87"/>
    </row>
    <row r="33" spans="1:12" ht="12.75" customHeight="1" x14ac:dyDescent="0.35">
      <c r="A33" s="155" t="s">
        <v>41</v>
      </c>
      <c r="B33" s="76">
        <v>100</v>
      </c>
      <c r="C33" s="124">
        <v>67.190546293717418</v>
      </c>
      <c r="D33" s="124">
        <v>13.041287019721748</v>
      </c>
      <c r="E33" s="124">
        <v>12.453746070902797</v>
      </c>
      <c r="F33" s="124">
        <v>7.3144206156580323</v>
      </c>
      <c r="G33" s="87"/>
      <c r="H33" s="87"/>
      <c r="I33" s="87"/>
      <c r="J33" s="87"/>
    </row>
    <row r="34" spans="1:12" ht="12.75" customHeight="1" x14ac:dyDescent="0.35">
      <c r="A34" s="154" t="s">
        <v>42</v>
      </c>
      <c r="B34" s="8">
        <v>100</v>
      </c>
      <c r="C34" s="159">
        <v>11.610145739910314</v>
      </c>
      <c r="D34" s="159">
        <v>68.342608904548356</v>
      </c>
      <c r="E34" s="159">
        <v>16.315663036515055</v>
      </c>
      <c r="F34" s="159">
        <v>3.7315823190262649</v>
      </c>
      <c r="G34" s="87"/>
      <c r="H34" s="87"/>
      <c r="I34" s="87"/>
      <c r="J34" s="87"/>
    </row>
    <row r="35" spans="1:12" ht="12.75" customHeight="1" x14ac:dyDescent="0.35">
      <c r="A35" s="155" t="s">
        <v>106</v>
      </c>
      <c r="B35" s="76">
        <v>100</v>
      </c>
      <c r="C35" s="124">
        <v>4.778544596837599</v>
      </c>
      <c r="D35" s="124">
        <v>60.304009784222941</v>
      </c>
      <c r="E35" s="124">
        <v>22.211059666288111</v>
      </c>
      <c r="F35" s="124">
        <v>12.706385952651351</v>
      </c>
      <c r="G35" s="87"/>
      <c r="H35" s="87"/>
      <c r="I35" s="87"/>
      <c r="J35" s="87"/>
    </row>
    <row r="36" spans="1:12" ht="12.75" customHeight="1" x14ac:dyDescent="0.35">
      <c r="A36" s="154" t="s">
        <v>43</v>
      </c>
      <c r="B36" s="8">
        <v>100</v>
      </c>
      <c r="C36" s="159">
        <v>1.198853270784467</v>
      </c>
      <c r="D36" s="159">
        <v>33.437581443836329</v>
      </c>
      <c r="E36" s="159">
        <v>50.039093041438619</v>
      </c>
      <c r="F36" s="159">
        <v>15.32447224394058</v>
      </c>
      <c r="G36" s="87"/>
      <c r="H36" s="87"/>
      <c r="I36" s="87"/>
      <c r="J36" s="87"/>
    </row>
    <row r="37" spans="1:12" ht="12.75" customHeight="1" x14ac:dyDescent="0.35">
      <c r="A37" s="278" t="s">
        <v>4</v>
      </c>
      <c r="B37" s="278" t="s">
        <v>4</v>
      </c>
      <c r="C37" s="278"/>
      <c r="D37" s="278"/>
      <c r="E37" s="278"/>
      <c r="F37" s="278"/>
      <c r="G37" s="87"/>
    </row>
    <row r="38" spans="1:12" ht="12.75" customHeight="1" x14ac:dyDescent="0.35">
      <c r="A38" s="6" t="s">
        <v>12</v>
      </c>
      <c r="B38" s="7">
        <v>100</v>
      </c>
      <c r="C38" s="7">
        <v>100</v>
      </c>
      <c r="D38" s="7">
        <v>100</v>
      </c>
      <c r="E38" s="7">
        <v>100</v>
      </c>
      <c r="F38" s="7">
        <v>100</v>
      </c>
      <c r="G38" s="87"/>
    </row>
    <row r="39" spans="1:12" ht="12.75" customHeight="1" x14ac:dyDescent="0.35">
      <c r="A39" s="155" t="s">
        <v>41</v>
      </c>
      <c r="B39" s="124">
        <v>31.142054375671428</v>
      </c>
      <c r="C39" s="124">
        <v>59.352593842260646</v>
      </c>
      <c r="D39" s="124">
        <v>9.5338284628361993</v>
      </c>
      <c r="E39" s="124">
        <v>26.273083379966423</v>
      </c>
      <c r="F39" s="124">
        <v>30.995335244197157</v>
      </c>
      <c r="G39" s="87"/>
      <c r="H39" s="87"/>
      <c r="I39" s="87"/>
      <c r="J39" s="87"/>
      <c r="K39" s="87"/>
    </row>
    <row r="40" spans="1:12" ht="12.75" customHeight="1" x14ac:dyDescent="0.35">
      <c r="A40" s="154" t="s">
        <v>42</v>
      </c>
      <c r="B40" s="159">
        <v>41.281712255185518</v>
      </c>
      <c r="C40" s="159">
        <v>13.588968555227519</v>
      </c>
      <c r="D40" s="159">
        <v>66.199654831390959</v>
      </c>
      <c r="E40" s="159">
        <v>45.607162842753219</v>
      </c>
      <c r="F40" s="159">
        <v>20.952059798797279</v>
      </c>
      <c r="G40" s="87"/>
      <c r="H40" s="87"/>
      <c r="I40" s="87"/>
      <c r="J40" s="87"/>
      <c r="K40" s="87"/>
    </row>
    <row r="41" spans="1:12" ht="12.75" customHeight="1" x14ac:dyDescent="0.35">
      <c r="A41" s="155" t="s">
        <v>106</v>
      </c>
      <c r="B41" s="124">
        <v>18.911660193372448</v>
      </c>
      <c r="C41" s="124">
        <v>2.5633816017620319</v>
      </c>
      <c r="D41" s="124">
        <v>26.771897845604919</v>
      </c>
      <c r="E41" s="124">
        <v>28.455512031337438</v>
      </c>
      <c r="F41" s="124">
        <v>32.698252121620861</v>
      </c>
      <c r="G41" s="87"/>
      <c r="H41" s="87"/>
      <c r="I41" s="87"/>
      <c r="J41" s="87"/>
      <c r="K41" s="87"/>
    </row>
    <row r="42" spans="1:12" ht="12.75" customHeight="1" x14ac:dyDescent="0.35">
      <c r="A42" s="154" t="s">
        <v>43</v>
      </c>
      <c r="B42" s="159">
        <v>1.5866457317577058</v>
      </c>
      <c r="C42" s="159">
        <v>5.3891934954777634E-2</v>
      </c>
      <c r="D42" s="159">
        <v>1.2439643972153813</v>
      </c>
      <c r="E42" s="159">
        <v>5.3721320649132629</v>
      </c>
      <c r="F42" s="159">
        <v>3.304670375990558</v>
      </c>
      <c r="G42" s="87"/>
      <c r="H42" s="87"/>
      <c r="I42" s="87"/>
      <c r="J42" s="87"/>
      <c r="K42" s="87"/>
    </row>
    <row r="43" spans="1:12" ht="12.75" customHeight="1" x14ac:dyDescent="0.35">
      <c r="A43" s="291">
        <v>2009</v>
      </c>
      <c r="B43" s="291"/>
      <c r="C43" s="291"/>
      <c r="D43" s="291"/>
      <c r="E43" s="291"/>
      <c r="F43" s="291"/>
      <c r="G43" s="87"/>
    </row>
    <row r="44" spans="1:12" ht="12.75" customHeight="1" x14ac:dyDescent="0.35">
      <c r="A44" s="300" t="s">
        <v>20</v>
      </c>
      <c r="B44" s="300" t="s">
        <v>20</v>
      </c>
      <c r="C44" s="300"/>
      <c r="D44" s="300"/>
      <c r="E44" s="300"/>
      <c r="F44" s="300"/>
      <c r="G44" s="87"/>
    </row>
    <row r="45" spans="1:12" ht="12.75" customHeight="1" x14ac:dyDescent="0.35">
      <c r="A45" s="6" t="s">
        <v>12</v>
      </c>
      <c r="B45" s="7">
        <v>344520</v>
      </c>
      <c r="C45" s="7">
        <v>41973</v>
      </c>
      <c r="D45" s="7">
        <v>137859</v>
      </c>
      <c r="E45" s="7">
        <v>98640</v>
      </c>
      <c r="F45" s="7">
        <v>66040</v>
      </c>
      <c r="G45" s="166"/>
      <c r="L45" s="12"/>
    </row>
    <row r="46" spans="1:12" ht="12.75" customHeight="1" x14ac:dyDescent="0.35">
      <c r="A46" s="155" t="s">
        <v>41</v>
      </c>
      <c r="B46" s="76">
        <v>124700</v>
      </c>
      <c r="C46" s="76">
        <v>31732</v>
      </c>
      <c r="D46" s="76">
        <v>3441</v>
      </c>
      <c r="E46" s="76">
        <v>73710</v>
      </c>
      <c r="F46" s="76">
        <v>15825</v>
      </c>
      <c r="G46" s="166"/>
    </row>
    <row r="47" spans="1:12" ht="12.75" customHeight="1" x14ac:dyDescent="0.35">
      <c r="A47" s="154" t="s">
        <v>42</v>
      </c>
      <c r="B47" s="8">
        <v>150710</v>
      </c>
      <c r="C47" s="8">
        <v>9833</v>
      </c>
      <c r="D47" s="8">
        <v>85914</v>
      </c>
      <c r="E47" s="8">
        <v>15930</v>
      </c>
      <c r="F47" s="8">
        <v>39039</v>
      </c>
      <c r="G47" s="166"/>
    </row>
    <row r="48" spans="1:12" ht="12.75" customHeight="1" x14ac:dyDescent="0.35">
      <c r="A48" s="155" t="s">
        <v>106</v>
      </c>
      <c r="B48" s="76">
        <v>66160</v>
      </c>
      <c r="C48" s="76">
        <v>397</v>
      </c>
      <c r="D48" s="76">
        <v>47127</v>
      </c>
      <c r="E48" s="76">
        <v>7920</v>
      </c>
      <c r="F48" s="76">
        <v>10715</v>
      </c>
      <c r="G48" s="166"/>
    </row>
    <row r="49" spans="1:11" ht="12.75" customHeight="1" x14ac:dyDescent="0.35">
      <c r="A49" s="154" t="s">
        <v>43</v>
      </c>
      <c r="B49" s="8">
        <v>2940</v>
      </c>
      <c r="C49" s="8">
        <v>11</v>
      </c>
      <c r="D49" s="8">
        <v>1376</v>
      </c>
      <c r="E49" s="8">
        <v>1090</v>
      </c>
      <c r="F49" s="8">
        <v>461</v>
      </c>
      <c r="G49" s="166"/>
    </row>
    <row r="50" spans="1:11" ht="12.75" customHeight="1" x14ac:dyDescent="0.35">
      <c r="A50" s="278" t="s">
        <v>4</v>
      </c>
      <c r="B50" s="278" t="s">
        <v>4</v>
      </c>
      <c r="C50" s="278"/>
      <c r="D50" s="278"/>
      <c r="E50" s="278"/>
      <c r="F50" s="278"/>
      <c r="G50" s="87"/>
    </row>
    <row r="51" spans="1:11" ht="12.75" customHeight="1" x14ac:dyDescent="0.35">
      <c r="A51" s="6" t="s">
        <v>12</v>
      </c>
      <c r="B51" s="7">
        <v>100</v>
      </c>
      <c r="C51" s="158">
        <v>12.183320174623816</v>
      </c>
      <c r="D51" s="158">
        <v>40.015732398290915</v>
      </c>
      <c r="E51" s="158">
        <v>28.631803826862345</v>
      </c>
      <c r="F51" s="158">
        <v>19.169143600222924</v>
      </c>
      <c r="G51" s="87"/>
      <c r="H51" s="87"/>
      <c r="I51" s="87"/>
      <c r="J51" s="87"/>
    </row>
    <row r="52" spans="1:11" ht="12.75" customHeight="1" x14ac:dyDescent="0.35">
      <c r="A52" s="155" t="s">
        <v>41</v>
      </c>
      <c r="B52" s="76">
        <v>100</v>
      </c>
      <c r="C52" s="124">
        <v>25.445039612534881</v>
      </c>
      <c r="D52" s="124">
        <v>2.7592455977162653</v>
      </c>
      <c r="E52" s="124">
        <v>59.106071783686687</v>
      </c>
      <c r="F52" s="124">
        <v>12.689643006062163</v>
      </c>
      <c r="G52" s="87"/>
      <c r="H52" s="87"/>
      <c r="I52" s="87"/>
      <c r="J52" s="87"/>
    </row>
    <row r="53" spans="1:11" ht="12.75" customHeight="1" x14ac:dyDescent="0.35">
      <c r="A53" s="154" t="s">
        <v>42</v>
      </c>
      <c r="B53" s="8">
        <v>100</v>
      </c>
      <c r="C53" s="159">
        <v>6.5241911940338113</v>
      </c>
      <c r="D53" s="159">
        <v>57.003901377425095</v>
      </c>
      <c r="E53" s="159">
        <v>10.569548024098305</v>
      </c>
      <c r="F53" s="159">
        <v>25.902359404442794</v>
      </c>
      <c r="G53" s="87"/>
      <c r="H53" s="87"/>
      <c r="I53" s="87"/>
      <c r="J53" s="87"/>
    </row>
    <row r="54" spans="1:11" ht="12.75" customHeight="1" x14ac:dyDescent="0.35">
      <c r="A54" s="155" t="s">
        <v>106</v>
      </c>
      <c r="B54" s="76">
        <v>100</v>
      </c>
      <c r="C54" s="124">
        <v>0.60006952946689029</v>
      </c>
      <c r="D54" s="124">
        <v>71.232938829184235</v>
      </c>
      <c r="E54" s="124">
        <v>11.971160386341994</v>
      </c>
      <c r="F54" s="124">
        <v>16.195831255006876</v>
      </c>
      <c r="G54" s="87"/>
      <c r="H54" s="87"/>
      <c r="I54" s="87"/>
      <c r="J54" s="87"/>
    </row>
    <row r="55" spans="1:11" ht="12.75" customHeight="1" x14ac:dyDescent="0.35">
      <c r="A55" s="154" t="s">
        <v>43</v>
      </c>
      <c r="B55" s="8">
        <v>100</v>
      </c>
      <c r="C55" s="159">
        <v>0.37440435670524164</v>
      </c>
      <c r="D55" s="159">
        <v>46.834581347855689</v>
      </c>
      <c r="E55" s="159">
        <v>37.100068073519395</v>
      </c>
      <c r="F55" s="159">
        <v>15.690946221919674</v>
      </c>
      <c r="G55" s="87"/>
      <c r="H55" s="87"/>
      <c r="I55" s="87"/>
      <c r="J55" s="87"/>
    </row>
    <row r="56" spans="1:11" ht="12.75" customHeight="1" x14ac:dyDescent="0.35">
      <c r="A56" s="278" t="s">
        <v>4</v>
      </c>
      <c r="B56" s="278" t="s">
        <v>4</v>
      </c>
      <c r="C56" s="278"/>
      <c r="D56" s="278"/>
      <c r="E56" s="278"/>
      <c r="F56" s="278"/>
      <c r="G56" s="87"/>
    </row>
    <row r="57" spans="1:11" ht="12.75" customHeight="1" x14ac:dyDescent="0.35">
      <c r="A57" s="6" t="s">
        <v>12</v>
      </c>
      <c r="B57" s="7">
        <v>100</v>
      </c>
      <c r="C57" s="7">
        <v>100</v>
      </c>
      <c r="D57" s="7">
        <v>100</v>
      </c>
      <c r="E57" s="7">
        <v>100</v>
      </c>
      <c r="F57" s="7">
        <v>100</v>
      </c>
      <c r="G57" s="87"/>
    </row>
    <row r="58" spans="1:11" ht="12.75" customHeight="1" x14ac:dyDescent="0.35">
      <c r="A58" s="155" t="s">
        <v>41</v>
      </c>
      <c r="B58" s="124">
        <v>51.524667382860926</v>
      </c>
      <c r="C58" s="124">
        <v>37.176062608369655</v>
      </c>
      <c r="D58" s="124">
        <v>3.3363066958831857</v>
      </c>
      <c r="E58" s="124">
        <v>206.2395075545607</v>
      </c>
      <c r="F58" s="124">
        <v>88.939470578317312</v>
      </c>
      <c r="G58" s="87"/>
      <c r="H58" s="87"/>
      <c r="I58" s="87"/>
      <c r="J58" s="87"/>
      <c r="K58" s="87"/>
    </row>
    <row r="59" spans="1:11" ht="12.75" customHeight="1" x14ac:dyDescent="0.35">
      <c r="A59" s="154" t="s">
        <v>42</v>
      </c>
      <c r="B59" s="159">
        <v>62.271713081563504</v>
      </c>
      <c r="C59" s="159">
        <v>11.519986878485403</v>
      </c>
      <c r="D59" s="159">
        <v>83.300044600438255</v>
      </c>
      <c r="E59" s="159">
        <v>44.57190822607722</v>
      </c>
      <c r="F59" s="159">
        <v>219.4065081773731</v>
      </c>
      <c r="G59" s="87"/>
      <c r="H59" s="87"/>
      <c r="I59" s="87"/>
      <c r="J59" s="87"/>
      <c r="K59" s="87"/>
    </row>
    <row r="60" spans="1:11" ht="12.75" customHeight="1" x14ac:dyDescent="0.35">
      <c r="A60" s="155" t="s">
        <v>106</v>
      </c>
      <c r="B60" s="124">
        <v>27.33658375340881</v>
      </c>
      <c r="C60" s="124">
        <v>0.46511082993579828</v>
      </c>
      <c r="D60" s="124">
        <v>45.693148984855242</v>
      </c>
      <c r="E60" s="124">
        <v>22.160044767767207</v>
      </c>
      <c r="F60" s="124">
        <v>60.220311358399371</v>
      </c>
      <c r="G60" s="87"/>
      <c r="H60" s="87"/>
      <c r="I60" s="87"/>
      <c r="J60" s="87"/>
      <c r="K60" s="87"/>
    </row>
    <row r="61" spans="1:11" ht="12.75" customHeight="1" x14ac:dyDescent="0.35">
      <c r="A61" s="154" t="s">
        <v>43</v>
      </c>
      <c r="B61" s="159">
        <v>1.2147756383769936</v>
      </c>
      <c r="C61" s="159">
        <v>1.2887201837012042E-2</v>
      </c>
      <c r="D61" s="159">
        <v>1.3341348484554674</v>
      </c>
      <c r="E61" s="159">
        <v>3.0498041410184666</v>
      </c>
      <c r="F61" s="159">
        <v>2.5909065362783119</v>
      </c>
      <c r="G61" s="87"/>
      <c r="H61" s="87"/>
      <c r="I61" s="87"/>
      <c r="J61" s="87"/>
      <c r="K61" s="87"/>
    </row>
    <row r="62" spans="1:11" ht="12.75" customHeight="1" x14ac:dyDescent="0.35">
      <c r="A62" s="280" t="s">
        <v>130</v>
      </c>
      <c r="B62" s="280"/>
      <c r="C62" s="280"/>
      <c r="D62" s="280"/>
      <c r="E62" s="280"/>
      <c r="F62" s="280"/>
      <c r="G62" s="141"/>
    </row>
    <row r="63" spans="1:11" ht="51" customHeight="1" x14ac:dyDescent="0.35">
      <c r="A63" s="264" t="s">
        <v>105</v>
      </c>
      <c r="B63" s="264"/>
      <c r="C63" s="264"/>
      <c r="D63" s="264"/>
      <c r="E63" s="264"/>
      <c r="F63" s="264"/>
      <c r="G63" s="127"/>
      <c r="H63" s="127"/>
      <c r="I63" s="127"/>
      <c r="J63" s="127"/>
    </row>
    <row r="64" spans="1:11" s="95" customFormat="1" ht="38.25" customHeight="1" x14ac:dyDescent="0.35">
      <c r="A64" s="264" t="s">
        <v>155</v>
      </c>
      <c r="B64" s="264"/>
      <c r="C64" s="264"/>
      <c r="D64" s="264"/>
      <c r="E64" s="264"/>
      <c r="F64" s="264"/>
      <c r="G64" s="94"/>
    </row>
    <row r="65" spans="1:7" s="95" customFormat="1" ht="12.75" customHeight="1" x14ac:dyDescent="0.35">
      <c r="A65" s="264" t="s">
        <v>107</v>
      </c>
      <c r="B65" s="264"/>
      <c r="C65" s="264"/>
      <c r="D65" s="264"/>
      <c r="E65" s="264"/>
      <c r="F65" s="264"/>
      <c r="G65" s="94"/>
    </row>
    <row r="66" spans="1:7" s="95" customFormat="1" ht="25.5" customHeight="1" x14ac:dyDescent="0.35">
      <c r="A66" s="264" t="s">
        <v>14</v>
      </c>
      <c r="B66" s="264"/>
      <c r="C66" s="264"/>
      <c r="D66" s="264"/>
      <c r="E66" s="264"/>
      <c r="F66" s="264"/>
      <c r="G66" s="94"/>
    </row>
    <row r="67" spans="1:7" ht="15" customHeight="1" x14ac:dyDescent="0.35">
      <c r="B67" s="10"/>
      <c r="G67" s="11"/>
    </row>
    <row r="68" spans="1:7" x14ac:dyDescent="0.35">
      <c r="B68" s="10"/>
      <c r="G68" s="11"/>
    </row>
    <row r="69" spans="1:7" x14ac:dyDescent="0.35">
      <c r="B69" s="10"/>
      <c r="G69" s="11"/>
    </row>
    <row r="70" spans="1:7" x14ac:dyDescent="0.35">
      <c r="A70" s="10"/>
      <c r="B70" s="10"/>
      <c r="C70" s="11"/>
      <c r="D70" s="11"/>
      <c r="E70" s="11"/>
      <c r="F70" s="11"/>
      <c r="G70" s="11"/>
    </row>
    <row r="71" spans="1:7" x14ac:dyDescent="0.35">
      <c r="B71" s="10"/>
      <c r="G71" s="11"/>
    </row>
    <row r="72" spans="1:7" x14ac:dyDescent="0.35">
      <c r="B72" s="10"/>
      <c r="G72" s="11"/>
    </row>
    <row r="73" spans="1:7" x14ac:dyDescent="0.35">
      <c r="B73" s="10"/>
      <c r="G73" s="11"/>
    </row>
  </sheetData>
  <mergeCells count="22">
    <mergeCell ref="A1:F1"/>
    <mergeCell ref="A2:F2"/>
    <mergeCell ref="A6:F6"/>
    <mergeCell ref="A12:F12"/>
    <mergeCell ref="A18:F18"/>
    <mergeCell ref="A5:F5"/>
    <mergeCell ref="A3:A4"/>
    <mergeCell ref="B3:B4"/>
    <mergeCell ref="C3:F3"/>
    <mergeCell ref="A65:F65"/>
    <mergeCell ref="A66:F66"/>
    <mergeCell ref="A44:F44"/>
    <mergeCell ref="A43:F43"/>
    <mergeCell ref="A24:F24"/>
    <mergeCell ref="A25:F25"/>
    <mergeCell ref="A31:F31"/>
    <mergeCell ref="A37:F37"/>
    <mergeCell ref="A56:F56"/>
    <mergeCell ref="A62:F62"/>
    <mergeCell ref="A63:F63"/>
    <mergeCell ref="A64:F64"/>
    <mergeCell ref="A50:F50"/>
  </mergeCells>
  <hyperlinks>
    <hyperlink ref="A1" location="Inhalt!A1" display="Zurück zum Inhalt" xr:uid="{164ACAED-20C9-4327-92C9-6E0D70FE0491}"/>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52"/>
  <sheetViews>
    <sheetView zoomScale="90" zoomScaleNormal="90" workbookViewId="0">
      <selection activeCell="A43" sqref="A43:P43"/>
    </sheetView>
  </sheetViews>
  <sheetFormatPr baseColWidth="10" defaultColWidth="11.453125" defaultRowHeight="14.5" x14ac:dyDescent="0.35"/>
  <cols>
    <col min="1" max="1" width="6.453125" style="5" customWidth="1"/>
    <col min="2" max="16" width="12.453125" style="5" customWidth="1"/>
    <col min="17" max="16384" width="11.453125" style="5"/>
  </cols>
  <sheetData>
    <row r="1" spans="1:21" ht="24" customHeight="1" x14ac:dyDescent="0.35">
      <c r="A1" s="266" t="s">
        <v>94</v>
      </c>
      <c r="B1" s="266"/>
      <c r="C1" s="266"/>
      <c r="D1" s="266"/>
      <c r="E1" s="266"/>
      <c r="F1" s="266"/>
      <c r="G1" s="266"/>
      <c r="H1" s="266"/>
      <c r="I1" s="266"/>
      <c r="J1" s="266"/>
      <c r="K1" s="266"/>
      <c r="L1" s="266"/>
      <c r="M1" s="266"/>
      <c r="N1" s="266"/>
      <c r="O1" s="266"/>
      <c r="P1" s="266"/>
    </row>
    <row r="2" spans="1:21" ht="15" customHeight="1" x14ac:dyDescent="0.35">
      <c r="A2" s="265" t="s">
        <v>170</v>
      </c>
      <c r="B2" s="265"/>
      <c r="C2" s="265"/>
      <c r="D2" s="265"/>
      <c r="E2" s="265"/>
      <c r="F2" s="265"/>
      <c r="G2" s="265"/>
      <c r="H2" s="265"/>
      <c r="I2" s="265"/>
      <c r="J2" s="265"/>
      <c r="K2" s="265"/>
      <c r="L2" s="265"/>
      <c r="M2" s="265"/>
      <c r="N2" s="265"/>
      <c r="O2" s="265"/>
      <c r="P2" s="265"/>
    </row>
    <row r="3" spans="1:21" ht="12.75" customHeight="1" x14ac:dyDescent="0.35">
      <c r="A3" s="293" t="s">
        <v>15</v>
      </c>
      <c r="B3" s="285" t="s">
        <v>108</v>
      </c>
      <c r="C3" s="282"/>
      <c r="D3" s="305"/>
      <c r="E3" s="297" t="s">
        <v>123</v>
      </c>
      <c r="F3" s="302"/>
      <c r="G3" s="302"/>
      <c r="H3" s="302"/>
      <c r="I3" s="302"/>
      <c r="J3" s="302"/>
      <c r="K3" s="302"/>
      <c r="L3" s="302"/>
      <c r="M3" s="302"/>
      <c r="N3" s="302"/>
      <c r="O3" s="302"/>
      <c r="P3" s="302"/>
    </row>
    <row r="4" spans="1:21" ht="38.25" customHeight="1" x14ac:dyDescent="0.35">
      <c r="A4" s="304"/>
      <c r="B4" s="286"/>
      <c r="C4" s="284"/>
      <c r="D4" s="306"/>
      <c r="E4" s="297" t="s">
        <v>17</v>
      </c>
      <c r="F4" s="302"/>
      <c r="G4" s="303"/>
      <c r="H4" s="297" t="s">
        <v>109</v>
      </c>
      <c r="I4" s="302"/>
      <c r="J4" s="303"/>
      <c r="K4" s="297" t="s">
        <v>110</v>
      </c>
      <c r="L4" s="302"/>
      <c r="M4" s="303"/>
      <c r="N4" s="297" t="s">
        <v>111</v>
      </c>
      <c r="O4" s="302"/>
      <c r="P4" s="302"/>
      <c r="Q4" s="10"/>
    </row>
    <row r="5" spans="1:21" ht="38.25" customHeight="1" x14ac:dyDescent="0.35">
      <c r="A5" s="294"/>
      <c r="B5" s="96" t="s">
        <v>44</v>
      </c>
      <c r="C5" s="96" t="s">
        <v>149</v>
      </c>
      <c r="D5" s="96" t="s">
        <v>150</v>
      </c>
      <c r="E5" s="96" t="s">
        <v>44</v>
      </c>
      <c r="F5" s="96" t="s">
        <v>149</v>
      </c>
      <c r="G5" s="96" t="s">
        <v>150</v>
      </c>
      <c r="H5" s="96" t="s">
        <v>44</v>
      </c>
      <c r="I5" s="96" t="s">
        <v>149</v>
      </c>
      <c r="J5" s="96" t="s">
        <v>150</v>
      </c>
      <c r="K5" s="96" t="s">
        <v>44</v>
      </c>
      <c r="L5" s="96" t="s">
        <v>149</v>
      </c>
      <c r="M5" s="96" t="s">
        <v>150</v>
      </c>
      <c r="N5" s="96" t="s">
        <v>44</v>
      </c>
      <c r="O5" s="96" t="s">
        <v>149</v>
      </c>
      <c r="P5" s="77" t="s">
        <v>150</v>
      </c>
      <c r="Q5" s="10"/>
    </row>
    <row r="6" spans="1:21" ht="12.75" customHeight="1" x14ac:dyDescent="0.35">
      <c r="A6" s="300" t="s">
        <v>20</v>
      </c>
      <c r="B6" s="300"/>
      <c r="C6" s="300"/>
      <c r="D6" s="300"/>
      <c r="E6" s="300"/>
      <c r="F6" s="300"/>
      <c r="G6" s="300"/>
      <c r="H6" s="300"/>
      <c r="I6" s="300"/>
      <c r="J6" s="300"/>
      <c r="K6" s="300"/>
      <c r="L6" s="300"/>
      <c r="M6" s="300"/>
      <c r="N6" s="300"/>
      <c r="O6" s="300"/>
      <c r="P6" s="300"/>
      <c r="Q6" s="10"/>
      <c r="R6" s="123"/>
    </row>
    <row r="7" spans="1:21" ht="12.75" customHeight="1" x14ac:dyDescent="0.35">
      <c r="A7" s="86">
        <v>2009</v>
      </c>
      <c r="B7" s="128">
        <v>344520</v>
      </c>
      <c r="C7" s="128">
        <v>290050</v>
      </c>
      <c r="D7" s="128">
        <v>54470</v>
      </c>
      <c r="E7" s="128">
        <v>41973</v>
      </c>
      <c r="F7" s="128">
        <v>33891</v>
      </c>
      <c r="G7" s="128">
        <v>8082</v>
      </c>
      <c r="H7" s="128">
        <v>137859</v>
      </c>
      <c r="I7" s="128">
        <v>116686</v>
      </c>
      <c r="J7" s="128">
        <v>21173</v>
      </c>
      <c r="K7" s="128">
        <v>98640</v>
      </c>
      <c r="L7" s="128">
        <v>85220</v>
      </c>
      <c r="M7" s="128">
        <v>13430</v>
      </c>
      <c r="N7" s="128">
        <v>66040</v>
      </c>
      <c r="O7" s="128">
        <v>54258</v>
      </c>
      <c r="P7" s="128">
        <v>11782</v>
      </c>
      <c r="Q7" s="163"/>
      <c r="R7" s="163"/>
      <c r="S7" s="163"/>
    </row>
    <row r="8" spans="1:21" ht="12.75" customHeight="1" x14ac:dyDescent="0.35">
      <c r="A8" s="90">
        <v>2010</v>
      </c>
      <c r="B8" s="2">
        <v>316490</v>
      </c>
      <c r="C8" s="2">
        <v>265880</v>
      </c>
      <c r="D8" s="2">
        <v>50610</v>
      </c>
      <c r="E8" s="2">
        <v>40661</v>
      </c>
      <c r="F8" s="2">
        <v>33141</v>
      </c>
      <c r="G8" s="2">
        <v>7520</v>
      </c>
      <c r="H8" s="2">
        <v>126449</v>
      </c>
      <c r="I8" s="2">
        <v>106380</v>
      </c>
      <c r="J8" s="2">
        <v>20069</v>
      </c>
      <c r="K8" s="2">
        <v>88920</v>
      </c>
      <c r="L8" s="2">
        <v>76600</v>
      </c>
      <c r="M8" s="2">
        <v>12320</v>
      </c>
      <c r="N8" s="2">
        <v>60468</v>
      </c>
      <c r="O8" s="2">
        <v>49762</v>
      </c>
      <c r="P8" s="2">
        <v>10706</v>
      </c>
      <c r="Q8" s="163"/>
      <c r="R8" s="163"/>
      <c r="S8" s="163"/>
    </row>
    <row r="9" spans="1:21" ht="12.75" customHeight="1" x14ac:dyDescent="0.35">
      <c r="A9" s="86">
        <v>2014</v>
      </c>
      <c r="B9" s="129">
        <v>252820</v>
      </c>
      <c r="C9" s="129">
        <v>202590</v>
      </c>
      <c r="D9" s="129">
        <v>50230</v>
      </c>
      <c r="E9" s="129">
        <v>45460</v>
      </c>
      <c r="F9" s="129">
        <v>29242</v>
      </c>
      <c r="G9" s="129">
        <v>16218</v>
      </c>
      <c r="H9" s="129">
        <v>102035</v>
      </c>
      <c r="I9" s="129">
        <v>85379</v>
      </c>
      <c r="J9" s="129">
        <v>16657</v>
      </c>
      <c r="K9" s="129">
        <v>56360</v>
      </c>
      <c r="L9" s="129">
        <v>48330</v>
      </c>
      <c r="M9" s="129">
        <v>8040</v>
      </c>
      <c r="N9" s="129">
        <v>48966</v>
      </c>
      <c r="O9" s="129">
        <v>39647</v>
      </c>
      <c r="P9" s="129">
        <v>9319</v>
      </c>
      <c r="Q9" s="163"/>
      <c r="R9" s="163"/>
      <c r="S9" s="163"/>
    </row>
    <row r="10" spans="1:21" ht="12.75" customHeight="1" x14ac:dyDescent="0.35">
      <c r="A10" s="90">
        <v>2016</v>
      </c>
      <c r="B10" s="2">
        <v>303940</v>
      </c>
      <c r="C10" s="2">
        <v>192380</v>
      </c>
      <c r="D10" s="2">
        <v>111560</v>
      </c>
      <c r="E10" s="2">
        <v>109910</v>
      </c>
      <c r="F10" s="2">
        <v>35957</v>
      </c>
      <c r="G10" s="2">
        <v>73953</v>
      </c>
      <c r="H10" s="2">
        <v>114229</v>
      </c>
      <c r="I10" s="2">
        <v>91282</v>
      </c>
      <c r="J10" s="2">
        <v>22947</v>
      </c>
      <c r="K10" s="2">
        <v>56190</v>
      </c>
      <c r="L10" s="2">
        <v>45380</v>
      </c>
      <c r="M10" s="2">
        <v>10810</v>
      </c>
      <c r="N10" s="2">
        <v>23612</v>
      </c>
      <c r="O10" s="2">
        <v>19760</v>
      </c>
      <c r="P10" s="2">
        <v>3852</v>
      </c>
      <c r="Q10" s="163"/>
      <c r="R10" s="163"/>
      <c r="S10" s="163"/>
    </row>
    <row r="11" spans="1:21" ht="12.75" customHeight="1" x14ac:dyDescent="0.35">
      <c r="A11" s="86">
        <v>2018</v>
      </c>
      <c r="B11" s="129">
        <v>263930</v>
      </c>
      <c r="C11" s="129">
        <v>175950</v>
      </c>
      <c r="D11" s="129">
        <v>87990</v>
      </c>
      <c r="E11" s="129">
        <v>80856</v>
      </c>
      <c r="F11" s="129">
        <v>34479</v>
      </c>
      <c r="G11" s="129">
        <v>46377</v>
      </c>
      <c r="H11" s="129">
        <v>110280</v>
      </c>
      <c r="I11" s="129">
        <v>83076</v>
      </c>
      <c r="J11" s="129">
        <v>27204</v>
      </c>
      <c r="K11" s="129">
        <v>50550</v>
      </c>
      <c r="L11" s="129">
        <v>40070</v>
      </c>
      <c r="M11" s="129">
        <v>10480</v>
      </c>
      <c r="N11" s="129">
        <v>22248</v>
      </c>
      <c r="O11" s="129">
        <v>18324</v>
      </c>
      <c r="P11" s="129">
        <v>3924</v>
      </c>
      <c r="Q11" s="163"/>
      <c r="R11" s="163"/>
      <c r="S11" s="163"/>
    </row>
    <row r="12" spans="1:21" ht="12.75" customHeight="1" x14ac:dyDescent="0.35">
      <c r="A12" s="90">
        <v>2019</v>
      </c>
      <c r="B12" s="2">
        <v>249980</v>
      </c>
      <c r="C12" s="2">
        <v>171410</v>
      </c>
      <c r="D12" s="2">
        <v>78570</v>
      </c>
      <c r="E12" s="2">
        <v>75798</v>
      </c>
      <c r="F12" s="2">
        <v>36216</v>
      </c>
      <c r="G12" s="2">
        <v>39582</v>
      </c>
      <c r="H12" s="2">
        <v>107382</v>
      </c>
      <c r="I12" s="2">
        <v>80223</v>
      </c>
      <c r="J12" s="2">
        <v>27159</v>
      </c>
      <c r="K12" s="2">
        <v>45180</v>
      </c>
      <c r="L12" s="2">
        <v>36730</v>
      </c>
      <c r="M12" s="2">
        <v>8450</v>
      </c>
      <c r="N12" s="2">
        <v>21612</v>
      </c>
      <c r="O12" s="2">
        <v>18240</v>
      </c>
      <c r="P12" s="2">
        <v>3375</v>
      </c>
      <c r="Q12" s="163"/>
      <c r="R12" s="163"/>
      <c r="S12" s="163"/>
    </row>
    <row r="13" spans="1:21" ht="12.75" customHeight="1" x14ac:dyDescent="0.35">
      <c r="A13" s="86">
        <v>2020</v>
      </c>
      <c r="B13" s="129">
        <v>234600</v>
      </c>
      <c r="C13" s="129">
        <v>166080</v>
      </c>
      <c r="D13" s="129">
        <v>68520</v>
      </c>
      <c r="E13" s="129">
        <v>64362</v>
      </c>
      <c r="F13" s="129">
        <v>32967</v>
      </c>
      <c r="G13" s="129">
        <v>31395</v>
      </c>
      <c r="H13" s="129">
        <v>110946</v>
      </c>
      <c r="I13" s="129">
        <v>83379</v>
      </c>
      <c r="J13" s="129">
        <v>27564</v>
      </c>
      <c r="K13" s="129">
        <v>41680</v>
      </c>
      <c r="L13" s="129">
        <v>34240</v>
      </c>
      <c r="M13" s="129">
        <v>7440</v>
      </c>
      <c r="N13" s="129">
        <v>17613</v>
      </c>
      <c r="O13" s="129">
        <v>15492</v>
      </c>
      <c r="P13" s="129">
        <v>2121</v>
      </c>
      <c r="Q13" s="163"/>
      <c r="R13" s="163"/>
      <c r="S13" s="163"/>
      <c r="U13" s="78"/>
    </row>
    <row r="14" spans="1:21" ht="12.75" customHeight="1" x14ac:dyDescent="0.35">
      <c r="A14" s="90">
        <v>2021</v>
      </c>
      <c r="B14" s="2">
        <v>224850</v>
      </c>
      <c r="C14" s="2">
        <v>158210</v>
      </c>
      <c r="D14" s="2">
        <v>66650</v>
      </c>
      <c r="E14" s="2">
        <v>64491</v>
      </c>
      <c r="F14" s="2">
        <v>32723</v>
      </c>
      <c r="G14" s="2">
        <v>31768</v>
      </c>
      <c r="H14" s="2">
        <v>107008</v>
      </c>
      <c r="I14" s="2">
        <v>80313</v>
      </c>
      <c r="J14" s="2">
        <v>26692</v>
      </c>
      <c r="K14" s="2">
        <v>37720</v>
      </c>
      <c r="L14" s="2">
        <v>31200</v>
      </c>
      <c r="M14" s="2">
        <v>6530</v>
      </c>
      <c r="N14" s="2">
        <v>15649</v>
      </c>
      <c r="O14" s="2">
        <v>13970</v>
      </c>
      <c r="P14" s="2">
        <v>1684</v>
      </c>
      <c r="Q14" s="163"/>
      <c r="R14" s="163"/>
      <c r="S14" s="163"/>
    </row>
    <row r="15" spans="1:21" ht="12.75" customHeight="1" x14ac:dyDescent="0.35">
      <c r="A15" s="86">
        <v>2022</v>
      </c>
      <c r="B15" s="129">
        <v>242020</v>
      </c>
      <c r="C15" s="129">
        <v>155100</v>
      </c>
      <c r="D15" s="129">
        <v>86940</v>
      </c>
      <c r="E15" s="129">
        <v>85356</v>
      </c>
      <c r="F15" s="129">
        <v>33073</v>
      </c>
      <c r="G15" s="129">
        <v>52285</v>
      </c>
      <c r="H15" s="129">
        <v>103138</v>
      </c>
      <c r="I15" s="129">
        <v>76195</v>
      </c>
      <c r="J15" s="129">
        <v>26943</v>
      </c>
      <c r="K15" s="129">
        <v>35740</v>
      </c>
      <c r="L15" s="129">
        <v>29670</v>
      </c>
      <c r="M15" s="129">
        <v>6070</v>
      </c>
      <c r="N15" s="129">
        <v>17793</v>
      </c>
      <c r="O15" s="129">
        <v>16158</v>
      </c>
      <c r="P15" s="129">
        <v>1635</v>
      </c>
      <c r="Q15" s="163"/>
      <c r="R15" s="163"/>
      <c r="S15" s="163"/>
    </row>
    <row r="16" spans="1:21" ht="12.75" customHeight="1" x14ac:dyDescent="0.35">
      <c r="A16" s="90">
        <v>2023</v>
      </c>
      <c r="B16" s="2">
        <v>249790</v>
      </c>
      <c r="C16" s="2">
        <v>155400</v>
      </c>
      <c r="D16" s="2">
        <v>94360</v>
      </c>
      <c r="E16" s="2">
        <v>92888</v>
      </c>
      <c r="F16" s="2">
        <v>33935</v>
      </c>
      <c r="G16" s="2">
        <v>58953</v>
      </c>
      <c r="H16" s="2">
        <v>103489</v>
      </c>
      <c r="I16" s="2">
        <v>75538</v>
      </c>
      <c r="J16" s="2">
        <v>27951</v>
      </c>
      <c r="K16" s="2">
        <v>35250</v>
      </c>
      <c r="L16" s="2">
        <v>29280</v>
      </c>
      <c r="M16" s="2">
        <v>5980</v>
      </c>
      <c r="N16" s="2">
        <v>18159</v>
      </c>
      <c r="O16" s="2">
        <v>16660</v>
      </c>
      <c r="P16" s="2">
        <v>1499</v>
      </c>
      <c r="Q16" s="163"/>
      <c r="R16" s="163"/>
      <c r="S16" s="163"/>
    </row>
    <row r="17" spans="1:29" ht="12.75" customHeight="1" x14ac:dyDescent="0.35">
      <c r="A17" s="300" t="s">
        <v>4</v>
      </c>
      <c r="B17" s="300"/>
      <c r="C17" s="300"/>
      <c r="D17" s="300"/>
      <c r="E17" s="300"/>
      <c r="F17" s="300"/>
      <c r="G17" s="300"/>
      <c r="H17" s="300"/>
      <c r="I17" s="300"/>
      <c r="J17" s="300"/>
      <c r="K17" s="300"/>
      <c r="L17" s="300"/>
      <c r="M17" s="300"/>
      <c r="N17" s="300"/>
      <c r="O17" s="300"/>
      <c r="P17" s="300"/>
      <c r="Q17" s="87"/>
    </row>
    <row r="18" spans="1:29" ht="12.75" customHeight="1" x14ac:dyDescent="0.35">
      <c r="A18" s="86">
        <v>2009</v>
      </c>
      <c r="B18" s="46">
        <v>100</v>
      </c>
      <c r="C18" s="18">
        <v>84.189597120631603</v>
      </c>
      <c r="D18" s="18">
        <v>15.729130384302799</v>
      </c>
      <c r="E18" s="46">
        <v>100</v>
      </c>
      <c r="F18" s="18">
        <v>80.742382007480998</v>
      </c>
      <c r="G18" s="18">
        <v>19.257617992519002</v>
      </c>
      <c r="H18" s="46">
        <v>100</v>
      </c>
      <c r="I18" s="18">
        <v>84.64155405160345</v>
      </c>
      <c r="J18" s="18">
        <v>15.35844594839655</v>
      </c>
      <c r="K18" s="46">
        <v>100</v>
      </c>
      <c r="L18" s="18">
        <v>86.384833738848343</v>
      </c>
      <c r="M18" s="18">
        <v>13.331305758313057</v>
      </c>
      <c r="N18" s="46">
        <v>100</v>
      </c>
      <c r="O18" s="18">
        <v>82.159297395517868</v>
      </c>
      <c r="P18" s="18">
        <v>17.840702604482132</v>
      </c>
      <c r="Q18" s="87"/>
      <c r="R18" s="87"/>
      <c r="T18" s="87"/>
      <c r="U18" s="87"/>
      <c r="V18" s="78"/>
      <c r="W18" s="78"/>
      <c r="X18" s="78"/>
      <c r="Y18" s="78"/>
      <c r="Z18" s="78"/>
      <c r="AA18" s="78"/>
    </row>
    <row r="19" spans="1:29" ht="12.75" customHeight="1" x14ac:dyDescent="0.35">
      <c r="A19" s="90">
        <v>2010</v>
      </c>
      <c r="B19" s="93">
        <v>100</v>
      </c>
      <c r="C19" s="91">
        <v>84.00897342728048</v>
      </c>
      <c r="D19" s="91">
        <v>15.91835445037758</v>
      </c>
      <c r="E19" s="93">
        <v>100</v>
      </c>
      <c r="F19" s="91">
        <v>81.505619635522976</v>
      </c>
      <c r="G19" s="91">
        <v>18.494380364477017</v>
      </c>
      <c r="H19" s="93">
        <v>100</v>
      </c>
      <c r="I19" s="91">
        <v>84.128779191610846</v>
      </c>
      <c r="J19" s="91">
        <v>15.871220808389152</v>
      </c>
      <c r="K19" s="93">
        <v>100</v>
      </c>
      <c r="L19" s="91">
        <v>86.154538297154431</v>
      </c>
      <c r="M19" s="91">
        <v>13.598020470138342</v>
      </c>
      <c r="N19" s="93">
        <v>100</v>
      </c>
      <c r="O19" s="91">
        <v>82.296421247602041</v>
      </c>
      <c r="P19" s="91">
        <v>17.705232519679832</v>
      </c>
      <c r="Q19" s="87"/>
      <c r="R19" s="87"/>
      <c r="T19" s="87"/>
      <c r="U19" s="87"/>
      <c r="V19" s="78"/>
      <c r="W19" s="78"/>
      <c r="X19" s="78"/>
      <c r="Y19" s="78"/>
      <c r="Z19" s="78"/>
      <c r="AA19" s="78"/>
    </row>
    <row r="20" spans="1:29" ht="12.75" customHeight="1" x14ac:dyDescent="0.35">
      <c r="A20" s="86">
        <v>2014</v>
      </c>
      <c r="B20" s="46">
        <v>100</v>
      </c>
      <c r="C20" s="18">
        <v>80.132109801439753</v>
      </c>
      <c r="D20" s="18">
        <v>19.844157898900402</v>
      </c>
      <c r="E20" s="46">
        <v>100</v>
      </c>
      <c r="F20" s="18">
        <v>64.324681038275401</v>
      </c>
      <c r="G20" s="18">
        <v>35.675318961724592</v>
      </c>
      <c r="H20" s="46">
        <v>100</v>
      </c>
      <c r="I20" s="18">
        <v>83.67716959866712</v>
      </c>
      <c r="J20" s="18">
        <v>16.32381045719606</v>
      </c>
      <c r="K20" s="46">
        <v>100</v>
      </c>
      <c r="L20" s="18">
        <v>85.75230660042584</v>
      </c>
      <c r="M20" s="18">
        <v>14.158977998580554</v>
      </c>
      <c r="N20" s="46">
        <v>100</v>
      </c>
      <c r="O20" s="18">
        <v>80.968427071845767</v>
      </c>
      <c r="P20" s="18">
        <v>19.03157292815423</v>
      </c>
      <c r="Q20" s="87"/>
      <c r="R20" s="87"/>
      <c r="T20" s="87"/>
      <c r="U20" s="87"/>
      <c r="V20" s="78"/>
      <c r="W20" s="78"/>
      <c r="X20" s="78"/>
      <c r="Y20" s="78"/>
      <c r="Z20" s="78"/>
      <c r="AA20" s="78"/>
    </row>
    <row r="21" spans="1:29" ht="12.75" customHeight="1" x14ac:dyDescent="0.35">
      <c r="A21" s="90">
        <v>2016</v>
      </c>
      <c r="B21" s="92">
        <v>100</v>
      </c>
      <c r="C21" s="91">
        <v>63.295387247483056</v>
      </c>
      <c r="D21" s="91">
        <v>36.684872014213333</v>
      </c>
      <c r="E21" s="92">
        <v>100</v>
      </c>
      <c r="F21" s="91">
        <v>32.714948594304431</v>
      </c>
      <c r="G21" s="91">
        <v>67.285051405695569</v>
      </c>
      <c r="H21" s="92">
        <v>100</v>
      </c>
      <c r="I21" s="91">
        <v>79.911406035244994</v>
      </c>
      <c r="J21" s="91">
        <v>20.087718530320672</v>
      </c>
      <c r="K21" s="92">
        <v>100</v>
      </c>
      <c r="L21" s="91">
        <v>80.761701370350593</v>
      </c>
      <c r="M21" s="91">
        <v>19.131518063712406</v>
      </c>
      <c r="N21" s="92">
        <v>100</v>
      </c>
      <c r="O21" s="91">
        <v>83.686261223106897</v>
      </c>
      <c r="P21" s="91">
        <v>16.313738776893103</v>
      </c>
      <c r="Q21" s="87"/>
      <c r="R21" s="87"/>
      <c r="T21" s="87"/>
      <c r="U21" s="87"/>
      <c r="V21" s="78"/>
      <c r="W21" s="78"/>
      <c r="X21" s="78"/>
      <c r="Y21" s="78"/>
      <c r="Z21" s="78"/>
      <c r="AA21" s="78"/>
    </row>
    <row r="22" spans="1:29" ht="12.75" customHeight="1" x14ac:dyDescent="0.35">
      <c r="A22" s="86">
        <v>2018</v>
      </c>
      <c r="B22" s="46">
        <v>100</v>
      </c>
      <c r="C22" s="18">
        <v>66.665403705527979</v>
      </c>
      <c r="D22" s="18">
        <v>33.292918576895389</v>
      </c>
      <c r="E22" s="46">
        <v>100</v>
      </c>
      <c r="F22" s="18">
        <v>42.64247551202137</v>
      </c>
      <c r="G22" s="18">
        <v>57.35752448797863</v>
      </c>
      <c r="H22" s="46">
        <v>100</v>
      </c>
      <c r="I22" s="18">
        <v>75.329162132752998</v>
      </c>
      <c r="J22" s="18">
        <v>24.670837867247009</v>
      </c>
      <c r="K22" s="46">
        <v>100</v>
      </c>
      <c r="L22" s="18">
        <v>79.268051434223537</v>
      </c>
      <c r="M22" s="18">
        <v>20.514342235410485</v>
      </c>
      <c r="N22" s="46">
        <v>100</v>
      </c>
      <c r="O22" s="18">
        <v>82.351354995281113</v>
      </c>
      <c r="P22" s="18">
        <v>17.635162464608332</v>
      </c>
      <c r="Q22" s="87"/>
      <c r="R22" s="87"/>
      <c r="T22" s="87"/>
      <c r="U22" s="87"/>
      <c r="V22" s="78"/>
      <c r="W22" s="78"/>
      <c r="X22" s="78"/>
      <c r="Y22" s="78"/>
      <c r="Z22" s="78"/>
      <c r="AA22" s="78"/>
    </row>
    <row r="23" spans="1:29" ht="12.75" customHeight="1" x14ac:dyDescent="0.35">
      <c r="A23" s="90">
        <v>2019</v>
      </c>
      <c r="B23" s="93">
        <v>100</v>
      </c>
      <c r="C23" s="91">
        <v>68.569485558844704</v>
      </c>
      <c r="D23" s="91">
        <v>31.402512200976076</v>
      </c>
      <c r="E23" s="93">
        <v>100</v>
      </c>
      <c r="F23" s="91">
        <v>47.779624792210875</v>
      </c>
      <c r="G23" s="91">
        <v>52.220375207789125</v>
      </c>
      <c r="H23" s="93">
        <v>100</v>
      </c>
      <c r="I23" s="91">
        <v>74.705257864446551</v>
      </c>
      <c r="J23" s="91">
        <v>25.291948371235403</v>
      </c>
      <c r="K23" s="93">
        <v>100</v>
      </c>
      <c r="L23" s="91">
        <v>81.297034085878707</v>
      </c>
      <c r="M23" s="91">
        <v>18.570163789287296</v>
      </c>
      <c r="N23" s="93">
        <v>100</v>
      </c>
      <c r="O23" s="91">
        <v>84.397556912826204</v>
      </c>
      <c r="P23" s="91">
        <v>15.616324264297612</v>
      </c>
      <c r="Q23" s="87"/>
      <c r="R23" s="87"/>
      <c r="T23" s="87"/>
      <c r="U23" s="87"/>
      <c r="V23" s="78"/>
      <c r="W23" s="78"/>
      <c r="X23" s="78"/>
      <c r="Y23" s="78"/>
      <c r="Z23" s="78"/>
      <c r="AA23" s="78"/>
    </row>
    <row r="24" spans="1:29" ht="12.75" customHeight="1" x14ac:dyDescent="0.35">
      <c r="A24" s="86">
        <v>2020</v>
      </c>
      <c r="B24" s="45">
        <v>100</v>
      </c>
      <c r="C24" s="18">
        <v>70.792838874680314</v>
      </c>
      <c r="D24" s="18">
        <v>29.177323103154304</v>
      </c>
      <c r="E24" s="45">
        <v>100</v>
      </c>
      <c r="F24" s="18">
        <v>51.221217488580216</v>
      </c>
      <c r="G24" s="18">
        <v>48.778782511419784</v>
      </c>
      <c r="H24" s="45">
        <v>100</v>
      </c>
      <c r="I24" s="18">
        <v>75.155481044832626</v>
      </c>
      <c r="J24" s="18">
        <v>24.844518955167377</v>
      </c>
      <c r="K24" s="45">
        <v>100</v>
      </c>
      <c r="L24" s="18">
        <v>82.149712092130514</v>
      </c>
      <c r="M24" s="18">
        <v>17.658349328214971</v>
      </c>
      <c r="N24" s="45">
        <v>100</v>
      </c>
      <c r="O24" s="18">
        <v>87.95775847385454</v>
      </c>
      <c r="P24" s="18">
        <v>12.04224152614546</v>
      </c>
      <c r="Q24" s="87"/>
      <c r="R24" s="87"/>
      <c r="T24" s="87"/>
      <c r="U24" s="87"/>
      <c r="V24" s="78"/>
      <c r="W24" s="78"/>
      <c r="X24" s="78"/>
      <c r="Y24" s="78"/>
      <c r="Z24" s="78"/>
      <c r="AA24" s="78"/>
    </row>
    <row r="25" spans="1:29" ht="12.75" customHeight="1" x14ac:dyDescent="0.35">
      <c r="A25" s="90">
        <v>2021</v>
      </c>
      <c r="B25" s="92">
        <v>100</v>
      </c>
      <c r="C25" s="91">
        <v>70.362463864798755</v>
      </c>
      <c r="D25" s="91">
        <v>29.64198354458528</v>
      </c>
      <c r="E25" s="92">
        <v>100</v>
      </c>
      <c r="F25" s="91">
        <v>50.7404133910158</v>
      </c>
      <c r="G25" s="91">
        <v>49.2595866089842</v>
      </c>
      <c r="H25" s="92">
        <v>100</v>
      </c>
      <c r="I25" s="91">
        <v>75.053267045454547</v>
      </c>
      <c r="J25" s="91">
        <v>24.943929425837322</v>
      </c>
      <c r="K25" s="92">
        <v>100</v>
      </c>
      <c r="L25" s="91">
        <v>82.736674622116155</v>
      </c>
      <c r="M25" s="91">
        <v>17.342879872712807</v>
      </c>
      <c r="N25" s="92">
        <v>100</v>
      </c>
      <c r="O25" s="91">
        <v>89.270879928429935</v>
      </c>
      <c r="P25" s="91">
        <v>10.761070994951755</v>
      </c>
      <c r="Q25" s="87"/>
      <c r="R25" s="87"/>
      <c r="T25" s="87"/>
      <c r="U25" s="87"/>
      <c r="V25" s="78"/>
      <c r="W25" s="78"/>
      <c r="X25" s="78"/>
      <c r="Y25" s="78"/>
      <c r="Z25" s="78"/>
      <c r="AA25" s="78"/>
    </row>
    <row r="26" spans="1:29" ht="12.75" customHeight="1" x14ac:dyDescent="0.35">
      <c r="A26" s="86">
        <v>2022</v>
      </c>
      <c r="B26" s="45">
        <v>100</v>
      </c>
      <c r="C26" s="18">
        <v>64.084320822384186</v>
      </c>
      <c r="D26" s="18">
        <v>35.923942684317517</v>
      </c>
      <c r="E26" s="45">
        <v>100</v>
      </c>
      <c r="F26" s="18">
        <v>38.747129668681758</v>
      </c>
      <c r="G26" s="18">
        <v>61.25521345892497</v>
      </c>
      <c r="H26" s="45">
        <v>100</v>
      </c>
      <c r="I26" s="18">
        <v>73.876747658476987</v>
      </c>
      <c r="J26" s="18">
        <v>26.123252341523006</v>
      </c>
      <c r="K26" s="45">
        <v>100</v>
      </c>
      <c r="L26" s="18">
        <v>83.081655480984338</v>
      </c>
      <c r="M26" s="18">
        <v>17.030201342281877</v>
      </c>
      <c r="N26" s="45">
        <v>100</v>
      </c>
      <c r="O26" s="18">
        <v>90.810993087169109</v>
      </c>
      <c r="P26" s="18">
        <v>9.1890069128308891</v>
      </c>
      <c r="Q26" s="87"/>
      <c r="R26" s="87"/>
      <c r="T26" s="87"/>
      <c r="U26" s="87"/>
      <c r="V26" s="78"/>
      <c r="W26" s="78"/>
      <c r="X26" s="78"/>
      <c r="Y26" s="78"/>
      <c r="Z26" s="78"/>
      <c r="AA26" s="78"/>
    </row>
    <row r="27" spans="1:29" ht="12.75" customHeight="1" x14ac:dyDescent="0.35">
      <c r="A27" s="90">
        <v>2023</v>
      </c>
      <c r="B27" s="92">
        <v>100</v>
      </c>
      <c r="C27" s="91">
        <v>62.212258296969452</v>
      </c>
      <c r="D27" s="91">
        <v>37.775731614556229</v>
      </c>
      <c r="E27" s="92">
        <v>100</v>
      </c>
      <c r="F27" s="91">
        <v>36.533244337266389</v>
      </c>
      <c r="G27" s="91">
        <v>63.466755662733611</v>
      </c>
      <c r="H27" s="92">
        <v>100</v>
      </c>
      <c r="I27" s="91">
        <v>72.991332412140423</v>
      </c>
      <c r="J27" s="91">
        <v>27.008667587859581</v>
      </c>
      <c r="K27" s="92">
        <v>100</v>
      </c>
      <c r="L27" s="91">
        <v>83.063829787234042</v>
      </c>
      <c r="M27" s="91">
        <v>16.964539007092199</v>
      </c>
      <c r="N27" s="92">
        <v>100</v>
      </c>
      <c r="O27" s="91">
        <v>91.74514015088937</v>
      </c>
      <c r="P27" s="91">
        <v>8.254859849110634</v>
      </c>
      <c r="Q27" s="87"/>
      <c r="R27" s="87"/>
      <c r="T27" s="87"/>
      <c r="U27" s="87"/>
      <c r="V27" s="78"/>
      <c r="W27" s="78"/>
      <c r="X27" s="78"/>
      <c r="Y27" s="78"/>
      <c r="Z27" s="78"/>
      <c r="AA27" s="78"/>
    </row>
    <row r="28" spans="1:29" ht="12.75" customHeight="1" x14ac:dyDescent="0.35">
      <c r="A28" s="300" t="s">
        <v>4</v>
      </c>
      <c r="B28" s="300"/>
      <c r="C28" s="300"/>
      <c r="D28" s="300"/>
      <c r="E28" s="300"/>
      <c r="F28" s="300"/>
      <c r="G28" s="300"/>
      <c r="H28" s="300"/>
      <c r="I28" s="300"/>
      <c r="J28" s="300"/>
      <c r="K28" s="300"/>
      <c r="L28" s="300"/>
      <c r="M28" s="300"/>
      <c r="N28" s="300"/>
      <c r="O28" s="300"/>
      <c r="P28" s="300"/>
      <c r="Q28" s="87"/>
    </row>
    <row r="29" spans="1:29" ht="12.75" customHeight="1" x14ac:dyDescent="0.35">
      <c r="A29" s="86">
        <v>2009</v>
      </c>
      <c r="B29" s="46">
        <v>100</v>
      </c>
      <c r="C29" s="46">
        <v>100</v>
      </c>
      <c r="D29" s="46">
        <v>100</v>
      </c>
      <c r="E29" s="18">
        <v>12.183037269244165</v>
      </c>
      <c r="F29" s="18">
        <v>11.68419238062403</v>
      </c>
      <c r="G29" s="18">
        <v>14.916036169034877</v>
      </c>
      <c r="H29" s="18">
        <v>40.014803204458374</v>
      </c>
      <c r="I29" s="18">
        <v>40.229615583520079</v>
      </c>
      <c r="J29" s="18">
        <v>39.071784462077872</v>
      </c>
      <c r="K29" s="18">
        <v>28.631138975966561</v>
      </c>
      <c r="L29" s="18">
        <v>29.377693501120497</v>
      </c>
      <c r="M29" s="18">
        <v>24.26646982838162</v>
      </c>
      <c r="N29" s="19">
        <v>19.168698479043307</v>
      </c>
      <c r="O29" s="19">
        <v>18.706429925874851</v>
      </c>
      <c r="P29" s="19">
        <v>21.742018822661006</v>
      </c>
      <c r="Q29" s="87"/>
      <c r="R29" s="78"/>
      <c r="S29" s="78"/>
      <c r="T29" s="78"/>
      <c r="U29" s="78"/>
      <c r="V29" s="78"/>
      <c r="W29" s="78"/>
      <c r="X29" s="78"/>
      <c r="Y29" s="78"/>
      <c r="Z29" s="78"/>
      <c r="AA29" s="78"/>
      <c r="AB29" s="78"/>
      <c r="AC29" s="78"/>
    </row>
    <row r="30" spans="1:29" ht="12.75" customHeight="1" x14ac:dyDescent="0.35">
      <c r="A30" s="90">
        <v>2010</v>
      </c>
      <c r="B30" s="93">
        <v>100</v>
      </c>
      <c r="C30" s="93">
        <v>100</v>
      </c>
      <c r="D30" s="93">
        <v>100</v>
      </c>
      <c r="E30" s="91">
        <v>12.847483332806723</v>
      </c>
      <c r="F30" s="91">
        <v>12.464645704829246</v>
      </c>
      <c r="G30" s="91">
        <v>14.926558157999207</v>
      </c>
      <c r="H30" s="91">
        <v>39.953553034851019</v>
      </c>
      <c r="I30" s="91">
        <v>40.010531066646607</v>
      </c>
      <c r="J30" s="91">
        <v>39.835252084160381</v>
      </c>
      <c r="K30" s="91">
        <v>28.092514771398779</v>
      </c>
      <c r="L30" s="91">
        <v>28.809989468933352</v>
      </c>
      <c r="M30" s="91">
        <v>23.997618102421598</v>
      </c>
      <c r="N30" s="91">
        <v>19.105816929444849</v>
      </c>
      <c r="O30" s="91">
        <v>18.716338197683164</v>
      </c>
      <c r="P30" s="91">
        <v>21.250496228662168</v>
      </c>
      <c r="Q30" s="87"/>
      <c r="R30" s="78"/>
      <c r="S30" s="78"/>
      <c r="T30" s="78"/>
      <c r="U30" s="78"/>
      <c r="V30" s="78"/>
      <c r="W30" s="78"/>
      <c r="X30" s="78"/>
      <c r="Y30" s="78"/>
      <c r="Z30" s="78"/>
      <c r="AA30" s="78"/>
      <c r="AB30" s="78"/>
      <c r="AC30" s="78"/>
    </row>
    <row r="31" spans="1:29" ht="12.75" customHeight="1" x14ac:dyDescent="0.35">
      <c r="A31" s="86">
        <v>2014</v>
      </c>
      <c r="B31" s="46">
        <v>100</v>
      </c>
      <c r="C31" s="46">
        <v>100</v>
      </c>
      <c r="D31" s="46">
        <v>100</v>
      </c>
      <c r="E31" s="18">
        <v>17.981172375603197</v>
      </c>
      <c r="F31" s="18">
        <v>14.434078681080013</v>
      </c>
      <c r="G31" s="18">
        <v>32.326091289615306</v>
      </c>
      <c r="H31" s="18">
        <v>40.358753263191204</v>
      </c>
      <c r="I31" s="18">
        <v>42.144232193099363</v>
      </c>
      <c r="J31" s="18">
        <v>33.19912298186167</v>
      </c>
      <c r="K31" s="18">
        <v>22.292540147140258</v>
      </c>
      <c r="L31" s="18">
        <v>23.85606397156819</v>
      </c>
      <c r="M31" s="18">
        <v>15.905919872433726</v>
      </c>
      <c r="N31" s="18">
        <v>19.367929752393007</v>
      </c>
      <c r="O31" s="18">
        <v>19.570067624265757</v>
      </c>
      <c r="P31" s="18">
        <v>18.574845525214272</v>
      </c>
      <c r="Q31" s="87"/>
      <c r="R31" s="78"/>
      <c r="S31" s="78"/>
      <c r="T31" s="78"/>
      <c r="U31" s="78"/>
      <c r="V31" s="78"/>
      <c r="W31" s="78"/>
      <c r="X31" s="78"/>
      <c r="Y31" s="78"/>
      <c r="Z31" s="78"/>
      <c r="AA31" s="78"/>
      <c r="AB31" s="78"/>
      <c r="AC31" s="78"/>
    </row>
    <row r="32" spans="1:29" ht="12.75" customHeight="1" x14ac:dyDescent="0.35">
      <c r="A32" s="90">
        <v>2016</v>
      </c>
      <c r="B32" s="92">
        <v>100</v>
      </c>
      <c r="C32" s="92">
        <v>100</v>
      </c>
      <c r="D32" s="92">
        <v>100</v>
      </c>
      <c r="E32" s="91">
        <v>36.161742449167598</v>
      </c>
      <c r="F32" s="91">
        <v>18.690612329764008</v>
      </c>
      <c r="G32" s="91">
        <v>66.325560538116591</v>
      </c>
      <c r="H32" s="91">
        <v>37.582746594722643</v>
      </c>
      <c r="I32" s="91">
        <v>47.448799251481447</v>
      </c>
      <c r="J32" s="91">
        <v>20.579372197309418</v>
      </c>
      <c r="K32" s="91">
        <v>18.487201421333157</v>
      </c>
      <c r="L32" s="91">
        <v>23.588730637280381</v>
      </c>
      <c r="M32" s="91">
        <v>9.6412556053811667</v>
      </c>
      <c r="N32" s="91">
        <v>7.768638547081661</v>
      </c>
      <c r="O32" s="91">
        <v>10.271337976920679</v>
      </c>
      <c r="P32" s="91">
        <v>3.4547085201793721</v>
      </c>
      <c r="Q32" s="87"/>
      <c r="R32" s="78"/>
      <c r="S32" s="78"/>
      <c r="T32" s="78"/>
      <c r="U32" s="78"/>
      <c r="V32" s="78"/>
      <c r="W32" s="78"/>
      <c r="X32" s="78"/>
      <c r="Y32" s="78"/>
      <c r="Z32" s="78"/>
      <c r="AA32" s="78"/>
      <c r="AB32" s="78"/>
      <c r="AC32" s="78"/>
    </row>
    <row r="33" spans="1:31" ht="12.75" customHeight="1" x14ac:dyDescent="0.35">
      <c r="A33" s="86">
        <v>2018</v>
      </c>
      <c r="B33" s="46">
        <v>100</v>
      </c>
      <c r="C33" s="46">
        <v>100</v>
      </c>
      <c r="D33" s="46">
        <v>100</v>
      </c>
      <c r="E33" s="18">
        <v>30.635395748872806</v>
      </c>
      <c r="F33" s="18">
        <v>19.595907928388748</v>
      </c>
      <c r="G33" s="18">
        <v>52.779105496756571</v>
      </c>
      <c r="H33" s="18">
        <v>41.783806312279772</v>
      </c>
      <c r="I33" s="18">
        <v>47.213981244671778</v>
      </c>
      <c r="J33" s="18">
        <v>30.96278593376579</v>
      </c>
      <c r="K33" s="18">
        <v>19.152805668169592</v>
      </c>
      <c r="L33" s="18">
        <v>22.773515203182722</v>
      </c>
      <c r="M33" s="18">
        <v>11.801524980084215</v>
      </c>
      <c r="N33" s="18">
        <v>8.4306444890690706</v>
      </c>
      <c r="O33" s="18">
        <v>10.414322250639387</v>
      </c>
      <c r="P33" s="18">
        <v>4.4656879481051552</v>
      </c>
      <c r="Q33" s="87"/>
      <c r="R33" s="78"/>
      <c r="S33" s="78"/>
      <c r="T33" s="78"/>
      <c r="U33" s="78"/>
      <c r="V33" s="78"/>
      <c r="W33" s="78"/>
      <c r="X33" s="78"/>
      <c r="Y33" s="78"/>
      <c r="Z33" s="78"/>
      <c r="AA33" s="78"/>
      <c r="AB33" s="78"/>
      <c r="AC33" s="78"/>
    </row>
    <row r="34" spans="1:31" ht="12.75" customHeight="1" x14ac:dyDescent="0.35">
      <c r="A34" s="90">
        <v>2019</v>
      </c>
      <c r="B34" s="93">
        <v>100</v>
      </c>
      <c r="C34" s="93">
        <v>100</v>
      </c>
      <c r="D34" s="93">
        <v>100</v>
      </c>
      <c r="E34" s="91">
        <v>30.321625730058404</v>
      </c>
      <c r="F34" s="91">
        <v>21.128288897963944</v>
      </c>
      <c r="G34" s="91">
        <v>50.422929936305735</v>
      </c>
      <c r="H34" s="91">
        <v>42.956236498919914</v>
      </c>
      <c r="I34" s="91">
        <v>46.800070007584154</v>
      </c>
      <c r="J34" s="91">
        <v>34.597452229299364</v>
      </c>
      <c r="K34" s="91">
        <v>18.073445875670053</v>
      </c>
      <c r="L34" s="91">
        <v>21.428154716760982</v>
      </c>
      <c r="M34" s="91">
        <v>10.687898089171975</v>
      </c>
      <c r="N34" s="91">
        <v>8.6454916393311461</v>
      </c>
      <c r="O34" s="91">
        <v>10.641152791552418</v>
      </c>
      <c r="P34" s="91">
        <v>4.2993630573248405</v>
      </c>
      <c r="Q34" s="87"/>
      <c r="R34" s="78"/>
      <c r="S34" s="78"/>
      <c r="T34" s="78"/>
      <c r="U34" s="78"/>
      <c r="V34" s="78"/>
      <c r="W34" s="78"/>
      <c r="X34" s="78"/>
      <c r="Y34" s="78"/>
      <c r="Z34" s="78"/>
      <c r="AA34" s="78"/>
      <c r="AB34" s="78"/>
      <c r="AC34" s="78"/>
    </row>
    <row r="35" spans="1:31" ht="12.75" customHeight="1" x14ac:dyDescent="0.35">
      <c r="A35" s="86">
        <v>2020</v>
      </c>
      <c r="B35" s="45">
        <v>100</v>
      </c>
      <c r="C35" s="45">
        <v>100</v>
      </c>
      <c r="D35" s="45">
        <v>100</v>
      </c>
      <c r="E35" s="18">
        <v>27.434782608695652</v>
      </c>
      <c r="F35" s="18">
        <v>19.850072254335259</v>
      </c>
      <c r="G35" s="18">
        <v>45.865595325054784</v>
      </c>
      <c r="H35" s="18">
        <v>47.291560102301787</v>
      </c>
      <c r="I35" s="18">
        <v>50.205924855491332</v>
      </c>
      <c r="J35" s="18">
        <v>40.268809349890432</v>
      </c>
      <c r="K35" s="18">
        <v>17.766410912190963</v>
      </c>
      <c r="L35" s="18">
        <v>20.616570327552985</v>
      </c>
      <c r="M35" s="18">
        <v>10.752373995617239</v>
      </c>
      <c r="N35" s="18">
        <v>7.5076726342711</v>
      </c>
      <c r="O35" s="18">
        <v>9.3280346820809257</v>
      </c>
      <c r="P35" s="18">
        <v>3.0986121256391526</v>
      </c>
      <c r="Q35" s="87"/>
      <c r="R35" s="78"/>
      <c r="S35" s="78"/>
      <c r="T35" s="78"/>
      <c r="U35" s="78"/>
      <c r="V35" s="78"/>
      <c r="W35" s="78"/>
      <c r="X35" s="78"/>
      <c r="Y35" s="78"/>
      <c r="Z35" s="78"/>
      <c r="AA35" s="78"/>
      <c r="AB35" s="78"/>
      <c r="AC35" s="78"/>
    </row>
    <row r="36" spans="1:31" ht="12.75" customHeight="1" x14ac:dyDescent="0.35">
      <c r="A36" s="90">
        <v>2021</v>
      </c>
      <c r="B36" s="92">
        <v>100</v>
      </c>
      <c r="C36" s="92">
        <v>100</v>
      </c>
      <c r="D36" s="92">
        <v>100</v>
      </c>
      <c r="E36" s="91">
        <v>28.681787858572381</v>
      </c>
      <c r="F36" s="91">
        <v>20.683269072751408</v>
      </c>
      <c r="G36" s="91">
        <v>47.663915978994751</v>
      </c>
      <c r="H36" s="91">
        <v>47.590838336668888</v>
      </c>
      <c r="I36" s="91">
        <v>50.763542127551986</v>
      </c>
      <c r="J36" s="91">
        <v>40.04801200300075</v>
      </c>
      <c r="K36" s="91">
        <v>16.771180787191462</v>
      </c>
      <c r="L36" s="91">
        <v>19.72062448644207</v>
      </c>
      <c r="M36" s="91">
        <v>9.8124531132783197</v>
      </c>
      <c r="N36" s="91">
        <v>6.9597509450744939</v>
      </c>
      <c r="O36" s="91">
        <v>8.8300360280639651</v>
      </c>
      <c r="P36" s="91">
        <v>2.5266316579144785</v>
      </c>
      <c r="Q36" s="87"/>
      <c r="R36" s="78"/>
      <c r="S36" s="78"/>
      <c r="T36" s="78"/>
      <c r="U36" s="78"/>
      <c r="V36" s="78"/>
      <c r="W36" s="78"/>
      <c r="X36" s="78"/>
      <c r="Y36" s="78"/>
      <c r="Z36" s="78"/>
      <c r="AA36" s="78"/>
      <c r="AB36" s="78"/>
      <c r="AC36" s="78"/>
    </row>
    <row r="37" spans="1:31" ht="12.75" customHeight="1" x14ac:dyDescent="0.35">
      <c r="A37" s="86">
        <v>2022</v>
      </c>
      <c r="B37" s="45">
        <v>100</v>
      </c>
      <c r="C37" s="46">
        <v>100</v>
      </c>
      <c r="D37" s="46">
        <v>100</v>
      </c>
      <c r="E37" s="18">
        <v>35.266993901532054</v>
      </c>
      <c r="F37" s="18">
        <v>21.32338719036505</v>
      </c>
      <c r="G37" s="18">
        <v>60.135026338186918</v>
      </c>
      <c r="H37" s="18">
        <v>42.614077710017021</v>
      </c>
      <c r="I37" s="18">
        <v>49.125736612035951</v>
      </c>
      <c r="J37" s="18">
        <v>30.988199572148229</v>
      </c>
      <c r="K37" s="18">
        <v>14.775149982646635</v>
      </c>
      <c r="L37" s="18">
        <v>19.155136619772794</v>
      </c>
      <c r="M37" s="18">
        <v>7.004347526050652</v>
      </c>
      <c r="N37" s="18">
        <v>7.3516287371709055</v>
      </c>
      <c r="O37" s="18">
        <v>10.417660636226483</v>
      </c>
      <c r="P37" s="18">
        <v>1.8804775377820717</v>
      </c>
      <c r="Q37" s="87"/>
      <c r="R37" s="78"/>
      <c r="S37" s="78"/>
      <c r="T37" s="78"/>
      <c r="U37" s="78"/>
      <c r="V37" s="78"/>
      <c r="W37" s="78"/>
      <c r="X37" s="78"/>
      <c r="Y37" s="78"/>
      <c r="Z37" s="78"/>
      <c r="AA37" s="78"/>
      <c r="AB37" s="78"/>
      <c r="AC37" s="78"/>
    </row>
    <row r="38" spans="1:31" ht="12.75" customHeight="1" x14ac:dyDescent="0.35">
      <c r="A38" s="130">
        <v>2023</v>
      </c>
      <c r="B38" s="131">
        <v>100</v>
      </c>
      <c r="C38" s="131">
        <v>100</v>
      </c>
      <c r="D38" s="131">
        <v>100</v>
      </c>
      <c r="E38" s="132">
        <v>37.186436606749673</v>
      </c>
      <c r="F38" s="132">
        <v>21.837194337194337</v>
      </c>
      <c r="G38" s="132">
        <v>62.476685036032215</v>
      </c>
      <c r="H38" s="132">
        <v>41.430401537291324</v>
      </c>
      <c r="I38" s="132">
        <v>48.608751608751611</v>
      </c>
      <c r="J38" s="132">
        <v>29.62166172106825</v>
      </c>
      <c r="K38" s="132">
        <v>14.111853957324152</v>
      </c>
      <c r="L38" s="132">
        <v>18.841698841698843</v>
      </c>
      <c r="M38" s="132">
        <v>6.3374311148791858</v>
      </c>
      <c r="N38" s="132">
        <v>7.2697065535049443</v>
      </c>
      <c r="O38" s="132">
        <v>10.72072072072072</v>
      </c>
      <c r="P38" s="132">
        <v>1.5885968630775753</v>
      </c>
      <c r="Q38" s="87"/>
      <c r="R38" s="78"/>
      <c r="S38" s="78"/>
      <c r="T38" s="78"/>
      <c r="U38" s="78"/>
      <c r="V38" s="78"/>
      <c r="W38" s="78"/>
      <c r="X38" s="78"/>
      <c r="Y38" s="78"/>
      <c r="Z38" s="78"/>
      <c r="AA38" s="78"/>
      <c r="AB38" s="78"/>
      <c r="AC38" s="78"/>
    </row>
    <row r="39" spans="1:31" ht="12.75" customHeight="1" x14ac:dyDescent="0.35">
      <c r="A39" s="280" t="s">
        <v>118</v>
      </c>
      <c r="B39" s="280"/>
      <c r="C39" s="280"/>
      <c r="D39" s="280"/>
      <c r="E39" s="280"/>
      <c r="F39" s="280"/>
      <c r="G39" s="280"/>
      <c r="H39" s="280"/>
      <c r="I39" s="280"/>
      <c r="J39" s="280"/>
      <c r="K39" s="280"/>
      <c r="L39" s="280"/>
      <c r="M39" s="280"/>
      <c r="N39" s="280"/>
      <c r="O39" s="280"/>
      <c r="P39" s="280"/>
      <c r="Q39" s="141"/>
    </row>
    <row r="40" spans="1:31" s="134" customFormat="1" ht="12.75" customHeight="1" x14ac:dyDescent="0.25">
      <c r="A40" s="309" t="s">
        <v>112</v>
      </c>
      <c r="B40" s="309"/>
      <c r="C40" s="309"/>
      <c r="D40" s="309"/>
      <c r="E40" s="309"/>
      <c r="F40" s="309"/>
      <c r="G40" s="309"/>
      <c r="H40" s="309"/>
      <c r="I40" s="309"/>
      <c r="J40" s="309"/>
      <c r="K40" s="309"/>
      <c r="L40" s="309"/>
      <c r="M40" s="309"/>
      <c r="N40" s="309"/>
      <c r="O40" s="309"/>
      <c r="P40" s="309"/>
      <c r="Q40" s="141"/>
      <c r="R40" s="133"/>
      <c r="S40" s="133"/>
      <c r="T40" s="133"/>
      <c r="U40" s="133"/>
      <c r="V40" s="133"/>
      <c r="W40" s="133"/>
      <c r="X40" s="133"/>
      <c r="Y40" s="133"/>
      <c r="Z40" s="133"/>
      <c r="AA40" s="133"/>
      <c r="AB40" s="133"/>
      <c r="AC40" s="133"/>
      <c r="AD40" s="133"/>
      <c r="AE40" s="133"/>
    </row>
    <row r="41" spans="1:31" ht="25.5" customHeight="1" x14ac:dyDescent="0.35">
      <c r="A41" s="264" t="s">
        <v>113</v>
      </c>
      <c r="B41" s="307"/>
      <c r="C41" s="307"/>
      <c r="D41" s="307"/>
      <c r="E41" s="307"/>
      <c r="F41" s="307"/>
      <c r="G41" s="307"/>
      <c r="H41" s="307"/>
      <c r="I41" s="307"/>
      <c r="J41" s="307"/>
      <c r="K41" s="307"/>
      <c r="L41" s="307"/>
      <c r="M41" s="307"/>
      <c r="N41" s="307"/>
      <c r="O41" s="307"/>
      <c r="P41" s="307"/>
      <c r="Q41" s="11"/>
    </row>
    <row r="42" spans="1:31" ht="25.5" customHeight="1" x14ac:dyDescent="0.35">
      <c r="A42" s="264" t="s">
        <v>174</v>
      </c>
      <c r="B42" s="307"/>
      <c r="C42" s="307"/>
      <c r="D42" s="307"/>
      <c r="E42" s="307"/>
      <c r="F42" s="307"/>
      <c r="G42" s="307"/>
      <c r="H42" s="307"/>
      <c r="I42" s="307"/>
      <c r="J42" s="307"/>
      <c r="K42" s="307"/>
      <c r="L42" s="307"/>
      <c r="M42" s="307"/>
      <c r="N42" s="307"/>
      <c r="O42" s="307"/>
      <c r="P42" s="307"/>
      <c r="Q42" s="11"/>
    </row>
    <row r="43" spans="1:31" ht="12.75" customHeight="1" x14ac:dyDescent="0.35">
      <c r="A43" s="307" t="s">
        <v>14</v>
      </c>
      <c r="B43" s="307"/>
      <c r="C43" s="307"/>
      <c r="D43" s="307"/>
      <c r="E43" s="307"/>
      <c r="F43" s="307"/>
      <c r="G43" s="307"/>
      <c r="H43" s="307"/>
      <c r="I43" s="307"/>
      <c r="J43" s="307"/>
      <c r="K43" s="307"/>
      <c r="L43" s="307"/>
      <c r="M43" s="307"/>
      <c r="N43" s="307"/>
      <c r="O43" s="307"/>
      <c r="P43" s="307"/>
      <c r="Q43" s="11"/>
    </row>
    <row r="44" spans="1:31" x14ac:dyDescent="0.35">
      <c r="A44" s="308"/>
      <c r="B44" s="308"/>
      <c r="C44" s="308"/>
      <c r="D44" s="308"/>
      <c r="E44" s="308"/>
      <c r="F44" s="308"/>
      <c r="G44" s="308"/>
      <c r="H44" s="308"/>
      <c r="I44" s="308"/>
      <c r="J44" s="308"/>
      <c r="K44" s="308"/>
      <c r="L44" s="308"/>
      <c r="M44" s="308"/>
      <c r="N44" s="308"/>
      <c r="O44" s="308"/>
      <c r="P44" s="308"/>
      <c r="Q44" s="11"/>
    </row>
    <row r="45" spans="1:31" x14ac:dyDescent="0.35">
      <c r="A45" s="10"/>
      <c r="B45" s="10"/>
      <c r="C45" s="10"/>
      <c r="D45" s="10"/>
      <c r="E45" s="87"/>
      <c r="F45" s="87"/>
      <c r="G45" s="87"/>
      <c r="H45" s="11"/>
      <c r="I45" s="11"/>
      <c r="J45" s="11"/>
      <c r="K45" s="11"/>
      <c r="L45" s="11"/>
      <c r="M45" s="11"/>
      <c r="N45" s="11"/>
      <c r="O45" s="11"/>
      <c r="P45" s="11"/>
      <c r="Q45" s="11"/>
    </row>
    <row r="46" spans="1:31" x14ac:dyDescent="0.35">
      <c r="B46" s="10"/>
      <c r="C46" s="10"/>
      <c r="D46" s="10"/>
      <c r="E46" s="87"/>
      <c r="F46" s="87"/>
      <c r="G46" s="87"/>
      <c r="Q46" s="11"/>
    </row>
    <row r="47" spans="1:31" x14ac:dyDescent="0.35">
      <c r="B47" s="10"/>
      <c r="C47" s="10"/>
      <c r="D47" s="10"/>
      <c r="E47" s="10"/>
      <c r="F47" s="10"/>
      <c r="Q47" s="11"/>
    </row>
    <row r="48" spans="1:31" x14ac:dyDescent="0.35">
      <c r="B48" s="10"/>
      <c r="C48" s="10"/>
      <c r="D48" s="10"/>
      <c r="E48" s="10"/>
      <c r="F48" s="10"/>
      <c r="Q48" s="11"/>
    </row>
    <row r="49" spans="1:17" x14ac:dyDescent="0.35">
      <c r="A49" s="10"/>
      <c r="B49" s="10"/>
      <c r="C49" s="10"/>
      <c r="D49" s="10"/>
      <c r="E49" s="10"/>
      <c r="F49" s="10"/>
      <c r="G49" s="11"/>
      <c r="H49" s="11"/>
      <c r="I49" s="11"/>
      <c r="J49" s="11"/>
      <c r="K49" s="11"/>
      <c r="L49" s="11"/>
      <c r="M49" s="11"/>
      <c r="N49" s="11"/>
      <c r="O49" s="11"/>
      <c r="P49" s="11"/>
      <c r="Q49" s="11"/>
    </row>
    <row r="50" spans="1:17" x14ac:dyDescent="0.35">
      <c r="B50" s="10"/>
      <c r="C50" s="10"/>
      <c r="D50" s="10"/>
      <c r="E50" s="10"/>
      <c r="F50" s="10"/>
      <c r="Q50" s="11"/>
    </row>
    <row r="51" spans="1:17" x14ac:dyDescent="0.35">
      <c r="B51" s="10"/>
      <c r="C51" s="10"/>
      <c r="D51" s="10"/>
      <c r="E51" s="10"/>
      <c r="F51" s="10"/>
      <c r="Q51" s="11"/>
    </row>
    <row r="52" spans="1:17" x14ac:dyDescent="0.35">
      <c r="B52" s="10"/>
      <c r="C52" s="10"/>
      <c r="D52" s="10"/>
      <c r="E52" s="10"/>
      <c r="F52" s="10"/>
      <c r="Q52" s="11"/>
    </row>
  </sheetData>
  <mergeCells count="18">
    <mergeCell ref="A41:P41"/>
    <mergeCell ref="A44:P44"/>
    <mergeCell ref="A43:P43"/>
    <mergeCell ref="A2:P2"/>
    <mergeCell ref="A6:P6"/>
    <mergeCell ref="A17:P17"/>
    <mergeCell ref="A28:P28"/>
    <mergeCell ref="A42:P42"/>
    <mergeCell ref="A39:P39"/>
    <mergeCell ref="A40:P40"/>
    <mergeCell ref="A1:P1"/>
    <mergeCell ref="E4:G4"/>
    <mergeCell ref="H4:J4"/>
    <mergeCell ref="K4:M4"/>
    <mergeCell ref="N4:P4"/>
    <mergeCell ref="A3:A5"/>
    <mergeCell ref="B3:D4"/>
    <mergeCell ref="E3:P3"/>
  </mergeCells>
  <hyperlinks>
    <hyperlink ref="A1" location="Inhalt!A1" display="Zurück zum Inhalt" xr:uid="{88191540-B76E-449E-A167-B271D1D8A81C}"/>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51"/>
  <sheetViews>
    <sheetView workbookViewId="0">
      <selection activeCell="I44" sqref="I44"/>
    </sheetView>
  </sheetViews>
  <sheetFormatPr baseColWidth="10" defaultColWidth="11.453125" defaultRowHeight="14.5" x14ac:dyDescent="0.35"/>
  <cols>
    <col min="1" max="1" width="6.453125" style="97" customWidth="1"/>
    <col min="2" max="16" width="11.453125" style="97" customWidth="1"/>
    <col min="17" max="16384" width="11.453125" style="97"/>
  </cols>
  <sheetData>
    <row r="1" spans="1:18" s="5" customFormat="1" ht="24" customHeight="1" x14ac:dyDescent="0.35">
      <c r="A1" s="266" t="s">
        <v>94</v>
      </c>
      <c r="B1" s="266"/>
      <c r="C1" s="266"/>
      <c r="D1" s="266"/>
      <c r="E1" s="266"/>
      <c r="F1" s="266"/>
      <c r="G1" s="266"/>
      <c r="H1" s="266"/>
      <c r="I1" s="266"/>
      <c r="J1" s="266"/>
      <c r="K1" s="266"/>
      <c r="L1" s="266"/>
      <c r="M1" s="266"/>
      <c r="N1" s="266"/>
      <c r="O1" s="266"/>
      <c r="P1" s="266"/>
    </row>
    <row r="2" spans="1:18" ht="15" customHeight="1" x14ac:dyDescent="0.35">
      <c r="A2" s="325" t="s">
        <v>171</v>
      </c>
      <c r="B2" s="325"/>
      <c r="C2" s="325"/>
      <c r="D2" s="325"/>
      <c r="E2" s="325"/>
      <c r="F2" s="325"/>
      <c r="G2" s="325"/>
      <c r="H2" s="325"/>
      <c r="I2" s="325"/>
      <c r="J2" s="325"/>
      <c r="K2" s="325"/>
      <c r="L2" s="325"/>
      <c r="M2" s="325"/>
      <c r="N2" s="325"/>
      <c r="O2" s="325"/>
      <c r="P2" s="325"/>
    </row>
    <row r="3" spans="1:18" ht="12.75" customHeight="1" x14ac:dyDescent="0.35">
      <c r="A3" s="314" t="s">
        <v>15</v>
      </c>
      <c r="B3" s="317" t="s">
        <v>16</v>
      </c>
      <c r="C3" s="318"/>
      <c r="D3" s="319"/>
      <c r="E3" s="323" t="s">
        <v>123</v>
      </c>
      <c r="F3" s="324"/>
      <c r="G3" s="324"/>
      <c r="H3" s="324"/>
      <c r="I3" s="324"/>
      <c r="J3" s="324"/>
      <c r="K3" s="324"/>
      <c r="L3" s="324"/>
      <c r="M3" s="324"/>
      <c r="N3" s="324"/>
      <c r="O3" s="324"/>
      <c r="P3" s="324"/>
    </row>
    <row r="4" spans="1:18" ht="38.25" customHeight="1" x14ac:dyDescent="0.35">
      <c r="A4" s="315"/>
      <c r="B4" s="320"/>
      <c r="C4" s="321"/>
      <c r="D4" s="322"/>
      <c r="E4" s="311" t="s">
        <v>17</v>
      </c>
      <c r="F4" s="312"/>
      <c r="G4" s="313"/>
      <c r="H4" s="311" t="s">
        <v>114</v>
      </c>
      <c r="I4" s="312"/>
      <c r="J4" s="313"/>
      <c r="K4" s="311" t="s">
        <v>18</v>
      </c>
      <c r="L4" s="312"/>
      <c r="M4" s="313"/>
      <c r="N4" s="311" t="s">
        <v>115</v>
      </c>
      <c r="O4" s="312"/>
      <c r="P4" s="312"/>
      <c r="Q4" s="13"/>
    </row>
    <row r="5" spans="1:18" ht="12.75" customHeight="1" x14ac:dyDescent="0.35">
      <c r="A5" s="316"/>
      <c r="B5" s="102" t="s">
        <v>44</v>
      </c>
      <c r="C5" s="102" t="s">
        <v>45</v>
      </c>
      <c r="D5" s="102" t="s">
        <v>46</v>
      </c>
      <c r="E5" s="102" t="s">
        <v>44</v>
      </c>
      <c r="F5" s="102" t="s">
        <v>45</v>
      </c>
      <c r="G5" s="102" t="s">
        <v>46</v>
      </c>
      <c r="H5" s="102" t="s">
        <v>44</v>
      </c>
      <c r="I5" s="102" t="s">
        <v>45</v>
      </c>
      <c r="J5" s="102" t="s">
        <v>46</v>
      </c>
      <c r="K5" s="102" t="s">
        <v>44</v>
      </c>
      <c r="L5" s="102" t="s">
        <v>45</v>
      </c>
      <c r="M5" s="102" t="s">
        <v>46</v>
      </c>
      <c r="N5" s="102" t="s">
        <v>44</v>
      </c>
      <c r="O5" s="102" t="s">
        <v>45</v>
      </c>
      <c r="P5" s="120" t="s">
        <v>46</v>
      </c>
      <c r="Q5" s="13"/>
    </row>
    <row r="6" spans="1:18" ht="12.75" customHeight="1" x14ac:dyDescent="0.35">
      <c r="A6" s="310" t="s">
        <v>20</v>
      </c>
      <c r="B6" s="310"/>
      <c r="C6" s="310"/>
      <c r="D6" s="310"/>
      <c r="E6" s="310"/>
      <c r="F6" s="310"/>
      <c r="G6" s="310"/>
      <c r="H6" s="310"/>
      <c r="I6" s="310"/>
      <c r="J6" s="310"/>
      <c r="K6" s="310"/>
      <c r="L6" s="310"/>
      <c r="M6" s="310"/>
      <c r="N6" s="310"/>
      <c r="O6" s="310"/>
      <c r="P6" s="310"/>
      <c r="Q6" s="137"/>
    </row>
    <row r="7" spans="1:18" ht="12.75" customHeight="1" x14ac:dyDescent="0.35">
      <c r="A7" s="86">
        <v>2009</v>
      </c>
      <c r="B7" s="7">
        <v>344520</v>
      </c>
      <c r="C7" s="7">
        <v>195980</v>
      </c>
      <c r="D7" s="7">
        <v>148540</v>
      </c>
      <c r="E7" s="7">
        <v>41973</v>
      </c>
      <c r="F7" s="7">
        <v>25291</v>
      </c>
      <c r="G7" s="7">
        <v>16682</v>
      </c>
      <c r="H7" s="7">
        <v>137859</v>
      </c>
      <c r="I7" s="7">
        <v>74940</v>
      </c>
      <c r="J7" s="7">
        <v>62919</v>
      </c>
      <c r="K7" s="7">
        <v>98640</v>
      </c>
      <c r="L7" s="7">
        <v>57170</v>
      </c>
      <c r="M7" s="7">
        <v>41470</v>
      </c>
      <c r="N7" s="7">
        <v>66040</v>
      </c>
      <c r="O7" s="7">
        <v>38578</v>
      </c>
      <c r="P7" s="7">
        <v>27462</v>
      </c>
      <c r="Q7" s="167"/>
      <c r="R7" s="167"/>
    </row>
    <row r="8" spans="1:18" ht="12.75" customHeight="1" x14ac:dyDescent="0.35">
      <c r="A8" s="90">
        <v>2010</v>
      </c>
      <c r="B8" s="76">
        <v>316490</v>
      </c>
      <c r="C8" s="76">
        <v>182470</v>
      </c>
      <c r="D8" s="76">
        <v>133980</v>
      </c>
      <c r="E8" s="76">
        <v>40661</v>
      </c>
      <c r="F8" s="76">
        <v>25377</v>
      </c>
      <c r="G8" s="76">
        <v>15284</v>
      </c>
      <c r="H8" s="76">
        <v>126449</v>
      </c>
      <c r="I8" s="76">
        <v>70169</v>
      </c>
      <c r="J8" s="76">
        <v>56280</v>
      </c>
      <c r="K8" s="76">
        <v>88920</v>
      </c>
      <c r="L8" s="76">
        <v>51760</v>
      </c>
      <c r="M8" s="76">
        <v>37110</v>
      </c>
      <c r="N8" s="76">
        <v>60468</v>
      </c>
      <c r="O8" s="76">
        <v>35165</v>
      </c>
      <c r="P8" s="76">
        <v>25303</v>
      </c>
      <c r="Q8" s="167"/>
      <c r="R8" s="167"/>
    </row>
    <row r="9" spans="1:18" ht="12.75" customHeight="1" x14ac:dyDescent="0.35">
      <c r="A9" s="86">
        <v>2014</v>
      </c>
      <c r="B9" s="8">
        <v>252820</v>
      </c>
      <c r="C9" s="8">
        <v>150610</v>
      </c>
      <c r="D9" s="8">
        <v>102220</v>
      </c>
      <c r="E9" s="8">
        <v>45460</v>
      </c>
      <c r="F9" s="8">
        <v>28966</v>
      </c>
      <c r="G9" s="8">
        <v>16494</v>
      </c>
      <c r="H9" s="8">
        <v>102035</v>
      </c>
      <c r="I9" s="8">
        <v>58721</v>
      </c>
      <c r="J9" s="8">
        <v>43314</v>
      </c>
      <c r="K9" s="8">
        <v>56360</v>
      </c>
      <c r="L9" s="8">
        <v>34130</v>
      </c>
      <c r="M9" s="8">
        <v>22230</v>
      </c>
      <c r="N9" s="8">
        <v>48966</v>
      </c>
      <c r="O9" s="8">
        <v>28785</v>
      </c>
      <c r="P9" s="8">
        <v>20181</v>
      </c>
      <c r="Q9" s="167"/>
      <c r="R9" s="167"/>
    </row>
    <row r="10" spans="1:18" ht="12.75" customHeight="1" x14ac:dyDescent="0.35">
      <c r="A10" s="90">
        <v>2016</v>
      </c>
      <c r="B10" s="76">
        <v>303940</v>
      </c>
      <c r="C10" s="76">
        <v>199450</v>
      </c>
      <c r="D10" s="76">
        <v>104490</v>
      </c>
      <c r="E10" s="76">
        <v>109910</v>
      </c>
      <c r="F10" s="76">
        <v>81155</v>
      </c>
      <c r="G10" s="76">
        <v>28755</v>
      </c>
      <c r="H10" s="76">
        <v>114229</v>
      </c>
      <c r="I10" s="76">
        <v>68857</v>
      </c>
      <c r="J10" s="76">
        <v>45371</v>
      </c>
      <c r="K10" s="76">
        <v>56190</v>
      </c>
      <c r="L10" s="76">
        <v>35560</v>
      </c>
      <c r="M10" s="76">
        <v>20630</v>
      </c>
      <c r="N10" s="76">
        <v>23612</v>
      </c>
      <c r="O10" s="76">
        <v>13879</v>
      </c>
      <c r="P10" s="76">
        <v>9733</v>
      </c>
      <c r="Q10" s="167"/>
      <c r="R10" s="167"/>
    </row>
    <row r="11" spans="1:18" ht="12.75" customHeight="1" x14ac:dyDescent="0.35">
      <c r="A11" s="86">
        <v>2018</v>
      </c>
      <c r="B11" s="8">
        <v>263930</v>
      </c>
      <c r="C11" s="8">
        <v>167060</v>
      </c>
      <c r="D11" s="8">
        <v>96880</v>
      </c>
      <c r="E11" s="8">
        <v>80856</v>
      </c>
      <c r="F11" s="8">
        <v>52890</v>
      </c>
      <c r="G11" s="8">
        <v>27966</v>
      </c>
      <c r="H11" s="8">
        <v>110280</v>
      </c>
      <c r="I11" s="8">
        <v>67974</v>
      </c>
      <c r="J11" s="8">
        <v>42306</v>
      </c>
      <c r="K11" s="8">
        <v>50550</v>
      </c>
      <c r="L11" s="8">
        <v>32920</v>
      </c>
      <c r="M11" s="8">
        <v>17630</v>
      </c>
      <c r="N11" s="8">
        <v>22248</v>
      </c>
      <c r="O11" s="8">
        <v>13272</v>
      </c>
      <c r="P11" s="8">
        <v>8976</v>
      </c>
      <c r="Q11" s="167"/>
      <c r="R11" s="167"/>
    </row>
    <row r="12" spans="1:18" ht="12.75" customHeight="1" x14ac:dyDescent="0.35">
      <c r="A12" s="90">
        <v>2019</v>
      </c>
      <c r="B12" s="76">
        <v>249980</v>
      </c>
      <c r="C12" s="76">
        <v>155260</v>
      </c>
      <c r="D12" s="76">
        <v>94710</v>
      </c>
      <c r="E12" s="76">
        <v>75798</v>
      </c>
      <c r="F12" s="76">
        <v>47613</v>
      </c>
      <c r="G12" s="76">
        <v>28185</v>
      </c>
      <c r="H12" s="76">
        <v>107382</v>
      </c>
      <c r="I12" s="76">
        <v>65226</v>
      </c>
      <c r="J12" s="76">
        <v>42156</v>
      </c>
      <c r="K12" s="76">
        <v>45180</v>
      </c>
      <c r="L12" s="76">
        <v>29320</v>
      </c>
      <c r="M12" s="76">
        <v>15860</v>
      </c>
      <c r="N12" s="76">
        <v>21612</v>
      </c>
      <c r="O12" s="76">
        <v>13101</v>
      </c>
      <c r="P12" s="76">
        <v>8511</v>
      </c>
      <c r="Q12" s="167"/>
      <c r="R12" s="167"/>
    </row>
    <row r="13" spans="1:18" ht="12.75" customHeight="1" x14ac:dyDescent="0.35">
      <c r="A13" s="86">
        <v>2020</v>
      </c>
      <c r="B13" s="8">
        <v>234600</v>
      </c>
      <c r="C13" s="8">
        <v>143390</v>
      </c>
      <c r="D13" s="8">
        <v>91210</v>
      </c>
      <c r="E13" s="8">
        <v>64362</v>
      </c>
      <c r="F13" s="8">
        <v>39432</v>
      </c>
      <c r="G13" s="8">
        <v>24930</v>
      </c>
      <c r="H13" s="8">
        <v>110946</v>
      </c>
      <c r="I13" s="8">
        <v>66549</v>
      </c>
      <c r="J13" s="8">
        <v>44397</v>
      </c>
      <c r="K13" s="8">
        <v>41680</v>
      </c>
      <c r="L13" s="8">
        <v>26940</v>
      </c>
      <c r="M13" s="8">
        <v>14750</v>
      </c>
      <c r="N13" s="8">
        <v>17613</v>
      </c>
      <c r="O13" s="8">
        <v>10476</v>
      </c>
      <c r="P13" s="8">
        <v>7137</v>
      </c>
      <c r="Q13" s="167"/>
      <c r="R13" s="167"/>
    </row>
    <row r="14" spans="1:18" ht="12.75" customHeight="1" x14ac:dyDescent="0.35">
      <c r="A14" s="90">
        <v>2021</v>
      </c>
      <c r="B14" s="76">
        <v>224850</v>
      </c>
      <c r="C14" s="76">
        <v>137270</v>
      </c>
      <c r="D14" s="76">
        <v>87610</v>
      </c>
      <c r="E14" s="76">
        <v>64491</v>
      </c>
      <c r="F14" s="76">
        <v>39584</v>
      </c>
      <c r="G14" s="76">
        <v>24905</v>
      </c>
      <c r="H14" s="76">
        <v>107008</v>
      </c>
      <c r="I14" s="76">
        <v>63985</v>
      </c>
      <c r="J14" s="76">
        <v>43018</v>
      </c>
      <c r="K14" s="76">
        <v>37720</v>
      </c>
      <c r="L14" s="76">
        <v>24340</v>
      </c>
      <c r="M14" s="76">
        <v>13390</v>
      </c>
      <c r="N14" s="76">
        <v>15649</v>
      </c>
      <c r="O14" s="76">
        <v>9363</v>
      </c>
      <c r="P14" s="76">
        <v>6291</v>
      </c>
      <c r="Q14" s="167"/>
      <c r="R14" s="167"/>
    </row>
    <row r="15" spans="1:18" ht="12.75" customHeight="1" x14ac:dyDescent="0.35">
      <c r="A15" s="86">
        <v>2022</v>
      </c>
      <c r="B15" s="8">
        <v>242020</v>
      </c>
      <c r="C15" s="8">
        <v>145310</v>
      </c>
      <c r="D15" s="8">
        <v>96710</v>
      </c>
      <c r="E15" s="8">
        <v>85356</v>
      </c>
      <c r="F15" s="8">
        <v>52504</v>
      </c>
      <c r="G15" s="8">
        <v>32857</v>
      </c>
      <c r="H15" s="8">
        <v>103138</v>
      </c>
      <c r="I15" s="8">
        <v>61134</v>
      </c>
      <c r="J15" s="8">
        <v>42009</v>
      </c>
      <c r="K15" s="8">
        <v>35740</v>
      </c>
      <c r="L15" s="8">
        <v>22360</v>
      </c>
      <c r="M15" s="8">
        <v>13380</v>
      </c>
      <c r="N15" s="8">
        <v>17793</v>
      </c>
      <c r="O15" s="8">
        <v>9343</v>
      </c>
      <c r="P15" s="8">
        <v>8450</v>
      </c>
      <c r="Q15" s="167"/>
      <c r="R15" s="167"/>
    </row>
    <row r="16" spans="1:18" ht="12.75" customHeight="1" x14ac:dyDescent="0.35">
      <c r="A16" s="90">
        <v>2023</v>
      </c>
      <c r="B16" s="76">
        <v>249790</v>
      </c>
      <c r="C16" s="76">
        <v>152500</v>
      </c>
      <c r="D16" s="76">
        <v>97290</v>
      </c>
      <c r="E16" s="76">
        <v>92888</v>
      </c>
      <c r="F16" s="76">
        <v>60273</v>
      </c>
      <c r="G16" s="76">
        <v>32615</v>
      </c>
      <c r="H16" s="76">
        <v>103489</v>
      </c>
      <c r="I16" s="76">
        <v>61113</v>
      </c>
      <c r="J16" s="76">
        <v>42376</v>
      </c>
      <c r="K16" s="76">
        <v>35250</v>
      </c>
      <c r="L16" s="76">
        <v>21950</v>
      </c>
      <c r="M16" s="76">
        <v>13290</v>
      </c>
      <c r="N16" s="76">
        <v>18159</v>
      </c>
      <c r="O16" s="76">
        <v>9159</v>
      </c>
      <c r="P16" s="76">
        <v>9000</v>
      </c>
      <c r="Q16" s="167"/>
      <c r="R16" s="167"/>
    </row>
    <row r="17" spans="1:29" ht="12.75" customHeight="1" x14ac:dyDescent="0.35">
      <c r="A17" s="300" t="s">
        <v>4</v>
      </c>
      <c r="B17" s="300"/>
      <c r="C17" s="300"/>
      <c r="D17" s="300"/>
      <c r="E17" s="300"/>
      <c r="F17" s="300"/>
      <c r="G17" s="300"/>
      <c r="H17" s="300"/>
      <c r="I17" s="300"/>
      <c r="J17" s="300"/>
      <c r="K17" s="300"/>
      <c r="L17" s="300"/>
      <c r="M17" s="300"/>
      <c r="N17" s="300"/>
      <c r="O17" s="300"/>
      <c r="P17" s="300"/>
      <c r="Q17" s="99"/>
    </row>
    <row r="18" spans="1:29" ht="12.75" customHeight="1" x14ac:dyDescent="0.35">
      <c r="A18" s="86">
        <v>2009</v>
      </c>
      <c r="B18" s="88">
        <v>100</v>
      </c>
      <c r="C18" s="19">
        <v>56.88597204161249</v>
      </c>
      <c r="D18" s="19">
        <v>43.114027958387517</v>
      </c>
      <c r="E18" s="88">
        <v>100</v>
      </c>
      <c r="F18" s="19">
        <v>60.255402282419645</v>
      </c>
      <c r="G18" s="19">
        <v>39.744597717580348</v>
      </c>
      <c r="H18" s="88">
        <v>100</v>
      </c>
      <c r="I18" s="19">
        <v>54.359889452266444</v>
      </c>
      <c r="J18" s="19">
        <v>45.640110547733556</v>
      </c>
      <c r="K18" s="88">
        <v>100</v>
      </c>
      <c r="L18" s="19">
        <v>57.958231954582317</v>
      </c>
      <c r="M18" s="19">
        <v>42.041768045417683</v>
      </c>
      <c r="N18" s="19">
        <v>100</v>
      </c>
      <c r="O18" s="19">
        <v>58.416111447607513</v>
      </c>
      <c r="P18" s="19">
        <v>41.583888552392487</v>
      </c>
      <c r="Q18" s="99"/>
      <c r="R18" s="99"/>
      <c r="S18" s="99"/>
      <c r="T18" s="99"/>
      <c r="U18" s="168"/>
      <c r="V18" s="168"/>
    </row>
    <row r="19" spans="1:29" ht="12.75" customHeight="1" x14ac:dyDescent="0.35">
      <c r="A19" s="90">
        <v>2010</v>
      </c>
      <c r="B19" s="92">
        <v>100</v>
      </c>
      <c r="C19" s="91">
        <v>57.66223834563656</v>
      </c>
      <c r="D19" s="91">
        <v>42.337761654363433</v>
      </c>
      <c r="E19" s="92">
        <v>100</v>
      </c>
      <c r="F19" s="91">
        <v>62.411155652836868</v>
      </c>
      <c r="G19" s="91">
        <v>37.588844347163132</v>
      </c>
      <c r="H19" s="92">
        <v>100</v>
      </c>
      <c r="I19" s="91">
        <v>55.491937460952634</v>
      </c>
      <c r="J19" s="91">
        <v>44.508062539047359</v>
      </c>
      <c r="K19" s="92">
        <v>100</v>
      </c>
      <c r="L19" s="91">
        <v>58.242376505007307</v>
      </c>
      <c r="M19" s="91">
        <v>41.734143049932527</v>
      </c>
      <c r="N19" s="91">
        <v>100</v>
      </c>
      <c r="O19" s="91">
        <v>58.154726466891582</v>
      </c>
      <c r="P19" s="91">
        <v>41.845273533108426</v>
      </c>
      <c r="Q19" s="99"/>
      <c r="R19" s="99"/>
      <c r="S19" s="99"/>
      <c r="T19" s="99"/>
      <c r="U19" s="168"/>
      <c r="V19" s="168"/>
    </row>
    <row r="20" spans="1:29" ht="12.75" customHeight="1" x14ac:dyDescent="0.35">
      <c r="A20" s="86">
        <v>2014</v>
      </c>
      <c r="B20" s="46">
        <v>100</v>
      </c>
      <c r="C20" s="18">
        <v>59.568627606092846</v>
      </c>
      <c r="D20" s="18">
        <v>40.431372393907154</v>
      </c>
      <c r="E20" s="46">
        <v>100</v>
      </c>
      <c r="F20" s="18">
        <v>63.717553893532774</v>
      </c>
      <c r="G20" s="18">
        <v>36.282446106467226</v>
      </c>
      <c r="H20" s="46">
        <v>100</v>
      </c>
      <c r="I20" s="18">
        <v>57.549860342039494</v>
      </c>
      <c r="J20" s="18">
        <v>42.450139657960506</v>
      </c>
      <c r="K20" s="45">
        <v>100</v>
      </c>
      <c r="L20" s="18">
        <v>60.557132718239885</v>
      </c>
      <c r="M20" s="18">
        <v>39.442867281760115</v>
      </c>
      <c r="N20" s="18">
        <v>100</v>
      </c>
      <c r="O20" s="18">
        <v>58.785688028427884</v>
      </c>
      <c r="P20" s="18">
        <v>41.214311971572108</v>
      </c>
      <c r="Q20" s="99"/>
      <c r="R20" s="99"/>
      <c r="S20" s="99"/>
      <c r="T20" s="99"/>
      <c r="U20" s="168"/>
      <c r="V20" s="168"/>
    </row>
    <row r="21" spans="1:29" ht="12.75" customHeight="1" x14ac:dyDescent="0.35">
      <c r="A21" s="90">
        <v>2016</v>
      </c>
      <c r="B21" s="93">
        <v>100</v>
      </c>
      <c r="C21" s="91">
        <v>65.621833256563804</v>
      </c>
      <c r="D21" s="91">
        <v>34.378166743436203</v>
      </c>
      <c r="E21" s="93">
        <v>100</v>
      </c>
      <c r="F21" s="91">
        <v>73.837685378946418</v>
      </c>
      <c r="G21" s="91">
        <v>26.162314621053589</v>
      </c>
      <c r="H21" s="93">
        <v>100</v>
      </c>
      <c r="I21" s="91">
        <v>60.280316559862733</v>
      </c>
      <c r="J21" s="91">
        <v>39.719683440137274</v>
      </c>
      <c r="K21" s="92">
        <v>100</v>
      </c>
      <c r="L21" s="91">
        <v>63.285282078661687</v>
      </c>
      <c r="M21" s="91">
        <v>36.71471792133832</v>
      </c>
      <c r="N21" s="91">
        <v>100</v>
      </c>
      <c r="O21" s="91">
        <v>58.779434186007116</v>
      </c>
      <c r="P21" s="91">
        <v>41.220565813992884</v>
      </c>
      <c r="Q21" s="99"/>
      <c r="R21" s="99"/>
      <c r="S21" s="99"/>
      <c r="T21" s="99"/>
      <c r="U21" s="168"/>
      <c r="V21" s="168"/>
    </row>
    <row r="22" spans="1:29" ht="12.75" customHeight="1" x14ac:dyDescent="0.35">
      <c r="A22" s="86">
        <v>2018</v>
      </c>
      <c r="B22" s="46">
        <v>100</v>
      </c>
      <c r="C22" s="18">
        <v>63.294611531670796</v>
      </c>
      <c r="D22" s="18">
        <v>36.705388468329204</v>
      </c>
      <c r="E22" s="46">
        <v>100</v>
      </c>
      <c r="F22" s="18">
        <v>65.412585336895219</v>
      </c>
      <c r="G22" s="18">
        <v>34.587414663104774</v>
      </c>
      <c r="H22" s="46">
        <v>100</v>
      </c>
      <c r="I22" s="18">
        <v>61.637649619151247</v>
      </c>
      <c r="J22" s="18">
        <v>38.362350380848746</v>
      </c>
      <c r="K22" s="45">
        <v>100</v>
      </c>
      <c r="L22" s="18">
        <v>65.123639960435213</v>
      </c>
      <c r="M22" s="18">
        <v>34.876360039564787</v>
      </c>
      <c r="N22" s="18">
        <v>100</v>
      </c>
      <c r="O22" s="18">
        <v>59.654800431499453</v>
      </c>
      <c r="P22" s="18">
        <v>40.34519956850054</v>
      </c>
      <c r="Q22" s="99"/>
      <c r="R22" s="99"/>
      <c r="S22" s="99"/>
      <c r="T22" s="99"/>
      <c r="U22" s="168"/>
      <c r="V22" s="168"/>
    </row>
    <row r="23" spans="1:29" ht="12.75" customHeight="1" x14ac:dyDescent="0.35">
      <c r="A23" s="90">
        <v>2019</v>
      </c>
      <c r="B23" s="92">
        <v>100</v>
      </c>
      <c r="C23" s="91">
        <v>62.110956427119831</v>
      </c>
      <c r="D23" s="91">
        <v>37.889043572880162</v>
      </c>
      <c r="E23" s="92">
        <v>100</v>
      </c>
      <c r="F23" s="91">
        <v>62.815641573656301</v>
      </c>
      <c r="G23" s="91">
        <v>37.184358426343707</v>
      </c>
      <c r="H23" s="92">
        <v>100</v>
      </c>
      <c r="I23" s="91">
        <v>60.742023802871991</v>
      </c>
      <c r="J23" s="91">
        <v>39.257976197128009</v>
      </c>
      <c r="K23" s="92">
        <v>100</v>
      </c>
      <c r="L23" s="91">
        <v>64.895971668880037</v>
      </c>
      <c r="M23" s="91">
        <v>35.104028331119963</v>
      </c>
      <c r="N23" s="91">
        <v>100</v>
      </c>
      <c r="O23" s="91">
        <v>60.619100499722379</v>
      </c>
      <c r="P23" s="91">
        <v>39.380899500277621</v>
      </c>
      <c r="Q23" s="99"/>
      <c r="R23" s="99"/>
      <c r="S23" s="99"/>
      <c r="T23" s="99"/>
      <c r="U23" s="168"/>
      <c r="V23" s="168"/>
    </row>
    <row r="24" spans="1:29" ht="12.75" customHeight="1" x14ac:dyDescent="0.35">
      <c r="A24" s="86">
        <v>2020</v>
      </c>
      <c r="B24" s="46">
        <v>100</v>
      </c>
      <c r="C24" s="18">
        <v>61.121175051468178</v>
      </c>
      <c r="D24" s="18">
        <v>38.878824948531829</v>
      </c>
      <c r="E24" s="46">
        <v>100</v>
      </c>
      <c r="F24" s="18">
        <v>61.265964388925141</v>
      </c>
      <c r="G24" s="18">
        <v>38.734035611074859</v>
      </c>
      <c r="H24" s="46">
        <v>100</v>
      </c>
      <c r="I24" s="18">
        <v>59.983235087339793</v>
      </c>
      <c r="J24" s="18">
        <v>40.016764912660214</v>
      </c>
      <c r="K24" s="45">
        <v>100</v>
      </c>
      <c r="L24" s="18">
        <v>64.619812904773326</v>
      </c>
      <c r="M24" s="18">
        <v>35.380187095226674</v>
      </c>
      <c r="N24" s="18">
        <v>100</v>
      </c>
      <c r="O24" s="18">
        <v>59.478794072560035</v>
      </c>
      <c r="P24" s="18">
        <v>40.521205927439958</v>
      </c>
      <c r="Q24" s="99"/>
      <c r="R24" s="99"/>
      <c r="S24" s="99"/>
      <c r="T24" s="99"/>
      <c r="U24" s="168"/>
      <c r="V24" s="168"/>
    </row>
    <row r="25" spans="1:29" ht="12.75" customHeight="1" x14ac:dyDescent="0.35">
      <c r="A25" s="90">
        <v>2021</v>
      </c>
      <c r="B25" s="93">
        <v>100</v>
      </c>
      <c r="C25" s="91">
        <v>61.043419484515915</v>
      </c>
      <c r="D25" s="91">
        <v>38.956580515484092</v>
      </c>
      <c r="E25" s="93">
        <v>100</v>
      </c>
      <c r="F25" s="91">
        <v>61.381010715005658</v>
      </c>
      <c r="G25" s="91">
        <v>38.618989284994342</v>
      </c>
      <c r="H25" s="93">
        <v>100</v>
      </c>
      <c r="I25" s="91">
        <v>59.797388858256305</v>
      </c>
      <c r="J25" s="91">
        <v>40.202611141743688</v>
      </c>
      <c r="K25" s="92">
        <v>100</v>
      </c>
      <c r="L25" s="91">
        <v>64.510999204876754</v>
      </c>
      <c r="M25" s="91">
        <v>35.489000795123246</v>
      </c>
      <c r="N25" s="91">
        <v>100</v>
      </c>
      <c r="O25" s="91">
        <v>59.812188577999237</v>
      </c>
      <c r="P25" s="91">
        <v>40.18781142200077</v>
      </c>
      <c r="Q25" s="99"/>
      <c r="R25" s="99"/>
      <c r="S25" s="99"/>
      <c r="T25" s="99"/>
      <c r="U25" s="168"/>
      <c r="V25" s="168"/>
    </row>
    <row r="26" spans="1:29" ht="12.75" customHeight="1" x14ac:dyDescent="0.35">
      <c r="A26" s="86">
        <v>2022</v>
      </c>
      <c r="B26" s="46">
        <v>100</v>
      </c>
      <c r="C26" s="18">
        <v>60.049083404603429</v>
      </c>
      <c r="D26" s="18">
        <v>39.950916595396571</v>
      </c>
      <c r="E26" s="46">
        <v>100</v>
      </c>
      <c r="F26" s="18">
        <v>61.508182893827389</v>
      </c>
      <c r="G26" s="18">
        <v>38.491817106172611</v>
      </c>
      <c r="H26" s="46">
        <v>100</v>
      </c>
      <c r="I26" s="18">
        <v>59.271109042785262</v>
      </c>
      <c r="J26" s="18">
        <v>40.728890957214745</v>
      </c>
      <c r="K26" s="45">
        <v>100</v>
      </c>
      <c r="L26" s="18">
        <v>62.562954672635705</v>
      </c>
      <c r="M26" s="18">
        <v>37.437045327364302</v>
      </c>
      <c r="N26" s="18">
        <v>100</v>
      </c>
      <c r="O26" s="18">
        <v>52.5094138144214</v>
      </c>
      <c r="P26" s="18">
        <v>47.4905861855786</v>
      </c>
      <c r="Q26" s="99"/>
      <c r="R26" s="99"/>
      <c r="S26" s="99"/>
      <c r="T26" s="99"/>
      <c r="U26" s="168"/>
      <c r="V26" s="168"/>
    </row>
    <row r="27" spans="1:29" ht="12.75" customHeight="1" x14ac:dyDescent="0.35">
      <c r="A27" s="90">
        <v>2023</v>
      </c>
      <c r="B27" s="92">
        <v>100</v>
      </c>
      <c r="C27" s="91">
        <v>61.05270322208699</v>
      </c>
      <c r="D27" s="91">
        <v>38.94729677791301</v>
      </c>
      <c r="E27" s="92">
        <v>100</v>
      </c>
      <c r="F27" s="91">
        <v>64.887821893032466</v>
      </c>
      <c r="G27" s="91">
        <v>35.112178106967527</v>
      </c>
      <c r="H27" s="92">
        <v>100</v>
      </c>
      <c r="I27" s="91">
        <v>59.052652938959696</v>
      </c>
      <c r="J27" s="91">
        <v>40.947347061040304</v>
      </c>
      <c r="K27" s="92">
        <v>100</v>
      </c>
      <c r="L27" s="91">
        <v>62.287173666288311</v>
      </c>
      <c r="M27" s="91">
        <v>37.712826333711689</v>
      </c>
      <c r="N27" s="91">
        <v>100</v>
      </c>
      <c r="O27" s="91">
        <v>50.437799438295059</v>
      </c>
      <c r="P27" s="91">
        <v>49.562200561704941</v>
      </c>
      <c r="Q27" s="99"/>
      <c r="R27" s="99"/>
      <c r="S27" s="99"/>
      <c r="T27" s="99"/>
      <c r="U27" s="168"/>
      <c r="V27" s="168"/>
    </row>
    <row r="28" spans="1:29" ht="12.75" customHeight="1" x14ac:dyDescent="0.35">
      <c r="A28" s="300" t="s">
        <v>4</v>
      </c>
      <c r="B28" s="300"/>
      <c r="C28" s="300"/>
      <c r="D28" s="300"/>
      <c r="E28" s="300"/>
      <c r="F28" s="300"/>
      <c r="G28" s="300"/>
      <c r="H28" s="300"/>
      <c r="I28" s="300"/>
      <c r="J28" s="300"/>
      <c r="K28" s="300"/>
      <c r="L28" s="300"/>
      <c r="M28" s="300"/>
      <c r="N28" s="300"/>
      <c r="O28" s="300"/>
      <c r="P28" s="300"/>
      <c r="Q28" s="99"/>
    </row>
    <row r="29" spans="1:29" ht="12.75" customHeight="1" x14ac:dyDescent="0.35">
      <c r="A29" s="86">
        <v>2009</v>
      </c>
      <c r="B29" s="88">
        <v>100</v>
      </c>
      <c r="C29" s="88">
        <v>100</v>
      </c>
      <c r="D29" s="88">
        <v>100</v>
      </c>
      <c r="E29" s="19">
        <v>12.183320174623816</v>
      </c>
      <c r="F29" s="19">
        <v>12.904954102225238</v>
      </c>
      <c r="G29" s="19">
        <v>11.231174217177328</v>
      </c>
      <c r="H29" s="19">
        <v>40.015732398290915</v>
      </c>
      <c r="I29" s="19">
        <v>38.238790890860756</v>
      </c>
      <c r="J29" s="19">
        <v>42.360283573347331</v>
      </c>
      <c r="K29" s="19">
        <v>28.631803826862345</v>
      </c>
      <c r="L29" s="19">
        <v>29.17149286403135</v>
      </c>
      <c r="M29" s="19">
        <v>27.919721543360737</v>
      </c>
      <c r="N29" s="19">
        <v>19.169143600222924</v>
      </c>
      <c r="O29" s="19">
        <v>19.684762142882654</v>
      </c>
      <c r="P29" s="19">
        <v>18.488820666114599</v>
      </c>
      <c r="Q29" s="99"/>
      <c r="R29" s="99"/>
      <c r="S29" s="99"/>
      <c r="T29" s="99"/>
      <c r="U29" s="99"/>
      <c r="V29" s="99"/>
      <c r="W29" s="99"/>
      <c r="X29" s="99"/>
      <c r="Y29" s="99"/>
      <c r="Z29" s="99"/>
      <c r="AA29" s="99"/>
      <c r="AB29" s="99"/>
      <c r="AC29" s="99"/>
    </row>
    <row r="30" spans="1:29" ht="12.75" customHeight="1" x14ac:dyDescent="0.35">
      <c r="A30" s="90">
        <v>2010</v>
      </c>
      <c r="B30" s="92">
        <v>100</v>
      </c>
      <c r="C30" s="92">
        <v>100</v>
      </c>
      <c r="D30" s="92">
        <v>100</v>
      </c>
      <c r="E30" s="91">
        <v>12.849188492264133</v>
      </c>
      <c r="F30" s="91">
        <v>13.907415424916836</v>
      </c>
      <c r="G30" s="91">
        <v>11.407928226486636</v>
      </c>
      <c r="H30" s="91">
        <v>39.95885579937304</v>
      </c>
      <c r="I30" s="91">
        <v>38.454877761397697</v>
      </c>
      <c r="J30" s="91">
        <v>42.00721019279429</v>
      </c>
      <c r="K30" s="91">
        <v>28.083602993224794</v>
      </c>
      <c r="L30" s="91">
        <v>28.36615133363658</v>
      </c>
      <c r="M30" s="91">
        <v>27.698784119662328</v>
      </c>
      <c r="N30" s="91">
        <v>19.108352715138032</v>
      </c>
      <c r="O30" s="91">
        <v>19.271555480048885</v>
      </c>
      <c r="P30" s="91">
        <v>18.88607746105675</v>
      </c>
      <c r="Q30" s="99"/>
      <c r="R30" s="99"/>
      <c r="S30" s="99"/>
      <c r="T30" s="99"/>
      <c r="U30" s="99"/>
      <c r="V30" s="99"/>
      <c r="W30" s="99"/>
      <c r="X30" s="99"/>
      <c r="Y30" s="99"/>
      <c r="Z30" s="99"/>
      <c r="AA30" s="99"/>
      <c r="AB30" s="99"/>
      <c r="AC30" s="99"/>
    </row>
    <row r="31" spans="1:29" ht="12.75" customHeight="1" x14ac:dyDescent="0.35">
      <c r="A31" s="86">
        <v>2014</v>
      </c>
      <c r="B31" s="46">
        <v>100</v>
      </c>
      <c r="C31" s="46">
        <v>100</v>
      </c>
      <c r="D31" s="46">
        <v>100</v>
      </c>
      <c r="E31" s="18">
        <v>17.981101253456004</v>
      </c>
      <c r="F31" s="18">
        <v>19.233476315055579</v>
      </c>
      <c r="G31" s="18">
        <v>16.135943415607663</v>
      </c>
      <c r="H31" s="18">
        <v>40.358593629484893</v>
      </c>
      <c r="I31" s="18">
        <v>38.990850055112148</v>
      </c>
      <c r="J31" s="18">
        <v>42.373726997916236</v>
      </c>
      <c r="K31" s="18">
        <v>22.29245197194853</v>
      </c>
      <c r="L31" s="18">
        <v>22.662381641678063</v>
      </c>
      <c r="M31" s="18">
        <v>21.747424647081267</v>
      </c>
      <c r="N31" s="18">
        <v>19.367853145110573</v>
      </c>
      <c r="O31" s="18">
        <v>19.113291988154206</v>
      </c>
      <c r="P31" s="18">
        <v>19.74290493939483</v>
      </c>
      <c r="Q31" s="99"/>
      <c r="R31" s="99"/>
      <c r="S31" s="99"/>
      <c r="T31" s="99"/>
      <c r="U31" s="99"/>
      <c r="V31" s="99"/>
      <c r="W31" s="99"/>
      <c r="X31" s="99"/>
      <c r="Y31" s="99"/>
      <c r="Z31" s="99"/>
      <c r="AA31" s="99"/>
      <c r="AB31" s="99"/>
      <c r="AC31" s="99"/>
    </row>
    <row r="32" spans="1:29" ht="12.75" customHeight="1" x14ac:dyDescent="0.35">
      <c r="A32" s="90">
        <v>2016</v>
      </c>
      <c r="B32" s="93">
        <v>100</v>
      </c>
      <c r="C32" s="93">
        <v>100</v>
      </c>
      <c r="D32" s="93">
        <v>100</v>
      </c>
      <c r="E32" s="91">
        <v>36.161742449167598</v>
      </c>
      <c r="F32" s="91">
        <v>40.689191831577681</v>
      </c>
      <c r="G32" s="91">
        <v>27.519643216032307</v>
      </c>
      <c r="H32" s="91">
        <v>37.582417582417584</v>
      </c>
      <c r="I32" s="91">
        <v>34.52326636617515</v>
      </c>
      <c r="J32" s="91">
        <v>43.421795595708637</v>
      </c>
      <c r="K32" s="91">
        <v>18.487201421333157</v>
      </c>
      <c r="L32" s="91">
        <v>17.82894044151195</v>
      </c>
      <c r="M32" s="91">
        <v>19.743705079003533</v>
      </c>
      <c r="N32" s="91">
        <v>7.7686385470816601</v>
      </c>
      <c r="O32" s="91">
        <v>6.9586013607352184</v>
      </c>
      <c r="P32" s="91">
        <v>9.3148561092555191</v>
      </c>
      <c r="Q32" s="99"/>
      <c r="R32" s="99"/>
      <c r="S32" s="99"/>
      <c r="T32" s="99"/>
      <c r="U32" s="99"/>
      <c r="V32" s="99"/>
      <c r="W32" s="99"/>
      <c r="X32" s="99"/>
      <c r="Y32" s="99"/>
      <c r="Z32" s="99"/>
      <c r="AA32" s="99"/>
      <c r="AB32" s="99"/>
      <c r="AC32" s="99"/>
    </row>
    <row r="33" spans="1:29" ht="12.75" customHeight="1" x14ac:dyDescent="0.35">
      <c r="A33" s="86">
        <v>2018</v>
      </c>
      <c r="B33" s="46">
        <v>100</v>
      </c>
      <c r="C33" s="46">
        <v>100</v>
      </c>
      <c r="D33" s="46">
        <v>100</v>
      </c>
      <c r="E33" s="18">
        <v>30.634931460137761</v>
      </c>
      <c r="F33" s="18">
        <v>31.660042141557319</v>
      </c>
      <c r="G33" s="18">
        <v>28.867235079171742</v>
      </c>
      <c r="H33" s="18">
        <v>41.783173065993772</v>
      </c>
      <c r="I33" s="18">
        <v>40.689349679149508</v>
      </c>
      <c r="J33" s="18">
        <v>43.669357336030885</v>
      </c>
      <c r="K33" s="18">
        <v>19.152515401577666</v>
      </c>
      <c r="L33" s="18">
        <v>19.705966861411742</v>
      </c>
      <c r="M33" s="18">
        <v>18.198146121926548</v>
      </c>
      <c r="N33" s="18">
        <v>8.4293800722907992</v>
      </c>
      <c r="O33" s="18">
        <v>7.9446413178814286</v>
      </c>
      <c r="P33" s="18">
        <v>9.2652614628708267</v>
      </c>
      <c r="Q33" s="99"/>
      <c r="R33" s="99"/>
      <c r="S33" s="99"/>
      <c r="T33" s="99"/>
      <c r="U33" s="99"/>
      <c r="V33" s="99"/>
      <c r="W33" s="99"/>
      <c r="X33" s="99"/>
      <c r="Y33" s="99"/>
      <c r="Z33" s="99"/>
      <c r="AA33" s="99"/>
      <c r="AB33" s="99"/>
      <c r="AC33" s="99"/>
    </row>
    <row r="34" spans="1:29" ht="12.75" customHeight="1" x14ac:dyDescent="0.35">
      <c r="A34" s="90">
        <v>2019</v>
      </c>
      <c r="B34" s="92">
        <v>100</v>
      </c>
      <c r="C34" s="92">
        <v>100</v>
      </c>
      <c r="D34" s="92">
        <v>100</v>
      </c>
      <c r="E34" s="91">
        <v>30.322596130766645</v>
      </c>
      <c r="F34" s="91">
        <v>30.66662372794023</v>
      </c>
      <c r="G34" s="91">
        <v>29.75863670918152</v>
      </c>
      <c r="H34" s="91">
        <v>42.957611252460275</v>
      </c>
      <c r="I34" s="91">
        <v>42.010820559062218</v>
      </c>
      <c r="J34" s="91">
        <v>44.509671424951428</v>
      </c>
      <c r="K34" s="91">
        <v>18.074024290720562</v>
      </c>
      <c r="L34" s="91">
        <v>18.884451887157027</v>
      </c>
      <c r="M34" s="91">
        <v>16.745502153898133</v>
      </c>
      <c r="N34" s="91">
        <v>8.6457683260525187</v>
      </c>
      <c r="O34" s="91">
        <v>8.4381038258405265</v>
      </c>
      <c r="P34" s="91">
        <v>8.9861897119689154</v>
      </c>
      <c r="Q34" s="99"/>
      <c r="R34" s="99"/>
      <c r="S34" s="99"/>
      <c r="T34" s="99"/>
      <c r="U34" s="99"/>
      <c r="V34" s="99"/>
      <c r="W34" s="99"/>
      <c r="X34" s="99"/>
      <c r="Y34" s="99"/>
      <c r="Z34" s="99"/>
      <c r="AA34" s="99"/>
      <c r="AB34" s="99"/>
      <c r="AC34" s="99"/>
    </row>
    <row r="35" spans="1:29" ht="12.75" customHeight="1" x14ac:dyDescent="0.35">
      <c r="A35" s="86">
        <v>2020</v>
      </c>
      <c r="B35" s="46">
        <v>100</v>
      </c>
      <c r="C35" s="46">
        <v>100</v>
      </c>
      <c r="D35" s="46">
        <v>100</v>
      </c>
      <c r="E35" s="18">
        <v>27.43349629812754</v>
      </c>
      <c r="F35" s="18">
        <v>27.498483231866778</v>
      </c>
      <c r="G35" s="18">
        <v>27.331330716775931</v>
      </c>
      <c r="H35" s="18">
        <v>47.289342784438922</v>
      </c>
      <c r="I35" s="18">
        <v>46.408920688717338</v>
      </c>
      <c r="J35" s="18">
        <v>48.673449251211437</v>
      </c>
      <c r="K35" s="18">
        <v>17.769840288818511</v>
      </c>
      <c r="L35" s="18">
        <v>18.787003912215734</v>
      </c>
      <c r="M35" s="18">
        <v>16.170763260025872</v>
      </c>
      <c r="N35" s="18">
        <v>7.5073206286150258</v>
      </c>
      <c r="O35" s="18">
        <v>7.3055921672001505</v>
      </c>
      <c r="P35" s="18">
        <v>7.8244567719867568</v>
      </c>
      <c r="Q35" s="99"/>
      <c r="R35" s="99"/>
      <c r="S35" s="99"/>
      <c r="T35" s="99"/>
      <c r="U35" s="99"/>
      <c r="V35" s="99"/>
      <c r="W35" s="99"/>
      <c r="X35" s="99"/>
      <c r="Y35" s="99"/>
      <c r="Z35" s="99"/>
      <c r="AA35" s="99"/>
      <c r="AB35" s="99"/>
      <c r="AC35" s="99"/>
    </row>
    <row r="36" spans="1:29" ht="12.75" customHeight="1" x14ac:dyDescent="0.35">
      <c r="A36" s="103">
        <v>2021</v>
      </c>
      <c r="B36" s="104">
        <v>100</v>
      </c>
      <c r="C36" s="104">
        <v>100</v>
      </c>
      <c r="D36" s="104">
        <v>100</v>
      </c>
      <c r="E36" s="84">
        <v>28.677582312029742</v>
      </c>
      <c r="F36" s="84">
        <v>28.836179264525907</v>
      </c>
      <c r="G36" s="84">
        <v>28.429067165882838</v>
      </c>
      <c r="H36" s="84">
        <v>47.583112470872834</v>
      </c>
      <c r="I36" s="84">
        <v>46.611836354099893</v>
      </c>
      <c r="J36" s="84">
        <v>49.105063695721654</v>
      </c>
      <c r="K36" s="84">
        <v>16.778135505789855</v>
      </c>
      <c r="L36" s="84">
        <v>17.731219768051751</v>
      </c>
      <c r="M36" s="84">
        <v>15.284690196794667</v>
      </c>
      <c r="N36" s="84">
        <v>6.9611697113075648</v>
      </c>
      <c r="O36" s="84">
        <v>6.8207646133224555</v>
      </c>
      <c r="P36" s="84">
        <v>7.1811789416008391</v>
      </c>
      <c r="Q36" s="99"/>
      <c r="R36" s="99"/>
      <c r="S36" s="99"/>
      <c r="T36" s="99"/>
      <c r="U36" s="99"/>
      <c r="V36" s="99"/>
      <c r="W36" s="99"/>
      <c r="X36" s="99"/>
      <c r="Y36" s="99"/>
      <c r="Z36" s="99"/>
      <c r="AA36" s="99"/>
      <c r="AB36" s="99"/>
      <c r="AC36" s="99"/>
    </row>
    <row r="37" spans="1:29" ht="12.75" customHeight="1" x14ac:dyDescent="0.35">
      <c r="A37" s="98">
        <v>2022</v>
      </c>
      <c r="B37" s="100">
        <v>100</v>
      </c>
      <c r="C37" s="100">
        <v>100</v>
      </c>
      <c r="D37" s="100">
        <v>100</v>
      </c>
      <c r="E37" s="79">
        <v>35.267748319471814</v>
      </c>
      <c r="F37" s="79">
        <v>36.124699843815577</v>
      </c>
      <c r="G37" s="79">
        <v>33.979688921982294</v>
      </c>
      <c r="H37" s="79">
        <v>42.614558931072523</v>
      </c>
      <c r="I37" s="79">
        <v>42.062460007843619</v>
      </c>
      <c r="J37" s="79">
        <v>43.444403077686772</v>
      </c>
      <c r="K37" s="79">
        <v>14.766337378169453</v>
      </c>
      <c r="L37" s="79">
        <v>15.384509532754006</v>
      </c>
      <c r="M37" s="79">
        <v>13.837180441796972</v>
      </c>
      <c r="N37" s="79">
        <v>7.3513553712862088</v>
      </c>
      <c r="O37" s="79">
        <v>6.428330615586793</v>
      </c>
      <c r="P37" s="79">
        <v>8.738727558533963</v>
      </c>
      <c r="Q37" s="99"/>
      <c r="R37" s="99"/>
      <c r="S37" s="99"/>
      <c r="T37" s="99"/>
      <c r="U37" s="99"/>
      <c r="V37" s="99"/>
      <c r="W37" s="99"/>
      <c r="X37" s="99"/>
      <c r="Y37" s="99"/>
      <c r="Z37" s="99"/>
      <c r="AA37" s="99"/>
      <c r="AB37" s="99"/>
      <c r="AC37" s="99"/>
    </row>
    <row r="38" spans="1:29" ht="12.75" customHeight="1" x14ac:dyDescent="0.35">
      <c r="A38" s="135">
        <v>2023</v>
      </c>
      <c r="B38" s="136">
        <v>100</v>
      </c>
      <c r="C38" s="136">
        <v>100</v>
      </c>
      <c r="D38" s="136">
        <v>100</v>
      </c>
      <c r="E38" s="85">
        <v>37.188520914739613</v>
      </c>
      <c r="F38" s="85">
        <v>39.524574576215613</v>
      </c>
      <c r="G38" s="85">
        <v>33.526587925699772</v>
      </c>
      <c r="H38" s="85">
        <v>41.432723720453524</v>
      </c>
      <c r="I38" s="85">
        <v>40.075412308600285</v>
      </c>
      <c r="J38" s="85">
        <v>43.560407479363903</v>
      </c>
      <c r="K38" s="85">
        <v>14.108641342643008</v>
      </c>
      <c r="L38" s="85">
        <v>14.393914554575559</v>
      </c>
      <c r="M38" s="85">
        <v>13.661454960372529</v>
      </c>
      <c r="N38" s="85">
        <v>7.2701140221638596</v>
      </c>
      <c r="O38" s="85">
        <v>6.0060985606085442</v>
      </c>
      <c r="P38" s="85">
        <v>9.2515496345637889</v>
      </c>
      <c r="Q38" s="99"/>
      <c r="R38" s="99"/>
      <c r="S38" s="99"/>
      <c r="T38" s="99"/>
      <c r="U38" s="99"/>
      <c r="V38" s="99"/>
      <c r="W38" s="99"/>
      <c r="X38" s="99"/>
      <c r="Y38" s="99"/>
      <c r="Z38" s="99"/>
      <c r="AA38" s="99"/>
      <c r="AB38" s="99"/>
      <c r="AC38" s="99"/>
    </row>
    <row r="39" spans="1:29" s="5" customFormat="1" ht="12.75" customHeight="1" x14ac:dyDescent="0.35">
      <c r="A39" s="280" t="s">
        <v>133</v>
      </c>
      <c r="B39" s="280"/>
      <c r="C39" s="280"/>
      <c r="D39" s="280"/>
      <c r="E39" s="280"/>
      <c r="F39" s="280"/>
      <c r="G39" s="280"/>
      <c r="H39" s="280"/>
      <c r="I39" s="280"/>
      <c r="J39" s="280"/>
      <c r="K39" s="280"/>
      <c r="L39" s="280"/>
      <c r="M39" s="280"/>
      <c r="N39" s="280"/>
      <c r="O39" s="280"/>
      <c r="P39" s="280"/>
      <c r="Q39" s="141"/>
    </row>
    <row r="40" spans="1:29" s="5" customFormat="1" ht="25.5" customHeight="1" x14ac:dyDescent="0.35">
      <c r="A40" s="264" t="s">
        <v>105</v>
      </c>
      <c r="B40" s="307"/>
      <c r="C40" s="307"/>
      <c r="D40" s="307"/>
      <c r="E40" s="307"/>
      <c r="F40" s="307"/>
      <c r="G40" s="307"/>
      <c r="H40" s="307"/>
      <c r="I40" s="307"/>
      <c r="J40" s="307"/>
      <c r="K40" s="307"/>
      <c r="L40" s="307"/>
      <c r="M40" s="307"/>
      <c r="N40" s="307"/>
      <c r="O40" s="307"/>
      <c r="P40" s="307"/>
      <c r="Q40" s="11"/>
    </row>
    <row r="41" spans="1:29" s="5" customFormat="1" ht="25.5" customHeight="1" x14ac:dyDescent="0.35">
      <c r="A41" s="264" t="s">
        <v>155</v>
      </c>
      <c r="B41" s="307"/>
      <c r="C41" s="307"/>
      <c r="D41" s="307"/>
      <c r="E41" s="307"/>
      <c r="F41" s="307"/>
      <c r="G41" s="307"/>
      <c r="H41" s="307"/>
      <c r="I41" s="307"/>
      <c r="J41" s="307"/>
      <c r="K41" s="307"/>
      <c r="L41" s="307"/>
      <c r="M41" s="307"/>
      <c r="N41" s="307"/>
      <c r="O41" s="307"/>
      <c r="P41" s="307"/>
      <c r="Q41" s="11"/>
    </row>
    <row r="42" spans="1:29" s="5" customFormat="1" ht="12.75" customHeight="1" x14ac:dyDescent="0.35">
      <c r="A42" s="307" t="s">
        <v>14</v>
      </c>
      <c r="B42" s="307"/>
      <c r="C42" s="307"/>
      <c r="D42" s="307"/>
      <c r="E42" s="307"/>
      <c r="F42" s="307"/>
      <c r="G42" s="307"/>
      <c r="H42" s="307"/>
      <c r="I42" s="307"/>
      <c r="J42" s="307"/>
      <c r="K42" s="307"/>
      <c r="L42" s="307"/>
      <c r="M42" s="307"/>
      <c r="N42" s="307"/>
      <c r="O42" s="307"/>
      <c r="P42" s="307"/>
      <c r="Q42" s="11"/>
    </row>
    <row r="43" spans="1:29" x14ac:dyDescent="0.35">
      <c r="B43" s="13"/>
      <c r="C43" s="13"/>
      <c r="D43" s="13"/>
      <c r="E43" s="13"/>
      <c r="F43" s="13"/>
      <c r="Q43" s="101"/>
    </row>
    <row r="44" spans="1:29" x14ac:dyDescent="0.35">
      <c r="A44" s="13"/>
      <c r="B44" s="13"/>
      <c r="C44" s="13"/>
      <c r="D44" s="13"/>
      <c r="E44" s="13"/>
      <c r="F44" s="13"/>
      <c r="G44" s="101"/>
      <c r="H44" s="101"/>
      <c r="I44" s="101"/>
      <c r="J44" s="101"/>
      <c r="K44" s="101"/>
      <c r="L44" s="101"/>
      <c r="M44" s="101"/>
      <c r="N44" s="101"/>
      <c r="O44" s="101"/>
      <c r="P44" s="101"/>
      <c r="Q44" s="101"/>
    </row>
    <row r="45" spans="1:29" x14ac:dyDescent="0.35">
      <c r="B45" s="13"/>
      <c r="C45" s="13"/>
      <c r="D45" s="13"/>
      <c r="E45" s="13"/>
      <c r="F45" s="13"/>
      <c r="Q45" s="101"/>
    </row>
    <row r="46" spans="1:29" x14ac:dyDescent="0.35">
      <c r="B46" s="13"/>
      <c r="C46" s="13"/>
      <c r="D46" s="13"/>
      <c r="E46" s="13"/>
      <c r="F46" s="13"/>
      <c r="Q46" s="101"/>
    </row>
    <row r="47" spans="1:29" x14ac:dyDescent="0.35">
      <c r="B47" s="13"/>
      <c r="C47" s="13"/>
      <c r="D47" s="13"/>
      <c r="E47" s="13"/>
      <c r="F47" s="13"/>
      <c r="Q47" s="101"/>
    </row>
    <row r="48" spans="1:29" x14ac:dyDescent="0.35">
      <c r="A48" s="13"/>
      <c r="B48" s="13"/>
      <c r="C48" s="13"/>
      <c r="D48" s="13"/>
      <c r="E48" s="13"/>
      <c r="F48" s="13"/>
      <c r="G48" s="101"/>
      <c r="H48" s="101"/>
      <c r="I48" s="101"/>
      <c r="J48" s="101"/>
      <c r="K48" s="101"/>
      <c r="L48" s="101"/>
      <c r="M48" s="101"/>
      <c r="N48" s="101"/>
      <c r="O48" s="101"/>
      <c r="P48" s="101"/>
      <c r="Q48" s="101"/>
    </row>
    <row r="49" spans="2:17" x14ac:dyDescent="0.35">
      <c r="B49" s="13"/>
      <c r="C49" s="13"/>
      <c r="D49" s="13"/>
      <c r="E49" s="13"/>
      <c r="F49" s="13"/>
      <c r="Q49" s="101"/>
    </row>
    <row r="50" spans="2:17" x14ac:dyDescent="0.35">
      <c r="B50" s="13"/>
      <c r="C50" s="13"/>
      <c r="D50" s="13"/>
      <c r="E50" s="13"/>
      <c r="F50" s="13"/>
      <c r="Q50" s="101"/>
    </row>
    <row r="51" spans="2:17" x14ac:dyDescent="0.35">
      <c r="B51" s="13"/>
      <c r="C51" s="13"/>
      <c r="D51" s="13"/>
      <c r="E51" s="13"/>
      <c r="F51" s="13"/>
      <c r="Q51" s="101"/>
    </row>
  </sheetData>
  <mergeCells count="16">
    <mergeCell ref="A40:P40"/>
    <mergeCell ref="A41:P41"/>
    <mergeCell ref="A42:P42"/>
    <mergeCell ref="A39:P39"/>
    <mergeCell ref="A2:P2"/>
    <mergeCell ref="A1:P1"/>
    <mergeCell ref="A6:P6"/>
    <mergeCell ref="A17:P17"/>
    <mergeCell ref="A28:P28"/>
    <mergeCell ref="N4:P4"/>
    <mergeCell ref="E4:G4"/>
    <mergeCell ref="H4:J4"/>
    <mergeCell ref="K4:M4"/>
    <mergeCell ref="A3:A5"/>
    <mergeCell ref="B3:D4"/>
    <mergeCell ref="E3:P3"/>
  </mergeCells>
  <hyperlinks>
    <hyperlink ref="A1" location="Inhalt!A1" display="Zurück zum Inhalt" xr:uid="{E0AE6DC5-73C5-4142-AF44-5D2E71D2766E}"/>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Inhalt</vt:lpstr>
      <vt:lpstr>Tab. H2-1web</vt:lpstr>
      <vt:lpstr>Tab. H2-2web</vt:lpstr>
      <vt:lpstr>Tab. H2-3web</vt:lpstr>
      <vt:lpstr>Tab. H2-4web</vt:lpstr>
      <vt:lpstr>Tab. H2-5web</vt:lpstr>
      <vt:lpstr>Tab. H2-6web</vt:lpstr>
      <vt:lpstr>Tab. H2-7web</vt:lpstr>
      <vt:lpstr>Tab. H2-8web</vt:lpstr>
      <vt:lpstr>Tab. H2-9web</vt:lpstr>
      <vt:lpstr>Tab. H2-10web</vt:lpstr>
      <vt:lpstr>Tab. H2-11web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Krug von Nidda, Sophie</cp:lastModifiedBy>
  <dcterms:created xsi:type="dcterms:W3CDTF">2023-07-20T11:35:25Z</dcterms:created>
  <dcterms:modified xsi:type="dcterms:W3CDTF">2024-06-17T09:10:18Z</dcterms:modified>
</cp:coreProperties>
</file>