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engelhardt4\Nextcloud\Bildungsbericht\Verlag\98_Webtabellen\G\03_2. Korrektur\"/>
    </mc:Choice>
  </mc:AlternateContent>
  <xr:revisionPtr revIDLastSave="0" documentId="8_{50692C03-82AA-4967-A466-F552CC643495}" xr6:coauthVersionLast="36" xr6:coauthVersionMax="36" xr10:uidLastSave="{00000000-0000-0000-0000-000000000000}"/>
  <bookViews>
    <workbookView xWindow="0" yWindow="0" windowWidth="19200" windowHeight="6930" tabRatio="919" xr2:uid="{9D6F26CA-C76B-460A-AA90-47923A17ADC7}"/>
  </bookViews>
  <sheets>
    <sheet name="Inhalt" sheetId="52" r:id="rId1"/>
    <sheet name="Abb. G1-5web" sheetId="53" r:id="rId2"/>
    <sheet name="Tab. G1-1web" sheetId="60" r:id="rId3"/>
    <sheet name="Tab. G1-2web" sheetId="57" r:id="rId4"/>
    <sheet name="Tab. G1-3web" sheetId="58" r:id="rId5"/>
    <sheet name="Tab. G1-4web" sheetId="62" r:id="rId6"/>
    <sheet name="Tab. G1-5web" sheetId="59" r:id="rId7"/>
    <sheet name="Tab. G1-6web" sheetId="7" r:id="rId8"/>
    <sheet name="Tab. G1-7web" sheetId="6" r:id="rId9"/>
    <sheet name="Tab. G1-8web" sheetId="1" r:id="rId10"/>
    <sheet name="Tab. G1-9web" sheetId="8" r:id="rId11"/>
    <sheet name="Tab. G1-10web" sheetId="17" r:id="rId12"/>
    <sheet name="Tab. G1-11web" sheetId="54" r:id="rId13"/>
    <sheet name="Tab. G1-12web" sheetId="55" r:id="rId14"/>
    <sheet name="Tab. G1-13web" sheetId="63" r:id="rId15"/>
    <sheet name="Tab. G1-14web" sheetId="25" r:id="rId16"/>
    <sheet name="Tab. G1-15web" sheetId="26" r:id="rId17"/>
    <sheet name="Tab. G1-16web" sheetId="33" r:id="rId18"/>
    <sheet name="Tab. G1-17web" sheetId="28" r:id="rId19"/>
    <sheet name="Tab. G1-18web" sheetId="36" r:id="rId20"/>
    <sheet name="Tab. G1-19web" sheetId="24" r:id="rId21"/>
    <sheet name="Tab. G1-20web" sheetId="35" r:id="rId22"/>
    <sheet name="Tab. G1-21web" sheetId="29" r:id="rId23"/>
    <sheet name="Tab. G1-22web" sheetId="56" r:id="rId24"/>
  </sheets>
  <externalReferences>
    <externalReference r:id="rId25"/>
    <externalReference r:id="rId26"/>
    <externalReference r:id="rId27"/>
  </externalReferences>
  <definedNames>
    <definedName name="___________________C22b7">#REF!</definedName>
    <definedName name="_________________C22b7">#REF!</definedName>
    <definedName name="________________C22b7">#REF!</definedName>
    <definedName name="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hidden="1">[1]Daten!#REF!</definedName>
    <definedName name="__123Graph_B" hidden="1">[1]Daten!#REF!</definedName>
    <definedName name="__123Graph_C" hidden="1">[1]Daten!#REF!</definedName>
    <definedName name="__123Graph_D" hidden="1">[1]Daten!#REF!</definedName>
    <definedName name="__123Graph_E" hidden="1">[1]Daten!#REF!</definedName>
    <definedName name="__123Graph_F" hidden="1">[1]Daten!#REF!</definedName>
    <definedName name="__123Graph_X" hidden="1">[1]Daten!#REF!</definedName>
    <definedName name="__C22b7">#REF!</definedName>
    <definedName name="_C22b7">#REF!</definedName>
    <definedName name="_EX1">#REF!</definedName>
    <definedName name="_EX2">#REF!</definedName>
    <definedName name="_Fill" hidden="1">#REF!</definedName>
    <definedName name="_Fill_neu" hidden="1">#REF!</definedName>
    <definedName name="Alle">[2]MZ_Daten!$E$1:$E$65536</definedName>
    <definedName name="Alter">#REF!</definedName>
    <definedName name="ANLERNAUSBILDUNG">[2]MZ_Daten!$Q$1:$Q$65536</definedName>
    <definedName name="AS_MitAngabe">[2]MZ_Daten!$F$1:$F$65536</definedName>
    <definedName name="AS_OhneAngabezurArt">[2]MZ_Daten!$M$1:$M$65536</definedName>
    <definedName name="AS_OhneAS">[2]MZ_Daten!$N$1:$N$65536</definedName>
    <definedName name="asdf">#REF!</definedName>
    <definedName name="asdfasfddf">#REF!</definedName>
    <definedName name="bb">#REF!</definedName>
    <definedName name="BERUFSFACHSCHULE">[2]MZ_Daten!$T$1:$T$65536</definedName>
    <definedName name="BS_MitAngabe">[2]MZ_Daten!$AE$1:$AE$65536</definedName>
    <definedName name="BS_OhneAbschluss">[2]MZ_Daten!$AB$1:$AB$65536</definedName>
    <definedName name="BS_OhneAngabe">[2]MZ_Daten!$AA$1:$AA$65536</definedName>
    <definedName name="BVJ">[2]MZ_Daten!$R$1:$R$65536</definedName>
    <definedName name="DOKPROT">#REF!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au5">#REF!</definedName>
    <definedName name="druch">#REF!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errr">#REF!</definedName>
    <definedName name="Fachhochschulreife">[2]MZ_Daten!$K$1:$K$65536</definedName>
    <definedName name="FACHSCHULE">[2]MZ_Daten!$U$1:$U$65536</definedName>
    <definedName name="FACHSCHULE_DDR">[2]MZ_Daten!$V$1:$V$65536</definedName>
    <definedName name="FH">[2]MZ_Daten!$X$1:$X$65536</definedName>
    <definedName name="Hochschulreife">[2]MZ_Daten!$L$1:$L$65536</definedName>
    <definedName name="ins">#REF!</definedName>
    <definedName name="Key_3_Schule">#REF!</definedName>
    <definedName name="Key_4_Schule">#REF!</definedName>
    <definedName name="Key_5_Schule">#REF!</definedName>
    <definedName name="Key_5er">[2]MZ_Daten!$AM$1:$AM$65536</definedName>
    <definedName name="Key_6_Schule">#REF!</definedName>
    <definedName name="LEERE">[2]MZ_Daten!$S$1:$S$65536</definedName>
    <definedName name="m">#REF!</definedName>
    <definedName name="MAKROER1">#REF!</definedName>
    <definedName name="MAKROER2">#REF!</definedName>
    <definedName name="n">#REF!</definedName>
    <definedName name="nn">#REF!</definedName>
    <definedName name="NochInSchule">[2]MZ_Daten!$G$1:$G$65536</definedName>
    <definedName name="NW">[3]schulform!$C$20</definedName>
    <definedName name="POS">[2]MZ_Daten!$I$1:$I$65536</definedName>
    <definedName name="PROMOTION">[2]MZ_Daten!$Z$1:$Z$65536</definedName>
    <definedName name="PROT01VK">#REF!</definedName>
    <definedName name="Realschule">[2]MZ_Daten!$J$1:$J$65536</definedName>
    <definedName name="staat">#REF!</definedName>
    <definedName name="Über_get">#REF!</definedName>
    <definedName name="UNI">[2]MZ_Daten!$Y$1:$Y$65536</definedName>
    <definedName name="VerwFH">[2]MZ_Daten!$W$1:$W$65536</definedName>
    <definedName name="VolksHauptschule">[2]MZ_Daten!$H$1:$H$65536</definedName>
    <definedName name="xxx">#REF!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 i="63" l="1"/>
  <c r="L12" i="63"/>
  <c r="W60" i="1" l="1"/>
  <c r="W59" i="1"/>
  <c r="W57" i="1"/>
  <c r="W56" i="1"/>
  <c r="W54" i="1"/>
  <c r="W53" i="1"/>
  <c r="W51" i="1"/>
  <c r="W50" i="1"/>
  <c r="W48" i="1"/>
  <c r="W47" i="1"/>
  <c r="W45" i="1"/>
  <c r="W44" i="1"/>
  <c r="W42" i="1"/>
  <c r="W41" i="1"/>
  <c r="W39" i="1"/>
  <c r="W38" i="1"/>
  <c r="W37" i="1"/>
  <c r="W36" i="1"/>
  <c r="W12" i="1"/>
  <c r="W14" i="1"/>
  <c r="W15" i="1"/>
  <c r="W16" i="1"/>
  <c r="W17" i="1"/>
  <c r="W18" i="1"/>
  <c r="W19" i="1"/>
  <c r="W20" i="1"/>
  <c r="W21" i="1"/>
  <c r="W22" i="1"/>
  <c r="W23" i="1"/>
  <c r="W24" i="1"/>
  <c r="W25" i="1"/>
  <c r="W26" i="1"/>
  <c r="W27" i="1"/>
  <c r="W28" i="1"/>
  <c r="W29" i="1"/>
  <c r="W13" i="1"/>
  <c r="W8" i="1"/>
  <c r="W9" i="1"/>
  <c r="W10" i="1"/>
  <c r="W7" i="1"/>
  <c r="W5" i="1"/>
</calcChain>
</file>

<file path=xl/sharedStrings.xml><?xml version="1.0" encoding="utf-8"?>
<sst xmlns="http://schemas.openxmlformats.org/spreadsheetml/2006/main" count="1822" uniqueCount="659">
  <si>
    <t>in Kraft getreten am</t>
  </si>
  <si>
    <t>Hintergrund</t>
  </si>
  <si>
    <t>Zielgruppe</t>
  </si>
  <si>
    <t>Deckung der Kosten</t>
  </si>
  <si>
    <t>Abgedeckte Form der Weiterbildung</t>
  </si>
  <si>
    <t>Betrag</t>
  </si>
  <si>
    <t>Arbeit-von-morgen-Gesetz</t>
  </si>
  <si>
    <t>Land</t>
  </si>
  <si>
    <t>Fördername</t>
  </si>
  <si>
    <t>Instrument/Ansatz</t>
  </si>
  <si>
    <t>Baden-Württemberg</t>
  </si>
  <si>
    <t>Bayern</t>
  </si>
  <si>
    <t>Subvention</t>
  </si>
  <si>
    <t>Betriebe</t>
  </si>
  <si>
    <t>Berlin</t>
  </si>
  <si>
    <t>Brandenburg</t>
  </si>
  <si>
    <t>Bremen</t>
  </si>
  <si>
    <t>Weiterbildungsscheck</t>
  </si>
  <si>
    <t>Gutschein</t>
  </si>
  <si>
    <t>Hamburg</t>
  </si>
  <si>
    <t>Hessen</t>
  </si>
  <si>
    <t>Mecklenburg-Vorpommern</t>
  </si>
  <si>
    <t>Bildungsschecks für Unternehmen, Projektförderung</t>
  </si>
  <si>
    <t>Gutschein, Subvention</t>
  </si>
  <si>
    <t>Niedersachsen</t>
  </si>
  <si>
    <t>Weiterbildung in Niedersachsen</t>
  </si>
  <si>
    <t>Betriebe mit weniger als 50 Beschäftigten</t>
  </si>
  <si>
    <t>Nordrhein-Westfalen</t>
  </si>
  <si>
    <t>Bildungsscheck</t>
  </si>
  <si>
    <t>Betriebe mit weniger als 250 Beschäftigten</t>
  </si>
  <si>
    <t>Rheinland-Pfalz</t>
  </si>
  <si>
    <t>Aus- und Weiterbildungskredit</t>
  </si>
  <si>
    <t>50% der Kosten; max. 1.500 EUR / Teilnehmer; max. 30.000 EUR pro Jahr und Betrieb</t>
  </si>
  <si>
    <t>Saarland</t>
  </si>
  <si>
    <t>Förderprogramm Kompetenz durch Weiterbildung (KdW)</t>
  </si>
  <si>
    <t>Sachsen</t>
  </si>
  <si>
    <t>Sachsen-Anhalt</t>
  </si>
  <si>
    <t>Betriebe; Institutionen; Freiberufler</t>
  </si>
  <si>
    <t>40 - 80% der Kosten; abhängig von Betriebsgröße und Zielgruppe; max. 100.000 EUR</t>
  </si>
  <si>
    <t>Schleswig-Holstein</t>
  </si>
  <si>
    <t>Thüringen</t>
  </si>
  <si>
    <t>Anpassungsqualifizierung</t>
  </si>
  <si>
    <t>Betriebsmerkmale</t>
  </si>
  <si>
    <t>in %</t>
  </si>
  <si>
    <t>Insgesamt</t>
  </si>
  <si>
    <t>Nach Betriebsgröße</t>
  </si>
  <si>
    <t>1 bis 9 Beschäftigte</t>
  </si>
  <si>
    <t>10 bis 49 Beschäftigte</t>
  </si>
  <si>
    <t>50 bis 249 Beschäftigte</t>
  </si>
  <si>
    <t>250 und mehr Beschäftigte</t>
  </si>
  <si>
    <t>Nach Branche</t>
  </si>
  <si>
    <t>Bergbau/Energie/Wasser/Abfall</t>
  </si>
  <si>
    <t>Nahrung/Genuss</t>
  </si>
  <si>
    <t>Investiontions-/Gebrauchsgüter</t>
  </si>
  <si>
    <t>Information/Kommunikation</t>
  </si>
  <si>
    <t>Organisationen ohne Erwerbscharakter</t>
  </si>
  <si>
    <t>Öffentliche Verwaltung</t>
  </si>
  <si>
    <t>Land-/Forstwirtschaft</t>
  </si>
  <si>
    <t>Verbrauchsgüter</t>
  </si>
  <si>
    <t>Produktionsgüter</t>
  </si>
  <si>
    <t>Baugewerbe</t>
  </si>
  <si>
    <t>Handel/Reparatur von KFZ</t>
  </si>
  <si>
    <t>Verkehr und Lagerei</t>
  </si>
  <si>
    <t>Beherbergung und Gastronomie</t>
  </si>
  <si>
    <t>Finanz- und Versicherungsdienstleistungen</t>
  </si>
  <si>
    <t>Wirtschaftliche, wissenschaftliche 
und freiberufliche Dienstleistungen</t>
  </si>
  <si>
    <t>Erziehung und Unterricht</t>
  </si>
  <si>
    <t>Gesundheits- und Sozialwesen</t>
  </si>
  <si>
    <t>Sonstige Dienstleistungen</t>
  </si>
  <si>
    <t>Nach Anteil Vollzeitbeschäftigter mit geregelten Arbeitszeiten</t>
  </si>
  <si>
    <t>0 bis 25 %</t>
  </si>
  <si>
    <t>26 bis 50 %</t>
  </si>
  <si>
    <t>51 bis 75 %</t>
  </si>
  <si>
    <t>76 bis 100 %</t>
  </si>
  <si>
    <t>Nach Anteil Beschäftigter mit einfachen Tätigkeiten</t>
  </si>
  <si>
    <t>Nach Investitionen in EDV und IKT im Vorjahr</t>
  </si>
  <si>
    <t>Ja</t>
  </si>
  <si>
    <t>Nein</t>
  </si>
  <si>
    <t>Nach Investitionen in Produktionsanlagen, Betriebs- und Geschäftsausstattung im Vorjahr</t>
  </si>
  <si>
    <t>Nach unbesetzten Stellen für qualifizierte Tätigkeiten im 1. Halbjahr</t>
  </si>
  <si>
    <r>
      <t>Nach Tarifbindung</t>
    </r>
    <r>
      <rPr>
        <vertAlign val="superscript"/>
        <sz val="9"/>
        <color theme="1"/>
        <rFont val="Arial"/>
        <family val="2"/>
      </rPr>
      <t>1)</t>
    </r>
  </si>
  <si>
    <r>
      <t>Nach Existenz eines Betriebs- oder Personalrats</t>
    </r>
    <r>
      <rPr>
        <vertAlign val="superscript"/>
        <sz val="9"/>
        <color theme="1"/>
        <rFont val="Arial"/>
        <family val="2"/>
      </rPr>
      <t>2)</t>
    </r>
  </si>
  <si>
    <t>Nach Ertragslage im Vorjahr</t>
  </si>
  <si>
    <t>Positiv</t>
  </si>
  <si>
    <t>Neutral/Negativ</t>
  </si>
  <si>
    <t>Nach Standort</t>
  </si>
  <si>
    <t>Ostdeutschland</t>
  </si>
  <si>
    <t>Westdeutschland</t>
  </si>
  <si>
    <t>* Ein Betrieb gilt als weiterbildungsaktiv, wenn Mitarbeitende freigestellt wurden oder Weiterbildung mindestens teilfinanziert wurde innerhalb des 1. Halbjahres des Befragungsjahres.</t>
  </si>
  <si>
    <t>** 18er Branchendifferenzierung nach WZ2008.</t>
  </si>
  <si>
    <t>1) Branchentarifvertrag oder mit Gewerkschaften geschlossener Haus-/Firmentarifvertrag.</t>
  </si>
  <si>
    <t>2) Oder andere betriebsspezifische Form der Mitarbeitervertretung.</t>
  </si>
  <si>
    <t>Kurzarbeit im 1. Halbjahr</t>
  </si>
  <si>
    <t>* 18er Branchendifferenzierung nach WZ2008.</t>
  </si>
  <si>
    <t>/</t>
  </si>
  <si>
    <t>Anzahl</t>
  </si>
  <si>
    <t xml:space="preserve">Zurück zum Inhalt </t>
  </si>
  <si>
    <t>1) Eingeschränkte Vergleichbarkeit mit den Vorjahreszeiträumen aufgrund der Auswirkungen der Corona-Pandemie.</t>
  </si>
  <si>
    <t>Deutschland</t>
  </si>
  <si>
    <t>–</t>
  </si>
  <si>
    <t>Einzelhandel (fachspezifischer Unterricht)</t>
  </si>
  <si>
    <t>Gewerbe/Technik (fachspezifischer Unterricht)</t>
  </si>
  <si>
    <t>Gesundheitsfachberufe (Anerkennungsverfahren)</t>
  </si>
  <si>
    <t>Akademische Heilberufe (Anerkennungsverfahren)</t>
  </si>
  <si>
    <t>Berufssprachkurs (A2)</t>
  </si>
  <si>
    <t>Berufssprachkurs (B1)</t>
  </si>
  <si>
    <t>Berufssprachkurs (B2)</t>
  </si>
  <si>
    <t>Berufssprachkurs (C1)</t>
  </si>
  <si>
    <t>Kursart</t>
  </si>
  <si>
    <t>-</t>
  </si>
  <si>
    <t>Relation Kurseintritte zu Teilnahmeberechtigungen und -verpflichtungen</t>
  </si>
  <si>
    <t>Kurseintritte</t>
  </si>
  <si>
    <t>Ausgestellte Teilnahmeberechtigungen und -verpflichtungen</t>
  </si>
  <si>
    <t>Berufssprachkurse</t>
  </si>
  <si>
    <t>Mit Kurswiederholenden</t>
  </si>
  <si>
    <t>Relation Kursteilnehmende zu Teilnahmeberechtigungen</t>
  </si>
  <si>
    <t>Zuzüglich Kurswiederholende</t>
  </si>
  <si>
    <t>Neue Kursteilnehmende</t>
  </si>
  <si>
    <t>Ausgestellte Teilnahmeberechtigungen</t>
  </si>
  <si>
    <t>Integrationskurse</t>
  </si>
  <si>
    <t>Teilnahmeberechtigungen / Teilnahmen und deren Verhältnis</t>
  </si>
  <si>
    <t>1) Aus Gründen des Datenschutzes wird die genaue Anzahl nicht ausgewiesen.</t>
  </si>
  <si>
    <t>Berufsbezogene Sprachkurse</t>
  </si>
  <si>
    <r>
      <t>·</t>
    </r>
    <r>
      <rPr>
        <vertAlign val="superscript"/>
        <sz val="10"/>
        <rFont val="Arial"/>
        <family val="2"/>
      </rPr>
      <t>1)</t>
    </r>
  </si>
  <si>
    <t>Zweitschriftlernerkurs</t>
  </si>
  <si>
    <t>Sonstiger spezieller Integrationskurs</t>
  </si>
  <si>
    <t>Jugendintegrationskurs</t>
  </si>
  <si>
    <t>Intensivkurs</t>
  </si>
  <si>
    <t>Integrationskurs mit Alphabetisierung</t>
  </si>
  <si>
    <t>Eltern- bzw. Frauenintegrationskurs</t>
  </si>
  <si>
    <t>Allgemeiner Integrationskurs</t>
  </si>
  <si>
    <t>Dezember</t>
  </si>
  <si>
    <t>November</t>
  </si>
  <si>
    <t>Oktober</t>
  </si>
  <si>
    <t>September</t>
  </si>
  <si>
    <t>August</t>
  </si>
  <si>
    <t>Juli</t>
  </si>
  <si>
    <t>Juni</t>
  </si>
  <si>
    <t>Mai</t>
  </si>
  <si>
    <t>April</t>
  </si>
  <si>
    <t>März</t>
  </si>
  <si>
    <t>Februar</t>
  </si>
  <si>
    <t>Januar</t>
  </si>
  <si>
    <t>Förderkurs</t>
  </si>
  <si>
    <t>Alphabetisierungskurs</t>
  </si>
  <si>
    <t>Unbekannt</t>
  </si>
  <si>
    <r>
      <t>2020</t>
    </r>
    <r>
      <rPr>
        <vertAlign val="superscript"/>
        <sz val="9"/>
        <color theme="1"/>
        <rFont val="Arial"/>
        <family val="2"/>
      </rPr>
      <t>1)</t>
    </r>
  </si>
  <si>
    <t>Einfacher 
Zusammenhang</t>
  </si>
  <si>
    <t>Kontrollierter Zusammenhang</t>
  </si>
  <si>
    <t>Average Marginal Effects</t>
  </si>
  <si>
    <t>Ref.</t>
  </si>
  <si>
    <t>Betriebsgröße</t>
  </si>
  <si>
    <t>Fallzahlen:  2021: n = 15.183 (Kurzarbeit im 1. Halbjahr); n = 4.122 (Förderung von Weiterbildung der Beschäftigten in Kurzarbeit). Die tatsächliche Anzahl der in die Berechnungen einbezogenen Betriebe kann aufgrund fehlender Angaben auf einzelnen Basisvariablen (Betriebsmerkmale) von der Anzahl der Querschnittsfälle abweichen.</t>
  </si>
  <si>
    <t>Quelle: BAMF, Bericht zur Integrationskursgeschäftsstatistik für die Jahre 2018 bis 2022</t>
  </si>
  <si>
    <t>Zugangszeiten</t>
  </si>
  <si>
    <t>Kursarten</t>
  </si>
  <si>
    <t>Statusgruppen</t>
  </si>
  <si>
    <t>Kursarten und Statusgruppen</t>
  </si>
  <si>
    <t>Neuzugewanderte</t>
  </si>
  <si>
    <t>Altzugewanderte/EU- und deutsche Staatsangehörige/Asylbewerbende</t>
  </si>
  <si>
    <t>TGS-Verpflichtete (ALG II)</t>
  </si>
  <si>
    <t>TLA-Verpflichtete</t>
  </si>
  <si>
    <t>Altzugewanderte</t>
  </si>
  <si>
    <t>Der Bund fördert allgemeine Weiterbildungsmaßnahmen von Beschäftigten in Unternehmen des Güterkraftverkehrs mit schweren Nutzfahrzeugen in Form von Lehrgängen, Seminaren und Schulungen.</t>
  </si>
  <si>
    <t>Qualifizierungschancengesetz</t>
  </si>
  <si>
    <r>
      <rPr>
        <sz val="9"/>
        <rFont val="Arial"/>
        <family val="2"/>
      </rPr>
      <t>max. 50% der Kosten</t>
    </r>
    <r>
      <rPr>
        <sz val="9"/>
        <color theme="1"/>
        <rFont val="Arial"/>
        <family val="2"/>
      </rPr>
      <t xml:space="preserve">
</t>
    </r>
  </si>
  <si>
    <t>Fachkräfte- und Weiterbildungsrichtlinie: 2.1 - Anpassungsqualifizierung</t>
  </si>
  <si>
    <t>KMU mit  min. 250 Beschäftigten und weniger als 3.000 Beschäftigten; Freiberufler</t>
  </si>
  <si>
    <t>Ausgelaufen am</t>
  </si>
  <si>
    <t>Qualifizierungen von Erwerbstätigen</t>
  </si>
  <si>
    <t>Noch gültig</t>
  </si>
  <si>
    <t>Weiterbildungsrichtlinie</t>
  </si>
  <si>
    <t>Unternehmen, Öffentliche Einrichtung, Verband/Vereinigung, Bildungseinrichtung, Hochschule, Privatperson</t>
  </si>
  <si>
    <t>50% der Lehrgangsgebühr; max. 500 EUR; Jeder Betrieb kann pro Kalenderjahr max. vier Weiterbildungsschecks beantragen</t>
  </si>
  <si>
    <t>Darlehen</t>
  </si>
  <si>
    <t>Betriebliche Weiterbildung für Erwerbstätige</t>
  </si>
  <si>
    <t>40% der Kosten; max. 2.000 EUR je Mitarbeitenden; 20.000 - 250.000 EUR pro Kalenderjahr abhängig von der Betriebsgröße</t>
  </si>
  <si>
    <t>30.09.2022 Folgefinanzierung geplant</t>
  </si>
  <si>
    <t>Weiterbildung Betriebe</t>
  </si>
  <si>
    <t>Förderprogramm Betriebliche Weiterbildung (REACT-EU)</t>
  </si>
  <si>
    <t>50% der Kursgebühr</t>
  </si>
  <si>
    <t>Betriebe und ihre Mitarbeitenden</t>
  </si>
  <si>
    <t>Berufliche Weiterbildung Sachsen (ReactEU) - betriebliche Weiterbildung</t>
  </si>
  <si>
    <t>Betriebe mit bis zu 200 Beschäftigte</t>
  </si>
  <si>
    <t>31.10.2022 Folgefinanzierung geplant</t>
  </si>
  <si>
    <t>Gesetz zur Stärkung der Aus- und Weiterbildungsförderung</t>
  </si>
  <si>
    <t>Je nach Betriebsgröße werden zwischen 15% bis 100% der Lehrgangskosten und zwischen 25% bis 90% des Arbeitsentgelts übernommen.</t>
  </si>
  <si>
    <t>Weiterbildungsbonus Schleswig-Holstein</t>
  </si>
  <si>
    <t>Arbeitgebende; Arbeitnehmende</t>
  </si>
  <si>
    <t>Staatsangehörigkeiten</t>
  </si>
  <si>
    <t>Ukraine</t>
  </si>
  <si>
    <t>Syrien</t>
  </si>
  <si>
    <t>Afghanistan</t>
  </si>
  <si>
    <t>Irak</t>
  </si>
  <si>
    <t>Eritrea</t>
  </si>
  <si>
    <t>Rumänien</t>
  </si>
  <si>
    <t>Iran</t>
  </si>
  <si>
    <t>Polen</t>
  </si>
  <si>
    <t>Bulgarien</t>
  </si>
  <si>
    <t>Türkei</t>
  </si>
  <si>
    <t>Italien</t>
  </si>
  <si>
    <t>Kroatien</t>
  </si>
  <si>
    <t>Griechenland</t>
  </si>
  <si>
    <t>Spanien</t>
  </si>
  <si>
    <t>Ungarn</t>
  </si>
  <si>
    <t>Somalia</t>
  </si>
  <si>
    <t>Kosovo</t>
  </si>
  <si>
    <t>Russische Föderation</t>
  </si>
  <si>
    <t>sonstige Staatsangehörige</t>
  </si>
  <si>
    <t>nachrichtlich EU-Staaten</t>
  </si>
  <si>
    <t>Aus- und Weiterbildung in der deutschen Binnenschifffahrt</t>
  </si>
  <si>
    <t>Gesetz/ Förderprogramm</t>
  </si>
  <si>
    <t>50% der Kosten; max. 8.000 EUR je TeilnehmerIn; Der Fördersatz kann sich je nach Unternehmensgröße um 10% oder 20% erhöhen</t>
  </si>
  <si>
    <t>ESF-Bundesprogramm – „Wandel der Arbeit sozialpartnerschaftlich gestalten: weiter bilden und Gleichstellung fördern“ (ESF-Sozialpartnerrichtlinie)</t>
  </si>
  <si>
    <t>Die Höhe der Förderung richtet sich nach der Region, in der die Maßnahme durchgeführt wird. Die Förderhöhe kann dabei zwischen 40% und 60% liegen.</t>
  </si>
  <si>
    <t>Anzahl der Studiengänge</t>
  </si>
  <si>
    <t>Universitäten</t>
  </si>
  <si>
    <t>Studienfach/
Art der Hochschule</t>
  </si>
  <si>
    <t>Abgedeckte Form der Weiterbildung/ Beratung</t>
  </si>
  <si>
    <t>Inanspruchnahme</t>
  </si>
  <si>
    <t>Evaluierung</t>
  </si>
  <si>
    <t>Gesetze</t>
  </si>
  <si>
    <t>Nicht bekannt</t>
  </si>
  <si>
    <t>Evaluierung wurde April 2019 abgeschlossen</t>
  </si>
  <si>
    <t>Allgemeine Evaluation der ESF Plus (2021-2027) Progamme geplant</t>
  </si>
  <si>
    <t>BMWK-Innovationsgutschein (go-inno)</t>
  </si>
  <si>
    <t>Kleine und mittlere Unternehmen haben häufig keine zeitlichen oder personellen Ressourcen um sich in Bereichen, wie der Technikentwicklung, Managementmethoden und Prozessgestaltung auf dem aktuellen Stand zu halten. Das Projekt go-inno Innovationsgutscheine an, um die Kosten für Beratungen in diesen Bereichen zu decken.</t>
  </si>
  <si>
    <t>Bis zu 50% der Kosten für externe Innovationsberatungen, dabei ist ein Beratertag mit Ausgaben von bis zu 1.100 EUR förderfähig. Für die Potenzialanalyse können bis zu 8 Beratertage (in Ausnahmen bis zu 10 Beratertage) gefördert werden. Für die Realisierungskonzepte könne bis zu 20 Beratertage (in Ausnahmen bis zu 25 Beratertage) gefördert werden.</t>
  </si>
  <si>
    <t>Im Zeitraum 2016-Mitte 2019 wurden 1.982 Innovationsgutscheine bewilligt</t>
  </si>
  <si>
    <t>go-digital</t>
  </si>
  <si>
    <t>Kleine und mittlere Unternehmen sowie das Handwerk werden bei ihrer Digitalisierung unterstützt. Beratungsunternehmen, die für go-digital autorisiert wurden unterstützen die Unternehmen dabei. Das Förderprojekt bietet für diese Beratung eine finanzielle Unterstützung.</t>
  </si>
  <si>
    <t>Der Fördersatz beträgt 50% auf einen maximalen Beratertagessatz von 1.100 EUR. Es werden max. 30 Beratertage in einem Zeitraum von bis zu 6 Monaten gefördert. Die Höchstfördersumme beträgt 16.500 EUR.</t>
  </si>
  <si>
    <t>INQA-Coaching</t>
  </si>
  <si>
    <t xml:space="preserve">Beratungen zur ganzheitlichen Analyse des personalpolitischen oder arbeitsorganisatorischen betrieblichen Veränderungsbedarfs. </t>
  </si>
  <si>
    <t>Evaluierung geplant</t>
  </si>
  <si>
    <t>Mittelstand-Digital</t>
  </si>
  <si>
    <t>Kleine und mittlere Unternehmen; Handwerksbetriebe</t>
  </si>
  <si>
    <t>Über das Investitionszuschussprogramm digital jetzt können Zuschüsse bis zu 50.000 EUR und kann auf bis zu 100.000 EUR erhöht werden, wenn Sie als Unternehmen im Rahmen einer Wertschöpfungskette beziehungsweise eines Wertschöpfungsnetzwerks Ihren Antrag stellen.</t>
  </si>
  <si>
    <t>unternehmensWert:Mensch</t>
  </si>
  <si>
    <t>Je nach Betriebsgröße werden bis zu 50% oder 80% der Kosten gedeckt.</t>
  </si>
  <si>
    <t>Die Förderhöhe beträgt bei kleinen Unternehmen bis zu 70 Prozent, bei mittleren Unternehmen 
bis zu 60 Prozent und bei anderen Antragstellern bis zu 50 Prozent der zuwendungsfähigen Kosten.</t>
  </si>
  <si>
    <t>Richtlinie über die Förderung der Weiterbildung in Unternehmen des Güterkraftverkehrs mit schweren Nutzfahrzeugen</t>
  </si>
  <si>
    <t>Behörde</t>
  </si>
  <si>
    <t>Bundesministerium für Arbeit und Soziales</t>
  </si>
  <si>
    <t xml:space="preserve">Beschäftigungssicherungsgesetz </t>
  </si>
  <si>
    <t xml:space="preserve">Förderung der Weiterbildung in Unternehmen des Güterkraftverkehrs mit schweren Nutzfahrzeugen
</t>
  </si>
  <si>
    <t xml:space="preserve">Digital jetzt - Investitionsförderung für KMU
</t>
  </si>
  <si>
    <t>Bundesministerium für Wirtschaft und Energie</t>
  </si>
  <si>
    <t>Richtlinie zum Förderprogramm "Digital Jetzt - Investitionsförderung für KMU"</t>
  </si>
  <si>
    <t>Die Höhe des Zuschusses beträgt höchstens 50.000 EUR für Einzelunternehmen und kann auf bis zu 100.000 EUR erhöht werden, wenn Sie als Unternehmen im Rahmen einer Wertschöpfungskette beziehungsweise eines Wertschöpfungsnetzwerks Ihren Antrag stellen. Die minimale Fördersumme für Qualifizierungsmaßnahmen der Beschäftigten beträgt 3.000 EUR. Der Förderzuschuss ist abhängig von der Betriebsgröße.</t>
  </si>
  <si>
    <t>Bis August 2021: Zertifizierung nach der ISO 9001-Norm oder Akkreditierung nach AZAV
Ab August 2021: 
a) Eine Anerkennung der Einrichtung oder der Maßnahme auf einer gesetzlichen Basis oder
b) Zertifizierung nach einem anerkannten Qualitätsmodell oder
c) Belege für die Qualitätssicherung des jeweiligen Weiterbildungsangebots.</t>
  </si>
  <si>
    <t>Änderung der Richtlinie vom 04. August 2021</t>
  </si>
  <si>
    <t>Bundesamt für Logistik und Mobilität 
(ehemals Bundesamt für Güterverkehr)</t>
  </si>
  <si>
    <t>19.05.2020 - 31.12.2023</t>
  </si>
  <si>
    <t>2.05.2016 - 31.12.2023
(aktuelle Förderperiode vom 16.01.2023 - 30.11.2023)</t>
  </si>
  <si>
    <t>15.06.2022 - 31.12.2027</t>
  </si>
  <si>
    <t>Unternehmen
Arbeitnehmer*innen
Sozialpartner, Beschäftigte, insbesondere: Frauen, Teilzeitbeschäftigte (auch ausschließlich geringfügig Beschäftigte), Geringqualifizierte, Menschen mit Migrationshintergrund, Menschen mit Behinderung in ihrer Vielfalt sowie Beschäftigte in KMU</t>
  </si>
  <si>
    <t>Antragsberechtigt</t>
  </si>
  <si>
    <t xml:space="preserve">Zielgruppe </t>
  </si>
  <si>
    <t>Tarifparteien und Sozialpartner sowie juristische Personen des privaten und öffentlichen Rechts und rechtsfähige Personengesellschaften mit einer Betriebsstätte oder Niederlassung in Deutschland; Öffentliche Unternehmen</t>
  </si>
  <si>
    <t>Beschäftigte in den antragsberechtigten Unternehmen</t>
  </si>
  <si>
    <t>Förderprogramme zur Förderung der betrieblichen Weiterbildung (Maßnahmen)</t>
  </si>
  <si>
    <t>Förderprogramme zur Förderung der betrieblichen Weiterbildung (Beratung)</t>
  </si>
  <si>
    <t>Projekte zum Aufbau von Unternehmenskutur und Weiterbildungsstrukturen in Betrieben und mit Sozialpartnern</t>
  </si>
  <si>
    <t>Programm zielt nicht direkt auf einzelne Weiterbildungsmaßnahmen ab.</t>
  </si>
  <si>
    <t>ESF-Sozialpartnerrichtlinie: Ziel ist die Förderung von Projekten mit nachweislich sozialpartnerschaftlichem Ansatz zur Entwicklung, Erprobung und Einführung von Konzepten und Maßnahmen in folgenden vier Handlungsfeldern:
a) Weiterbildung im Wandel fördern
b) Gleichstellung gestalten
c) Regionale Verbünde zur Stärkung von Weiterbildung und/oder Gleichstellung in KMU
d) Modellentwicklung innovativer Ansätze zur Stärkung von Weiterbildung und/oder Gleichstellung.</t>
  </si>
  <si>
    <t>Bundesministerium für Digitales und Verkehr</t>
  </si>
  <si>
    <t>01.08.2022 - 31.12.2025</t>
  </si>
  <si>
    <t>Richtlinie zur Förderung der Aus- und Weiterbildung in der Binnenschifffahrt</t>
  </si>
  <si>
    <t>In der Bundesrepublik Deutschland ansässige Binnenschifffahrtsunternehmen, die mit eigenen, gemieteten, gepachteten oder geleasten Binnenschiffen Binnenschifffahrt betreiben. Die Unternehmen müssen Binnenschiffe für die gewerbliche Güter- oder Fahrgastbeförderung,  Bunkerboote, Bilgenentöler und Fähren einsetzen.</t>
  </si>
  <si>
    <t>Wenn Unternehmen in der Binnenschifffahrt ihre Besatzungsmitglieder oder ihr Landpersonal weiterbilden möchten, können sie dafür einen Zuschuss erhalten.</t>
  </si>
  <si>
    <t>Besatzungsmitglieder und Landpersonal  in den antragsberechtigten Unternehmen</t>
  </si>
  <si>
    <t>Unternehmen, die Güterkraftverkehr im Sinne des § 1 des Güter_x0002_kraftverkehrsgesetzes durchführen und Eigentümer oder Halter von in der Bundesrepublik Deutschland zum Verkehr auf öffentlichen Straßen zugelassenen schweren Nutzfahrzeugen sind. Als schwere Nutzfahrzeuge im Sinne dieser Förderrichtlinie gelten Kraftfahrzeuge, die aus_x0002_schließlich für den Güterkraftverkehr bestimmt sind und deren zulässiges Gesamtgewicht mindestens 7,5 t beträgt.</t>
  </si>
  <si>
    <t>Mittelständische Unternehmen
aus allen Branchen (inklusive Handwerksbetriebe und freie Berufe) mit 3 bis 499 Beschäftigten, die entsprechende Digitalisierungsvorhaben planen, zum Beispiel Investitionen in Soft-/Hardware und/oder in die Mitarbeiterqualifizierung. Antragstellende Unternehmen müssen einen Digitalisierungsplan vorlegen.</t>
  </si>
  <si>
    <t>Links</t>
  </si>
  <si>
    <t>KMU, die Potenziale der Digitalisierung besser ausschöpfen möchten, können einen Zuschuss für digitale Technologien und die Qualifizieurng der eigenen Beschäftigten erhalten.</t>
  </si>
  <si>
    <t>Bundesministerium für Wirtschaft und Klimaschutz</t>
  </si>
  <si>
    <t>Voraussetzungen an Maßnahmenträger / Beratungsunternehmen</t>
  </si>
  <si>
    <t>Externe Beratungen zur Vorbereitung und Durchführung von Produkt- und technischen Verfahrensinnovationen sowie zur Professionalisierung des Innovationsmanagements</t>
  </si>
  <si>
    <t>Die antragsberechtigten Unternehmen</t>
  </si>
  <si>
    <t>Richtlinie "BMWi-Innovationsgutscheine (go-inno)"</t>
  </si>
  <si>
    <t>Evaluation des BMWi-Förderprogrammes "BMWi-Innovationsgutscheine (go-inno)"</t>
  </si>
  <si>
    <t>01.01.2021 - 30.06.2024 (aktuelle Förderperiode)</t>
  </si>
  <si>
    <t>Wurde für den Zeitraum 2016-Mitte 2019 vom iit - Institut für Innovation und Technik evaluiert. 
Evaluation für aktuellen Förderzeitraum geplant.</t>
  </si>
  <si>
    <t>Beschäftigte, die sich während Kurzarbeit weiterbilden</t>
  </si>
  <si>
    <t>Unternehmen aller Betriebsgrößenklassen</t>
  </si>
  <si>
    <t>Beschäftigte, deren Tätigkeit vom Sturkturwandel bedroht ist, die sich in Kurzarbeit befinden und weiterbilden  sowie Beschäftigte in Transfergesellschaften, die in eine neue Beschäftigung übergehen und sich weiterbilden</t>
  </si>
  <si>
    <t>Beschäftigte sollen durch lebensbegleitendes Lernen und Weiterbildung auf den Strukturwandel vorbereitet werden (Änderungen der SGB II und III).</t>
  </si>
  <si>
    <t>Verringerung der Auswirkungen der Corona-Pandemie auf Beschäftigte (durch Sonderregelungen zum Kurzarbeitergeld) (Änderungen der SGB II und III).</t>
  </si>
  <si>
    <t>maßgeblich sind die in den SGB II und III aufgeführten Voraussetzungen  (u.a. Trägerzulassung nach AZAV)</t>
  </si>
  <si>
    <t>Gesetz zur Beschäftigungssicherung infolge der COVID-19-Pandemie (Beschäftigungssicherungsgesetz)</t>
  </si>
  <si>
    <t>Gesetz zur Förderung der beruflichen Weiterbildung im Strukturwandel und zur Weiterentwicklung der Ausbildungsförderung</t>
  </si>
  <si>
    <t>Gesetz zur Stärkung der Chancen für Qualifizierung und für mehr Schutz in der Arbeitslosenversicherung (Qualifizierungschancengesetz)</t>
  </si>
  <si>
    <t>Beschäftigte, deren Tätigkeit vom Sturkturwandel bedroht ist oder die sich in einem Engpassberuf befinden (unabhängig von Alter oder Qualifikation)</t>
  </si>
  <si>
    <t>Aufbau von Weiterbildungsverbünden zur Transformation der Fahrzeugindustrie</t>
  </si>
  <si>
    <t>Förderrichtlinie für das Bundesprogramm "Aufbau von Weiterbildungsverbünden zur Transformation der Fahrzeugindustrie"</t>
  </si>
  <si>
    <t>15 Weiterbildungsverbünde aus der Fahrzeugindustrie</t>
  </si>
  <si>
    <t xml:space="preserve"> 38 Weiterbildungsverbünde aus verschiedenen Branchen</t>
  </si>
  <si>
    <t>Aufbau von Weiterbildungsverbünden</t>
  </si>
  <si>
    <t>Förderrichtlinie für das Bundesprogramm "Aufbau von Weiterbildungsverbünden"</t>
  </si>
  <si>
    <t>18.06.2020 - 31.12.2024</t>
  </si>
  <si>
    <t>Die eingesetzten Weiterbildungsstätten bzw. –träger müssen nachweisbar über eine der folgenden Qualifikationen verfügen
a) Akkreditierungs- und Zulassungsverordnung – Arbeitsförderung (AZAV),
b) Berufskraftfahrer-Qualifikations-Gesetz (BKrFQG) oder
c) Anerkennung einer für die Maßnahme zuständigen Einrichtung (insbesondere Behörde oder Kammer)</t>
  </si>
  <si>
    <t>Beschäftigte, deren Tätigkeit vom Sturkturwandel bedroht ist</t>
  </si>
  <si>
    <t>Bei Weiterbildung während Kurzarbeit können die Sozialversicherungsbeiträge des Arbeitgebers zur Hälfte auf Antrag erstattet werden (NEU: unabhängig von der Zeit, die für Weiterbildung während Kurzarbeit genutzt wird) 
NEU: Abhängig von Betriebsgröße Erstattung der Lehrgangskosten für Weiterbildung während Kurzarbeit (zwischen 15 und 100%)</t>
  </si>
  <si>
    <t>Je nach Betriebsgröße werden zwischen 15% bis 100% der Lehrgangskosten und zwischen 25% bis 90% des Arbeitsentgelts übernommen (NEU: +5% bei Betriebsvereinbarungen und Tarifverträgen mit Qualifizierungselementen; +10% bei qualifikatorischem Anpassungsbedarf von mind. einem Fünftel (bei KMU ein Zehntel) der Belegschaft.
NEU: Bei Weiterbildung während Kurzarbeit können die Sozialversicherungsbeiträge des Arbeitgebers zur Hälfte auf Antrag erstattet werden (wenn die Hälfte der Zeit der Kurzarbeit für Weiterbildung genutzt wird) 
NEU: Erstattung von bis zu 75% der Weiterbildungskosten in Transfergesellschaften</t>
  </si>
  <si>
    <t>NEU: Beschäftigte können bei beruflicher Weiterbildung ein Qualifizierungsgeld erhalten, das 60% (bzw. 67% bei Arbeitnehmenden, die beim Arbeitslosengeld die Voraussetzungen für den erhöhten Leistungssatz erfüllen) der  durchschnittlich  auf  den  Tag  entfallenden  Nettoentgeltdifferenz  im  Referenzzeitraum entspricht.</t>
  </si>
  <si>
    <t>Es müssen Fertigkeiten, Kenntnisse und Fähigkeiten mit einem Mindestumfang von 120 Stunden vermittelt werden, die über ausschließlich arbeitsplatzbezogene 
kurzfristige Anpassungsfortbildungen hinausgehen</t>
  </si>
  <si>
    <t>Unternehmen aller Betriebsgrößenklassen, die strukturwandelbedingte Qualifizierungsbedarfe bei mindestens 20 Prozent der Arbeitnehmer:innen haben und die eine Betriebsvereinbarung oder durch einen Tarifvertrag betriebsbezogene Regelungen vorweisen können.</t>
  </si>
  <si>
    <t>Die Weiterbildungsförderung wird gestärkt. Arbeitnehmende können bei beruflicher Weiterbildung für die Dauer der Maßnahme ein Qualifizierungsgeld als Lohnersatz erhalten (Änderungen der SGB II und III).</t>
  </si>
  <si>
    <t>Gefördert werden Unternehmen der gewerblichen Wirtschaft einschließlich des Handwerks, die ihren Standort oder eine Niederlassung in Deutschland haben
mit weniger als 100 Beschäftigten
und einem Jahresumsatz bzw. einer Jahresbilanzsumme von höchstens 20 Mio. Euro. Die Förderung erfolgt grundsätzlich ohne thematische Einschränkung auf bestimmte Technologien, Produkte, Branchen oder Wirtschaftszweige. Die Unternehmen müssen nach der De-Minimis Verordnung förderfähig sein.</t>
  </si>
  <si>
    <t>Evaluation des Förderprogramms "Go-Digital"</t>
  </si>
  <si>
    <t>Wurde für den Zeitraum 2017-2020 durch Ramboll Management evaluiert</t>
  </si>
  <si>
    <t>Beratungs- und Umsetzungsleistungen durch autorisierte Beratungsunternehmen in den Modulen „Digitalisierungsstrategien“, „IT-Sicherheit“, „Digitale Geschäftsprozesse“, „Datenkompetenz“ und „Digitale Markterschließung“</t>
  </si>
  <si>
    <t>01.01.2022 - 30.06.2024
(aktuelle Förderperiode)</t>
  </si>
  <si>
    <t>Richtlinie zum Förderprogramm "go-digital"</t>
  </si>
  <si>
    <t>01.08.2015 (am 21.12.2022 ausgelaufen)</t>
  </si>
  <si>
    <t>Kleine und mittlere Unternehmen und ihre Beschäftigte werden bei der Gestaltung einer mitarbeiterorientierten und zukunftsgerechten Personalpolitik unterstützt. In diesem Rahmen wird ein dreistufiger Beratungsprozess gefördert. Das Projekt ist ausgelaufen und wird von INQA abgelöst.</t>
  </si>
  <si>
    <t>Rechtlich selbständige Unternehmen, Angehörige der Freien Berufe und gemeinnützige Unternehmen, die unter anderem die nachfolgenden Kriterien erfüllen:
Sitz und Arbeitsstätte in Deutschland,
Jahresumsatz geringer als 50 Mio. Euro oder Jahresbilanzsumme geringer als 43 Mio. Euro,
weniger als 250 Beschäftigte,
mindestens eine sozialversicherungspflichtig beschäftigten (weiblich oder männlich) in Vollzeit,
mindestens zweijähriges Bestehen des Unternehmens.
In den Bundesländern Baden-Württemberg, Brandenburg, Nordrhein-Westfalen und Sachsen-Anhalt werden nur Unternehmen mit weniger als 10 Beschäftigten gefördert.</t>
  </si>
  <si>
    <t>Trägerschaften müssen eine Antrag stellen, um eine Erstberatungsstelle zu werden. Sie müssen juristische Personen des privaten oder öffentlichen Rechts sein. Sie werden nach ihrer Beratungserfahrung, Netzwerkzusammenhänge sowie ihrer fachlichen und administrativen Eignung erwählt.</t>
  </si>
  <si>
    <t>Bis Ende 2022 wurden mehr als 12.000 Unternehmen beraten.</t>
  </si>
  <si>
    <t>Keine Evalution</t>
  </si>
  <si>
    <t>Richtlinie unternehmensWert:Mensch 20. März 2020</t>
  </si>
  <si>
    <t>Unternehmen sollen mit Hilfe neuer digitaler Anwendungen und Technologien zukunftsfähig werden. Dabei stützt sich das Programm auf drei Säulen. 
1. IT-Sicherheit in der Wirtschaft: Unterstützt insbesonderer KMU beim Thema Cybersicherheit.
2. Mittelstand-Digital Zentren Deutschlandweit: Verschiedenen bundesweiten Zentren Angebote schaffen Angebote, um insbesondere kleine und mittlere Unternehmen bei ihren Digitalisierungsmaßnahmen zu unterstützen. Es gibt Demonstationszentren für verschiedene Technologie und es werden Workshops angeboten.
3. Digital jetzt: Bittet finanzielle Förderung für die Digitalisierungsvorhaben
Das Projekt löst das Projekt Mittelstand 4.0 Kompetenzzentren ab.</t>
  </si>
  <si>
    <t>Kostenlose Beratung und Workshops zu verschiedenen Digitalisierungsmaßnahmen. Finanzielle Förderung gibt es für neue Technologien sowie die Qualifizierung der Beschäftigten.</t>
  </si>
  <si>
    <t>Trägerschaften für die Zentren müssen öffentliche oder nicht gewinnorientierte arbeitende Institutionen wie Hochschulen, Forschungseinrichtungen, Vereine und Verbände, Wirtschaftsförderer, Kammern oder Körperschaften des öffentlichen Rechts sein.</t>
  </si>
  <si>
    <t>Allgemeine Evaluation nicht bekannt; Mittelstand-Digital Zentren evaluieren sich regelmäßig selbst.</t>
  </si>
  <si>
    <t>Förderbekanntmachung für ein bundesweites "Netzwerk Mittelstand-Digital"</t>
  </si>
  <si>
    <t>16.08.2022-31.12.2027</t>
  </si>
  <si>
    <t>Es wird ein Coaching angeboten, das passgenaue Lösungen für die personalpolitischen und arbeitsorganisatorischen Veränderungsbedarfe im Zusammenhang mit der digitalen Transformation finden soll. Es löst das Projekt unternehmensWert:Mensch ab.</t>
  </si>
  <si>
    <t>Rechtlich selbständige Unternehmen, Angehörige der Freien Berufe und gemeinnützige Unternehmen, die unter anderem die nachfolgenden Kriterien erfüllen:
Sitz und Arbeitsstätte in Deutschland,
Jahresumsatz geringer als 50 Mio. Euro oder Jahresbilanzsumme geringer als 43 Mio. Euro,
weniger als 250 Beschäftigte,
mindestens eine sozialversicherungspflichtig beschäftigten (weiblich oder männlich) in Vollzeit,
mindestens zweijähriges Bestehen des Unternehmens.</t>
  </si>
  <si>
    <t>Es können bis zu 80% der Kosten gefördert werden. Das geförderte Coaching umfasst max. 12 Beratungstage mit jeweils 8 Stunden. Der max. Beratungssatz pro Tag beträgt dabei 1.200 EUR.</t>
  </si>
  <si>
    <t>Trägerschaften müssen eine Antrag stellen, um eine Erstberatungsstelle zu werden. Sie müssen juristische Personen des privaten oder öffentlichen Rechts sein sowie rechtsfähige Personengesellschaften. Sie werden nach ihrer Beratungserfahrung, Netzwerkzusammenhänge sowie ihrer fachlichen und administrativen Eignung erwählt.</t>
  </si>
  <si>
    <t>Richtlinie INQA-Coaching</t>
  </si>
  <si>
    <t>Weiterbildungsverbünde sind Netzwerke, bei denen mehrere Unternehmen sowie Akteure der Weiterbildungslandschaft und regionale Arbeitsmarktakteure Kooperationen eingehen, so dass Weiterbildungsmaßnahmen ressourcenschonend über Betriebsgrenzen hinaus organisiert und durchgeführt werden können. Dabei soll der Austausch zwischen den Partnern gefördert werden und der Weiterbildungsbedarf sowie -angebote ermittelt werden.</t>
  </si>
  <si>
    <t xml:space="preserve">Gefördert werden Unternehmen mit Sitz in Deutschland, insbesondere werden Unternehmen mit weniger als 250 Beschäftigten gefördert. Im Weiteren auch Vereinigungen, Interessensgemeinschaften, Forschungseinrichtungen, Stiftungen sowie Bildungseinrichtungen, sofern sie den Status einer juristischen Person besitzen. Ebenfalls antragsberechtigt sind landesunmittelbare und kommunale juristische Personen des öffentlichen Rechts. </t>
  </si>
  <si>
    <t>Die max. Zuschusshöhe beträgt 70%. Min. 30% der zuwendungsfähigen Gesamtausagen sollen durch Eigen- oder Drittmittel augebracht werden.</t>
  </si>
  <si>
    <t>03.08.2021- 31.12.2023</t>
  </si>
  <si>
    <t>Aufgrund auer tiefgreifenden Transformation in der Fahrzeugindustrie wurde beschlossen insbesonderer diesen Bereich durch Weiterbildungsvebünde zu unterstützen.</t>
  </si>
  <si>
    <t xml:space="preserve">Gefördert werden Unternehmen mit Sitz in Deutschland. Im Weiteren auch Vereinigungen, Interessensgemeinschaften, Forschungseinrichtungen, Stiftungen sowie Bildungseinrichtungen, sofern sie den Status einer juristischen Person besitzen. Ebenfalls antragsberechtigt sind landesunmittelbare und kommunale juristische Personen des öffentlichen Rechts. </t>
  </si>
  <si>
    <t>Grundsätzlich beträgt die max. Zuschusshöhe 50%. Bei mittleren Unternehmen kann der Zuschuss jedoch um 10 Prozentpunkte und für kleine Unternehmen um 20 Prozentpunkte erhöht werden.</t>
  </si>
  <si>
    <t>Investitionen in die Qualifizierung der Beschäftigten zu Digitalthemen (Qualifizierungen oder Weiterbildungsmaßnahmen zur Digitalen Transformationen, zur Digitalen Strategie, in digitalen Technologien, in IT-Sicherheit und
Datenschutz, zu Digitales und agiles Arbeiten oder in digitalen Basiskompetenzen).</t>
  </si>
  <si>
    <t>Beratungen für verschiedene personalpolitische Handlungsfelder die nachhaltige Veränderungsprozesse anstoßen sollen.</t>
  </si>
  <si>
    <t>Klicken Sie auf den unten stehenden Link oder auf den Reiter am unteren Bildschirmrand, um eine gewünschte Tabelle aufzurufen!</t>
  </si>
  <si>
    <t>Inhalt</t>
  </si>
  <si>
    <t>Tabellen/Abbildungen zur Buchpublikation</t>
  </si>
  <si>
    <t>Reproduktionskontexte der Weiterbildung mit Verortung beispielhafter Organisationen</t>
  </si>
  <si>
    <t>Tab. G1-1web</t>
  </si>
  <si>
    <t>Tab. G1-2web</t>
  </si>
  <si>
    <t>Tab. G1-3web</t>
  </si>
  <si>
    <t>Tab. G1-4web</t>
  </si>
  <si>
    <t>Tab. G1-5web</t>
  </si>
  <si>
    <t>Tab. G1-6web</t>
  </si>
  <si>
    <t>Tab. G1-7web</t>
  </si>
  <si>
    <t>Tab. G1-8web</t>
  </si>
  <si>
    <t>Tab. G1-9web</t>
  </si>
  <si>
    <t>Tab. G1-10web</t>
  </si>
  <si>
    <t>Tab. G1-11web</t>
  </si>
  <si>
    <t>Tab. G1-12web</t>
  </si>
  <si>
    <t>Tab. G1-13web</t>
  </si>
  <si>
    <t>Tab. G1-14web</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</si>
  <si>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</si>
  <si>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</si>
  <si>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</si>
  <si>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</si>
  <si>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</si>
  <si>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</si>
  <si>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</si>
  <si>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</si>
  <si>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</si>
  <si>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</si>
  <si>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</si>
  <si>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</si>
  <si>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</si>
  <si>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</si>
  <si>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Quelle: Eigene Darstellung in Anlehnung an Schrader, 2010, 2019</t>
  </si>
  <si>
    <t>Abb. G1-5web</t>
  </si>
  <si>
    <t>Übersicht über aktuelle bundesweite Gesetze und Förderprogramme / Projekte zur Förderung der betrieblichen Weiterbildung durch Maßnahmen und Beratung und Strukturausbau</t>
  </si>
  <si>
    <t>Übersicht über finanzielle Förderung betrieblicher Weiterbildung nach Ländern</t>
  </si>
  <si>
    <t>Im Bildungsbericht 2022 enthalten als</t>
  </si>
  <si>
    <t>Tab. G1-15web</t>
  </si>
  <si>
    <t>Tab. G1-16web</t>
  </si>
  <si>
    <t>Tab. G1-17web</t>
  </si>
  <si>
    <t>Tab. G1-18web</t>
  </si>
  <si>
    <t>Tab. G1-19web</t>
  </si>
  <si>
    <t>Tab. G2-9web</t>
  </si>
  <si>
    <t>Tab. G2-8web</t>
  </si>
  <si>
    <t>Tab. G2-14web</t>
  </si>
  <si>
    <t>Berufssprachkurs (C2)</t>
  </si>
  <si>
    <t>Quelle: BAMF, Bericht zur Statistik der Berufssprachkurse für die Jahre 2019, 2021 und 2022</t>
  </si>
  <si>
    <t>Veränderung ggü. 2019 (in %)</t>
  </si>
  <si>
    <t>Fallzahlen:  2001: n = 15.477; 2003: n = 15.830; 2005: n = 15.803; 2007: n = 15.624; 2008: n = 15.427; 2009: n = 15.503; 2010: n = 15.601; 2011: n = 15.526; 2012: n = 15.533; 2013: n = 15.709; 2014: n = 15.564; 2015: n = 15.485; 2016: n = 15.323; 2017: n = 15.411; 2018: n = 15.229; 2019; n = 15.396; 2020: n = 16.620; 2021: n = 15.129; 2022: n = 14.511.Die tatsächliche Anzahl der in die Berechnungen einbezogenen Betriebe kann aufgrund fehlender Angaben auf einzelnen Basisvariablen (Betriebsmerkmale) von der Anzahl der Querschnittsfälle abweichen.</t>
  </si>
  <si>
    <t>Fachhochschulen/HAW</t>
  </si>
  <si>
    <t>Hochschulen eigenen Typs</t>
  </si>
  <si>
    <t>Künstlerische Hochschulen</t>
  </si>
  <si>
    <t>Verwaltungshochschulen</t>
  </si>
  <si>
    <t>Aktive Lehrkräfte</t>
  </si>
  <si>
    <t>Neu zugelassene Lehrkräfte</t>
  </si>
  <si>
    <t>Lehrkräftebestand</t>
  </si>
  <si>
    <t>Zulassung nach § 15 Abs. 1 IntV (Direktzulassung)</t>
  </si>
  <si>
    <t>Zulassung nach § 15 Abs. 2 IntV (Zusatzqualifizierung)</t>
  </si>
  <si>
    <t>Duales Studium</t>
  </si>
  <si>
    <t>Fernstudium</t>
  </si>
  <si>
    <t>Berufsbegleitend</t>
  </si>
  <si>
    <t>Internationaler Studiengang</t>
  </si>
  <si>
    <t>Teilzeitstudium</t>
  </si>
  <si>
    <t>Vollzeitstudium</t>
  </si>
  <si>
    <t>Agrar- und Forstwissenschaften</t>
  </si>
  <si>
    <t>Gesellschafts- und Sozialwissenschaften</t>
  </si>
  <si>
    <t>Ingenieurswissenschaften</t>
  </si>
  <si>
    <t>Kunst, Musik, Design</t>
  </si>
  <si>
    <t>Lehramt</t>
  </si>
  <si>
    <t>Mathematik, Naturwissenschaften</t>
  </si>
  <si>
    <t>Medizin, Gesundheitswissenschaften</t>
  </si>
  <si>
    <t>Sprach- und Kulturwissenschaften</t>
  </si>
  <si>
    <t>Wirtschaftswissenschaften, Rechtswissenschaften</t>
  </si>
  <si>
    <t>Studienfächer</t>
  </si>
  <si>
    <t>Studienformen</t>
  </si>
  <si>
    <t>Weiterbildende Master</t>
  </si>
  <si>
    <t>Nicht-weiterbildende Master</t>
  </si>
  <si>
    <t>Master insgesamt</t>
  </si>
  <si>
    <t>Berufsintegrierend</t>
  </si>
  <si>
    <t>Praxisintegrierend</t>
  </si>
  <si>
    <t>Anzahl der Studiengänge insgesamt</t>
  </si>
  <si>
    <t>Indien</t>
  </si>
  <si>
    <t>Aufgeführt sind Predictive Margins und Average Marginal Effects einer bivariaten und multivariaten logistischen Regression. Die aufgeführten Differenzen (Average Marginal Effects) sind im Vergleich zur Referenzgruppe (Ref.) statistisch hoch signifikant (p&lt;0,000). Im kontrollierten Modell sind folgende Kontrollvariablen enthalten: Branche (18 Kategorien), Ost/West, Anteil Beschäftigter mit einfachen Tätigkeiten (4 Kategorien), Anteil weiblicher Beschäftigter (4 Kategorien), Investitionen in Produktionsanlagen bzw. in EDV und IKT im Vorjahr (Ja/Nein), Vorhandensein unbesetzter Stellen für qualifizierte Tätigkeiten (Ja/Nein), Vorhandensein eines Tarifvertrag oder einer Mitarbeitervertretung (Ja/Nein).</t>
  </si>
  <si>
    <t>Nichtberufsbezogene Weiterbildung</t>
  </si>
  <si>
    <t>Individuelle berufsbezogene Weiterbildung</t>
  </si>
  <si>
    <t>Betriebliche Weiterbildung</t>
  </si>
  <si>
    <t>Realisiertes Weiterbildungsangebot: Stundenvolumen</t>
  </si>
  <si>
    <t>Realisiertes Weiterbildungsangebot: Aktivitäten</t>
  </si>
  <si>
    <t>Digitale Plattform</t>
  </si>
  <si>
    <t>Sonstige</t>
  </si>
  <si>
    <t>Kommerziell</t>
  </si>
  <si>
    <t>Betrieblich</t>
  </si>
  <si>
    <t>Staatlich</t>
  </si>
  <si>
    <t>Anbieter der Weiterbildung</t>
  </si>
  <si>
    <t>Segment der Weiterbildung</t>
  </si>
  <si>
    <t>Zurück zum Inhalt</t>
  </si>
  <si>
    <t>Keine Angabe</t>
  </si>
  <si>
    <t>Andere Einrichtung oder Person</t>
  </si>
  <si>
    <t xml:space="preserve">Andere Einrichtung der Erwachsenenbildung </t>
  </si>
  <si>
    <t>Ein kommerzielles Bildungsinstitut, z.B. ein Spracheninstitut</t>
  </si>
  <si>
    <t>Kommerzielle Anbieter</t>
  </si>
  <si>
    <t>Eine andere Firma, z.·B. der Hersteller oder Lieferant eines Produkts</t>
  </si>
  <si>
    <t>Arbeitgeber</t>
  </si>
  <si>
    <t>Betriebliche Anbieter</t>
  </si>
  <si>
    <t>Eine nicht-kommerzielle Einrichtung, deren Hauptzweck nicht Bildung ist (z.B. Bibliotheken, Museen)</t>
  </si>
  <si>
    <t>Eine Universität, Hochschule oder Fernuniversität bzw. ein an eine Hochschule angegliedertes Institut oder Organisation oder eine andere wissenschaftliche Einrichtung</t>
  </si>
  <si>
    <t>Volkshochschule</t>
  </si>
  <si>
    <t>Staatliche Anbieter</t>
  </si>
  <si>
    <t>Ein gemeinnütziger Verein einer Partei oder eine soziale, kulturelle oder politische Initiative</t>
  </si>
  <si>
    <t>Eine Einrichtung der Kirchen, z.B. eine Akademie</t>
  </si>
  <si>
    <t>Wohlfahrtsverband, z.B. die Arbeiterwohlfahrt oder der Paritätische Wohlfahrtsverband</t>
  </si>
  <si>
    <t>Gewerkschaft bzw. ihre Bildungseinrichtung (z.B. ein Berufsfortbildungswerk)</t>
  </si>
  <si>
    <t>Industrie- und Handels- oder Handwerkskammer, eine Arbeitgeberorganisation</t>
  </si>
  <si>
    <t>Berufsverband, Innung oder berufsständische Organisation (z.B. Ärztekammer, Rechtsanwaltskammer)</t>
  </si>
  <si>
    <t>Gemeinschaftliche Anbieter</t>
  </si>
  <si>
    <r>
      <t>Anzahl</t>
    </r>
    <r>
      <rPr>
        <vertAlign val="superscript"/>
        <sz val="9"/>
        <color theme="1"/>
        <rFont val="Arial"/>
        <family val="2"/>
      </rPr>
      <t>1)</t>
    </r>
  </si>
  <si>
    <t>Betriebliche 
Weiterbildung</t>
  </si>
  <si>
    <t>Davon</t>
  </si>
  <si>
    <t>Alle Weiterbildungsaktivitäten</t>
  </si>
  <si>
    <t>Vollständig in einer Veranstaltung vor Ort</t>
  </si>
  <si>
    <t>Überwiegend in einer Veranstaltung vor Ort</t>
  </si>
  <si>
    <t xml:space="preserve">Überwiegend online </t>
  </si>
  <si>
    <t>Rein online</t>
  </si>
  <si>
    <t>Veranstaltungsort</t>
  </si>
  <si>
    <t>Weiterbildungsangebot</t>
  </si>
  <si>
    <t>Einrichtung</t>
  </si>
  <si>
    <t>Segmente der Weiterbildung</t>
  </si>
  <si>
    <t>Nicht berufsbezogene Weiterbildung</t>
  </si>
  <si>
    <t>Segmente der Weiterbildung / Einrichtung</t>
  </si>
  <si>
    <t>Lesebeispiel: Im Jahr 2022 sind von 683 berichteten und bei staatlichen Anbietern durchgeführten Weiterbildungsaktivitäten 459 (61,3%) auf Universitäten, Hochschulen oder Fernuniversitäten entfallen.</t>
  </si>
  <si>
    <r>
      <t xml:space="preserve">1) Eingeschränkte Vergleichbarkeit mit dem Vorjahr aufgrund eines veränderten Erhebungsverfahrens. Für weitere Informationen siehe den methodischen Hinweis in </t>
    </r>
    <r>
      <rPr>
        <b/>
        <sz val="8.5"/>
        <rFont val="Arial"/>
        <family val="2"/>
      </rPr>
      <t xml:space="preserve">G2 </t>
    </r>
    <r>
      <rPr>
        <sz val="8.5"/>
        <rFont val="Arial"/>
        <family val="2"/>
      </rPr>
      <t>im Nationalen Bildungsbericht 2022.</t>
    </r>
  </si>
  <si>
    <t>Lesebeispiel: Im Jahr 2022 haben von allen 459 berichteten und bei Universitäten, Hochschulen oder Fernuniversitäten durchgeführten Weiterbildungsaktivitäten 42 % rein online stattgefunden.</t>
  </si>
  <si>
    <t>Quelle: HRK, Hochschulkompass, hoch und weit, (Datenauszug zum Stichtag 01.03.2024), eigene Berechnungen</t>
  </si>
  <si>
    <t>Quelle: BAMF, Publikationsreihe Aktuelle Zahlen (letzter Abfragestand: 01.04.2024), Daten der Integrationskursgeschäftsstatistik und Statistik der Berufssprachkurse; konsolidierte Geschäftsstatistik (ohne Kurswiederholende, Abfragestand: 01.02.2024), Sonderauswertungen des BAMF zu den monatlichen Kursteilnehmenden nach Kursarten 2020 und 2022.</t>
  </si>
  <si>
    <t>Tab. G1-20web</t>
  </si>
  <si>
    <t>Tab. G1-21web</t>
  </si>
  <si>
    <t>Tab. G1-22web</t>
  </si>
  <si>
    <t>Anteile der Anbietertypen an den Weiterbildungsaktivitäten und den Stundenvolumen nach Segmenten der Weiterbildung 2018, 2020 und 2022 (in % des realisierten Weiterbildungsangebots insgesamt)</t>
  </si>
  <si>
    <t>Zusatzmaterial</t>
  </si>
  <si>
    <t>Jahr</t>
  </si>
  <si>
    <t>Weiterbildungsveranstaltungen</t>
  </si>
  <si>
    <t>Kurse</t>
  </si>
  <si>
    <t>Einzelveranstaltungen</t>
  </si>
  <si>
    <t>Studienfahrten und Studienreisen</t>
  </si>
  <si>
    <t>Veranstaltungen für</t>
  </si>
  <si>
    <t>Weiterbildungspersonal</t>
  </si>
  <si>
    <t>Unterrichts-stunden</t>
  </si>
  <si>
    <t>Belegungen</t>
  </si>
  <si>
    <t>Teilnehmende</t>
  </si>
  <si>
    <t>Fallzahl: n = 826 (gleiche Stichprobe für alle dargestellten Jahre)</t>
  </si>
  <si>
    <t>Quelle: DIE, Volkshochschulstatistik, 2022, eigene Berechnungen</t>
  </si>
  <si>
    <t>Nicht zutreffend / keine Angabe</t>
  </si>
  <si>
    <t>Während Arbeitszeit</t>
  </si>
  <si>
    <t>Während bezahlter Freistellung für Bildungszeit</t>
  </si>
  <si>
    <t>Nicht während der Arbeitszeit</t>
  </si>
  <si>
    <t>Davon: auf Basis landesgestzlichen Anspruchs</t>
  </si>
  <si>
    <t>1) Anzahl der realisierten Aktivitäten (2020: n = 6.027; 2022: n = 9.925, Basis: 18- bis unter 70-Jährige,  Durchführender Anbeiter und Veranstaltungsort abgefragt für bis zu zwei Aktivitäten).</t>
  </si>
  <si>
    <t xml:space="preserve">Segmente der Weiterbildung / Erwerbsstatus während Weiterbildung / Zeitpunkt der Weiterbildung </t>
  </si>
  <si>
    <t>Davon: auf Basis tarifvertraglichen Anspruchs</t>
  </si>
  <si>
    <t>Davon: andere Gründe / Regelungen</t>
  </si>
  <si>
    <t>Tab. G1-1web: Anteile der Segmente der Weiterbildung am realisierten Weiterbildungsangebot, Erwerbsstatus während Weiterbildung und Zeitpunkt der Weiterbildung 2018 bis 2022 (in %)</t>
  </si>
  <si>
    <t>Trägerarten</t>
  </si>
  <si>
    <t>Volkshochschulen (VHS)</t>
  </si>
  <si>
    <t>Sprach-/Fachschulen</t>
  </si>
  <si>
    <t>Bildungswerke/-stätten</t>
  </si>
  <si>
    <t>Freie Trägergruppen</t>
  </si>
  <si>
    <t>Initiativgruppen</t>
  </si>
  <si>
    <t>Betr./überbetr. Aus-/Fortbildungsstätte</t>
  </si>
  <si>
    <t>Sonstige Trägergruppen</t>
  </si>
  <si>
    <t>1) Als weiterbildende Masterstudiengänge wurden sämtliche Masterstudiengänge gezählt, die im Hochschulkompass oder in hoch &amp; weit von den Hochschulen selbst als weiterbildend kategorisiert worden sind, sämtliche Studiengänge, die als Zulassungsvoraussetzung eine berufspraktische Erfahrung (Erwerbstätigkeit, Praktikum) von mindestens einem halben Jahr erfordern und sämtliche Studiengänge, die mit einem Master of Business Administration (MBA) abschließen. Eine leichte Untererfassung lässt sich nicht ausschließen, da die Angaben zur berufspraktischen Erfahrung nicht von allen Universitäten gleichermaßen gepflegt werden. Eine leichte Fehlerfassung ist nicht auszuschließen, wenn Hochschulen ihre Studiengänge fälschlicherweise als weiterbildend kategorisiert haben.</t>
  </si>
  <si>
    <t>Studienformen und Studienfächer</t>
  </si>
  <si>
    <t>Quelle: BAMF, Das Bundesamt in Zahlen 2010 - 2014; Bericht zur Integrationskursgeschäftsstatistik 2015 bis 2022; Statistik der Berufssprachkurse 2020 bis 2022, eigene Berechnungen</t>
  </si>
  <si>
    <t>Tab. G1-2web: Anteile der Anbietertypen an den Weiterbildungsaktivitäten und den Stundenvolumen nach Segmenten der Weiterbildung 2018, 2020 und 2022 (in % des realisierten Weiterbildungsangebots insgesamt)</t>
  </si>
  <si>
    <t>Tab. G1-6web: Übersicht über aktuelle bundesweite Gesetze und Förderprogramme / Projekte zur Förderung der betrieblichen Weiterbildung durch Maßnahmen und Beratung und Strukturausbau</t>
  </si>
  <si>
    <t>Tab. G1-7web: Übersicht über finanzielle Förderung betrieblicher Weiterbildung nach Ländern</t>
  </si>
  <si>
    <t>* Unter dem Begriff Wartezeit wird der Zeitraum zwischen der Anmeldung der zur Teilnahme berechtigten bzw. verpflichteten Personen bei einem Kursträger und dem individuellen Kurseintritt verstanden. Die Zugangszeit umfasst hingegen den Gesamtzeitraum zwischen dem Erhalt einer Teilnahmeberechtigung bzw. –verpflichtung und dem individuellen Kurseintritt. "Bereinigt" bezieht sich auf den Sachverhalt, dass Berechtigungen, die vor 2017 erteilt wurden, aus methodischen Gründen aus der Berechnungsgrundlage entfernt wurden.</t>
  </si>
  <si>
    <r>
      <t>Wartezeiten</t>
    </r>
    <r>
      <rPr>
        <vertAlign val="superscript"/>
        <sz val="9"/>
        <color theme="1"/>
        <rFont val="Arial"/>
        <family val="2"/>
      </rPr>
      <t>1)</t>
    </r>
  </si>
  <si>
    <t>Investitions-/Gebrauchsgüter</t>
  </si>
  <si>
    <r>
      <t>Pseudo R</t>
    </r>
    <r>
      <rPr>
        <vertAlign val="superscript"/>
        <sz val="9"/>
        <color theme="1"/>
        <rFont val="Arial"/>
        <family val="2"/>
      </rPr>
      <t>2</t>
    </r>
  </si>
  <si>
    <t xml:space="preserve">Lesebeispiel: Betriebe mit mehr als 249 Beschäftigten haben eine 62,2% höhere Wahrscheinlichkeit Weiterbildung für ihre Beschäftigten anzubieten als Betriebe mit weniger als 10 Beschäftigten. Im kontrollierten Modell verringert sich die Differenz zwischen beiden Betriebsgrößenklassen auf 46,7%, bleibt aber weiterhin statistisch signifikant. </t>
  </si>
  <si>
    <t>Quelle: IAB-Betriebspanel, eigene Berechnungen</t>
  </si>
  <si>
    <t>Anteile der Segmente der Weiterbildung am realisierten Weiterbildungsangebot, Erwerbsstatus während Weiterbildung und Zeitpunkt der Weiterbildung 2018 bis 2022 (in %)</t>
  </si>
  <si>
    <t>Betriebe mit bis zu 50 Beschäftigten; Beschäftigte ohne, mit veralteter oder im Ausland erworbener Berufsabschlüsse;  Personen im SGB-II Bezug die nicht mit Mitteln des SGB II gefördert werden können</t>
  </si>
  <si>
    <t>Eine andere Firma, z.B. der Hersteller oder Lieferant eines Produkts</t>
  </si>
  <si>
    <t>Tab. G1-3web: Verteilung des realisierten Weiterbildungsangebots auf Anbietertypen und zugehörige Einrichtungen nach Segmenten 2020 und 2022</t>
  </si>
  <si>
    <t>Begleitende Wirkungsforschung durch das IAB (nach §282 SGB III), keine weitere Evaluierung angegeben</t>
  </si>
  <si>
    <t>Zertifizierte Maßnahmen nach SGB III mit einem Mindestumfang von 160 Stunden</t>
  </si>
  <si>
    <t>Zertifizierte Maßnahmen nach SGB III mit einem Mindestumfang von 120 Stunden</t>
  </si>
  <si>
    <t>Maßgeblich sind die in den SGB II und III aufgeführten Voraussetzungen (u.a. Trägerzulassung nach AZAV)</t>
  </si>
  <si>
    <t>Maßgeblich sind die in den SGB II und III aufgeführten Voraussetzungen  (u.a. Trägerzulassung nach AZAV)</t>
  </si>
  <si>
    <r>
      <rPr>
        <sz val="9"/>
        <rFont val="Arial"/>
        <family val="2"/>
      </rPr>
      <t>Sehr geringe Inanspruchnahme von geförderter Weiterbildung während Kurzarbeit</t>
    </r>
    <r>
      <rPr>
        <sz val="9"/>
        <color theme="10"/>
        <rFont val="Arial"/>
        <family val="2"/>
      </rPr>
      <t xml:space="preserve"> (s. IAB-Forschungsbericht 05/2023)</t>
    </r>
  </si>
  <si>
    <r>
      <t>Keine deutlichen Anstiege der monatlichen  Eintritte Beschäftigter in geförderte Weiterbildung im Jahr 2019 (</t>
    </r>
    <r>
      <rPr>
        <sz val="9"/>
        <color theme="4"/>
        <rFont val="Arial"/>
        <family val="2"/>
      </rPr>
      <t>s. IAB-Kurzbericht 24/2020</t>
    </r>
    <r>
      <rPr>
        <sz val="9"/>
        <rFont val="Arial"/>
        <family val="2"/>
      </rPr>
      <t>)</t>
    </r>
  </si>
  <si>
    <t>Ausschließlich allgemeine Weiterbildungsmaßnahmen von Beschäftigten in Unternehmen des Güterkraftverkehrs mit schweren Nutzfahrzeugen in Form von Lehrgängen, Seminaren und Schulungen, die nicht ausschließlich oder in erster Linie den gegenwärtigen oder zukünftigen Arbeitsplatz des/der Beschäftigten in dem begünstigten 
Unternehmen betreffen, sondern die Qualifikationen vermitteln, die in hohem Maße auf an_x0002_dere Unternehmen und Arbeitsfelder übertragbar sind</t>
  </si>
  <si>
    <t>Keine  Evaluierung angegeben</t>
  </si>
  <si>
    <t>Keine Informationen in der Richtlinie angegeben</t>
  </si>
  <si>
    <t>a) Freiwillige Weiterbildungen für Besatzungsmitglieder von Binnenschiffen, die der Erhöhung der Sicherheit, dem 
Schutz des menschlichen Lebens, dem Schutz der Umwelt oder der Erhöhung der Wettbewerbsfähigkeit der Binnenschiff_x0002_fahrt dienen, z.B. Weiterbildungen in den Bereichen Unternehmensführung, Recht, Sozialvorschriften, Rechnungswesen,Kundenakquise und -bindung, für die deutsche Binnenschifffahrt relevante Sprachen sowie Deutschkurse für nicht 
Deutsch-Muttersprachler, Software und Datenschutz,
b) Freiwillige Weiterbildungen für das Landpersonal von Binnenschifffahrtsunternehmen, die speziell zu einer Verlage_x0002_rung von Großraum- und Schwerguttransporten auf das Binnenschiff beitragen,
c) Die freiwillige Weiterbildung zum geprüften Binnenschiffermeister für das Landpersonal von Binnenschifffahrtsun_x0002_ternehmen und für Besatzungsmitglieder von Binnenschiffen,
d) Die freiwillige Weiterbildung in einem mindestens neunmonatigen Programm zur Qualifizierung für die Betriebsebene zum Erwerb des Unionsbefähigungszeugnisses als Matrose oder Matrosin für Berufsseiteneinsteiger.</t>
  </si>
  <si>
    <t>Vom Bundesministerium für Wirtschaft und Klimaschutz autorisiertes Beratungsunternehmen</t>
  </si>
  <si>
    <t>Externe Evalaution geplant</t>
  </si>
  <si>
    <t>Direkt</t>
  </si>
  <si>
    <t>Betriebliche Anpassungsfortbildungen</t>
  </si>
  <si>
    <t>Berufsbezogene Weiterbildung, min. 9 Teilnehmende</t>
  </si>
  <si>
    <t xml:space="preserve">Berufsbezoge Weiterbildung; Grenze liegt bei 1.000 EUR 
</t>
  </si>
  <si>
    <t>Berufliche Weiterbildungen und berufsabschlussbezogene Qualifizierungen</t>
  </si>
  <si>
    <t>Berufsbezogene Weiterbildung</t>
  </si>
  <si>
    <t xml:space="preserve">Zertifizierte berufsbezogene Weiterbildung </t>
  </si>
  <si>
    <t>Berufsbezogene Weiterbildung (Inkl. E-Learning und Inhouse-Seminare)</t>
  </si>
  <si>
    <t>Unspezifiziert; sämtliche Form von Weiterbildung</t>
  </si>
  <si>
    <t>Direkt; indirekt</t>
  </si>
  <si>
    <t>Direkt; strukturelle Investition</t>
  </si>
  <si>
    <t>Direkt; indirekt; strukturelle Investition</t>
  </si>
  <si>
    <t>Bis zu 50% der Ausgaben; Zuwendung auf max. 3.000 EUR je Bildungsscheck begrenzt</t>
  </si>
  <si>
    <t>Max. 50% der Kosten, min. 1.000 EUR, Arbeitgebende müssen min. 10% der Kosten selbst tragen</t>
  </si>
  <si>
    <t>Max. 50% der Kosten; max. 500 EUR pro Mitarbeitenden/ Gutschein; max. 10 Bildungsschecks für ein Unternehmen</t>
  </si>
  <si>
    <t>Max. 2 Mio. EUR; mit einem zinsgünstigen Darlehen können bis zu 100% übernommen werden</t>
  </si>
  <si>
    <t>Berufsbezogene Weiterbildung (inkl. E-Learning)</t>
  </si>
  <si>
    <t>Bis zu 50% der Weiterbildungskosten</t>
  </si>
  <si>
    <t xml:space="preserve">Unspezifiziert; sämtliche Form von Weiterbildung </t>
  </si>
  <si>
    <t xml:space="preserve">Berufliche Weiterbildung </t>
  </si>
  <si>
    <t>Bis zu 40% der Gesamtkosten werden erstattet; max. 1.500 EUR pro Antragsstellenden im Kalenderjahr; Arbeitgebende müssen sich mit min. 60% an den Kosten beteiligen</t>
  </si>
  <si>
    <t>Max. 50% für Unternehmen, für Vereine und für Einrichtungen der Kinder- und Jugendhilfe</t>
  </si>
  <si>
    <t>Nicht weiterbildende Master</t>
  </si>
  <si>
    <r>
      <t>Weiterbildende Master</t>
    </r>
    <r>
      <rPr>
        <vertAlign val="superscript"/>
        <sz val="9"/>
        <rFont val="Arial"/>
        <family val="2"/>
      </rPr>
      <t>1)</t>
    </r>
  </si>
  <si>
    <t>Tab. G1-15web: Neue monatliche Kursteilnehmende in Integrations- und Berufssprachkursen nach Kursarten in den Jahren 2019 bis 2022 (Anzahl)</t>
  </si>
  <si>
    <t>Tab. G1-13web: Neue Kursteilnehmende nach Trägerarten in den Jahren 2017 bis 1. Halbjahr 2023</t>
  </si>
  <si>
    <t xml:space="preserve">Tab. G1-8web: Anteil weiterbildungsaktiver* Betriebe nach Betriebsgrößen, Branchen**, Betriebs- und Beschäftigungsmerkmalen 2001 bis 2022 (in %) </t>
  </si>
  <si>
    <t xml:space="preserve">Tab. G1-5web: Veranstaltungsort des realisierten Weiterbildungsangebots nach Segmenten, Anbietertypen und zugehörigen Einrichtungen 2020 und 2022 </t>
  </si>
  <si>
    <t>Davon verpflichtet</t>
  </si>
  <si>
    <t>1) Laut  § 7 Absatz 4 Satz 2 IntV soll ein Kurs nicht später als 6 Wochen nach der Anmeldung beginnen.</t>
  </si>
  <si>
    <t>Fallzahl: 2018: n = 3.994, 2020: n = 6.027, 2022: n = 9.925, non-formale Bildungsaktivitäten 18- bis unter 70-Jähriger. Durchführender Anbieter abgefragt für bis zu zwei Aktivitäten.</t>
  </si>
  <si>
    <t>Quelle: BMBF, AES 2018; AES 2020; AES 2022, eigene Berechnungen, gewichtete Daten</t>
  </si>
  <si>
    <t>Eine selbstständig tätige Einzelperson, z.B. ein:e Lehrer:in, ein:e Trainer:in oder Fahrlehrer:in</t>
  </si>
  <si>
    <t>Fallzahlen: 2020: n = 6.027; 2022: n = 9.925.</t>
  </si>
  <si>
    <t>Quelle: BMBF, AES 2020; AES 2022, gewichtete Daten, eigene Berechnungen</t>
  </si>
  <si>
    <t>1) Ungewichtete Anzahl der realisierten Aktivitäten (Basis: 18- bis unter 70-Jährige, Durchführender Anbieter abgefragt für bis zu zwei Aktivitäten)</t>
  </si>
  <si>
    <t xml:space="preserve">Veranstaltungsort des realisierten Weiterbildungsangebots nach Segmenten, Anbietertypen und zugehörigen Einrichtungen 2020 und 2022 </t>
  </si>
  <si>
    <t>Verteilung des realisierten Weiterbildungsangebots auf Anbietertypen und zugehörige Einrichtungen nach Segmenten 2020 und 2022</t>
  </si>
  <si>
    <t>Eine selbstständig tätige Einzelperson, z.B. ein:e Lehrer:on, ein:e Trainer:in oder Fahrlehrer:in</t>
  </si>
  <si>
    <t>Quelle: Eigene Recherche, Stand: 16.08.2023</t>
  </si>
  <si>
    <t>Beschäftigte erhalten unabhängig von Qualifikation, Lebensalter und Betriebsgröße Zugang zur Weiterbildungsförderung, wenn sie vom (digitalen) Strukturwandel betroffen sind oder in einem Beruf mit Fachkräftemangel (Engpassberuf) arbeiten (Änderungen der SGB II und III).</t>
  </si>
  <si>
    <t>Quelle: IAB, IAB-Betriebspanel, gewichtete Daten, eigene Berechnungen</t>
  </si>
  <si>
    <t xml:space="preserve">Tab. G1-9web: Kurzarbeit und Förderung von Weiterbildung während Kurzarbeit nach Betriebsgrößen, Branchen*, Betriebs- und Beschäftigungsmerkmalen im 1. Halbjahr 2021 (in %) </t>
  </si>
  <si>
    <t>Förderung von Weiterbildung der Beschäftigten in Kurzarbeit</t>
  </si>
  <si>
    <t>Fallzahl: 14.104</t>
  </si>
  <si>
    <t>Signifikanz-niveau</t>
  </si>
  <si>
    <t>Standard-fehler</t>
  </si>
  <si>
    <t xml:space="preserve">Predictive Margins </t>
  </si>
  <si>
    <t>Darunter</t>
  </si>
  <si>
    <t>Studiengänge</t>
  </si>
  <si>
    <t>Master- und weiterbildende Masterstudiengänge</t>
  </si>
  <si>
    <t>Hochschulstandorte</t>
  </si>
  <si>
    <r>
      <t>Mit weiterbildenden Masterstudiengängen</t>
    </r>
    <r>
      <rPr>
        <vertAlign val="superscript"/>
        <sz val="9"/>
        <rFont val="Arial"/>
        <family val="2"/>
      </rPr>
      <t>1)</t>
    </r>
  </si>
  <si>
    <r>
      <t>Nach öffentlich-rechtlicher Trägerschaft</t>
    </r>
    <r>
      <rPr>
        <vertAlign val="superscript"/>
        <sz val="9"/>
        <rFont val="Arial"/>
        <family val="2"/>
      </rPr>
      <t>2)</t>
    </r>
    <r>
      <rPr>
        <sz val="9"/>
        <rFont val="Arial"/>
        <family val="2"/>
      </rPr>
      <t xml:space="preserve"> und Hochschultyp</t>
    </r>
  </si>
  <si>
    <t>2) Inklusive kirchliche Trägerschaft.</t>
  </si>
  <si>
    <t>Nach privater Trägerschaft und Hochschultyp</t>
  </si>
  <si>
    <t>Tab. G1-12web: Studienformen und Studienfächer von (weiterbildenden) Masterstudiengängen 2024*</t>
  </si>
  <si>
    <t>*Stichtag 01.03.2024</t>
  </si>
  <si>
    <t>Spätaussiedler:innen</t>
  </si>
  <si>
    <t>Aktive &amp; neu zugelassene Lehrkräfte</t>
  </si>
  <si>
    <t>Tab. G1-22web: Aktive und neu zugelassene Integrationskurs-Lehrkräfte 2020 bis zum 1. Halbjahr 2023*</t>
  </si>
  <si>
    <t>* Stichtage 31.12. bzw. 30.06.</t>
  </si>
  <si>
    <t xml:space="preserve">Tab. G1-21web: Zugelassene Integrationskursträger nach Bundesländern in den Jahren 2010 bis zum 1. Halbjahr 2023* </t>
  </si>
  <si>
    <t>* Stichtag jeweils der 31.12.</t>
  </si>
  <si>
    <t>Tab. G1-18web: Neue Integrationskursteilnehmende nach den häufigsten Staatsangehörigkeiten in den Jahren 2015 bis zum 1. Halbjahr 2023 (Anzahl; in %)</t>
  </si>
  <si>
    <t>Tab. G1-17web: Begonnene Integrationskurse nach Bundesländern in den Jahren 2015 bis zum 1. Halbjahr 2023 (Anzahl; in %)</t>
  </si>
  <si>
    <t>Tab. G1-16web: Begonnene Integrationskurse nach Kursarten in den Jahren 2018 bis zum 1. Halbjahr 2023 (in %)</t>
  </si>
  <si>
    <t>* Stichtag 01.03.2024</t>
  </si>
  <si>
    <t>Anzahl der Kurse</t>
  </si>
  <si>
    <t>Anzahl der Einzel-veranstaltungen</t>
  </si>
  <si>
    <t>Anzahl der Studienfahrten und Studienreisen</t>
  </si>
  <si>
    <t xml:space="preserve"> +/- </t>
  </si>
  <si>
    <t>= Ausprägung trifft zu (+) oder trifft nicht zu (-)</t>
  </si>
  <si>
    <t>Abb. G1-6web</t>
  </si>
  <si>
    <t>Tab. G1-19web: Begonnene Berufssprachkurse nach Kursarten in den Jahren 2018 bis 2022 (Anzahl; in %)</t>
  </si>
  <si>
    <t>Quelle: Bericht zur Integrationskursgeschäftsstatistik 2022 und 1. Halbjahr 2023</t>
  </si>
  <si>
    <t>Quelle: BAMF, Integrationskursgeschäftsstatistik, 2021, 2022, 1. Halbjahr 2023</t>
  </si>
  <si>
    <t>Tab. G1-14web: Ausgestellte Teilnahmeberechtigungen und neue Kursteilnehmende an Integrations- und Berufssprachkursen in den Jahren 2010 bis 2022 (Anzahl; in %)</t>
  </si>
  <si>
    <t>Tab. G1-4web: Weiterbildungsveranstaltungen an Volkshochschulen nach Anzahl, Unterrichtsstunden und Belegungen 2018 bis 2022 (Anzahl)</t>
  </si>
  <si>
    <t>Nichtberufs-
bezogene 
Weiterbildung</t>
  </si>
  <si>
    <t>Individuell 
berufsbezogene 
Weiterbildung</t>
  </si>
  <si>
    <t>Anzahl der Veranstaltungen für Weiterbildungs-personal</t>
  </si>
  <si>
    <t>*</t>
  </si>
  <si>
    <t>1. Halbjahr 2023</t>
  </si>
  <si>
    <t>Quellen: BAMF, Das Bundesamt in Zahlen 2017; Bericht zur Integrationskursgeschäftsstatistik für die Jahre 2018 bis 1. Halbjahr 2023</t>
  </si>
  <si>
    <t>Fallzahl: 2018: n = 14.538, 2019: n = 12.079, 2020: n = 7.785, 2021: n = 7.649, 2022: n = 17.876, 1. Halbjahr 2023: n = 9.833</t>
  </si>
  <si>
    <t>Quelle: BAMF, Bericht zur Integrationskursgeschäftsstatistik für die Jahre 2015 bis 1. Halbjahr 2023</t>
  </si>
  <si>
    <t>Quelle: Bericht zur Integrationskursgeschäftsstatistik 2015 bis 1. Halbjahr 2023</t>
  </si>
  <si>
    <t>Quelle: BAMF, Das Bundesamt in Zahlen 2010 - 2014; Bericht zur Integrationskursgeschäftsstatistik für die Jahre 2015 bis 1. Halbjahr 2023</t>
  </si>
  <si>
    <t xml:space="preserve">Keine externe Evaluierung, 
nur Erfolgskontrolle gemäß § 7 Absatz 2 BHO und zugehöriger Verwaltungsvorschrif-ten. </t>
  </si>
  <si>
    <t>Signifikanzniveau: * p &lt; 0,000</t>
  </si>
  <si>
    <t>Aktive und neu zugelassene Integrationskurs-Lehrkräfte 2020 bis zum 1. Halbjahr 2023</t>
  </si>
  <si>
    <t>Zugelassene Integrationskursträger nach Bundesländern in den Jahren 2010 bis zum 1. Halbjahr 2023</t>
  </si>
  <si>
    <t>Medianwerte der bereinigten Zugangs- und Wartezeiten von neuen Integrationskursteilnehmenden nach Kursarten und Statusgruppen in den Jahren 2020 bis zum 1. Halbjahr 2023</t>
  </si>
  <si>
    <t>Begonnene Berufssprachkurse nach Kursarten in den Jahren 2018 bis 2022 (Anzahl; in %)</t>
  </si>
  <si>
    <t>Neue Integrationskursteilnehmende nach den häufigsten Staatsangehörigkeiten in den Jahren 2015 bis zum 1. Halbjahr 2023 (Anzahl; in %)</t>
  </si>
  <si>
    <t>Begonnene Integrationskurse nach Bundesländern in den Jahren 2015 bis zum 1. Halbjahr 2023 (Anzahl; in %)</t>
  </si>
  <si>
    <t>Begonnene Integrationskurse nach Kursarten in den Jahren 2018 bis zum 1. Halbjahr 2023 (in %)</t>
  </si>
  <si>
    <t>Neue monatliche Kursteilnehmende in Integrations- und Berufssprachkursen nach Kursarten in den Jahren 2019 bis 2022 (Anzahl)</t>
  </si>
  <si>
    <t>Ausgestellte Teilnahmeberechtigungen und neue Kursteilnehmende an Integrations- und Berufssprachkursen in den Jahren 2010 bis 2022 (Anzahl; in %)</t>
  </si>
  <si>
    <t>Neue Kursteilnehmende nach Trägerarten in den Jahren 2017 bis 1. Halbjahr 2023</t>
  </si>
  <si>
    <t>Studienformen und Studienfächer von (weiterbildenden) Masterstudiengängen 2024</t>
  </si>
  <si>
    <t xml:space="preserve">Kurzarbeit und Förderung von Weiterbildung während Kurzarbeit nach Betriebsgrößen, Branchen, Betriebs- und Beschäftigungsmerkmalen im 1. Halbjahr 2021 (in %) </t>
  </si>
  <si>
    <t xml:space="preserve">Anteil weiterbildungsaktiver Betriebe nach Betriebsgrößen, Branchen, Betriebs- und Beschäftigungsmerkmalen 2001 bis 2022 (in %) </t>
  </si>
  <si>
    <t>Weiterbildungsveranstaltungen an Volkshochschulen nach Anzahl, Unterrichtsstunden und Belegungen 2018 bis 2022 (Anzahl)</t>
  </si>
  <si>
    <t>Abb. G1-5web: Reproduktionskontexte der Weiterbildung mit Verortung beispielhafter Organisationen</t>
  </si>
  <si>
    <t>Tab. G1-20web: Medianwerte der bereinigten Zugangs- und Wartezeiten* von neuen Integrationskursteilnehmenden nach Kursarten und Statusgruppen in den Jahren 2020 bis zum 1. Halbjahr 2023 (in Wochen)</t>
  </si>
  <si>
    <t>Tab. G1-10web: Geschätzte Weiterbildungsaktivität nach Betriebsgröße 2022 (in %)</t>
  </si>
  <si>
    <t>Geschätzte Weiterbildungsaktivität nach Betriebsgröße 2022 (in %)</t>
  </si>
  <si>
    <t>Bestimmtheitsmaß</t>
  </si>
  <si>
    <t>Gemeinschaftlich</t>
  </si>
  <si>
    <t>1) Eingeschränkte Vergleichbarkeit mit dem Vorjahr aufgrund eines veränderten Erhebungsverfahrens. Für weitere Informationen siehe den methodischen Hinweis in G2 im Nationalen Bildungsbericht 2022.</t>
  </si>
  <si>
    <r>
      <t>Segmente der Weiterbildung</t>
    </r>
    <r>
      <rPr>
        <vertAlign val="superscript"/>
        <sz val="9"/>
        <color theme="1"/>
        <rFont val="Arial"/>
        <family val="2"/>
      </rPr>
      <t>2)</t>
    </r>
  </si>
  <si>
    <r>
      <t>Weiterbildung während Arbeitszeit, Privatzeit oder Freistellung</t>
    </r>
    <r>
      <rPr>
        <vertAlign val="superscript"/>
        <sz val="9"/>
        <color theme="1"/>
        <rFont val="Arial"/>
        <family val="2"/>
      </rPr>
      <t>3)</t>
    </r>
  </si>
  <si>
    <t>2) Fallzahlen: 2018: n = 4.774, 2020: n = 9.847, 2022: n = 17.312 (Informationen erfasst für bis zu 12 Aktivitäten)</t>
  </si>
  <si>
    <t>3) Fallzahlen: 2018: n = 3.766, 2020: n = 7.595, 2022: n = 12.451 (Informationen erfasst für bis zu 4 Aktivitäten, eingegrenzt auf Weiterbildung im Rahmen einer Erwerbstätigkeit)</t>
  </si>
  <si>
    <t>Quelle: OECD (2021), Continuing Education and Training in Germany, eigene Recherche, Stand: 16.08.2023</t>
  </si>
  <si>
    <t>Tab. G1-11web: Master und weiterbildende Master an Hochschulen nach Trägerschaft und Hochschultyp* (Anzahl; in %)</t>
  </si>
  <si>
    <t>Master und weiterbildende Master an Hochschulen nach Trägerschaft und Hochschultyp (Anzahl;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</si>
</sst>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3">
    <numFmt numFmtId="41" formatCode="_-* #,##0\ _€_-;\-* #,##0\ _€_-;_-* &quot;-&quot;\ _€_-;_-@_-"/>
    <numFmt numFmtId="44" formatCode="_-* #,##0.00\ &quot;€&quot;_-;\-* #,##0.00\ &quot;€&quot;_-;_-* &quot;-&quot;??\ &quot;€&quot;_-;_-@_-"/>
    <numFmt numFmtId="43" formatCode="_-* #,##0.00\ _€_-;\-* #,##0.00\ _€_-;_-* &quot;-&quot;??\ _€_-;_-@_-"/>
    <numFmt numFmtId="164" formatCode="_-* #,##0_-;\-* #,##0_-;_-* &quot;-&quot;_-;_-@_-"/>
    <numFmt numFmtId="165" formatCode="_-* #,##0.00_-;\-* #,##0.00_-;_-* &quot;-&quot;??_-;_-@_-"/>
    <numFmt numFmtId="166" formatCode="_([$€]* #,##0.00_);_([$€]* \(#,##0.00\);_([$€]* &quot;-&quot;??_);_(@_)"/>
    <numFmt numFmtId="167" formatCode="0.0"/>
    <numFmt numFmtId="168" formatCode="[$-407]d/\ mmmm\ yyyy;@"/>
    <numFmt numFmtId="169" formatCode="#,##0.0"/>
    <numFmt numFmtId="170" formatCode="0.000000000000000"/>
    <numFmt numFmtId="171" formatCode="#,##0_ ;\-#,##0\ "/>
    <numFmt numFmtId="172" formatCode="#\ ###\ ##0;\-#\ ###\ ##0;\-;@"/>
    <numFmt numFmtId="173" formatCode="@\ *."/>
    <numFmt numFmtId="174" formatCode="0.0_)"/>
    <numFmt numFmtId="175" formatCode="\ @\ *."/>
    <numFmt numFmtId="176" formatCode="_-* #,##0.00\ [$€-1]_-;\-* #,##0.00\ [$€-1]_-;_-* &quot;-&quot;??\ [$€-1]_-"/>
    <numFmt numFmtId="177" formatCode="\+#\ ###\ ##0;\-\ #\ ###\ ##0;\-"/>
    <numFmt numFmtId="178" formatCode="* &quot;[&quot;#0&quot;]&quot;"/>
    <numFmt numFmtId="179" formatCode="##\ ##"/>
    <numFmt numFmtId="180" formatCode="*+\ #\ ###\ ###\ ##0.0;\-\ #\ ###\ ###\ ##0.0;* &quot;&quot;\-&quot;&quot;"/>
    <numFmt numFmtId="181" formatCode="##\ ##\ #"/>
    <numFmt numFmtId="182" formatCode="##\ ##\ ##"/>
    <numFmt numFmtId="183" formatCode="\+\ #\ ###\ ###\ ##0.0;\-\ #\ ###\ ###\ ##0.0;* &quot;&quot;\-&quot;&quot;"/>
    <numFmt numFmtId="184" formatCode="* &quot;[&quot;#0\ \ &quot;]&quot;"/>
    <numFmt numFmtId="185" formatCode="##\ ###\ ##0"/>
    <numFmt numFmtId="186" formatCode="##\ ##\ ##\ ###"/>
    <numFmt numFmtId="187" formatCode="#\ ###\ ###"/>
    <numFmt numFmtId="188" formatCode="#\ ###\ ##0.0;\-\ #\ ###\ ##0.0;\-"/>
    <numFmt numFmtId="189" formatCode="\ #\ ###\ ###\ ##0\ \ ;\ \–###\ ###\ ##0\ \ ;\ * \–\ \ ;\ * @\ \ "/>
    <numFmt numFmtId="190" formatCode="_-&quot;$&quot;* #,##0_-;\-&quot;$&quot;* #,##0_-;_-&quot;$&quot;* &quot;-&quot;_-;_-@_-"/>
    <numFmt numFmtId="191" formatCode="_(&quot;$&quot;* #,##0.00_);_(&quot;$&quot;* \(#,##0.00\);_(&quot;$&quot;* &quot;-&quot;??_);_(@_)"/>
    <numFmt numFmtId="192" formatCode="_-&quot;$&quot;* #,##0.00_-;\-&quot;$&quot;* #,##0.00_-;_-&quot;$&quot;* &quot;-&quot;??_-;_-@_-"/>
    <numFmt numFmtId="193" formatCode="_-* #,##0.00\ _D_M_-;\-* #,##0.00\ _D_M_-;_-* &quot;-&quot;??\ _D_M_-;_-@_-"/>
    <numFmt numFmtId="194" formatCode="General_)"/>
    <numFmt numFmtId="195" formatCode="###\ ###\ ###__"/>
    <numFmt numFmtId="196" formatCode="###\ ###\ ###\ \ ;\-###\ ###\ ###\ \ ;\-\ \ ;@\ *."/>
    <numFmt numFmtId="197" formatCode="###\ ###\ \ \ ;\-###\ ###\ \ \ ;\-\ \ \ ;@\ *."/>
    <numFmt numFmtId="198" formatCode="0.0000000000000"/>
    <numFmt numFmtId="199" formatCode="_-* #,##0\ _€_-;\-* #,##0\ _€_-;_-* &quot;-&quot;??\ _€_-;_-@_-"/>
    <numFmt numFmtId="200" formatCode="0.000"/>
    <numFmt numFmtId="201" formatCode="_-* #,##0.000\ _€_-;\-* #,##0.000\ _€_-;_-* &quot;-&quot;???\ _€_-;_-@_-"/>
    <numFmt numFmtId="202" formatCode="_-* #,##0.0_-;\-* #,##0.0_-;_-* &quot;-&quot;??_-;_-@_-"/>
    <numFmt numFmtId="203" formatCode="_-* #,##0.000\ _€_-;\-* #,##0.000\ _€_-;_-* &quot;-&quot;??\ _€_-;_-@_-"/>
  </numFmts>
  <fonts count="158">
    <font>
      <sz val="11"/>
      <color theme="1"/>
      <name val="Calibri"/>
      <family val="2"/>
      <scheme val="minor"/>
    </font>
    <font>
      <u/>
      <sz val="11"/>
      <color theme="10"/>
      <name val="Calibri"/>
      <family val="2"/>
      <scheme val="minor"/>
    </font>
    <font>
      <u/>
      <sz val="10"/>
      <color rgb="FF0563C1"/>
      <name val="Arial"/>
      <family val="2"/>
    </font>
    <font>
      <b/>
      <sz val="10"/>
      <color theme="1"/>
      <name val="Arial"/>
      <family val="2"/>
    </font>
    <font>
      <sz val="9"/>
      <name val="Arial"/>
      <family val="2"/>
    </font>
    <font>
      <sz val="9"/>
      <color theme="1"/>
      <name val="Arial"/>
      <family val="2"/>
    </font>
    <font>
      <sz val="10"/>
      <name val="Arial"/>
      <family val="2"/>
    </font>
    <font>
      <vertAlign val="superscript"/>
      <sz val="9"/>
      <color theme="1"/>
      <name val="Arial"/>
      <family val="2"/>
    </font>
    <font>
      <sz val="8.5"/>
      <name val="Arial"/>
      <family val="2"/>
    </font>
    <font>
      <sz val="8.5"/>
      <color rgb="FFFF0000"/>
      <name val="Arial"/>
      <family val="2"/>
    </font>
    <font>
      <sz val="10"/>
      <name val="MetaNormalLF-Roman"/>
      <family val="2"/>
    </font>
    <font>
      <sz val="10"/>
      <color rgb="FFFF0000"/>
      <name val="MetaNormalLF-Roman"/>
      <family val="2"/>
    </font>
    <font>
      <sz val="9"/>
      <color theme="1"/>
      <name val="Calibri"/>
      <family val="2"/>
      <scheme val="minor"/>
    </font>
    <font>
      <sz val="8.5"/>
      <color theme="1"/>
      <name val="Arial"/>
      <family val="2"/>
    </font>
    <font>
      <sz val="11"/>
      <name val="MetaNormalLF-Roman"/>
      <family val="2"/>
    </font>
    <font>
      <u/>
      <sz val="10"/>
      <color indexed="12"/>
      <name val="Arial"/>
      <family val="2"/>
    </font>
    <font>
      <u/>
      <sz val="10"/>
      <color theme="10"/>
      <name val="Arial"/>
      <family val="2"/>
    </font>
    <font>
      <sz val="12"/>
      <name val="MetaNormalLF-Roman"/>
      <family val="2"/>
    </font>
    <font>
      <sz val="10"/>
      <color theme="1"/>
      <name val="Arial"/>
      <family val="2"/>
    </font>
    <font>
      <sz val="11"/>
      <color theme="1"/>
      <name val="Calibri"/>
      <family val="2"/>
      <scheme val="minor"/>
    </font>
    <font>
      <sz val="11"/>
      <color rgb="FFFF0000"/>
      <name val="Calibri"/>
      <family val="2"/>
      <scheme val="minor"/>
    </font>
    <font>
      <sz val="10"/>
      <name val="Times New Roman"/>
      <family val="1"/>
    </font>
    <font>
      <b/>
      <sz val="10"/>
      <name val="Symbol"/>
      <family val="1"/>
      <charset val="2"/>
    </font>
    <font>
      <vertAlign val="superscript"/>
      <sz val="10"/>
      <name val="Arial"/>
      <family val="2"/>
    </font>
    <font>
      <sz val="11"/>
      <color theme="1"/>
      <name val="Arial"/>
      <family val="2"/>
    </font>
    <font>
      <sz val="8.5"/>
      <color rgb="FF000000"/>
      <name val="Arial"/>
      <family val="2"/>
    </font>
    <font>
      <sz val="9"/>
      <color rgb="FF000000"/>
      <name val="Arial"/>
      <family val="2"/>
    </font>
    <font>
      <b/>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sz val="11"/>
      <name val="Arial"/>
      <family val="2"/>
    </font>
    <font>
      <sz val="12"/>
      <name val="MetaNormalLF-Roman"/>
    </font>
    <font>
      <b/>
      <sz val="10"/>
      <name val="Arial"/>
      <family val="2"/>
    </font>
    <font>
      <sz val="8"/>
      <name val="Arial"/>
      <family val="2"/>
    </font>
    <font>
      <sz val="10"/>
      <color theme="1"/>
      <name val="MetaNormalLF-Roman"/>
      <family val="2"/>
    </font>
    <font>
      <sz val="10"/>
      <color indexed="8"/>
      <name val="Arial"/>
      <family val="2"/>
    </font>
    <font>
      <sz val="11"/>
      <color indexed="8"/>
      <name val="Calibri"/>
      <family val="2"/>
    </font>
    <font>
      <sz val="8"/>
      <name val="Times New Roman"/>
      <family val="1"/>
    </font>
    <font>
      <sz val="10"/>
      <color theme="0"/>
      <name val="MetaNormalLF-Roman"/>
      <family val="2"/>
    </font>
    <font>
      <sz val="10"/>
      <color theme="0"/>
      <name val="Arial"/>
      <family val="2"/>
    </font>
    <font>
      <sz val="10"/>
      <color indexed="9"/>
      <name val="Arial"/>
      <family val="2"/>
    </font>
    <font>
      <sz val="11"/>
      <color indexed="9"/>
      <name val="Calibri"/>
      <family val="2"/>
    </font>
    <font>
      <b/>
      <sz val="11"/>
      <color indexed="63"/>
      <name val="Calibri"/>
      <family val="2"/>
    </font>
    <font>
      <b/>
      <sz val="10"/>
      <color rgb="FF3F3F3F"/>
      <name val="MetaNormalLF-Roman"/>
      <family val="2"/>
    </font>
    <font>
      <sz val="10"/>
      <color indexed="20"/>
      <name val="Arial"/>
      <family val="2"/>
    </font>
    <font>
      <sz val="7"/>
      <name val="Arial"/>
      <family val="2"/>
    </font>
    <font>
      <b/>
      <sz val="11"/>
      <color indexed="10"/>
      <name val="Calibri"/>
      <family val="2"/>
    </font>
    <font>
      <b/>
      <sz val="10"/>
      <color rgb="FFFA7D00"/>
      <name val="MetaNormalLF-Roman"/>
      <family val="2"/>
    </font>
    <font>
      <b/>
      <sz val="11"/>
      <color indexed="52"/>
      <name val="Calibri"/>
      <family val="2"/>
    </font>
    <font>
      <b/>
      <sz val="8"/>
      <color indexed="8"/>
      <name val="MS Sans Serif"/>
      <family val="2"/>
    </font>
    <font>
      <b/>
      <sz val="10"/>
      <color indexed="10"/>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9"/>
      <name val="Times"/>
      <family val="1"/>
    </font>
    <font>
      <sz val="10"/>
      <color indexed="8"/>
      <name val="MS Sans Serif"/>
      <family val="2"/>
    </font>
    <font>
      <sz val="11"/>
      <color indexed="62"/>
      <name val="Calibri"/>
      <family val="2"/>
    </font>
    <font>
      <sz val="10"/>
      <color rgb="FF3F3F76"/>
      <name val="MetaNormalLF-Roman"/>
      <family val="2"/>
    </font>
    <font>
      <b/>
      <sz val="11"/>
      <color indexed="8"/>
      <name val="Calibri"/>
      <family val="2"/>
    </font>
    <font>
      <b/>
      <sz val="10"/>
      <color theme="1"/>
      <name val="MetaNormalLF-Roman"/>
      <family val="2"/>
    </font>
    <font>
      <i/>
      <sz val="11"/>
      <color indexed="23"/>
      <name val="Calibri"/>
      <family val="2"/>
    </font>
    <font>
      <i/>
      <sz val="10"/>
      <color rgb="FF7F7F7F"/>
      <name val="MetaNormalLF-Roman"/>
      <family val="2"/>
    </font>
    <font>
      <sz val="8.5"/>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sz val="11"/>
      <color indexed="17"/>
      <name val="Calibri"/>
      <family val="2"/>
    </font>
    <font>
      <sz val="10"/>
      <color rgb="FF006100"/>
      <name val="MetaNormalLF-Roman"/>
      <family val="2"/>
    </font>
    <font>
      <b/>
      <sz val="15"/>
      <color indexed="62"/>
      <name val="Arial"/>
      <family val="2"/>
    </font>
    <font>
      <b/>
      <sz val="13"/>
      <color indexed="62"/>
      <name val="Arial"/>
      <family val="2"/>
    </font>
    <font>
      <b/>
      <sz val="11"/>
      <color indexed="62"/>
      <name val="Arial"/>
      <family val="2"/>
    </font>
    <font>
      <u/>
      <sz val="12"/>
      <color theme="10"/>
      <name val="Calibri"/>
      <family val="2"/>
      <scheme val="minor"/>
    </font>
    <font>
      <u/>
      <sz val="10"/>
      <color indexed="12"/>
      <name val="Courier"/>
      <family val="3"/>
    </font>
    <font>
      <u/>
      <sz val="10"/>
      <color indexed="12"/>
      <name val="MetaNormalLF-Roman"/>
      <family val="2"/>
    </font>
    <font>
      <sz val="9"/>
      <color indexed="12"/>
      <name val="Arial"/>
      <family val="2"/>
    </font>
    <font>
      <u/>
      <sz val="10"/>
      <color indexed="12"/>
      <name val="MS Sans Serif"/>
      <family val="2"/>
    </font>
    <font>
      <u/>
      <sz val="12"/>
      <color indexed="12"/>
      <name val="MetaNormalLF-Roman"/>
      <family val="2"/>
    </font>
    <font>
      <sz val="12"/>
      <color indexed="12"/>
      <name val="MetaNormalLF-Roman"/>
      <family val="2"/>
    </font>
    <font>
      <u/>
      <sz val="10"/>
      <color theme="10"/>
      <name val="Courier"/>
      <family val="3"/>
    </font>
    <font>
      <u/>
      <sz val="10"/>
      <color indexed="12"/>
      <name val="MetaNormalLF-Roman"/>
    </font>
    <font>
      <u/>
      <sz val="8"/>
      <color indexed="12"/>
      <name val="Tahoma"/>
      <family val="2"/>
    </font>
    <font>
      <sz val="10"/>
      <color indexed="62"/>
      <name val="Arial"/>
      <family val="2"/>
    </font>
    <font>
      <b/>
      <sz val="8.5"/>
      <color indexed="8"/>
      <name val="MS Sans Serif"/>
      <family val="2"/>
    </font>
    <font>
      <sz val="10"/>
      <name val="Helvetica-Narrow"/>
    </font>
    <font>
      <sz val="9.5"/>
      <color rgb="FF000000"/>
      <name val="Albany AMT"/>
      <family val="2"/>
    </font>
    <font>
      <sz val="12"/>
      <name val="Arial"/>
      <family val="2"/>
    </font>
    <font>
      <sz val="8"/>
      <name val="Arial"/>
      <family val="2"/>
      <charset val="238"/>
    </font>
    <font>
      <sz val="10"/>
      <color indexed="10"/>
      <name val="Arial"/>
      <family val="2"/>
    </font>
    <font>
      <sz val="11"/>
      <color indexed="19"/>
      <name val="Calibri"/>
      <family val="2"/>
    </font>
    <font>
      <sz val="10"/>
      <color rgb="FF9C6500"/>
      <name val="MetaNormalLF-Roman"/>
      <family val="2"/>
    </font>
    <font>
      <sz val="11"/>
      <color indexed="60"/>
      <name val="Calibri"/>
      <family val="2"/>
    </font>
    <font>
      <sz val="6"/>
      <name val="Arial"/>
      <family val="2"/>
    </font>
    <font>
      <sz val="10"/>
      <name val="MS Sans Serif"/>
      <family val="2"/>
    </font>
    <font>
      <sz val="8"/>
      <name val="Courier"/>
      <family val="3"/>
    </font>
    <font>
      <b/>
      <sz val="10"/>
      <color indexed="63"/>
      <name val="Arial"/>
      <family val="2"/>
    </font>
    <font>
      <sz val="12"/>
      <name val="Arial MT"/>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10"/>
      <color rgb="FF9C0006"/>
      <name val="MetaNormalLF-Roman"/>
      <family val="2"/>
    </font>
    <font>
      <sz val="10"/>
      <color rgb="FF9C0006"/>
      <name val="Arial"/>
      <family val="2"/>
    </font>
    <font>
      <sz val="10"/>
      <name val="MetaNormalLF-Roman"/>
    </font>
    <font>
      <sz val="10"/>
      <name val="Helvetica-Narrow"/>
      <family val="2"/>
    </font>
    <font>
      <sz val="11"/>
      <color theme="1"/>
      <name val="MetaNormalLF-Roman"/>
      <family val="2"/>
    </font>
    <font>
      <sz val="10"/>
      <name val="NewCenturySchlbk"/>
    </font>
    <font>
      <sz val="11"/>
      <color indexed="8"/>
      <name val="Calibri"/>
      <family val="2"/>
      <scheme val="minor"/>
    </font>
    <font>
      <sz val="12"/>
      <color theme="1"/>
      <name val="Calibri"/>
      <family val="2"/>
      <scheme val="minor"/>
    </font>
    <font>
      <sz val="10"/>
      <name val="Courier"/>
      <family val="3"/>
    </font>
    <font>
      <sz val="9"/>
      <name val="MetaNormalLF-Roman"/>
    </font>
    <font>
      <sz val="8"/>
      <name val="Bliss 2 Regular"/>
      <family val="3"/>
    </font>
    <font>
      <b/>
      <sz val="14"/>
      <name val="Helv"/>
    </font>
    <font>
      <b/>
      <sz val="12"/>
      <name val="Helv"/>
    </font>
    <font>
      <b/>
      <sz val="18"/>
      <color indexed="56"/>
      <name val="Cambria"/>
      <family val="2"/>
    </font>
    <font>
      <b/>
      <sz val="18"/>
      <color indexed="62"/>
      <name val="Cambria"/>
      <family val="2"/>
    </font>
    <font>
      <b/>
      <sz val="8"/>
      <name val="Arial"/>
      <family val="2"/>
    </font>
    <font>
      <b/>
      <sz val="10"/>
      <color indexed="8"/>
      <name val="Arial"/>
      <family val="2"/>
    </font>
    <font>
      <sz val="7.5"/>
      <name val="Arial"/>
      <family val="2"/>
    </font>
    <font>
      <b/>
      <sz val="15"/>
      <color indexed="60"/>
      <name val="Calibri"/>
      <family val="2"/>
    </font>
    <font>
      <b/>
      <sz val="15"/>
      <color theme="3"/>
      <name val="MetaNormalLF-Roman"/>
      <family val="2"/>
    </font>
    <font>
      <b/>
      <sz val="15"/>
      <color indexed="56"/>
      <name val="Calibri"/>
      <family val="2"/>
    </font>
    <font>
      <b/>
      <sz val="13"/>
      <color indexed="60"/>
      <name val="Calibri"/>
      <family val="2"/>
    </font>
    <font>
      <b/>
      <sz val="13"/>
      <color theme="3"/>
      <name val="MetaNormalLF-Roman"/>
      <family val="2"/>
    </font>
    <font>
      <b/>
      <sz val="13"/>
      <color indexed="56"/>
      <name val="Calibri"/>
      <family val="2"/>
    </font>
    <font>
      <b/>
      <sz val="11"/>
      <color indexed="60"/>
      <name val="Calibri"/>
      <family val="2"/>
    </font>
    <font>
      <b/>
      <sz val="11"/>
      <color theme="3"/>
      <name val="MetaNormalLF-Roman"/>
      <family val="2"/>
    </font>
    <font>
      <b/>
      <sz val="11"/>
      <color indexed="56"/>
      <name val="Calibri"/>
      <family val="2"/>
    </font>
    <font>
      <b/>
      <sz val="18"/>
      <color indexed="60"/>
      <name val="Cambria"/>
      <family val="2"/>
    </font>
    <font>
      <sz val="8"/>
      <color indexed="8"/>
      <name val="Bliss 2 Regular"/>
      <family val="3"/>
    </font>
    <font>
      <sz val="11"/>
      <color indexed="10"/>
      <name val="Calibri"/>
      <family val="2"/>
    </font>
    <font>
      <sz val="10"/>
      <color rgb="FFFA7D00"/>
      <name val="MetaNormalLF-Roman"/>
      <family val="2"/>
    </font>
    <font>
      <sz val="11"/>
      <color indexed="52"/>
      <name val="Calibri"/>
      <family val="2"/>
    </font>
    <font>
      <b/>
      <sz val="11"/>
      <color indexed="9"/>
      <name val="Calibri"/>
      <family val="2"/>
    </font>
    <font>
      <b/>
      <sz val="10"/>
      <color theme="0"/>
      <name val="MetaNormalLF-Roman"/>
      <family val="2"/>
    </font>
    <font>
      <sz val="9"/>
      <color rgb="FF000000"/>
      <name val="Arial"/>
      <family val="2"/>
      <charset val="1"/>
    </font>
    <font>
      <u/>
      <sz val="9"/>
      <color theme="10"/>
      <name val="Arial"/>
      <family val="2"/>
    </font>
    <font>
      <sz val="9"/>
      <color theme="4"/>
      <name val="Arial"/>
      <family val="2"/>
    </font>
    <font>
      <sz val="9"/>
      <color theme="10"/>
      <name val="Arial"/>
      <family val="2"/>
    </font>
    <font>
      <sz val="10"/>
      <color theme="1"/>
      <name val="Tahoma"/>
      <family val="2"/>
    </font>
    <font>
      <b/>
      <sz val="8.5"/>
      <name val="Arial"/>
      <family val="2"/>
    </font>
    <font>
      <sz val="11"/>
      <name val="Calibri"/>
      <family val="2"/>
      <scheme val="minor"/>
    </font>
    <font>
      <vertAlign val="superscript"/>
      <sz val="9"/>
      <name val="Arial"/>
      <family val="2"/>
    </font>
    <font>
      <b/>
      <sz val="11"/>
      <name val="Arial"/>
      <family val="2"/>
    </font>
  </fonts>
  <fills count="83">
    <fill>
      <patternFill patternType="none"/>
    </fill>
    <fill>
      <patternFill patternType="gray125"/>
    </fill>
    <fill>
      <patternFill patternType="solid">
        <fgColor theme="0"/>
        <bgColor indexed="64"/>
      </patternFill>
    </fill>
    <fill>
      <patternFill patternType="solid">
        <fgColor rgb="FFC6D9F1"/>
        <bgColor indexed="64"/>
      </patternFill>
    </fill>
    <fill>
      <patternFill patternType="solid">
        <fgColor rgb="FFBFBFBF"/>
        <bgColor indexed="64"/>
      </patternFill>
    </fill>
    <fill>
      <patternFill patternType="solid">
        <fgColor rgb="FFD9D9D9"/>
        <bgColor indexed="64"/>
      </patternFill>
    </fill>
    <fill>
      <patternFill patternType="solid">
        <fgColor rgb="FFC5D9F1"/>
        <bgColor indexed="64"/>
      </patternFill>
    </fill>
    <fill>
      <patternFill patternType="solid">
        <fgColor theme="0"/>
        <bgColor rgb="FFC5D9F1"/>
      </patternFill>
    </fill>
    <fill>
      <patternFill patternType="solid">
        <fgColor rgb="FFC5D9F1"/>
        <bgColor rgb="FFC5D9F1"/>
      </patternFill>
    </fill>
    <fill>
      <patternFill patternType="solid">
        <fgColor rgb="FFBFBFBF"/>
        <bgColor rgb="FFC5D9F1"/>
      </patternFill>
    </fill>
    <fill>
      <patternFill patternType="solid">
        <fgColor rgb="FFD9D9D9"/>
        <bgColor rgb="FFC5D9F1"/>
      </patternFill>
    </fill>
    <fill>
      <patternFill patternType="solid">
        <fgColor rgb="FFFFFFFF"/>
        <bgColor indexed="64"/>
      </patternFill>
    </fill>
    <fill>
      <patternFill patternType="solid">
        <fgColor rgb="FFFFFFFF"/>
        <bgColor rgb="FF000000"/>
      </patternFill>
    </fill>
    <fill>
      <patternFill patternType="solid">
        <fgColor rgb="FFC5D9F1"/>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54"/>
      </patternFill>
    </fill>
    <fill>
      <patternFill patternType="solid">
        <fgColor indexed="10"/>
      </patternFill>
    </fill>
    <fill>
      <patternFill patternType="solid">
        <fgColor indexed="62"/>
      </patternFill>
    </fill>
    <fill>
      <patternFill patternType="solid">
        <fgColor indexed="57"/>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2"/>
        <bgColor indexed="64"/>
      </patternFill>
    </fill>
    <fill>
      <patternFill patternType="solid">
        <fgColor theme="0" tint="-0.249977111117893"/>
        <bgColor indexed="64"/>
      </patternFill>
    </fill>
    <fill>
      <patternFill patternType="solid">
        <fgColor rgb="FFC5D9F1"/>
        <bgColor rgb="FFC7D8F6"/>
      </patternFill>
    </fill>
    <fill>
      <patternFill patternType="solid">
        <fgColor rgb="FFEEECE1"/>
        <bgColor indexed="64"/>
      </patternFill>
    </fill>
    <fill>
      <patternFill patternType="solid">
        <fgColor rgb="FFBFBFBF"/>
        <bgColor rgb="FF000000"/>
      </patternFill>
    </fill>
    <fill>
      <patternFill patternType="solid">
        <fgColor theme="0" tint="-0.14999847407452621"/>
        <bgColor indexed="64"/>
      </patternFill>
    </fill>
  </fills>
  <borders count="55">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style="thin">
        <color rgb="FF000000"/>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medium">
        <color indexed="64"/>
      </left>
      <right style="medium">
        <color indexed="64"/>
      </right>
      <top style="medium">
        <color indexed="64"/>
      </top>
      <bottom/>
      <diagonal/>
    </border>
    <border>
      <left/>
      <right/>
      <top style="thick">
        <color indexed="63"/>
      </top>
      <bottom/>
      <diagonal/>
    </border>
    <border>
      <left/>
      <right/>
      <top style="thin">
        <color indexed="56"/>
      </top>
      <bottom style="double">
        <color indexed="56"/>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style="thin">
        <color theme="4"/>
      </left>
      <right style="thin">
        <color theme="4"/>
      </right>
      <top style="thin">
        <color theme="4"/>
      </top>
      <bottom style="thin">
        <color theme="4"/>
      </bottom>
      <diagonal/>
    </border>
    <border>
      <left/>
      <right/>
      <top/>
      <bottom style="double">
        <color indexed="52"/>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s>
  <cellStyleXfs count="2243">
    <xf numFmtId="0" fontId="0" fillId="0" borderId="0"/>
    <xf numFmtId="0" fontId="1" fillId="0" borderId="0" applyNumberFormat="0" applyFill="0" applyBorder="0" applyAlignment="0" applyProtection="0"/>
    <xf numFmtId="166" fontId="6" fillId="0" borderId="0" applyFont="0" applyFill="0" applyBorder="0" applyAlignment="0" applyProtection="0"/>
    <xf numFmtId="0" fontId="13" fillId="7" borderId="0">
      <alignment vertical="center" wrapText="1"/>
    </xf>
    <xf numFmtId="0" fontId="6" fillId="0" borderId="0"/>
    <xf numFmtId="0" fontId="6" fillId="0" borderId="0"/>
    <xf numFmtId="0" fontId="3" fillId="7" borderId="0">
      <alignment vertical="center" wrapText="1"/>
    </xf>
    <xf numFmtId="0" fontId="5" fillId="8" borderId="7">
      <alignment horizontal="center" vertical="center" wrapText="1"/>
    </xf>
    <xf numFmtId="0" fontId="5" fillId="8" borderId="0">
      <alignment vertical="center" wrapText="1"/>
    </xf>
    <xf numFmtId="0" fontId="5" fillId="9" borderId="7">
      <alignment horizontal="center" vertical="center" wrapText="1"/>
    </xf>
    <xf numFmtId="0" fontId="5" fillId="7" borderId="0">
      <alignment vertical="center" wrapText="1"/>
    </xf>
    <xf numFmtId="0" fontId="15" fillId="0" borderId="0" applyNumberFormat="0" applyFill="0" applyBorder="0" applyAlignment="0" applyProtection="0"/>
    <xf numFmtId="0" fontId="16" fillId="0" borderId="0" applyNumberFormat="0" applyFill="0" applyBorder="0" applyAlignment="0" applyProtection="0"/>
    <xf numFmtId="0" fontId="6" fillId="0" borderId="0"/>
    <xf numFmtId="0" fontId="5" fillId="10" borderId="9">
      <alignment horizontal="center" vertical="center" wrapText="1"/>
    </xf>
    <xf numFmtId="165" fontId="19" fillId="0" borderId="0" applyFont="0" applyFill="0" applyBorder="0" applyAlignment="0" applyProtection="0"/>
    <xf numFmtId="0" fontId="21" fillId="0" borderId="0"/>
    <xf numFmtId="43" fontId="19" fillId="0" borderId="0" applyFont="0" applyFill="0" applyBorder="0" applyAlignment="0" applyProtection="0"/>
    <xf numFmtId="0" fontId="19" fillId="0" borderId="0"/>
    <xf numFmtId="37" fontId="16" fillId="0" borderId="0" applyNumberFormat="0" applyFill="0" applyBorder="0" applyAlignment="0" applyProtection="0"/>
    <xf numFmtId="172" fontId="44" fillId="0" borderId="0"/>
    <xf numFmtId="173" fontId="46" fillId="0" borderId="0"/>
    <xf numFmtId="49" fontId="46" fillId="0" borderId="0"/>
    <xf numFmtId="174" fontId="6" fillId="0" borderId="0">
      <alignment horizontal="center"/>
    </xf>
    <xf numFmtId="175" fontId="46" fillId="0" borderId="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47" fillId="22" borderId="0" applyNumberFormat="0" applyBorder="0" applyAlignment="0" applyProtection="0"/>
    <xf numFmtId="0" fontId="18" fillId="22" borderId="0" applyNumberFormat="0" applyBorder="0" applyAlignment="0" applyProtection="0"/>
    <xf numFmtId="0" fontId="47" fillId="22" borderId="0" applyNumberFormat="0" applyBorder="0" applyAlignment="0" applyProtection="0"/>
    <xf numFmtId="0" fontId="19" fillId="22" borderId="0" applyNumberFormat="0" applyBorder="0" applyAlignment="0" applyProtection="0"/>
    <xf numFmtId="0" fontId="47" fillId="22" borderId="0" applyNumberFormat="0" applyBorder="0" applyAlignment="0" applyProtection="0"/>
    <xf numFmtId="0" fontId="19" fillId="22" borderId="0" applyNumberFormat="0" applyBorder="0" applyAlignment="0" applyProtection="0"/>
    <xf numFmtId="0" fontId="47" fillId="22" borderId="0" applyNumberFormat="0" applyBorder="0" applyAlignment="0" applyProtection="0"/>
    <xf numFmtId="0" fontId="19" fillId="22" borderId="0" applyNumberFormat="0" applyBorder="0" applyAlignment="0" applyProtection="0"/>
    <xf numFmtId="0" fontId="47" fillId="22" borderId="0" applyNumberFormat="0" applyBorder="0" applyAlignment="0" applyProtection="0"/>
    <xf numFmtId="0" fontId="19" fillId="22" borderId="0" applyNumberFormat="0" applyBorder="0" applyAlignment="0" applyProtection="0"/>
    <xf numFmtId="0" fontId="47" fillId="22" borderId="0" applyNumberFormat="0" applyBorder="0" applyAlignment="0" applyProtection="0"/>
    <xf numFmtId="0" fontId="18" fillId="22" borderId="0" applyNumberFormat="0" applyBorder="0" applyAlignment="0" applyProtection="0"/>
    <xf numFmtId="0" fontId="19" fillId="22" borderId="0" applyNumberFormat="0" applyBorder="0" applyAlignment="0" applyProtection="0"/>
    <xf numFmtId="0" fontId="48" fillId="45" borderId="0" applyNumberFormat="0" applyBorder="0" applyAlignment="0" applyProtection="0"/>
    <xf numFmtId="0" fontId="19" fillId="22" borderId="0" applyNumberFormat="0" applyBorder="0" applyAlignment="0" applyProtection="0"/>
    <xf numFmtId="0" fontId="47" fillId="22" borderId="0" applyNumberFormat="0" applyBorder="0" applyAlignment="0" applyProtection="0"/>
    <xf numFmtId="0" fontId="19" fillId="22"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47" fillId="26" borderId="0" applyNumberFormat="0" applyBorder="0" applyAlignment="0" applyProtection="0"/>
    <xf numFmtId="0" fontId="18" fillId="26" borderId="0" applyNumberFormat="0" applyBorder="0" applyAlignment="0" applyProtection="0"/>
    <xf numFmtId="0" fontId="47" fillId="26" borderId="0" applyNumberFormat="0" applyBorder="0" applyAlignment="0" applyProtection="0"/>
    <xf numFmtId="0" fontId="19" fillId="26" borderId="0" applyNumberFormat="0" applyBorder="0" applyAlignment="0" applyProtection="0"/>
    <xf numFmtId="0" fontId="47" fillId="26" borderId="0" applyNumberFormat="0" applyBorder="0" applyAlignment="0" applyProtection="0"/>
    <xf numFmtId="0" fontId="19" fillId="26" borderId="0" applyNumberFormat="0" applyBorder="0" applyAlignment="0" applyProtection="0"/>
    <xf numFmtId="0" fontId="47" fillId="26" borderId="0" applyNumberFormat="0" applyBorder="0" applyAlignment="0" applyProtection="0"/>
    <xf numFmtId="0" fontId="19" fillId="26" borderId="0" applyNumberFormat="0" applyBorder="0" applyAlignment="0" applyProtection="0"/>
    <xf numFmtId="0" fontId="47" fillId="26" borderId="0" applyNumberFormat="0" applyBorder="0" applyAlignment="0" applyProtection="0"/>
    <xf numFmtId="0" fontId="19" fillId="26" borderId="0" applyNumberFormat="0" applyBorder="0" applyAlignment="0" applyProtection="0"/>
    <xf numFmtId="0" fontId="47" fillId="26" borderId="0" applyNumberFormat="0" applyBorder="0" applyAlignment="0" applyProtection="0"/>
    <xf numFmtId="0" fontId="18" fillId="26" borderId="0" applyNumberFormat="0" applyBorder="0" applyAlignment="0" applyProtection="0"/>
    <xf numFmtId="0" fontId="19" fillId="26" borderId="0" applyNumberFormat="0" applyBorder="0" applyAlignment="0" applyProtection="0"/>
    <xf numFmtId="0" fontId="48" fillId="46" borderId="0" applyNumberFormat="0" applyBorder="0" applyAlignment="0" applyProtection="0"/>
    <xf numFmtId="0" fontId="19" fillId="26" borderId="0" applyNumberFormat="0" applyBorder="0" applyAlignment="0" applyProtection="0"/>
    <xf numFmtId="0" fontId="47" fillId="26" borderId="0" applyNumberFormat="0" applyBorder="0" applyAlignment="0" applyProtection="0"/>
    <xf numFmtId="0" fontId="19" fillId="26"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47" fillId="30" borderId="0" applyNumberFormat="0" applyBorder="0" applyAlignment="0" applyProtection="0"/>
    <xf numFmtId="0" fontId="18" fillId="30" borderId="0" applyNumberFormat="0" applyBorder="0" applyAlignment="0" applyProtection="0"/>
    <xf numFmtId="0" fontId="47" fillId="30" borderId="0" applyNumberFormat="0" applyBorder="0" applyAlignment="0" applyProtection="0"/>
    <xf numFmtId="0" fontId="19" fillId="30" borderId="0" applyNumberFormat="0" applyBorder="0" applyAlignment="0" applyProtection="0"/>
    <xf numFmtId="0" fontId="47" fillId="30" borderId="0" applyNumberFormat="0" applyBorder="0" applyAlignment="0" applyProtection="0"/>
    <xf numFmtId="0" fontId="19" fillId="30" borderId="0" applyNumberFormat="0" applyBorder="0" applyAlignment="0" applyProtection="0"/>
    <xf numFmtId="0" fontId="47" fillId="30" borderId="0" applyNumberFormat="0" applyBorder="0" applyAlignment="0" applyProtection="0"/>
    <xf numFmtId="0" fontId="19" fillId="30" borderId="0" applyNumberFormat="0" applyBorder="0" applyAlignment="0" applyProtection="0"/>
    <xf numFmtId="0" fontId="47" fillId="30" borderId="0" applyNumberFormat="0" applyBorder="0" applyAlignment="0" applyProtection="0"/>
    <xf numFmtId="0" fontId="19" fillId="30" borderId="0" applyNumberFormat="0" applyBorder="0" applyAlignment="0" applyProtection="0"/>
    <xf numFmtId="0" fontId="47" fillId="30" borderId="0" applyNumberFormat="0" applyBorder="0" applyAlignment="0" applyProtection="0"/>
    <xf numFmtId="0" fontId="18" fillId="30" borderId="0" applyNumberFormat="0" applyBorder="0" applyAlignment="0" applyProtection="0"/>
    <xf numFmtId="0" fontId="19" fillId="30" borderId="0" applyNumberFormat="0" applyBorder="0" applyAlignment="0" applyProtection="0"/>
    <xf numFmtId="0" fontId="48" fillId="47" borderId="0" applyNumberFormat="0" applyBorder="0" applyAlignment="0" applyProtection="0"/>
    <xf numFmtId="0" fontId="19" fillId="30" borderId="0" applyNumberFormat="0" applyBorder="0" applyAlignment="0" applyProtection="0"/>
    <xf numFmtId="0" fontId="47" fillId="30" borderId="0" applyNumberFormat="0" applyBorder="0" applyAlignment="0" applyProtection="0"/>
    <xf numFmtId="0" fontId="19" fillId="30"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47" fillId="34" borderId="0" applyNumberFormat="0" applyBorder="0" applyAlignment="0" applyProtection="0"/>
    <xf numFmtId="0" fontId="18" fillId="34" borderId="0" applyNumberFormat="0" applyBorder="0" applyAlignment="0" applyProtection="0"/>
    <xf numFmtId="0" fontId="47" fillId="34" borderId="0" applyNumberFormat="0" applyBorder="0" applyAlignment="0" applyProtection="0"/>
    <xf numFmtId="0" fontId="19" fillId="34" borderId="0" applyNumberFormat="0" applyBorder="0" applyAlignment="0" applyProtection="0"/>
    <xf numFmtId="0" fontId="47" fillId="34" borderId="0" applyNumberFormat="0" applyBorder="0" applyAlignment="0" applyProtection="0"/>
    <xf numFmtId="0" fontId="19" fillId="34" borderId="0" applyNumberFormat="0" applyBorder="0" applyAlignment="0" applyProtection="0"/>
    <xf numFmtId="0" fontId="47" fillId="34" borderId="0" applyNumberFormat="0" applyBorder="0" applyAlignment="0" applyProtection="0"/>
    <xf numFmtId="0" fontId="19" fillId="34" borderId="0" applyNumberFormat="0" applyBorder="0" applyAlignment="0" applyProtection="0"/>
    <xf numFmtId="0" fontId="47" fillId="34" borderId="0" applyNumberFormat="0" applyBorder="0" applyAlignment="0" applyProtection="0"/>
    <xf numFmtId="0" fontId="19" fillId="34" borderId="0" applyNumberFormat="0" applyBorder="0" applyAlignment="0" applyProtection="0"/>
    <xf numFmtId="0" fontId="47" fillId="34" borderId="0" applyNumberFormat="0" applyBorder="0" applyAlignment="0" applyProtection="0"/>
    <xf numFmtId="0" fontId="18" fillId="34" borderId="0" applyNumberFormat="0" applyBorder="0" applyAlignment="0" applyProtection="0"/>
    <xf numFmtId="0" fontId="19" fillId="34" borderId="0" applyNumberFormat="0" applyBorder="0" applyAlignment="0" applyProtection="0"/>
    <xf numFmtId="0" fontId="48" fillId="48" borderId="0" applyNumberFormat="0" applyBorder="0" applyAlignment="0" applyProtection="0"/>
    <xf numFmtId="0" fontId="19" fillId="34" borderId="0" applyNumberFormat="0" applyBorder="0" applyAlignment="0" applyProtection="0"/>
    <xf numFmtId="0" fontId="47" fillId="34" borderId="0" applyNumberFormat="0" applyBorder="0" applyAlignment="0" applyProtection="0"/>
    <xf numFmtId="0" fontId="19" fillId="34"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47" fillId="38" borderId="0" applyNumberFormat="0" applyBorder="0" applyAlignment="0" applyProtection="0"/>
    <xf numFmtId="0" fontId="18" fillId="38" borderId="0" applyNumberFormat="0" applyBorder="0" applyAlignment="0" applyProtection="0"/>
    <xf numFmtId="0" fontId="47" fillId="38" borderId="0" applyNumberFormat="0" applyBorder="0" applyAlignment="0" applyProtection="0"/>
    <xf numFmtId="0" fontId="19" fillId="38" borderId="0" applyNumberFormat="0" applyBorder="0" applyAlignment="0" applyProtection="0"/>
    <xf numFmtId="0" fontId="47" fillId="38" borderId="0" applyNumberFormat="0" applyBorder="0" applyAlignment="0" applyProtection="0"/>
    <xf numFmtId="0" fontId="19" fillId="38" borderId="0" applyNumberFormat="0" applyBorder="0" applyAlignment="0" applyProtection="0"/>
    <xf numFmtId="0" fontId="47" fillId="38" borderId="0" applyNumberFormat="0" applyBorder="0" applyAlignment="0" applyProtection="0"/>
    <xf numFmtId="0" fontId="19" fillId="38" borderId="0" applyNumberFormat="0" applyBorder="0" applyAlignment="0" applyProtection="0"/>
    <xf numFmtId="0" fontId="47" fillId="38" borderId="0" applyNumberFormat="0" applyBorder="0" applyAlignment="0" applyProtection="0"/>
    <xf numFmtId="0" fontId="19" fillId="38" borderId="0" applyNumberFormat="0" applyBorder="0" applyAlignment="0" applyProtection="0"/>
    <xf numFmtId="0" fontId="47" fillId="38" borderId="0" applyNumberFormat="0" applyBorder="0" applyAlignment="0" applyProtection="0"/>
    <xf numFmtId="0" fontId="18" fillId="38" borderId="0" applyNumberFormat="0" applyBorder="0" applyAlignment="0" applyProtection="0"/>
    <xf numFmtId="0" fontId="19" fillId="38" borderId="0" applyNumberFormat="0" applyBorder="0" applyAlignment="0" applyProtection="0"/>
    <xf numFmtId="0" fontId="48" fillId="49" borderId="0" applyNumberFormat="0" applyBorder="0" applyAlignment="0" applyProtection="0"/>
    <xf numFmtId="0" fontId="19" fillId="38" borderId="0" applyNumberFormat="0" applyBorder="0" applyAlignment="0" applyProtection="0"/>
    <xf numFmtId="0" fontId="47" fillId="38" borderId="0" applyNumberFormat="0" applyBorder="0" applyAlignment="0" applyProtection="0"/>
    <xf numFmtId="0" fontId="19" fillId="38"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47" fillId="42" borderId="0" applyNumberFormat="0" applyBorder="0" applyAlignment="0" applyProtection="0"/>
    <xf numFmtId="0" fontId="18" fillId="42" borderId="0" applyNumberFormat="0" applyBorder="0" applyAlignment="0" applyProtection="0"/>
    <xf numFmtId="0" fontId="47" fillId="42" borderId="0" applyNumberFormat="0" applyBorder="0" applyAlignment="0" applyProtection="0"/>
    <xf numFmtId="0" fontId="19" fillId="42" borderId="0" applyNumberFormat="0" applyBorder="0" applyAlignment="0" applyProtection="0"/>
    <xf numFmtId="0" fontId="47" fillId="42" borderId="0" applyNumberFormat="0" applyBorder="0" applyAlignment="0" applyProtection="0"/>
    <xf numFmtId="0" fontId="19" fillId="42" borderId="0" applyNumberFormat="0" applyBorder="0" applyAlignment="0" applyProtection="0"/>
    <xf numFmtId="0" fontId="47" fillId="42" borderId="0" applyNumberFormat="0" applyBorder="0" applyAlignment="0" applyProtection="0"/>
    <xf numFmtId="0" fontId="19" fillId="42" borderId="0" applyNumberFormat="0" applyBorder="0" applyAlignment="0" applyProtection="0"/>
    <xf numFmtId="0" fontId="47" fillId="42" borderId="0" applyNumberFormat="0" applyBorder="0" applyAlignment="0" applyProtection="0"/>
    <xf numFmtId="0" fontId="19" fillId="42" borderId="0" applyNumberFormat="0" applyBorder="0" applyAlignment="0" applyProtection="0"/>
    <xf numFmtId="0" fontId="47" fillId="42" borderId="0" applyNumberFormat="0" applyBorder="0" applyAlignment="0" applyProtection="0"/>
    <xf numFmtId="0" fontId="18" fillId="42" borderId="0" applyNumberFormat="0" applyBorder="0" applyAlignment="0" applyProtection="0"/>
    <xf numFmtId="0" fontId="19" fillId="42" borderId="0" applyNumberFormat="0" applyBorder="0" applyAlignment="0" applyProtection="0"/>
    <xf numFmtId="0" fontId="48" fillId="50" borderId="0" applyNumberFormat="0" applyBorder="0" applyAlignment="0" applyProtection="0"/>
    <xf numFmtId="0" fontId="19" fillId="42" borderId="0" applyNumberFormat="0" applyBorder="0" applyAlignment="0" applyProtection="0"/>
    <xf numFmtId="0" fontId="47" fillId="42" borderId="0" applyNumberFormat="0" applyBorder="0" applyAlignment="0" applyProtection="0"/>
    <xf numFmtId="0" fontId="19" fillId="42" borderId="0" applyNumberFormat="0" applyBorder="0" applyAlignment="0" applyProtection="0"/>
    <xf numFmtId="176" fontId="48" fillId="51" borderId="0" applyNumberFormat="0" applyBorder="0" applyAlignment="0" applyProtection="0"/>
    <xf numFmtId="0" fontId="19" fillId="22" borderId="0" applyNumberFormat="0" applyBorder="0" applyAlignment="0" applyProtection="0"/>
    <xf numFmtId="176" fontId="48" fillId="52" borderId="0" applyNumberFormat="0" applyBorder="0" applyAlignment="0" applyProtection="0"/>
    <xf numFmtId="0" fontId="19" fillId="26" borderId="0" applyNumberFormat="0" applyBorder="0" applyAlignment="0" applyProtection="0"/>
    <xf numFmtId="176" fontId="48" fillId="53" borderId="0" applyNumberFormat="0" applyBorder="0" applyAlignment="0" applyProtection="0"/>
    <xf numFmtId="0" fontId="19" fillId="30" borderId="0" applyNumberFormat="0" applyBorder="0" applyAlignment="0" applyProtection="0"/>
    <xf numFmtId="176" fontId="48" fillId="50" borderId="0" applyNumberFormat="0" applyBorder="0" applyAlignment="0" applyProtection="0"/>
    <xf numFmtId="0" fontId="19" fillId="34" borderId="0" applyNumberFormat="0" applyBorder="0" applyAlignment="0" applyProtection="0"/>
    <xf numFmtId="176" fontId="48" fillId="49" borderId="0" applyNumberFormat="0" applyBorder="0" applyAlignment="0" applyProtection="0"/>
    <xf numFmtId="0" fontId="19" fillId="38" borderId="0" applyNumberFormat="0" applyBorder="0" applyAlignment="0" applyProtection="0"/>
    <xf numFmtId="176" fontId="48" fillId="53" borderId="0" applyNumberFormat="0" applyBorder="0" applyAlignment="0" applyProtection="0"/>
    <xf numFmtId="0" fontId="19" fillId="42" borderId="0" applyNumberFormat="0" applyBorder="0" applyAlignment="0" applyProtection="0"/>
    <xf numFmtId="0" fontId="49" fillId="45" borderId="0" applyNumberFormat="0" applyBorder="0" applyAlignment="0" applyProtection="0"/>
    <xf numFmtId="0" fontId="49" fillId="54" borderId="0" applyNumberFormat="0" applyBorder="0" applyAlignment="0" applyProtection="0"/>
    <xf numFmtId="0" fontId="49" fillId="45" borderId="0" applyNumberFormat="0" applyBorder="0" applyAlignment="0" applyProtection="0"/>
    <xf numFmtId="0" fontId="49" fillId="45" borderId="0" applyNumberFormat="0" applyBorder="0" applyAlignment="0" applyProtection="0"/>
    <xf numFmtId="0" fontId="49" fillId="46" borderId="0" applyNumberFormat="0" applyBorder="0" applyAlignment="0" applyProtection="0"/>
    <xf numFmtId="0" fontId="49" fillId="52"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7" borderId="0" applyNumberFormat="0" applyBorder="0" applyAlignment="0" applyProtection="0"/>
    <xf numFmtId="0" fontId="49" fillId="53"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8" borderId="0" applyNumberFormat="0" applyBorder="0" applyAlignment="0" applyProtection="0"/>
    <xf numFmtId="0" fontId="49" fillId="54" borderId="0" applyNumberFormat="0" applyBorder="0" applyAlignment="0" applyProtection="0"/>
    <xf numFmtId="0" fontId="49" fillId="48"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49" fillId="49" borderId="0" applyNumberFormat="0" applyBorder="0" applyAlignment="0" applyProtection="0"/>
    <xf numFmtId="0" fontId="49" fillId="49" borderId="0" applyNumberFormat="0" applyBorder="0" applyAlignment="0" applyProtection="0"/>
    <xf numFmtId="0" fontId="49" fillId="49" borderId="0" applyNumberFormat="0" applyBorder="0" applyAlignment="0" applyProtection="0"/>
    <xf numFmtId="0" fontId="49" fillId="50" borderId="0" applyNumberFormat="0" applyBorder="0" applyAlignment="0" applyProtection="0"/>
    <xf numFmtId="0" fontId="49" fillId="53" borderId="0" applyNumberFormat="0" applyBorder="0" applyAlignment="0" applyProtection="0"/>
    <xf numFmtId="0" fontId="49" fillId="50" borderId="0" applyNumberFormat="0" applyBorder="0" applyAlignment="0" applyProtection="0"/>
    <xf numFmtId="0" fontId="49" fillId="50" borderId="0" applyNumberFormat="0" applyBorder="0" applyAlignment="0" applyProtection="0"/>
    <xf numFmtId="177" fontId="6" fillId="0" borderId="0"/>
    <xf numFmtId="178" fontId="6" fillId="0" borderId="0"/>
    <xf numFmtId="179" fontId="50" fillId="0" borderId="3">
      <alignment horizontal="left"/>
    </xf>
    <xf numFmtId="179" fontId="50" fillId="0" borderId="3">
      <alignment horizontal="left"/>
    </xf>
    <xf numFmtId="179" fontId="50" fillId="0" borderId="28">
      <alignment horizontal="left"/>
    </xf>
    <xf numFmtId="179" fontId="50" fillId="0" borderId="28">
      <alignment horizontal="left"/>
    </xf>
    <xf numFmtId="179" fontId="50" fillId="0" borderId="28">
      <alignment horizontal="left"/>
    </xf>
    <xf numFmtId="179" fontId="50" fillId="0" borderId="28">
      <alignment horizontal="left"/>
    </xf>
    <xf numFmtId="179" fontId="50" fillId="0" borderId="29">
      <alignment horizontal="left"/>
    </xf>
    <xf numFmtId="179" fontId="50" fillId="0" borderId="29">
      <alignment horizontal="left"/>
    </xf>
    <xf numFmtId="179" fontId="50" fillId="0" borderId="28">
      <alignment horizontal="left"/>
    </xf>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47" fillId="23" borderId="0" applyNumberFormat="0" applyBorder="0" applyAlignment="0" applyProtection="0"/>
    <xf numFmtId="0" fontId="18" fillId="23" borderId="0" applyNumberFormat="0" applyBorder="0" applyAlignment="0" applyProtection="0"/>
    <xf numFmtId="0" fontId="47" fillId="23" borderId="0" applyNumberFormat="0" applyBorder="0" applyAlignment="0" applyProtection="0"/>
    <xf numFmtId="0" fontId="19" fillId="23" borderId="0" applyNumberFormat="0" applyBorder="0" applyAlignment="0" applyProtection="0"/>
    <xf numFmtId="0" fontId="47" fillId="23" borderId="0" applyNumberFormat="0" applyBorder="0" applyAlignment="0" applyProtection="0"/>
    <xf numFmtId="0" fontId="19" fillId="23" borderId="0" applyNumberFormat="0" applyBorder="0" applyAlignment="0" applyProtection="0"/>
    <xf numFmtId="0" fontId="47" fillId="23" borderId="0" applyNumberFormat="0" applyBorder="0" applyAlignment="0" applyProtection="0"/>
    <xf numFmtId="0" fontId="19" fillId="23" borderId="0" applyNumberFormat="0" applyBorder="0" applyAlignment="0" applyProtection="0"/>
    <xf numFmtId="0" fontId="47" fillId="23" borderId="0" applyNumberFormat="0" applyBorder="0" applyAlignment="0" applyProtection="0"/>
    <xf numFmtId="0" fontId="19" fillId="23" borderId="0" applyNumberFormat="0" applyBorder="0" applyAlignment="0" applyProtection="0"/>
    <xf numFmtId="0" fontId="47" fillId="23" borderId="0" applyNumberFormat="0" applyBorder="0" applyAlignment="0" applyProtection="0"/>
    <xf numFmtId="0" fontId="18" fillId="23" borderId="0" applyNumberFormat="0" applyBorder="0" applyAlignment="0" applyProtection="0"/>
    <xf numFmtId="0" fontId="19" fillId="23" borderId="0" applyNumberFormat="0" applyBorder="0" applyAlignment="0" applyProtection="0"/>
    <xf numFmtId="0" fontId="48" fillId="51" borderId="0" applyNumberFormat="0" applyBorder="0" applyAlignment="0" applyProtection="0"/>
    <xf numFmtId="0" fontId="19" fillId="23" borderId="0" applyNumberFormat="0" applyBorder="0" applyAlignment="0" applyProtection="0"/>
    <xf numFmtId="0" fontId="47" fillId="23" borderId="0" applyNumberFormat="0" applyBorder="0" applyAlignment="0" applyProtection="0"/>
    <xf numFmtId="0" fontId="19" fillId="23"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47" fillId="27" borderId="0" applyNumberFormat="0" applyBorder="0" applyAlignment="0" applyProtection="0"/>
    <xf numFmtId="0" fontId="18" fillId="27" borderId="0" applyNumberFormat="0" applyBorder="0" applyAlignment="0" applyProtection="0"/>
    <xf numFmtId="0" fontId="47" fillId="27" borderId="0" applyNumberFormat="0" applyBorder="0" applyAlignment="0" applyProtection="0"/>
    <xf numFmtId="0" fontId="19" fillId="27" borderId="0" applyNumberFormat="0" applyBorder="0" applyAlignment="0" applyProtection="0"/>
    <xf numFmtId="0" fontId="47" fillId="27" borderId="0" applyNumberFormat="0" applyBorder="0" applyAlignment="0" applyProtection="0"/>
    <xf numFmtId="0" fontId="19" fillId="27" borderId="0" applyNumberFormat="0" applyBorder="0" applyAlignment="0" applyProtection="0"/>
    <xf numFmtId="0" fontId="47" fillId="27" borderId="0" applyNumberFormat="0" applyBorder="0" applyAlignment="0" applyProtection="0"/>
    <xf numFmtId="0" fontId="19" fillId="27" borderId="0" applyNumberFormat="0" applyBorder="0" applyAlignment="0" applyProtection="0"/>
    <xf numFmtId="0" fontId="47" fillId="27" borderId="0" applyNumberFormat="0" applyBorder="0" applyAlignment="0" applyProtection="0"/>
    <xf numFmtId="0" fontId="19" fillId="27" borderId="0" applyNumberFormat="0" applyBorder="0" applyAlignment="0" applyProtection="0"/>
    <xf numFmtId="0" fontId="47" fillId="27" borderId="0" applyNumberFormat="0" applyBorder="0" applyAlignment="0" applyProtection="0"/>
    <xf numFmtId="0" fontId="18" fillId="27" borderId="0" applyNumberFormat="0" applyBorder="0" applyAlignment="0" applyProtection="0"/>
    <xf numFmtId="0" fontId="19" fillId="27" borderId="0" applyNumberFormat="0" applyBorder="0" applyAlignment="0" applyProtection="0"/>
    <xf numFmtId="0" fontId="48" fillId="52" borderId="0" applyNumberFormat="0" applyBorder="0" applyAlignment="0" applyProtection="0"/>
    <xf numFmtId="0" fontId="19" fillId="27" borderId="0" applyNumberFormat="0" applyBorder="0" applyAlignment="0" applyProtection="0"/>
    <xf numFmtId="0" fontId="47" fillId="27" borderId="0" applyNumberFormat="0" applyBorder="0" applyAlignment="0" applyProtection="0"/>
    <xf numFmtId="0" fontId="19" fillId="27"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47" fillId="31" borderId="0" applyNumberFormat="0" applyBorder="0" applyAlignment="0" applyProtection="0"/>
    <xf numFmtId="0" fontId="18" fillId="31" borderId="0" applyNumberFormat="0" applyBorder="0" applyAlignment="0" applyProtection="0"/>
    <xf numFmtId="0" fontId="47" fillId="31" borderId="0" applyNumberFormat="0" applyBorder="0" applyAlignment="0" applyProtection="0"/>
    <xf numFmtId="0" fontId="19" fillId="31" borderId="0" applyNumberFormat="0" applyBorder="0" applyAlignment="0" applyProtection="0"/>
    <xf numFmtId="0" fontId="47" fillId="31" borderId="0" applyNumberFormat="0" applyBorder="0" applyAlignment="0" applyProtection="0"/>
    <xf numFmtId="0" fontId="19" fillId="31" borderId="0" applyNumberFormat="0" applyBorder="0" applyAlignment="0" applyProtection="0"/>
    <xf numFmtId="0" fontId="47" fillId="31" borderId="0" applyNumberFormat="0" applyBorder="0" applyAlignment="0" applyProtection="0"/>
    <xf numFmtId="0" fontId="19" fillId="31" borderId="0" applyNumberFormat="0" applyBorder="0" applyAlignment="0" applyProtection="0"/>
    <xf numFmtId="0" fontId="47" fillId="31" borderId="0" applyNumberFormat="0" applyBorder="0" applyAlignment="0" applyProtection="0"/>
    <xf numFmtId="0" fontId="19" fillId="31" borderId="0" applyNumberFormat="0" applyBorder="0" applyAlignment="0" applyProtection="0"/>
    <xf numFmtId="0" fontId="47" fillId="31" borderId="0" applyNumberFormat="0" applyBorder="0" applyAlignment="0" applyProtection="0"/>
    <xf numFmtId="0" fontId="18" fillId="31" borderId="0" applyNumberFormat="0" applyBorder="0" applyAlignment="0" applyProtection="0"/>
    <xf numFmtId="0" fontId="19" fillId="31" borderId="0" applyNumberFormat="0" applyBorder="0" applyAlignment="0" applyProtection="0"/>
    <xf numFmtId="0" fontId="48" fillId="55" borderId="0" applyNumberFormat="0" applyBorder="0" applyAlignment="0" applyProtection="0"/>
    <xf numFmtId="0" fontId="19" fillId="31" borderId="0" applyNumberFormat="0" applyBorder="0" applyAlignment="0" applyProtection="0"/>
    <xf numFmtId="0" fontId="47" fillId="31" borderId="0" applyNumberFormat="0" applyBorder="0" applyAlignment="0" applyProtection="0"/>
    <xf numFmtId="0" fontId="19" fillId="31"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47" fillId="35" borderId="0" applyNumberFormat="0" applyBorder="0" applyAlignment="0" applyProtection="0"/>
    <xf numFmtId="0" fontId="18" fillId="35" borderId="0" applyNumberFormat="0" applyBorder="0" applyAlignment="0" applyProtection="0"/>
    <xf numFmtId="0" fontId="47" fillId="35" borderId="0" applyNumberFormat="0" applyBorder="0" applyAlignment="0" applyProtection="0"/>
    <xf numFmtId="0" fontId="19" fillId="35" borderId="0" applyNumberFormat="0" applyBorder="0" applyAlignment="0" applyProtection="0"/>
    <xf numFmtId="0" fontId="47" fillId="35" borderId="0" applyNumberFormat="0" applyBorder="0" applyAlignment="0" applyProtection="0"/>
    <xf numFmtId="0" fontId="19" fillId="35" borderId="0" applyNumberFormat="0" applyBorder="0" applyAlignment="0" applyProtection="0"/>
    <xf numFmtId="0" fontId="47" fillId="35" borderId="0" applyNumberFormat="0" applyBorder="0" applyAlignment="0" applyProtection="0"/>
    <xf numFmtId="0" fontId="19" fillId="35" borderId="0" applyNumberFormat="0" applyBorder="0" applyAlignment="0" applyProtection="0"/>
    <xf numFmtId="0" fontId="47" fillId="35" borderId="0" applyNumberFormat="0" applyBorder="0" applyAlignment="0" applyProtection="0"/>
    <xf numFmtId="0" fontId="19" fillId="35" borderId="0" applyNumberFormat="0" applyBorder="0" applyAlignment="0" applyProtection="0"/>
    <xf numFmtId="0" fontId="47" fillId="35" borderId="0" applyNumberFormat="0" applyBorder="0" applyAlignment="0" applyProtection="0"/>
    <xf numFmtId="0" fontId="18" fillId="35" borderId="0" applyNumberFormat="0" applyBorder="0" applyAlignment="0" applyProtection="0"/>
    <xf numFmtId="0" fontId="19" fillId="35" borderId="0" applyNumberFormat="0" applyBorder="0" applyAlignment="0" applyProtection="0"/>
    <xf numFmtId="0" fontId="48" fillId="48" borderId="0" applyNumberFormat="0" applyBorder="0" applyAlignment="0" applyProtection="0"/>
    <xf numFmtId="0" fontId="19" fillId="35" borderId="0" applyNumberFormat="0" applyBorder="0" applyAlignment="0" applyProtection="0"/>
    <xf numFmtId="0" fontId="47" fillId="35" borderId="0" applyNumberFormat="0" applyBorder="0" applyAlignment="0" applyProtection="0"/>
    <xf numFmtId="0" fontId="19" fillId="35"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47" fillId="39" borderId="0" applyNumberFormat="0" applyBorder="0" applyAlignment="0" applyProtection="0"/>
    <xf numFmtId="0" fontId="18" fillId="39" borderId="0" applyNumberFormat="0" applyBorder="0" applyAlignment="0" applyProtection="0"/>
    <xf numFmtId="0" fontId="47" fillId="39" borderId="0" applyNumberFormat="0" applyBorder="0" applyAlignment="0" applyProtection="0"/>
    <xf numFmtId="0" fontId="19" fillId="39" borderId="0" applyNumberFormat="0" applyBorder="0" applyAlignment="0" applyProtection="0"/>
    <xf numFmtId="0" fontId="47" fillId="39" borderId="0" applyNumberFormat="0" applyBorder="0" applyAlignment="0" applyProtection="0"/>
    <xf numFmtId="0" fontId="19" fillId="39" borderId="0" applyNumberFormat="0" applyBorder="0" applyAlignment="0" applyProtection="0"/>
    <xf numFmtId="0" fontId="47" fillId="39" borderId="0" applyNumberFormat="0" applyBorder="0" applyAlignment="0" applyProtection="0"/>
    <xf numFmtId="0" fontId="19" fillId="39" borderId="0" applyNumberFormat="0" applyBorder="0" applyAlignment="0" applyProtection="0"/>
    <xf numFmtId="0" fontId="47" fillId="39" borderId="0" applyNumberFormat="0" applyBorder="0" applyAlignment="0" applyProtection="0"/>
    <xf numFmtId="0" fontId="19" fillId="39" borderId="0" applyNumberFormat="0" applyBorder="0" applyAlignment="0" applyProtection="0"/>
    <xf numFmtId="0" fontId="47" fillId="39" borderId="0" applyNumberFormat="0" applyBorder="0" applyAlignment="0" applyProtection="0"/>
    <xf numFmtId="0" fontId="18" fillId="39" borderId="0" applyNumberFormat="0" applyBorder="0" applyAlignment="0" applyProtection="0"/>
    <xf numFmtId="0" fontId="19" fillId="39" borderId="0" applyNumberFormat="0" applyBorder="0" applyAlignment="0" applyProtection="0"/>
    <xf numFmtId="0" fontId="48" fillId="51" borderId="0" applyNumberFormat="0" applyBorder="0" applyAlignment="0" applyProtection="0"/>
    <xf numFmtId="0" fontId="19" fillId="39" borderId="0" applyNumberFormat="0" applyBorder="0" applyAlignment="0" applyProtection="0"/>
    <xf numFmtId="0" fontId="47" fillId="39" borderId="0" applyNumberFormat="0" applyBorder="0" applyAlignment="0" applyProtection="0"/>
    <xf numFmtId="0" fontId="19" fillId="39"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47" fillId="43" borderId="0" applyNumberFormat="0" applyBorder="0" applyAlignment="0" applyProtection="0"/>
    <xf numFmtId="0" fontId="18" fillId="43" borderId="0" applyNumberFormat="0" applyBorder="0" applyAlignment="0" applyProtection="0"/>
    <xf numFmtId="0" fontId="47" fillId="43" borderId="0" applyNumberFormat="0" applyBorder="0" applyAlignment="0" applyProtection="0"/>
    <xf numFmtId="0" fontId="19" fillId="43" borderId="0" applyNumberFormat="0" applyBorder="0" applyAlignment="0" applyProtection="0"/>
    <xf numFmtId="0" fontId="47" fillId="43" borderId="0" applyNumberFormat="0" applyBorder="0" applyAlignment="0" applyProtection="0"/>
    <xf numFmtId="0" fontId="19" fillId="43" borderId="0" applyNumberFormat="0" applyBorder="0" applyAlignment="0" applyProtection="0"/>
    <xf numFmtId="0" fontId="47" fillId="43" borderId="0" applyNumberFormat="0" applyBorder="0" applyAlignment="0" applyProtection="0"/>
    <xf numFmtId="0" fontId="19" fillId="43" borderId="0" applyNumberFormat="0" applyBorder="0" applyAlignment="0" applyProtection="0"/>
    <xf numFmtId="0" fontId="47" fillId="43" borderId="0" applyNumberFormat="0" applyBorder="0" applyAlignment="0" applyProtection="0"/>
    <xf numFmtId="0" fontId="19" fillId="43" borderId="0" applyNumberFormat="0" applyBorder="0" applyAlignment="0" applyProtection="0"/>
    <xf numFmtId="0" fontId="47" fillId="43" borderId="0" applyNumberFormat="0" applyBorder="0" applyAlignment="0" applyProtection="0"/>
    <xf numFmtId="0" fontId="18" fillId="43" borderId="0" applyNumberFormat="0" applyBorder="0" applyAlignment="0" applyProtection="0"/>
    <xf numFmtId="0" fontId="19" fillId="43" borderId="0" applyNumberFormat="0" applyBorder="0" applyAlignment="0" applyProtection="0"/>
    <xf numFmtId="0" fontId="48" fillId="56" borderId="0" applyNumberFormat="0" applyBorder="0" applyAlignment="0" applyProtection="0"/>
    <xf numFmtId="0" fontId="19" fillId="43" borderId="0" applyNumberFormat="0" applyBorder="0" applyAlignment="0" applyProtection="0"/>
    <xf numFmtId="0" fontId="47" fillId="43" borderId="0" applyNumberFormat="0" applyBorder="0" applyAlignment="0" applyProtection="0"/>
    <xf numFmtId="0" fontId="19" fillId="43" borderId="0" applyNumberFormat="0" applyBorder="0" applyAlignment="0" applyProtection="0"/>
    <xf numFmtId="176" fontId="48" fillId="49" borderId="0" applyNumberFormat="0" applyBorder="0" applyAlignment="0" applyProtection="0"/>
    <xf numFmtId="0" fontId="19" fillId="23" borderId="0" applyNumberFormat="0" applyBorder="0" applyAlignment="0" applyProtection="0"/>
    <xf numFmtId="176" fontId="48" fillId="52" borderId="0" applyNumberFormat="0" applyBorder="0" applyAlignment="0" applyProtection="0"/>
    <xf numFmtId="0" fontId="19" fillId="27" borderId="0" applyNumberFormat="0" applyBorder="0" applyAlignment="0" applyProtection="0"/>
    <xf numFmtId="176" fontId="48" fillId="57" borderId="0" applyNumberFormat="0" applyBorder="0" applyAlignment="0" applyProtection="0"/>
    <xf numFmtId="0" fontId="19" fillId="31" borderId="0" applyNumberFormat="0" applyBorder="0" applyAlignment="0" applyProtection="0"/>
    <xf numFmtId="176" fontId="48" fillId="46" borderId="0" applyNumberFormat="0" applyBorder="0" applyAlignment="0" applyProtection="0"/>
    <xf numFmtId="0" fontId="19" fillId="35" borderId="0" applyNumberFormat="0" applyBorder="0" applyAlignment="0" applyProtection="0"/>
    <xf numFmtId="176" fontId="48" fillId="49" borderId="0" applyNumberFormat="0" applyBorder="0" applyAlignment="0" applyProtection="0"/>
    <xf numFmtId="0" fontId="19" fillId="39" borderId="0" applyNumberFormat="0" applyBorder="0" applyAlignment="0" applyProtection="0"/>
    <xf numFmtId="176" fontId="48" fillId="53" borderId="0" applyNumberFormat="0" applyBorder="0" applyAlignment="0" applyProtection="0"/>
    <xf numFmtId="0" fontId="19" fillId="43" borderId="0" applyNumberFormat="0" applyBorder="0" applyAlignment="0" applyProtection="0"/>
    <xf numFmtId="0" fontId="49" fillId="51" borderId="0" applyNumberFormat="0" applyBorder="0" applyAlignment="0" applyProtection="0"/>
    <xf numFmtId="0" fontId="49" fillId="58" borderId="0" applyNumberFormat="0" applyBorder="0" applyAlignment="0" applyProtection="0"/>
    <xf numFmtId="0" fontId="49" fillId="51" borderId="0" applyNumberFormat="0" applyBorder="0" applyAlignment="0" applyProtection="0"/>
    <xf numFmtId="0" fontId="49" fillId="51" borderId="0" applyNumberFormat="0" applyBorder="0" applyAlignment="0" applyProtection="0"/>
    <xf numFmtId="0" fontId="49" fillId="52" borderId="0" applyNumberFormat="0" applyBorder="0" applyAlignment="0" applyProtection="0"/>
    <xf numFmtId="0" fontId="49" fillId="52" borderId="0" applyNumberFormat="0" applyBorder="0" applyAlignment="0" applyProtection="0"/>
    <xf numFmtId="0" fontId="49" fillId="52" borderId="0" applyNumberFormat="0" applyBorder="0" applyAlignment="0" applyProtection="0"/>
    <xf numFmtId="0" fontId="49" fillId="52" borderId="0" applyNumberFormat="0" applyBorder="0" applyAlignment="0" applyProtection="0"/>
    <xf numFmtId="0" fontId="49" fillId="55" borderId="0" applyNumberFormat="0" applyBorder="0" applyAlignment="0" applyProtection="0"/>
    <xf numFmtId="0" fontId="49" fillId="57" borderId="0" applyNumberFormat="0" applyBorder="0" applyAlignment="0" applyProtection="0"/>
    <xf numFmtId="0" fontId="49" fillId="55" borderId="0" applyNumberFormat="0" applyBorder="0" applyAlignment="0" applyProtection="0"/>
    <xf numFmtId="0" fontId="49" fillId="55" borderId="0" applyNumberFormat="0" applyBorder="0" applyAlignment="0" applyProtection="0"/>
    <xf numFmtId="0" fontId="49" fillId="48" borderId="0" applyNumberFormat="0" applyBorder="0" applyAlignment="0" applyProtection="0"/>
    <xf numFmtId="0" fontId="49" fillId="58" borderId="0" applyNumberFormat="0" applyBorder="0" applyAlignment="0" applyProtection="0"/>
    <xf numFmtId="0" fontId="49" fillId="48" borderId="0" applyNumberFormat="0" applyBorder="0" applyAlignment="0" applyProtection="0"/>
    <xf numFmtId="0" fontId="49" fillId="48" borderId="0" applyNumberFormat="0" applyBorder="0" applyAlignment="0" applyProtection="0"/>
    <xf numFmtId="0" fontId="49" fillId="51" borderId="0" applyNumberFormat="0" applyBorder="0" applyAlignment="0" applyProtection="0"/>
    <xf numFmtId="0" fontId="49" fillId="51" borderId="0" applyNumberFormat="0" applyBorder="0" applyAlignment="0" applyProtection="0"/>
    <xf numFmtId="0" fontId="49" fillId="51" borderId="0" applyNumberFormat="0" applyBorder="0" applyAlignment="0" applyProtection="0"/>
    <xf numFmtId="0" fontId="49" fillId="51" borderId="0" applyNumberFormat="0" applyBorder="0" applyAlignment="0" applyProtection="0"/>
    <xf numFmtId="0" fontId="49" fillId="56" borderId="0" applyNumberFormat="0" applyBorder="0" applyAlignment="0" applyProtection="0"/>
    <xf numFmtId="0" fontId="49" fillId="57" borderId="0" applyNumberFormat="0" applyBorder="0" applyAlignment="0" applyProtection="0"/>
    <xf numFmtId="0" fontId="49" fillId="56" borderId="0" applyNumberFormat="0" applyBorder="0" applyAlignment="0" applyProtection="0"/>
    <xf numFmtId="0" fontId="49" fillId="56" borderId="0" applyNumberFormat="0" applyBorder="0" applyAlignment="0" applyProtection="0"/>
    <xf numFmtId="180" fontId="6" fillId="0" borderId="0"/>
    <xf numFmtId="181" fontId="50" fillId="0" borderId="29">
      <alignment horizontal="left"/>
    </xf>
    <xf numFmtId="181" fontId="50" fillId="0" borderId="29">
      <alignment horizontal="left"/>
    </xf>
    <xf numFmtId="181" fontId="50" fillId="0" borderId="28">
      <alignment horizontal="left"/>
    </xf>
    <xf numFmtId="181" fontId="50" fillId="0" borderId="28">
      <alignment horizontal="left"/>
    </xf>
    <xf numFmtId="181" fontId="50" fillId="0" borderId="28">
      <alignment horizontal="left"/>
    </xf>
    <xf numFmtId="181" fontId="50" fillId="0" borderId="28">
      <alignment horizontal="left"/>
    </xf>
    <xf numFmtId="181" fontId="50" fillId="0" borderId="29">
      <alignment horizontal="left"/>
    </xf>
    <xf numFmtId="181" fontId="50" fillId="0" borderId="29">
      <alignment horizontal="left"/>
    </xf>
    <xf numFmtId="181" fontId="50" fillId="0" borderId="28">
      <alignment horizontal="left"/>
    </xf>
    <xf numFmtId="182" fontId="50" fillId="0" borderId="29">
      <alignment horizontal="left"/>
    </xf>
    <xf numFmtId="182" fontId="50" fillId="0" borderId="29">
      <alignment horizontal="left"/>
    </xf>
    <xf numFmtId="182" fontId="50" fillId="0" borderId="28">
      <alignment horizontal="left"/>
    </xf>
    <xf numFmtId="182" fontId="50" fillId="0" borderId="28">
      <alignment horizontal="left"/>
    </xf>
    <xf numFmtId="182" fontId="50" fillId="0" borderId="28">
      <alignment horizontal="left"/>
    </xf>
    <xf numFmtId="182" fontId="50" fillId="0" borderId="28">
      <alignment horizontal="left"/>
    </xf>
    <xf numFmtId="182" fontId="50" fillId="0" borderId="29">
      <alignment horizontal="left"/>
    </xf>
    <xf numFmtId="182" fontId="50" fillId="0" borderId="29">
      <alignment horizontal="left"/>
    </xf>
    <xf numFmtId="182" fontId="50" fillId="0" borderId="28">
      <alignment horizontal="left"/>
    </xf>
    <xf numFmtId="0" fontId="40" fillId="24" borderId="0" applyNumberFormat="0" applyBorder="0" applyAlignment="0" applyProtection="0"/>
    <xf numFmtId="0" fontId="51" fillId="24" borderId="0" applyNumberFormat="0" applyBorder="0" applyAlignment="0" applyProtection="0"/>
    <xf numFmtId="0" fontId="52" fillId="24" borderId="0" applyNumberFormat="0" applyBorder="0" applyAlignment="0" applyProtection="0"/>
    <xf numFmtId="0" fontId="40" fillId="24" borderId="0" applyNumberFormat="0" applyBorder="0" applyAlignment="0" applyProtection="0"/>
    <xf numFmtId="0" fontId="51"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53" fillId="59" borderId="0" applyNumberFormat="0" applyBorder="0" applyAlignment="0" applyProtection="0"/>
    <xf numFmtId="0" fontId="40" fillId="28" borderId="0" applyNumberFormat="0" applyBorder="0" applyAlignment="0" applyProtection="0"/>
    <xf numFmtId="0" fontId="51" fillId="28" borderId="0" applyNumberFormat="0" applyBorder="0" applyAlignment="0" applyProtection="0"/>
    <xf numFmtId="0" fontId="52" fillId="28" borderId="0" applyNumberFormat="0" applyBorder="0" applyAlignment="0" applyProtection="0"/>
    <xf numFmtId="0" fontId="40" fillId="28" borderId="0" applyNumberFormat="0" applyBorder="0" applyAlignment="0" applyProtection="0"/>
    <xf numFmtId="0" fontId="51"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53" fillId="52" borderId="0" applyNumberFormat="0" applyBorder="0" applyAlignment="0" applyProtection="0"/>
    <xf numFmtId="0" fontId="40" fillId="32" borderId="0" applyNumberFormat="0" applyBorder="0" applyAlignment="0" applyProtection="0"/>
    <xf numFmtId="0" fontId="51" fillId="32" borderId="0" applyNumberFormat="0" applyBorder="0" applyAlignment="0" applyProtection="0"/>
    <xf numFmtId="0" fontId="52" fillId="32" borderId="0" applyNumberFormat="0" applyBorder="0" applyAlignment="0" applyProtection="0"/>
    <xf numFmtId="0" fontId="40" fillId="32" borderId="0" applyNumberFormat="0" applyBorder="0" applyAlignment="0" applyProtection="0"/>
    <xf numFmtId="0" fontId="51"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53" fillId="55" borderId="0" applyNumberFormat="0" applyBorder="0" applyAlignment="0" applyProtection="0"/>
    <xf numFmtId="0" fontId="40" fillId="36" borderId="0" applyNumberFormat="0" applyBorder="0" applyAlignment="0" applyProtection="0"/>
    <xf numFmtId="0" fontId="51" fillId="36" borderId="0" applyNumberFormat="0" applyBorder="0" applyAlignment="0" applyProtection="0"/>
    <xf numFmtId="0" fontId="52" fillId="36" borderId="0" applyNumberFormat="0" applyBorder="0" applyAlignment="0" applyProtection="0"/>
    <xf numFmtId="0" fontId="40" fillId="36" borderId="0" applyNumberFormat="0" applyBorder="0" applyAlignment="0" applyProtection="0"/>
    <xf numFmtId="0" fontId="51"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53" fillId="60" borderId="0" applyNumberFormat="0" applyBorder="0" applyAlignment="0" applyProtection="0"/>
    <xf numFmtId="0" fontId="40" fillId="40" borderId="0" applyNumberFormat="0" applyBorder="0" applyAlignment="0" applyProtection="0"/>
    <xf numFmtId="0" fontId="51" fillId="40" borderId="0" applyNumberFormat="0" applyBorder="0" applyAlignment="0" applyProtection="0"/>
    <xf numFmtId="0" fontId="52" fillId="40" borderId="0" applyNumberFormat="0" applyBorder="0" applyAlignment="0" applyProtection="0"/>
    <xf numFmtId="0" fontId="40" fillId="40" borderId="0" applyNumberFormat="0" applyBorder="0" applyAlignment="0" applyProtection="0"/>
    <xf numFmtId="0" fontId="51" fillId="40" borderId="0" applyNumberFormat="0" applyBorder="0" applyAlignment="0" applyProtection="0"/>
    <xf numFmtId="0" fontId="40" fillId="40" borderId="0" applyNumberFormat="0" applyBorder="0" applyAlignment="0" applyProtection="0"/>
    <xf numFmtId="0" fontId="40" fillId="40" borderId="0" applyNumberFormat="0" applyBorder="0" applyAlignment="0" applyProtection="0"/>
    <xf numFmtId="0" fontId="53" fillId="61" borderId="0" applyNumberFormat="0" applyBorder="0" applyAlignment="0" applyProtection="0"/>
    <xf numFmtId="0" fontId="40" fillId="44" borderId="0" applyNumberFormat="0" applyBorder="0" applyAlignment="0" applyProtection="0"/>
    <xf numFmtId="0" fontId="51" fillId="44" borderId="0" applyNumberFormat="0" applyBorder="0" applyAlignment="0" applyProtection="0"/>
    <xf numFmtId="0" fontId="52" fillId="44" borderId="0" applyNumberFormat="0" applyBorder="0" applyAlignment="0" applyProtection="0"/>
    <xf numFmtId="0" fontId="40" fillId="44" borderId="0" applyNumberFormat="0" applyBorder="0" applyAlignment="0" applyProtection="0"/>
    <xf numFmtId="0" fontId="51" fillId="44"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53" fillId="62" borderId="0" applyNumberFormat="0" applyBorder="0" applyAlignment="0" applyProtection="0"/>
    <xf numFmtId="176" fontId="53" fillId="49" borderId="0" applyNumberFormat="0" applyBorder="0" applyAlignment="0" applyProtection="0"/>
    <xf numFmtId="0" fontId="40" fillId="24" borderId="0" applyNumberFormat="0" applyBorder="0" applyAlignment="0" applyProtection="0"/>
    <xf numFmtId="176" fontId="53" fillId="63" borderId="0" applyNumberFormat="0" applyBorder="0" applyAlignment="0" applyProtection="0"/>
    <xf numFmtId="0" fontId="40" fillId="28" borderId="0" applyNumberFormat="0" applyBorder="0" applyAlignment="0" applyProtection="0"/>
    <xf numFmtId="176" fontId="53" fillId="56" borderId="0" applyNumberFormat="0" applyBorder="0" applyAlignment="0" applyProtection="0"/>
    <xf numFmtId="0" fontId="40" fillId="32" borderId="0" applyNumberFormat="0" applyBorder="0" applyAlignment="0" applyProtection="0"/>
    <xf numFmtId="176" fontId="53" fillId="46" borderId="0" applyNumberFormat="0" applyBorder="0" applyAlignment="0" applyProtection="0"/>
    <xf numFmtId="0" fontId="40" fillId="36" borderId="0" applyNumberFormat="0" applyBorder="0" applyAlignment="0" applyProtection="0"/>
    <xf numFmtId="176" fontId="53" fillId="49" borderId="0" applyNumberFormat="0" applyBorder="0" applyAlignment="0" applyProtection="0"/>
    <xf numFmtId="0" fontId="40" fillId="40" borderId="0" applyNumberFormat="0" applyBorder="0" applyAlignment="0" applyProtection="0"/>
    <xf numFmtId="176" fontId="53" fillId="52" borderId="0" applyNumberFormat="0" applyBorder="0" applyAlignment="0" applyProtection="0"/>
    <xf numFmtId="0" fontId="40" fillId="44" borderId="0" applyNumberFormat="0" applyBorder="0" applyAlignment="0" applyProtection="0"/>
    <xf numFmtId="0" fontId="54" fillId="59" borderId="0" applyNumberFormat="0" applyBorder="0" applyAlignment="0" applyProtection="0"/>
    <xf numFmtId="0" fontId="54" fillId="61" borderId="0" applyNumberFormat="0" applyBorder="0" applyAlignment="0" applyProtection="0"/>
    <xf numFmtId="0" fontId="54" fillId="59"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5" borderId="0" applyNumberFormat="0" applyBorder="0" applyAlignment="0" applyProtection="0"/>
    <xf numFmtId="0" fontId="54" fillId="57" borderId="0" applyNumberFormat="0" applyBorder="0" applyAlignment="0" applyProtection="0"/>
    <xf numFmtId="0" fontId="54" fillId="55" borderId="0" applyNumberFormat="0" applyBorder="0" applyAlignment="0" applyProtection="0"/>
    <xf numFmtId="0" fontId="54" fillId="60" borderId="0" applyNumberFormat="0" applyBorder="0" applyAlignment="0" applyProtection="0"/>
    <xf numFmtId="0" fontId="54" fillId="58" borderId="0" applyNumberFormat="0" applyBorder="0" applyAlignment="0" applyProtection="0"/>
    <xf numFmtId="0" fontId="54" fillId="60" borderId="0" applyNumberFormat="0" applyBorder="0" applyAlignment="0" applyProtection="0"/>
    <xf numFmtId="0" fontId="54" fillId="61" borderId="0" applyNumberFormat="0" applyBorder="0" applyAlignment="0" applyProtection="0"/>
    <xf numFmtId="0" fontId="54" fillId="61" borderId="0" applyNumberFormat="0" applyBorder="0" applyAlignment="0" applyProtection="0"/>
    <xf numFmtId="0" fontId="54" fillId="50" borderId="0" applyNumberFormat="0" applyBorder="0" applyAlignment="0" applyProtection="0"/>
    <xf numFmtId="0" fontId="54" fillId="62" borderId="0" applyNumberFormat="0" applyBorder="0" applyAlignment="0" applyProtection="0"/>
    <xf numFmtId="0" fontId="54" fillId="52" borderId="0" applyNumberFormat="0" applyBorder="0" applyAlignment="0" applyProtection="0"/>
    <xf numFmtId="0" fontId="54" fillId="62" borderId="0" applyNumberFormat="0" applyBorder="0" applyAlignment="0" applyProtection="0"/>
    <xf numFmtId="183" fontId="6" fillId="0" borderId="0">
      <alignment horizontal="center"/>
    </xf>
    <xf numFmtId="184" fontId="6" fillId="0" borderId="0">
      <alignment horizontal="center"/>
    </xf>
    <xf numFmtId="185" fontId="6" fillId="0" borderId="0">
      <alignment horizontal="center"/>
    </xf>
    <xf numFmtId="186" fontId="50" fillId="0" borderId="29">
      <alignment horizontal="left"/>
    </xf>
    <xf numFmtId="186" fontId="50" fillId="0" borderId="29">
      <alignment horizontal="left"/>
    </xf>
    <xf numFmtId="186" fontId="50" fillId="0" borderId="28">
      <alignment horizontal="left"/>
    </xf>
    <xf numFmtId="186" fontId="50" fillId="0" borderId="28">
      <alignment horizontal="left"/>
    </xf>
    <xf numFmtId="186" fontId="50" fillId="0" borderId="28">
      <alignment horizontal="left"/>
    </xf>
    <xf numFmtId="186" fontId="50" fillId="0" borderId="28">
      <alignment horizontal="left"/>
    </xf>
    <xf numFmtId="186" fontId="50" fillId="0" borderId="29">
      <alignment horizontal="left"/>
    </xf>
    <xf numFmtId="186" fontId="50" fillId="0" borderId="29">
      <alignment horizontal="left"/>
    </xf>
    <xf numFmtId="186" fontId="50" fillId="0" borderId="28">
      <alignment horizontal="left"/>
    </xf>
    <xf numFmtId="187" fontId="6" fillId="0" borderId="0">
      <alignment horizontal="center"/>
    </xf>
    <xf numFmtId="188" fontId="6" fillId="0" borderId="0">
      <alignment horizontal="center"/>
    </xf>
    <xf numFmtId="176" fontId="53" fillId="64" borderId="0" applyNumberFormat="0" applyBorder="0" applyAlignment="0" applyProtection="0"/>
    <xf numFmtId="0" fontId="40" fillId="21" borderId="0" applyNumberFormat="0" applyBorder="0" applyAlignment="0" applyProtection="0"/>
    <xf numFmtId="176" fontId="53" fillId="63" borderId="0" applyNumberFormat="0" applyBorder="0" applyAlignment="0" applyProtection="0"/>
    <xf numFmtId="0" fontId="40" fillId="25" borderId="0" applyNumberFormat="0" applyBorder="0" applyAlignment="0" applyProtection="0"/>
    <xf numFmtId="176" fontId="53" fillId="56" borderId="0" applyNumberFormat="0" applyBorder="0" applyAlignment="0" applyProtection="0"/>
    <xf numFmtId="0" fontId="40" fillId="29" borderId="0" applyNumberFormat="0" applyBorder="0" applyAlignment="0" applyProtection="0"/>
    <xf numFmtId="176" fontId="53" fillId="65" borderId="0" applyNumberFormat="0" applyBorder="0" applyAlignment="0" applyProtection="0"/>
    <xf numFmtId="0" fontId="40" fillId="33" borderId="0" applyNumberFormat="0" applyBorder="0" applyAlignment="0" applyProtection="0"/>
    <xf numFmtId="176" fontId="53" fillId="61" borderId="0" applyNumberFormat="0" applyBorder="0" applyAlignment="0" applyProtection="0"/>
    <xf numFmtId="0" fontId="40" fillId="37" borderId="0" applyNumberFormat="0" applyBorder="0" applyAlignment="0" applyProtection="0"/>
    <xf numFmtId="176" fontId="53" fillId="66" borderId="0" applyNumberFormat="0" applyBorder="0" applyAlignment="0" applyProtection="0"/>
    <xf numFmtId="0" fontId="40" fillId="41" borderId="0" applyNumberFormat="0" applyBorder="0" applyAlignment="0" applyProtection="0"/>
    <xf numFmtId="0" fontId="40" fillId="21" borderId="0" applyNumberFormat="0" applyBorder="0" applyAlignment="0" applyProtection="0"/>
    <xf numFmtId="0" fontId="54" fillId="61" borderId="0" applyNumberFormat="0" applyBorder="0" applyAlignment="0" applyProtection="0"/>
    <xf numFmtId="0" fontId="51" fillId="21" borderId="0" applyNumberFormat="0" applyBorder="0" applyAlignment="0" applyProtection="0"/>
    <xf numFmtId="0" fontId="54" fillId="67" borderId="0" applyNumberFormat="0" applyBorder="0" applyAlignment="0" applyProtection="0"/>
    <xf numFmtId="0" fontId="54" fillId="67" borderId="0" applyNumberFormat="0" applyBorder="0" applyAlignment="0" applyProtection="0"/>
    <xf numFmtId="0" fontId="51" fillId="21"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0" fillId="25" borderId="0" applyNumberFormat="0" applyBorder="0" applyAlignment="0" applyProtection="0"/>
    <xf numFmtId="0" fontId="54" fillId="66" borderId="0" applyNumberFormat="0" applyBorder="0" applyAlignment="0" applyProtection="0"/>
    <xf numFmtId="0" fontId="51" fillId="25" borderId="0" applyNumberFormat="0" applyBorder="0" applyAlignment="0" applyProtection="0"/>
    <xf numFmtId="0" fontId="54" fillId="66" borderId="0" applyNumberFormat="0" applyBorder="0" applyAlignment="0" applyProtection="0"/>
    <xf numFmtId="0" fontId="40" fillId="25" borderId="0" applyNumberFormat="0" applyBorder="0" applyAlignment="0" applyProtection="0"/>
    <xf numFmtId="0" fontId="51"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9" borderId="0" applyNumberFormat="0" applyBorder="0" applyAlignment="0" applyProtection="0"/>
    <xf numFmtId="0" fontId="54" fillId="68" borderId="0" applyNumberFormat="0" applyBorder="0" applyAlignment="0" applyProtection="0"/>
    <xf numFmtId="0" fontId="51" fillId="29" borderId="0" applyNumberFormat="0" applyBorder="0" applyAlignment="0" applyProtection="0"/>
    <xf numFmtId="0" fontId="54" fillId="68" borderId="0" applyNumberFormat="0" applyBorder="0" applyAlignment="0" applyProtection="0"/>
    <xf numFmtId="0" fontId="40" fillId="29" borderId="0" applyNumberFormat="0" applyBorder="0" applyAlignment="0" applyProtection="0"/>
    <xf numFmtId="0" fontId="51"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33" borderId="0" applyNumberFormat="0" applyBorder="0" applyAlignment="0" applyProtection="0"/>
    <xf numFmtId="0" fontId="54" fillId="65" borderId="0" applyNumberFormat="0" applyBorder="0" applyAlignment="0" applyProtection="0"/>
    <xf numFmtId="0" fontId="51" fillId="33"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1"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7" borderId="0" applyNumberFormat="0" applyBorder="0" applyAlignment="0" applyProtection="0"/>
    <xf numFmtId="0" fontId="54" fillId="61" borderId="0" applyNumberFormat="0" applyBorder="0" applyAlignment="0" applyProtection="0"/>
    <xf numFmtId="0" fontId="51" fillId="37" borderId="0" applyNumberFormat="0" applyBorder="0" applyAlignment="0" applyProtection="0"/>
    <xf numFmtId="0" fontId="54" fillId="61" borderId="0" applyNumberFormat="0" applyBorder="0" applyAlignment="0" applyProtection="0"/>
    <xf numFmtId="0" fontId="40" fillId="37" borderId="0" applyNumberFormat="0" applyBorder="0" applyAlignment="0" applyProtection="0"/>
    <xf numFmtId="0" fontId="51" fillId="37"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40" fillId="41" borderId="0" applyNumberFormat="0" applyBorder="0" applyAlignment="0" applyProtection="0"/>
    <xf numFmtId="0" fontId="54" fillId="66" borderId="0" applyNumberFormat="0" applyBorder="0" applyAlignment="0" applyProtection="0"/>
    <xf numFmtId="0" fontId="51" fillId="41" borderId="0" applyNumberFormat="0" applyBorder="0" applyAlignment="0" applyProtection="0"/>
    <xf numFmtId="0" fontId="54" fillId="63" borderId="0" applyNumberFormat="0" applyBorder="0" applyAlignment="0" applyProtection="0"/>
    <xf numFmtId="0" fontId="54" fillId="63" borderId="0" applyNumberFormat="0" applyBorder="0" applyAlignment="0" applyProtection="0"/>
    <xf numFmtId="0" fontId="51" fillId="41"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34" fillId="18" borderId="23" applyNumberFormat="0" applyAlignment="0" applyProtection="0"/>
    <xf numFmtId="0" fontId="55" fillId="54" borderId="30" applyNumberFormat="0" applyAlignment="0" applyProtection="0"/>
    <xf numFmtId="0" fontId="56" fillId="18" borderId="23" applyNumberFormat="0" applyAlignment="0" applyProtection="0"/>
    <xf numFmtId="0" fontId="55" fillId="58" borderId="30" applyNumberFormat="0" applyAlignment="0" applyProtection="0"/>
    <xf numFmtId="0" fontId="55" fillId="58" borderId="30" applyNumberFormat="0" applyAlignment="0" applyProtection="0"/>
    <xf numFmtId="0" fontId="56" fillId="18" borderId="23" applyNumberFormat="0" applyAlignment="0" applyProtection="0"/>
    <xf numFmtId="0" fontId="34" fillId="18" borderId="23" applyNumberFormat="0" applyAlignment="0" applyProtection="0"/>
    <xf numFmtId="0" fontId="34" fillId="18" borderId="23" applyNumberFormat="0" applyAlignment="0" applyProtection="0"/>
    <xf numFmtId="176" fontId="57" fillId="48" borderId="0" applyNumberFormat="0" applyBorder="0" applyAlignment="0" applyProtection="0"/>
    <xf numFmtId="0" fontId="32" fillId="15" borderId="0" applyNumberFormat="0" applyBorder="0" applyAlignment="0" applyProtection="0"/>
    <xf numFmtId="189" fontId="58" fillId="0" borderId="0">
      <alignment horizontal="right"/>
    </xf>
    <xf numFmtId="0" fontId="35" fillId="18" borderId="22" applyNumberFormat="0" applyAlignment="0" applyProtection="0"/>
    <xf numFmtId="0" fontId="59" fillId="54" borderId="31" applyNumberFormat="0" applyAlignment="0" applyProtection="0"/>
    <xf numFmtId="0" fontId="60" fillId="18" borderId="22" applyNumberFormat="0" applyAlignment="0" applyProtection="0"/>
    <xf numFmtId="0" fontId="61" fillId="58" borderId="31" applyNumberFormat="0" applyAlignment="0" applyProtection="0"/>
    <xf numFmtId="0" fontId="61" fillId="58" borderId="31" applyNumberFormat="0" applyAlignment="0" applyProtection="0"/>
    <xf numFmtId="0" fontId="60" fillId="18" borderId="22" applyNumberFormat="0" applyAlignment="0" applyProtection="0"/>
    <xf numFmtId="0" fontId="35" fillId="18" borderId="22" applyNumberFormat="0" applyAlignment="0" applyProtection="0"/>
    <xf numFmtId="0" fontId="35" fillId="18" borderId="22" applyNumberFormat="0" applyAlignment="0" applyProtection="0"/>
    <xf numFmtId="0" fontId="46" fillId="69" borderId="32"/>
    <xf numFmtId="0" fontId="62" fillId="70" borderId="33">
      <alignment horizontal="right" vertical="top" wrapText="1"/>
    </xf>
    <xf numFmtId="176" fontId="63" fillId="54" borderId="31" applyNumberFormat="0" applyAlignment="0" applyProtection="0"/>
    <xf numFmtId="0" fontId="35" fillId="18" borderId="22" applyNumberFormat="0" applyAlignment="0" applyProtection="0"/>
    <xf numFmtId="0" fontId="46" fillId="0" borderId="3"/>
    <xf numFmtId="176" fontId="64" fillId="71" borderId="34" applyNumberFormat="0" applyAlignment="0" applyProtection="0"/>
    <xf numFmtId="0" fontId="37" fillId="19" borderId="25" applyNumberFormat="0" applyAlignment="0" applyProtection="0"/>
    <xf numFmtId="0" fontId="65" fillId="72" borderId="0">
      <alignment horizontal="center"/>
    </xf>
    <xf numFmtId="0" fontId="66" fillId="72" borderId="0">
      <alignment horizontal="center" vertical="center"/>
    </xf>
    <xf numFmtId="0" fontId="6" fillId="73" borderId="0">
      <alignment horizontal="center" wrapText="1"/>
    </xf>
    <xf numFmtId="0" fontId="6" fillId="73" borderId="0">
      <alignment horizontal="center" wrapText="1"/>
    </xf>
    <xf numFmtId="0" fontId="6" fillId="73" borderId="0">
      <alignment horizontal="center" wrapText="1"/>
    </xf>
    <xf numFmtId="0" fontId="6" fillId="73" borderId="0">
      <alignment horizontal="center" wrapText="1"/>
    </xf>
    <xf numFmtId="0" fontId="6" fillId="73" borderId="0">
      <alignment horizontal="center" wrapText="1"/>
    </xf>
    <xf numFmtId="0" fontId="6" fillId="73" borderId="0">
      <alignment horizontal="center" wrapText="1"/>
    </xf>
    <xf numFmtId="0" fontId="6" fillId="73" borderId="0">
      <alignment horizontal="center" wrapText="1"/>
    </xf>
    <xf numFmtId="0" fontId="6" fillId="73" borderId="0">
      <alignment horizontal="center" wrapText="1"/>
    </xf>
    <xf numFmtId="0" fontId="6" fillId="73" borderId="0">
      <alignment horizontal="center" wrapText="1"/>
    </xf>
    <xf numFmtId="0" fontId="6" fillId="73" borderId="0">
      <alignment horizontal="center" wrapText="1"/>
    </xf>
    <xf numFmtId="0" fontId="6" fillId="73" borderId="0">
      <alignment horizontal="center" wrapText="1"/>
    </xf>
    <xf numFmtId="0" fontId="6" fillId="73" borderId="0">
      <alignment horizontal="center" wrapText="1"/>
    </xf>
    <xf numFmtId="0" fontId="6" fillId="73" borderId="0">
      <alignment horizontal="center" wrapText="1"/>
    </xf>
    <xf numFmtId="0" fontId="6" fillId="73" borderId="0">
      <alignment horizontal="center" wrapText="1"/>
    </xf>
    <xf numFmtId="0" fontId="6" fillId="73" borderId="0">
      <alignment horizontal="center" wrapText="1"/>
    </xf>
    <xf numFmtId="0" fontId="6" fillId="73" borderId="0">
      <alignment horizontal="center" wrapText="1"/>
    </xf>
    <xf numFmtId="0" fontId="6" fillId="73" borderId="0">
      <alignment horizontal="center" wrapText="1"/>
    </xf>
    <xf numFmtId="0" fontId="6" fillId="73" borderId="0">
      <alignment horizontal="center" wrapText="1"/>
    </xf>
    <xf numFmtId="0" fontId="6" fillId="73" borderId="0">
      <alignment horizontal="center" wrapText="1"/>
    </xf>
    <xf numFmtId="0" fontId="6" fillId="73" borderId="0">
      <alignment horizontal="center" wrapText="1"/>
    </xf>
    <xf numFmtId="0" fontId="6" fillId="73" borderId="0">
      <alignment horizontal="center" wrapText="1"/>
    </xf>
    <xf numFmtId="0" fontId="6" fillId="73" borderId="0">
      <alignment horizontal="center" wrapText="1"/>
    </xf>
    <xf numFmtId="0" fontId="6" fillId="73" borderId="0">
      <alignment horizontal="center" wrapText="1"/>
    </xf>
    <xf numFmtId="0" fontId="67" fillId="72" borderId="0">
      <alignment horizontal="center"/>
    </xf>
    <xf numFmtId="164" fontId="6" fillId="0" borderId="0" applyFont="0" applyFill="0" applyBorder="0" applyAlignment="0" applyProtection="0"/>
    <xf numFmtId="43" fontId="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68" fillId="0" borderId="0">
      <alignment horizontal="right" vertical="top"/>
    </xf>
    <xf numFmtId="165" fontId="6" fillId="0" borderId="0" applyFont="0" applyFill="0" applyBorder="0" applyAlignment="0" applyProtection="0"/>
    <xf numFmtId="190" fontId="6" fillId="0" borderId="0" applyFont="0" applyFill="0" applyBorder="0" applyAlignment="0" applyProtection="0"/>
    <xf numFmtId="191" fontId="6" fillId="0" borderId="0" applyFont="0" applyFill="0" applyBorder="0" applyAlignment="0" applyProtection="0"/>
    <xf numFmtId="192" fontId="6" fillId="0" borderId="0" applyFont="0" applyFill="0" applyBorder="0" applyAlignment="0" applyProtection="0"/>
    <xf numFmtId="0" fontId="69" fillId="74" borderId="32" applyBorder="0">
      <protection locked="0"/>
    </xf>
    <xf numFmtId="41" fontId="6" fillId="0" borderId="0" applyFont="0" applyFill="0" applyBorder="0" applyAlignment="0" applyProtection="0"/>
    <xf numFmtId="43" fontId="6"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8" fillId="0" borderId="0" applyFont="0" applyFill="0" applyBorder="0" applyAlignment="0" applyProtection="0"/>
    <xf numFmtId="0" fontId="33" fillId="17" borderId="22" applyNumberFormat="0" applyAlignment="0" applyProtection="0"/>
    <xf numFmtId="0" fontId="70" fillId="57" borderId="31" applyNumberFormat="0" applyAlignment="0" applyProtection="0"/>
    <xf numFmtId="0" fontId="71" fillId="17" borderId="22" applyNumberFormat="0" applyAlignment="0" applyProtection="0"/>
    <xf numFmtId="0" fontId="70" fillId="50" borderId="31" applyNumberFormat="0" applyAlignment="0" applyProtection="0"/>
    <xf numFmtId="0" fontId="70" fillId="50" borderId="31" applyNumberFormat="0" applyAlignment="0" applyProtection="0"/>
    <xf numFmtId="0" fontId="71" fillId="17" borderId="22" applyNumberFormat="0" applyAlignment="0" applyProtection="0"/>
    <xf numFmtId="0" fontId="33" fillId="17" borderId="22" applyNumberFormat="0" applyAlignment="0" applyProtection="0"/>
    <xf numFmtId="0" fontId="33" fillId="17" borderId="22" applyNumberFormat="0" applyAlignment="0" applyProtection="0"/>
    <xf numFmtId="0" fontId="39" fillId="0" borderId="27" applyNumberFormat="0" applyFill="0" applyAlignment="0" applyProtection="0"/>
    <xf numFmtId="0" fontId="72" fillId="0" borderId="35" applyNumberFormat="0" applyFill="0" applyAlignment="0" applyProtection="0"/>
    <xf numFmtId="0" fontId="73" fillId="0" borderId="27" applyNumberFormat="0" applyFill="0" applyAlignment="0" applyProtection="0"/>
    <xf numFmtId="0" fontId="72" fillId="0" borderId="35" applyNumberFormat="0" applyFill="0" applyAlignment="0" applyProtection="0"/>
    <xf numFmtId="0" fontId="72" fillId="0" borderId="36" applyNumberFormat="0" applyFill="0" applyAlignment="0" applyProtection="0"/>
    <xf numFmtId="0" fontId="72" fillId="0" borderId="36" applyNumberFormat="0" applyFill="0" applyAlignment="0" applyProtection="0"/>
    <xf numFmtId="0" fontId="73" fillId="0" borderId="27" applyNumberFormat="0" applyFill="0" applyAlignment="0" applyProtection="0"/>
    <xf numFmtId="0" fontId="72" fillId="0" borderId="35"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8"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4" fillId="0" borderId="0" applyNumberFormat="0" applyFill="0" applyBorder="0" applyAlignment="0" applyProtection="0"/>
    <xf numFmtId="0" fontId="38" fillId="0" borderId="0" applyNumberFormat="0" applyFill="0" applyBorder="0" applyAlignment="0" applyProtection="0"/>
    <xf numFmtId="0" fontId="75"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76" fillId="74" borderId="32">
      <protection locked="0"/>
    </xf>
    <xf numFmtId="0" fontId="6" fillId="74" borderId="3"/>
    <xf numFmtId="0" fontId="6" fillId="72" borderId="0"/>
    <xf numFmtId="176"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76"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6" fontId="6" fillId="0" borderId="0" applyFont="0" applyFill="0" applyBorder="0" applyAlignment="0" applyProtection="0"/>
    <xf numFmtId="176" fontId="77" fillId="0" borderId="0" applyNumberFormat="0" applyFill="0" applyBorder="0" applyAlignment="0" applyProtection="0"/>
    <xf numFmtId="0" fontId="38" fillId="0" borderId="0" applyNumberFormat="0" applyFill="0" applyBorder="0" applyAlignment="0" applyProtection="0"/>
    <xf numFmtId="0" fontId="78" fillId="72" borderId="3">
      <alignment horizontal="left"/>
    </xf>
    <xf numFmtId="0" fontId="79" fillId="72" borderId="0">
      <alignment horizontal="left"/>
    </xf>
    <xf numFmtId="0" fontId="79" fillId="72" borderId="0">
      <alignment horizontal="left"/>
    </xf>
    <xf numFmtId="0" fontId="48" fillId="72" borderId="0">
      <alignment horizontal="left"/>
    </xf>
    <xf numFmtId="0" fontId="48" fillId="72" borderId="0">
      <alignment horizontal="left"/>
    </xf>
    <xf numFmtId="0" fontId="48" fillId="72" borderId="0">
      <alignment horizontal="left"/>
    </xf>
    <xf numFmtId="0" fontId="48" fillId="72" borderId="0">
      <alignment horizontal="left"/>
    </xf>
    <xf numFmtId="0" fontId="48" fillId="72" borderId="0">
      <alignment horizontal="left"/>
    </xf>
    <xf numFmtId="0" fontId="48" fillId="72" borderId="0">
      <alignment horizontal="left"/>
    </xf>
    <xf numFmtId="0" fontId="48" fillId="72" borderId="0">
      <alignment horizontal="left"/>
    </xf>
    <xf numFmtId="176" fontId="80" fillId="49" borderId="0" applyNumberFormat="0" applyBorder="0" applyAlignment="0" applyProtection="0"/>
    <xf numFmtId="0" fontId="31" fillId="14" borderId="0" applyNumberFormat="0" applyBorder="0" applyAlignment="0" applyProtection="0"/>
    <xf numFmtId="0" fontId="62" fillId="75" borderId="0">
      <alignment horizontal="right" vertical="top" textRotation="90" wrapText="1"/>
    </xf>
    <xf numFmtId="0" fontId="62" fillId="75" borderId="0">
      <alignment horizontal="right" vertical="top" wrapText="1"/>
    </xf>
    <xf numFmtId="0" fontId="31" fillId="14" borderId="0" applyNumberFormat="0" applyBorder="0" applyAlignment="0" applyProtection="0"/>
    <xf numFmtId="0" fontId="81" fillId="47" borderId="0" applyNumberFormat="0" applyBorder="0" applyAlignment="0" applyProtection="0"/>
    <xf numFmtId="0" fontId="82" fillId="14" borderId="0" applyNumberFormat="0" applyBorder="0" applyAlignment="0" applyProtection="0"/>
    <xf numFmtId="0" fontId="81" fillId="47" borderId="0" applyNumberFormat="0" applyBorder="0" applyAlignment="0" applyProtection="0"/>
    <xf numFmtId="0" fontId="31" fillId="14" borderId="0" applyNumberFormat="0" applyBorder="0" applyAlignment="0" applyProtection="0"/>
    <xf numFmtId="0" fontId="82"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176" fontId="83" fillId="0" borderId="37" applyNumberFormat="0" applyFill="0" applyAlignment="0" applyProtection="0"/>
    <xf numFmtId="0" fontId="28" fillId="0" borderId="19" applyNumberFormat="0" applyFill="0" applyAlignment="0" applyProtection="0"/>
    <xf numFmtId="176" fontId="84" fillId="0" borderId="38" applyNumberFormat="0" applyFill="0" applyAlignment="0" applyProtection="0"/>
    <xf numFmtId="0" fontId="29" fillId="0" borderId="20" applyNumberFormat="0" applyFill="0" applyAlignment="0" applyProtection="0"/>
    <xf numFmtId="176" fontId="85" fillId="0" borderId="39" applyNumberFormat="0" applyFill="0" applyAlignment="0" applyProtection="0"/>
    <xf numFmtId="0" fontId="30" fillId="0" borderId="21" applyNumberFormat="0" applyFill="0" applyAlignment="0" applyProtection="0"/>
    <xf numFmtId="176" fontId="85" fillId="0" borderId="0" applyNumberFormat="0" applyFill="0" applyBorder="0" applyAlignment="0" applyProtection="0"/>
    <xf numFmtId="0" fontId="30" fillId="0" borderId="0" applyNumberFormat="0" applyFill="0" applyBorder="0" applyAlignment="0" applyProtection="0"/>
    <xf numFmtId="0" fontId="6" fillId="57" borderId="40" applyNumberFormat="0" applyFont="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1" fillId="0" borderId="0" applyNumberFormat="0" applyFill="0" applyBorder="0" applyAlignment="0" applyProtection="0"/>
    <xf numFmtId="37" fontId="87" fillId="0" borderId="0" applyNumberFormat="0" applyFill="0" applyBorder="0" applyAlignment="0" applyProtection="0"/>
    <xf numFmtId="0" fontId="86" fillId="0" borderId="0" applyNumberFormat="0" applyFill="0" applyBorder="0" applyAlignment="0" applyProtection="0"/>
    <xf numFmtId="0" fontId="87" fillId="0" borderId="0" applyNumberFormat="0" applyFill="0" applyBorder="0" applyAlignment="0" applyProtection="0">
      <alignment vertical="top"/>
      <protection locked="0"/>
    </xf>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15"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89" fillId="0" borderId="0" applyNumberFormat="0" applyFill="0" applyBorder="0" applyAlignment="0" applyProtection="0"/>
    <xf numFmtId="0" fontId="90" fillId="0" borderId="0" applyNumberFormat="0" applyFill="0" applyBorder="0" applyAlignment="0" applyProtection="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6" fillId="0" borderId="0" applyNumberFormat="0" applyFill="0" applyBorder="0" applyAlignment="0" applyProtection="0"/>
    <xf numFmtId="0" fontId="87" fillId="0" borderId="0" applyNumberFormat="0" applyFill="0" applyBorder="0" applyAlignment="0" applyProtection="0">
      <alignment vertical="top"/>
      <protection locked="0"/>
    </xf>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92" fillId="0" borderId="0" applyNumberFormat="0" applyFill="0" applyBorder="0" applyAlignment="0" applyProtection="0">
      <alignment vertical="top"/>
      <protection locked="0"/>
    </xf>
    <xf numFmtId="37" fontId="93" fillId="0" borderId="0" applyNumberFormat="0" applyFill="0" applyBorder="0" applyAlignment="0" applyProtection="0"/>
    <xf numFmtId="0" fontId="9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93" fillId="0" borderId="0" applyNumberFormat="0" applyFill="0" applyBorder="0" applyAlignment="0" applyProtection="0"/>
    <xf numFmtId="0" fontId="86" fillId="0" borderId="0" applyNumberFormat="0" applyFill="0" applyBorder="0" applyAlignment="0" applyProtection="0"/>
    <xf numFmtId="0" fontId="90"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9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6" fillId="0" borderId="0" applyNumberFormat="0" applyFill="0" applyBorder="0" applyAlignment="0" applyProtection="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37" fontId="93" fillId="0" borderId="0" applyNumberFormat="0" applyFill="0" applyBorder="0" applyAlignment="0" applyProtection="0"/>
    <xf numFmtId="0" fontId="16" fillId="0" borderId="0" applyNumberFormat="0" applyFill="0" applyBorder="0" applyAlignment="0" applyProtection="0"/>
    <xf numFmtId="0" fontId="86" fillId="0" borderId="0" applyNumberFormat="0" applyFill="0" applyBorder="0" applyAlignment="0" applyProtection="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37" fontId="93"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94" fillId="0" borderId="0" applyNumberFormat="0" applyFill="0" applyBorder="0" applyAlignment="0" applyProtection="0">
      <alignment vertical="top"/>
      <protection locked="0"/>
    </xf>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95" fillId="0" borderId="0" applyNumberFormat="0" applyFill="0" applyBorder="0" applyAlignment="0" applyProtection="0">
      <alignment vertical="top"/>
      <protection locked="0"/>
    </xf>
    <xf numFmtId="176" fontId="96" fillId="57" borderId="31" applyNumberFormat="0" applyAlignment="0" applyProtection="0"/>
    <xf numFmtId="0" fontId="33" fillId="17" borderId="22" applyNumberFormat="0" applyAlignment="0" applyProtection="0"/>
    <xf numFmtId="0" fontId="45" fillId="73" borderId="0">
      <alignment horizontal="center"/>
    </xf>
    <xf numFmtId="0" fontId="45" fillId="73" borderId="0">
      <alignment horizontal="center"/>
    </xf>
    <xf numFmtId="0" fontId="45" fillId="73" borderId="0">
      <alignment horizontal="center"/>
    </xf>
    <xf numFmtId="0" fontId="45" fillId="73" borderId="0">
      <alignment horizontal="center"/>
    </xf>
    <xf numFmtId="0" fontId="6" fillId="72" borderId="3">
      <alignment horizontal="centerContinuous" wrapText="1"/>
    </xf>
    <xf numFmtId="0" fontId="97" fillId="76" borderId="0">
      <alignment horizontal="center" wrapText="1"/>
    </xf>
    <xf numFmtId="193" fontId="43" fillId="0" borderId="0" applyFont="0" applyFill="0" applyBorder="0" applyAlignment="0" applyProtection="0"/>
    <xf numFmtId="43" fontId="6"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3" fillId="0" borderId="0" applyFont="0" applyFill="0" applyBorder="0" applyAlignment="0" applyProtection="0"/>
    <xf numFmtId="193" fontId="6"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3" fillId="0" borderId="0" applyFont="0" applyFill="0" applyBorder="0" applyAlignment="0" applyProtection="0"/>
    <xf numFmtId="43" fontId="6" fillId="0" borderId="0" applyFont="0" applyFill="0" applyBorder="0" applyAlignment="0" applyProtection="0"/>
    <xf numFmtId="43" fontId="49" fillId="0" borderId="0" applyFont="0" applyFill="0" applyBorder="0" applyAlignment="0" applyProtection="0"/>
    <xf numFmtId="43" fontId="43" fillId="0" borderId="0" applyFont="0" applyFill="0" applyBorder="0" applyAlignment="0" applyProtection="0"/>
    <xf numFmtId="193" fontId="98" fillId="0" borderId="0" applyFont="0" applyFill="0" applyBorder="0" applyAlignment="0" applyProtection="0"/>
    <xf numFmtId="43" fontId="44" fillId="0" borderId="0" applyFont="0" applyFill="0" applyBorder="0" applyAlignment="0" applyProtection="0"/>
    <xf numFmtId="43" fontId="99" fillId="0" borderId="0" applyFont="0" applyFill="0" applyBorder="0" applyAlignment="0" applyProtection="0"/>
    <xf numFmtId="3" fontId="100" fillId="0" borderId="0" applyFont="0" applyFill="0" applyBorder="0" applyAlignment="0" applyProtection="0"/>
    <xf numFmtId="0" fontId="101" fillId="72" borderId="7">
      <alignment wrapText="1"/>
    </xf>
    <xf numFmtId="0" fontId="101" fillId="72" borderId="7">
      <alignment wrapText="1"/>
    </xf>
    <xf numFmtId="0" fontId="46" fillId="72" borderId="7">
      <alignment wrapText="1"/>
    </xf>
    <xf numFmtId="0" fontId="101" fillId="72" borderId="5"/>
    <xf numFmtId="0" fontId="101" fillId="72" borderId="5"/>
    <xf numFmtId="0" fontId="46" fillId="72" borderId="5"/>
    <xf numFmtId="0" fontId="101" fillId="72" borderId="1"/>
    <xf numFmtId="0" fontId="101" fillId="72" borderId="1"/>
    <xf numFmtId="0" fontId="46" fillId="72" borderId="1"/>
    <xf numFmtId="0" fontId="46" fillId="72" borderId="14">
      <alignment horizontal="center" wrapText="1"/>
    </xf>
    <xf numFmtId="0" fontId="15" fillId="0" borderId="0" applyNumberFormat="0" applyFill="0" applyBorder="0" applyAlignment="0" applyProtection="0">
      <alignment vertical="top"/>
      <protection locked="0"/>
    </xf>
    <xf numFmtId="176" fontId="102" fillId="0" borderId="41" applyNumberFormat="0" applyFill="0" applyAlignment="0" applyProtection="0"/>
    <xf numFmtId="0" fontId="36" fillId="0" borderId="24" applyNumberFormat="0" applyFill="0" applyAlignment="0" applyProtection="0"/>
    <xf numFmtId="0" fontId="6" fillId="0" borderId="0" applyFont="0" applyFill="0" applyBorder="0" applyAlignment="0" applyProtection="0"/>
    <xf numFmtId="0" fontId="42" fillId="16" borderId="0" applyNumberFormat="0" applyBorder="0" applyAlignment="0" applyProtection="0"/>
    <xf numFmtId="0" fontId="103" fillId="57" borderId="0" applyNumberFormat="0" applyBorder="0" applyAlignment="0" applyProtection="0"/>
    <xf numFmtId="0" fontId="104" fillId="16" borderId="0" applyNumberFormat="0" applyBorder="0" applyAlignment="0" applyProtection="0"/>
    <xf numFmtId="0" fontId="105" fillId="57" borderId="0" applyNumberFormat="0" applyBorder="0" applyAlignment="0" applyProtection="0"/>
    <xf numFmtId="0" fontId="105" fillId="57" borderId="0" applyNumberFormat="0" applyBorder="0" applyAlignment="0" applyProtection="0"/>
    <xf numFmtId="0" fontId="104"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106" fillId="0" borderId="42" applyFont="0" applyBorder="0" applyAlignment="0"/>
    <xf numFmtId="0" fontId="6" fillId="0" borderId="0" applyNumberFormat="0" applyFill="0" applyBorder="0" applyAlignment="0" applyProtection="0"/>
    <xf numFmtId="0" fontId="6" fillId="0" borderId="0" applyNumberForma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8" fillId="0" borderId="0"/>
    <xf numFmtId="0" fontId="48" fillId="0" borderId="0"/>
    <xf numFmtId="0" fontId="18" fillId="0" borderId="0"/>
    <xf numFmtId="0" fontId="18" fillId="0" borderId="0"/>
    <xf numFmtId="0" fontId="18" fillId="0" borderId="0"/>
    <xf numFmtId="0" fontId="18" fillId="0" borderId="0"/>
    <xf numFmtId="0" fontId="18" fillId="0" borderId="0"/>
    <xf numFmtId="0" fontId="107" fillId="0" borderId="0"/>
    <xf numFmtId="0" fontId="107"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 fillId="0" borderId="0"/>
    <xf numFmtId="0" fontId="21" fillId="0" borderId="0"/>
    <xf numFmtId="0" fontId="18" fillId="0" borderId="0"/>
    <xf numFmtId="0" fontId="18" fillId="0" borderId="0"/>
    <xf numFmtId="0" fontId="18" fillId="0" borderId="0"/>
    <xf numFmtId="0" fontId="6" fillId="0" borderId="0"/>
    <xf numFmtId="0" fontId="6" fillId="0" borderId="0"/>
    <xf numFmtId="0" fontId="6" fillId="0" borderId="0"/>
    <xf numFmtId="0" fontId="6" fillId="0" borderId="0" applyNumberFormat="0" applyFill="0" applyBorder="0" applyAlignment="0" applyProtection="0"/>
    <xf numFmtId="0" fontId="18" fillId="0" borderId="0"/>
    <xf numFmtId="0" fontId="18" fillId="0" borderId="0"/>
    <xf numFmtId="0" fontId="18" fillId="0" borderId="0"/>
    <xf numFmtId="0" fontId="6" fillId="0" borderId="0"/>
    <xf numFmtId="0" fontId="18" fillId="0" borderId="0"/>
    <xf numFmtId="0" fontId="18" fillId="0" borderId="0"/>
    <xf numFmtId="0" fontId="18" fillId="0" borderId="0"/>
    <xf numFmtId="0" fontId="18" fillId="0" borderId="0"/>
    <xf numFmtId="0" fontId="18" fillId="0" borderId="0"/>
    <xf numFmtId="0" fontId="18" fillId="0" borderId="0"/>
    <xf numFmtId="0" fontId="6" fillId="0" borderId="0"/>
    <xf numFmtId="0" fontId="18" fillId="0" borderId="0"/>
    <xf numFmtId="0" fontId="18" fillId="0" borderId="0"/>
    <xf numFmtId="0" fontId="18" fillId="0" borderId="0"/>
    <xf numFmtId="0" fontId="18" fillId="0" borderId="0"/>
    <xf numFmtId="0" fontId="18" fillId="0" borderId="0"/>
    <xf numFmtId="0" fontId="18" fillId="0" borderId="0"/>
    <xf numFmtId="0" fontId="6" fillId="0" borderId="0"/>
    <xf numFmtId="0" fontId="18" fillId="0" borderId="0"/>
    <xf numFmtId="0" fontId="18" fillId="0" borderId="0"/>
    <xf numFmtId="0" fontId="18" fillId="0" borderId="0"/>
    <xf numFmtId="0" fontId="18" fillId="0" borderId="0"/>
    <xf numFmtId="0" fontId="18" fillId="0" borderId="0"/>
    <xf numFmtId="0" fontId="18" fillId="0" borderId="0"/>
    <xf numFmtId="0" fontId="6" fillId="0" borderId="0"/>
    <xf numFmtId="0" fontId="18" fillId="0" borderId="0"/>
    <xf numFmtId="0" fontId="18" fillId="0" borderId="0"/>
    <xf numFmtId="0" fontId="18" fillId="0" borderId="0"/>
    <xf numFmtId="0" fontId="18" fillId="0" borderId="0"/>
    <xf numFmtId="0" fontId="18" fillId="0" borderId="0"/>
    <xf numFmtId="0" fontId="18" fillId="0" borderId="0"/>
    <xf numFmtId="0" fontId="6" fillId="0" borderId="0" applyNumberForma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 fillId="0" borderId="0"/>
    <xf numFmtId="0" fontId="6" fillId="0" borderId="0"/>
    <xf numFmtId="0" fontId="6" fillId="0" borderId="0"/>
    <xf numFmtId="0" fontId="18" fillId="0" borderId="0"/>
    <xf numFmtId="0" fontId="6" fillId="0" borderId="0"/>
    <xf numFmtId="0" fontId="6" fillId="0" borderId="0"/>
    <xf numFmtId="0" fontId="18" fillId="0" borderId="0"/>
    <xf numFmtId="0" fontId="18" fillId="0" borderId="0"/>
    <xf numFmtId="0" fontId="18" fillId="0" borderId="0"/>
    <xf numFmtId="0" fontId="18" fillId="0" borderId="0"/>
    <xf numFmtId="0" fontId="18" fillId="0" borderId="0"/>
    <xf numFmtId="0" fontId="18" fillId="0" borderId="0"/>
    <xf numFmtId="0" fontId="48" fillId="0" borderId="0"/>
    <xf numFmtId="0" fontId="48" fillId="0" borderId="0"/>
    <xf numFmtId="0" fontId="18" fillId="0" borderId="0"/>
    <xf numFmtId="0" fontId="18" fillId="0" borderId="0"/>
    <xf numFmtId="0" fontId="18" fillId="0" borderId="0"/>
    <xf numFmtId="0" fontId="18" fillId="0" borderId="0"/>
    <xf numFmtId="0" fontId="18" fillId="0" borderId="0"/>
    <xf numFmtId="0" fontId="6" fillId="0" borderId="0"/>
    <xf numFmtId="0" fontId="18" fillId="0" borderId="0"/>
    <xf numFmtId="0" fontId="18" fillId="0" borderId="0"/>
    <xf numFmtId="0" fontId="18" fillId="0" borderId="0"/>
    <xf numFmtId="0" fontId="18" fillId="0" borderId="0"/>
    <xf numFmtId="0" fontId="18" fillId="0" borderId="0"/>
    <xf numFmtId="0" fontId="18" fillId="0" borderId="0"/>
    <xf numFmtId="0" fontId="48" fillId="0" borderId="0"/>
    <xf numFmtId="0" fontId="48" fillId="0" borderId="0"/>
    <xf numFmtId="0" fontId="107" fillId="0" borderId="0"/>
    <xf numFmtId="0" fontId="6" fillId="0" borderId="0"/>
    <xf numFmtId="0" fontId="6" fillId="0" borderId="0" applyNumberFormat="0" applyFill="0" applyBorder="0" applyAlignment="0" applyProtection="0"/>
    <xf numFmtId="0" fontId="107" fillId="0" borderId="0"/>
    <xf numFmtId="0" fontId="18" fillId="0" borderId="0"/>
    <xf numFmtId="0" fontId="48" fillId="0" borderId="0"/>
    <xf numFmtId="0" fontId="48" fillId="0" borderId="0"/>
    <xf numFmtId="0" fontId="18" fillId="0" borderId="0"/>
    <xf numFmtId="0" fontId="18" fillId="0" borderId="0"/>
    <xf numFmtId="0" fontId="18" fillId="0" borderId="0"/>
    <xf numFmtId="0" fontId="18" fillId="0" borderId="0"/>
    <xf numFmtId="0" fontId="18" fillId="0" borderId="0"/>
    <xf numFmtId="0" fontId="48" fillId="0" borderId="0"/>
    <xf numFmtId="0" fontId="48"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8" fillId="0" borderId="0"/>
    <xf numFmtId="0" fontId="48" fillId="0" borderId="0"/>
    <xf numFmtId="0" fontId="48" fillId="0" borderId="0"/>
    <xf numFmtId="0" fontId="46" fillId="0" borderId="0"/>
    <xf numFmtId="176" fontId="108" fillId="53" borderId="40"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19"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48" fillId="20" borderId="26" applyNumberFormat="0" applyFont="0" applyAlignment="0" applyProtection="0"/>
    <xf numFmtId="0" fontId="19" fillId="20" borderId="26" applyNumberFormat="0" applyFont="0" applyAlignment="0" applyProtection="0"/>
    <xf numFmtId="0" fontId="19" fillId="20" borderId="26" applyNumberFormat="0" applyFont="0" applyAlignment="0" applyProtection="0"/>
    <xf numFmtId="0" fontId="19" fillId="20" borderId="26" applyNumberFormat="0" applyFont="0" applyAlignment="0" applyProtection="0"/>
    <xf numFmtId="0" fontId="19" fillId="20" borderId="26" applyNumberFormat="0" applyFont="0" applyAlignment="0" applyProtection="0"/>
    <xf numFmtId="0" fontId="19" fillId="20" borderId="26" applyNumberFormat="0" applyFont="0" applyAlignment="0" applyProtection="0"/>
    <xf numFmtId="0" fontId="19" fillId="20" borderId="26" applyNumberFormat="0" applyFont="0" applyAlignment="0" applyProtection="0"/>
    <xf numFmtId="0" fontId="49" fillId="53" borderId="40" applyNumberFormat="0" applyFont="0" applyAlignment="0" applyProtection="0"/>
    <xf numFmtId="0" fontId="19" fillId="20" borderId="26" applyNumberFormat="0" applyFont="0" applyAlignment="0" applyProtection="0"/>
    <xf numFmtId="0" fontId="6" fillId="53" borderId="40" applyNumberFormat="0" applyFont="0" applyAlignment="0" applyProtection="0"/>
    <xf numFmtId="0" fontId="47" fillId="20" borderId="26" applyNumberFormat="0" applyFont="0" applyAlignment="0" applyProtection="0"/>
    <xf numFmtId="0" fontId="47" fillId="20" borderId="26" applyNumberFormat="0" applyFont="0" applyAlignment="0" applyProtection="0"/>
    <xf numFmtId="0" fontId="18" fillId="20" borderId="26" applyNumberFormat="0" applyFont="0" applyAlignment="0" applyProtection="0"/>
    <xf numFmtId="0" fontId="47" fillId="20" borderId="26" applyNumberFormat="0" applyFont="0" applyAlignment="0" applyProtection="0"/>
    <xf numFmtId="0" fontId="19" fillId="20" borderId="26" applyNumberFormat="0" applyFont="0" applyAlignment="0" applyProtection="0"/>
    <xf numFmtId="0" fontId="47" fillId="20" borderId="26" applyNumberFormat="0" applyFont="0" applyAlignment="0" applyProtection="0"/>
    <xf numFmtId="0" fontId="6" fillId="53" borderId="40" applyNumberFormat="0" applyFont="0" applyAlignment="0" applyProtection="0"/>
    <xf numFmtId="0" fontId="6" fillId="53" borderId="40" applyNumberFormat="0" applyFont="0" applyAlignment="0" applyProtection="0"/>
    <xf numFmtId="0" fontId="19" fillId="20" borderId="26" applyNumberFormat="0" applyFont="0" applyAlignment="0" applyProtection="0"/>
    <xf numFmtId="0" fontId="47" fillId="20" borderId="26" applyNumberFormat="0" applyFont="0" applyAlignment="0" applyProtection="0"/>
    <xf numFmtId="0" fontId="19" fillId="20" borderId="26" applyNumberFormat="0" applyFont="0" applyAlignment="0" applyProtection="0"/>
    <xf numFmtId="0" fontId="47" fillId="20" borderId="26" applyNumberFormat="0" applyFont="0" applyAlignment="0" applyProtection="0"/>
    <xf numFmtId="0" fontId="19" fillId="20" borderId="26" applyNumberFormat="0" applyFont="0" applyAlignment="0" applyProtection="0"/>
    <xf numFmtId="0" fontId="47" fillId="20" borderId="26" applyNumberFormat="0" applyFont="0" applyAlignment="0" applyProtection="0"/>
    <xf numFmtId="0" fontId="19" fillId="20" borderId="26" applyNumberFormat="0" applyFont="0" applyAlignment="0" applyProtection="0"/>
    <xf numFmtId="0" fontId="47" fillId="20" borderId="26" applyNumberFormat="0" applyFont="0" applyAlignment="0" applyProtection="0"/>
    <xf numFmtId="0" fontId="18" fillId="20" borderId="26" applyNumberFormat="0" applyFont="0" applyAlignment="0" applyProtection="0"/>
    <xf numFmtId="0" fontId="19" fillId="20" borderId="26" applyNumberFormat="0" applyFont="0" applyAlignment="0" applyProtection="0"/>
    <xf numFmtId="0" fontId="19" fillId="20" borderId="26" applyNumberFormat="0" applyFont="0" applyAlignment="0" applyProtection="0"/>
    <xf numFmtId="0" fontId="19" fillId="20" borderId="26" applyNumberFormat="0" applyFont="0" applyAlignment="0" applyProtection="0"/>
    <xf numFmtId="0" fontId="47" fillId="20" borderId="26" applyNumberFormat="0" applyFont="0" applyAlignment="0" applyProtection="0"/>
    <xf numFmtId="176" fontId="109" fillId="54" borderId="30" applyNumberFormat="0" applyAlignment="0" applyProtection="0"/>
    <xf numFmtId="0" fontId="34" fillId="18" borderId="23"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6" fillId="0" borderId="0" applyNumberFormat="0" applyFont="0" applyFill="0" applyBorder="0" applyAlignment="0" applyProtection="0"/>
    <xf numFmtId="9" fontId="6" fillId="0" borderId="0" applyFont="0" applyFill="0" applyBorder="0" applyAlignment="0" applyProtection="0"/>
    <xf numFmtId="9" fontId="110" fillId="0" borderId="0" applyFont="0" applyFill="0" applyBorder="0" applyAlignment="0" applyProtection="0"/>
    <xf numFmtId="0" fontId="46" fillId="72" borderId="3"/>
    <xf numFmtId="0" fontId="66" fillId="72" borderId="0">
      <alignment horizontal="right"/>
    </xf>
    <xf numFmtId="0" fontId="111" fillId="76" borderId="0">
      <alignment horizontal="center"/>
    </xf>
    <xf numFmtId="0" fontId="112" fillId="75" borderId="3">
      <alignment horizontal="left" vertical="top" wrapText="1"/>
    </xf>
    <xf numFmtId="0" fontId="113" fillId="75" borderId="4">
      <alignment horizontal="left" vertical="top" wrapText="1"/>
    </xf>
    <xf numFmtId="0" fontId="112" fillId="75" borderId="2">
      <alignment horizontal="left" vertical="top" wrapText="1"/>
    </xf>
    <xf numFmtId="0" fontId="112" fillId="75" borderId="4">
      <alignment horizontal="left" vertical="top"/>
    </xf>
    <xf numFmtId="0" fontId="32" fillId="15" borderId="0" applyNumberFormat="0" applyBorder="0" applyAlignment="0" applyProtection="0"/>
    <xf numFmtId="0" fontId="114" fillId="46" borderId="0" applyNumberFormat="0" applyBorder="0" applyAlignment="0" applyProtection="0"/>
    <xf numFmtId="0" fontId="115" fillId="15" borderId="0" applyNumberFormat="0" applyBorder="0" applyAlignment="0" applyProtection="0"/>
    <xf numFmtId="0" fontId="114" fillId="46" borderId="0" applyNumberFormat="0" applyBorder="0" applyAlignment="0" applyProtection="0"/>
    <xf numFmtId="0" fontId="32" fillId="15" borderId="0" applyNumberFormat="0" applyBorder="0" applyAlignment="0" applyProtection="0"/>
    <xf numFmtId="0" fontId="115"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116" fillId="15" borderId="0" applyNumberFormat="0" applyBorder="0" applyAlignment="0" applyProtection="0"/>
    <xf numFmtId="0" fontId="6" fillId="0" borderId="0"/>
    <xf numFmtId="0" fontId="19" fillId="0" borderId="0"/>
    <xf numFmtId="0" fontId="19" fillId="0" borderId="0"/>
    <xf numFmtId="0" fontId="17" fillId="0" borderId="0"/>
    <xf numFmtId="0" fontId="6" fillId="0" borderId="0"/>
    <xf numFmtId="0" fontId="6" fillId="0" borderId="0"/>
    <xf numFmtId="0" fontId="6" fillId="0" borderId="0"/>
    <xf numFmtId="0" fontId="19" fillId="0" borderId="0"/>
    <xf numFmtId="0" fontId="10" fillId="0" borderId="0"/>
    <xf numFmtId="0" fontId="6" fillId="0" borderId="0"/>
    <xf numFmtId="0" fontId="10" fillId="0" borderId="0"/>
    <xf numFmtId="0" fontId="10" fillId="0" borderId="0"/>
    <xf numFmtId="0" fontId="6" fillId="0" borderId="0"/>
    <xf numFmtId="0" fontId="18" fillId="0" borderId="0"/>
    <xf numFmtId="0" fontId="18" fillId="0" borderId="0"/>
    <xf numFmtId="0" fontId="18" fillId="0" borderId="0"/>
    <xf numFmtId="0" fontId="6" fillId="0" borderId="0"/>
    <xf numFmtId="0" fontId="19" fillId="0" borderId="0"/>
    <xf numFmtId="0" fontId="43" fillId="0" borderId="0"/>
    <xf numFmtId="0" fontId="43" fillId="0" borderId="0"/>
    <xf numFmtId="0" fontId="18" fillId="0" borderId="0"/>
    <xf numFmtId="0" fontId="6" fillId="0" borderId="0"/>
    <xf numFmtId="0" fontId="6" fillId="0" borderId="0"/>
    <xf numFmtId="0" fontId="17" fillId="0" borderId="0"/>
    <xf numFmtId="0" fontId="6" fillId="0" borderId="0"/>
    <xf numFmtId="0" fontId="18" fillId="0" borderId="0"/>
    <xf numFmtId="0" fontId="110" fillId="0" borderId="0"/>
    <xf numFmtId="0" fontId="6" fillId="0" borderId="0"/>
    <xf numFmtId="0" fontId="6" fillId="0" borderId="0"/>
    <xf numFmtId="0" fontId="6" fillId="0" borderId="0"/>
    <xf numFmtId="0" fontId="6" fillId="0" borderId="0"/>
    <xf numFmtId="0" fontId="43" fillId="0" borderId="0"/>
    <xf numFmtId="0" fontId="6" fillId="0" borderId="0"/>
    <xf numFmtId="0" fontId="43" fillId="0" borderId="0"/>
    <xf numFmtId="0" fontId="4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7" fillId="0" borderId="0"/>
    <xf numFmtId="0" fontId="6" fillId="0" borderId="0"/>
    <xf numFmtId="0" fontId="118" fillId="0" borderId="0"/>
    <xf numFmtId="0" fontId="118" fillId="0" borderId="0"/>
    <xf numFmtId="0" fontId="6" fillId="0" borderId="0"/>
    <xf numFmtId="0" fontId="6" fillId="0" borderId="0"/>
    <xf numFmtId="0" fontId="19" fillId="0" borderId="0"/>
    <xf numFmtId="0" fontId="48" fillId="0" borderId="0"/>
    <xf numFmtId="0" fontId="48" fillId="0" borderId="0"/>
    <xf numFmtId="0" fontId="48" fillId="0" borderId="0"/>
    <xf numFmtId="0" fontId="48" fillId="0" borderId="0"/>
    <xf numFmtId="0" fontId="48" fillId="0" borderId="0"/>
    <xf numFmtId="0" fontId="19" fillId="0" borderId="0"/>
    <xf numFmtId="0" fontId="119" fillId="0" borderId="0"/>
    <xf numFmtId="0" fontId="19" fillId="0" borderId="0"/>
    <xf numFmtId="0" fontId="6" fillId="0" borderId="0"/>
    <xf numFmtId="0" fontId="6" fillId="0" borderId="0"/>
    <xf numFmtId="0" fontId="6" fillId="0" borderId="0"/>
    <xf numFmtId="0" fontId="47" fillId="0" borderId="0"/>
    <xf numFmtId="0" fontId="6" fillId="0" borderId="0"/>
    <xf numFmtId="0" fontId="10" fillId="0" borderId="0"/>
    <xf numFmtId="0" fontId="6" fillId="0" borderId="0"/>
    <xf numFmtId="0" fontId="47" fillId="0" borderId="0"/>
    <xf numFmtId="0" fontId="10" fillId="0" borderId="0"/>
    <xf numFmtId="0" fontId="19" fillId="0" borderId="0"/>
    <xf numFmtId="0" fontId="10" fillId="0" borderId="0"/>
    <xf numFmtId="0" fontId="19" fillId="0" borderId="0"/>
    <xf numFmtId="0" fontId="46" fillId="0" borderId="0"/>
    <xf numFmtId="0" fontId="46" fillId="0" borderId="0"/>
    <xf numFmtId="0" fontId="19" fillId="0" borderId="0"/>
    <xf numFmtId="0" fontId="10" fillId="0" borderId="0"/>
    <xf numFmtId="0" fontId="6" fillId="0" borderId="0"/>
    <xf numFmtId="0" fontId="47" fillId="0" borderId="0"/>
    <xf numFmtId="176" fontId="19" fillId="0" borderId="0"/>
    <xf numFmtId="176" fontId="19" fillId="0" borderId="0"/>
    <xf numFmtId="176" fontId="19" fillId="0" borderId="0"/>
    <xf numFmtId="0" fontId="43" fillId="0" borderId="0"/>
    <xf numFmtId="0" fontId="6" fillId="0" borderId="0"/>
    <xf numFmtId="0" fontId="120" fillId="0" borderId="0"/>
    <xf numFmtId="0" fontId="6" fillId="0" borderId="0"/>
    <xf numFmtId="0" fontId="6" fillId="0" borderId="0"/>
    <xf numFmtId="0" fontId="121" fillId="0" borderId="0"/>
    <xf numFmtId="0" fontId="19" fillId="0" borderId="0"/>
    <xf numFmtId="0" fontId="6" fillId="0" borderId="0"/>
    <xf numFmtId="0" fontId="120" fillId="0" borderId="0"/>
    <xf numFmtId="0" fontId="19" fillId="0" borderId="0"/>
    <xf numFmtId="0" fontId="122" fillId="0" borderId="0"/>
    <xf numFmtId="0" fontId="6" fillId="0" borderId="0"/>
    <xf numFmtId="0" fontId="19" fillId="0" borderId="0"/>
    <xf numFmtId="0" fontId="122" fillId="0" borderId="0"/>
    <xf numFmtId="0" fontId="6" fillId="0" borderId="0"/>
    <xf numFmtId="0" fontId="19" fillId="0" borderId="0"/>
    <xf numFmtId="0" fontId="122" fillId="0" borderId="0"/>
    <xf numFmtId="0" fontId="6" fillId="0" borderId="0"/>
    <xf numFmtId="0" fontId="19" fillId="0" borderId="0"/>
    <xf numFmtId="0" fontId="99" fillId="0" borderId="0"/>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37" fontId="123" fillId="0" borderId="0"/>
    <xf numFmtId="0" fontId="6" fillId="0" borderId="0"/>
    <xf numFmtId="0" fontId="6" fillId="0" borderId="0"/>
    <xf numFmtId="0" fontId="12" fillId="0" borderId="0"/>
    <xf numFmtId="0" fontId="117"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9" fillId="0" borderId="0"/>
    <xf numFmtId="0" fontId="18" fillId="0" borderId="0"/>
    <xf numFmtId="0" fontId="48" fillId="0" borderId="0"/>
    <xf numFmtId="0" fontId="48" fillId="0" borderId="0"/>
    <xf numFmtId="0" fontId="18" fillId="0" borderId="0"/>
    <xf numFmtId="0" fontId="18" fillId="0" borderId="0"/>
    <xf numFmtId="0" fontId="48" fillId="0" borderId="0"/>
    <xf numFmtId="0" fontId="18" fillId="0" borderId="0"/>
    <xf numFmtId="0" fontId="18" fillId="0" borderId="0"/>
    <xf numFmtId="0" fontId="18" fillId="0" borderId="0"/>
    <xf numFmtId="172" fontId="44" fillId="0" borderId="0"/>
    <xf numFmtId="0" fontId="47" fillId="0" borderId="0"/>
    <xf numFmtId="0" fontId="14" fillId="0" borderId="0"/>
    <xf numFmtId="0" fontId="19" fillId="0" borderId="0"/>
    <xf numFmtId="0" fontId="48" fillId="0" borderId="0"/>
    <xf numFmtId="0" fontId="49" fillId="0" borderId="0"/>
    <xf numFmtId="0" fontId="47" fillId="0" borderId="0"/>
    <xf numFmtId="0" fontId="100" fillId="0" borderId="0"/>
    <xf numFmtId="0" fontId="6" fillId="0" borderId="0"/>
    <xf numFmtId="0" fontId="47" fillId="0" borderId="0"/>
    <xf numFmtId="0" fontId="4" fillId="0" borderId="0"/>
    <xf numFmtId="0" fontId="24" fillId="0" borderId="0"/>
    <xf numFmtId="0" fontId="24" fillId="0" borderId="0"/>
    <xf numFmtId="0" fontId="4" fillId="0" borderId="0"/>
    <xf numFmtId="0" fontId="19" fillId="0" borderId="0"/>
    <xf numFmtId="0" fontId="119" fillId="0" borderId="0"/>
    <xf numFmtId="0" fontId="100" fillId="0" borderId="0"/>
    <xf numFmtId="0" fontId="6" fillId="0" borderId="0"/>
    <xf numFmtId="0" fontId="6" fillId="0" borderId="0"/>
    <xf numFmtId="172" fontId="44" fillId="0" borderId="0"/>
    <xf numFmtId="172" fontId="44" fillId="0" borderId="0"/>
    <xf numFmtId="172" fontId="44" fillId="0" borderId="0"/>
    <xf numFmtId="172" fontId="44" fillId="0" borderId="0"/>
    <xf numFmtId="172" fontId="44" fillId="0" borderId="0"/>
    <xf numFmtId="172" fontId="44" fillId="0" borderId="0"/>
    <xf numFmtId="0" fontId="6" fillId="0" borderId="0"/>
    <xf numFmtId="0" fontId="6" fillId="0" borderId="0"/>
    <xf numFmtId="0" fontId="6" fillId="0" borderId="0"/>
    <xf numFmtId="194" fontId="110" fillId="0" borderId="0"/>
    <xf numFmtId="194" fontId="110" fillId="0" borderId="0"/>
    <xf numFmtId="0" fontId="10" fillId="0" borderId="0"/>
    <xf numFmtId="0" fontId="19" fillId="0" borderId="0"/>
    <xf numFmtId="172" fontId="44" fillId="0" borderId="0"/>
    <xf numFmtId="0" fontId="48" fillId="0" borderId="0"/>
    <xf numFmtId="0" fontId="48" fillId="0" borderId="0"/>
    <xf numFmtId="0" fontId="18" fillId="0" borderId="0"/>
    <xf numFmtId="0" fontId="18" fillId="0" borderId="0"/>
    <xf numFmtId="0" fontId="18" fillId="0" borderId="0"/>
    <xf numFmtId="0" fontId="47" fillId="0" borderId="0"/>
    <xf numFmtId="0" fontId="14" fillId="0" borderId="0"/>
    <xf numFmtId="0" fontId="48" fillId="0" borderId="0"/>
    <xf numFmtId="172" fontId="17" fillId="0" borderId="0"/>
    <xf numFmtId="0" fontId="43" fillId="0" borderId="0"/>
    <xf numFmtId="0" fontId="47" fillId="0" borderId="0"/>
    <xf numFmtId="0" fontId="6" fillId="0" borderId="0"/>
    <xf numFmtId="0" fontId="10" fillId="0" borderId="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6" fillId="0" borderId="0" applyNumberFormat="0" applyFont="0" applyFill="0" applyBorder="0" applyAlignment="0" applyProtection="0"/>
    <xf numFmtId="0" fontId="6" fillId="0" borderId="0"/>
    <xf numFmtId="0" fontId="99" fillId="0" borderId="0"/>
    <xf numFmtId="0" fontId="24" fillId="0" borderId="0"/>
    <xf numFmtId="0" fontId="6" fillId="0" borderId="0"/>
    <xf numFmtId="0" fontId="6" fillId="0" borderId="0"/>
    <xf numFmtId="0" fontId="6" fillId="0" borderId="0"/>
    <xf numFmtId="0" fontId="19" fillId="0" borderId="0"/>
    <xf numFmtId="0" fontId="6" fillId="0" borderId="0"/>
    <xf numFmtId="0" fontId="6" fillId="0" borderId="0"/>
    <xf numFmtId="0" fontId="47" fillId="0" borderId="0"/>
    <xf numFmtId="0" fontId="19" fillId="0" borderId="0"/>
    <xf numFmtId="0" fontId="47" fillId="0" borderId="0"/>
    <xf numFmtId="172" fontId="44" fillId="0" borderId="0"/>
    <xf numFmtId="172" fontId="17" fillId="0" borderId="0"/>
    <xf numFmtId="0" fontId="6" fillId="0" borderId="0"/>
    <xf numFmtId="172" fontId="17" fillId="0" borderId="0"/>
    <xf numFmtId="0" fontId="6" fillId="0" borderId="0"/>
    <xf numFmtId="172" fontId="17" fillId="0" borderId="0"/>
    <xf numFmtId="0" fontId="19" fillId="0" borderId="0"/>
    <xf numFmtId="0" fontId="6" fillId="0" borderId="0" applyNumberFormat="0" applyFill="0" applyBorder="0" applyAlignment="0" applyProtection="0"/>
    <xf numFmtId="0" fontId="47" fillId="0" borderId="0"/>
    <xf numFmtId="0" fontId="19" fillId="0" borderId="0"/>
    <xf numFmtId="0" fontId="47" fillId="0" borderId="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19" fillId="0" borderId="0"/>
    <xf numFmtId="0" fontId="6" fillId="0" borderId="0" applyNumberFormat="0" applyFill="0" applyBorder="0" applyAlignment="0" applyProtection="0"/>
    <xf numFmtId="0" fontId="6" fillId="0" borderId="0"/>
    <xf numFmtId="0" fontId="4" fillId="0" borderId="0"/>
    <xf numFmtId="37" fontId="123" fillId="0" borderId="0"/>
    <xf numFmtId="0" fontId="19" fillId="0" borderId="0"/>
    <xf numFmtId="0" fontId="6" fillId="0" borderId="0"/>
    <xf numFmtId="0" fontId="100" fillId="0" borderId="0"/>
    <xf numFmtId="0" fontId="4" fillId="0" borderId="0"/>
    <xf numFmtId="0" fontId="19" fillId="0" borderId="0"/>
    <xf numFmtId="0" fontId="4" fillId="0" borderId="0"/>
    <xf numFmtId="0" fontId="10" fillId="0" borderId="0"/>
    <xf numFmtId="0" fontId="6" fillId="0" borderId="0"/>
    <xf numFmtId="0" fontId="47" fillId="0" borderId="0"/>
    <xf numFmtId="0" fontId="110" fillId="0" borderId="0"/>
    <xf numFmtId="0" fontId="19" fillId="0" borderId="0"/>
    <xf numFmtId="0" fontId="18" fillId="0" borderId="0"/>
    <xf numFmtId="0" fontId="18" fillId="0" borderId="0"/>
    <xf numFmtId="0" fontId="18" fillId="0" borderId="0"/>
    <xf numFmtId="0" fontId="110" fillId="0" borderId="0"/>
    <xf numFmtId="0" fontId="110" fillId="0" borderId="0"/>
    <xf numFmtId="0" fontId="6" fillId="0" borderId="0"/>
    <xf numFmtId="0" fontId="17" fillId="0" borderId="0"/>
    <xf numFmtId="0" fontId="100" fillId="0" borderId="0" applyProtection="0"/>
    <xf numFmtId="0" fontId="6" fillId="0" borderId="0"/>
    <xf numFmtId="0" fontId="19" fillId="0" borderId="0"/>
    <xf numFmtId="0" fontId="19" fillId="0" borderId="0"/>
    <xf numFmtId="0" fontId="100" fillId="0" borderId="0" applyProtection="0"/>
    <xf numFmtId="0" fontId="19" fillId="0" borderId="0"/>
    <xf numFmtId="0" fontId="19" fillId="0" borderId="0"/>
    <xf numFmtId="0" fontId="19" fillId="0" borderId="0"/>
    <xf numFmtId="0" fontId="46" fillId="0" borderId="0">
      <alignment vertical="center"/>
    </xf>
    <xf numFmtId="0" fontId="19" fillId="0" borderId="0"/>
    <xf numFmtId="0" fontId="6" fillId="0" borderId="0"/>
    <xf numFmtId="0" fontId="6" fillId="0" borderId="0"/>
    <xf numFmtId="0" fontId="6" fillId="0" borderId="0"/>
    <xf numFmtId="0" fontId="6" fillId="0" borderId="0"/>
    <xf numFmtId="0" fontId="100" fillId="0" borderId="0" applyProtection="0"/>
    <xf numFmtId="0" fontId="19" fillId="0" borderId="0"/>
    <xf numFmtId="3" fontId="124" fillId="0" borderId="0" applyNumberFormat="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25" fillId="2" borderId="0"/>
    <xf numFmtId="0" fontId="126" fillId="0" borderId="43"/>
    <xf numFmtId="0" fontId="127" fillId="0" borderId="0"/>
    <xf numFmtId="195" fontId="125" fillId="2" borderId="0" applyFill="0" applyBorder="0" applyAlignment="0">
      <alignment horizontal="right"/>
    </xf>
    <xf numFmtId="0" fontId="65" fillId="72" borderId="0">
      <alignment horizontal="center"/>
    </xf>
    <xf numFmtId="0" fontId="128" fillId="0" borderId="0" applyNumberFormat="0" applyFill="0" applyBorder="0" applyAlignment="0" applyProtection="0"/>
    <xf numFmtId="176" fontId="129" fillId="0" borderId="0" applyNumberFormat="0" applyFill="0" applyBorder="0" applyAlignment="0" applyProtection="0"/>
    <xf numFmtId="0" fontId="130" fillId="72" borderId="0"/>
    <xf numFmtId="176" fontId="131" fillId="0" borderId="44" applyNumberFormat="0" applyFill="0" applyAlignment="0" applyProtection="0"/>
    <xf numFmtId="0" fontId="39" fillId="0" borderId="27" applyNumberFormat="0" applyFill="0" applyAlignment="0" applyProtection="0"/>
    <xf numFmtId="169" fontId="132" fillId="0" borderId="0">
      <alignment horizontal="center" vertical="center"/>
    </xf>
    <xf numFmtId="0" fontId="28" fillId="0" borderId="19" applyNumberFormat="0" applyFill="0" applyAlignment="0" applyProtection="0"/>
    <xf numFmtId="0" fontId="133" fillId="0" borderId="45" applyNumberFormat="0" applyFill="0" applyAlignment="0" applyProtection="0"/>
    <xf numFmtId="0" fontId="134" fillId="0" borderId="19" applyNumberFormat="0" applyFill="0" applyAlignment="0" applyProtection="0"/>
    <xf numFmtId="0" fontId="135" fillId="0" borderId="46" applyNumberFormat="0" applyFill="0" applyAlignment="0" applyProtection="0"/>
    <xf numFmtId="0" fontId="135" fillId="0" borderId="46" applyNumberFormat="0" applyFill="0" applyAlignment="0" applyProtection="0"/>
    <xf numFmtId="0" fontId="134" fillId="0" borderId="19" applyNumberFormat="0" applyFill="0" applyAlignment="0" applyProtection="0"/>
    <xf numFmtId="0" fontId="28" fillId="0" borderId="19" applyNumberFormat="0" applyFill="0" applyAlignment="0" applyProtection="0"/>
    <xf numFmtId="0" fontId="28" fillId="0" borderId="19" applyNumberFormat="0" applyFill="0" applyAlignment="0" applyProtection="0"/>
    <xf numFmtId="0" fontId="41" fillId="0" borderId="0" applyNumberFormat="0" applyFill="0" applyBorder="0" applyAlignment="0" applyProtection="0"/>
    <xf numFmtId="0" fontId="29" fillId="0" borderId="20" applyNumberFormat="0" applyFill="0" applyAlignment="0" applyProtection="0"/>
    <xf numFmtId="0" fontId="136" fillId="0" borderId="47" applyNumberFormat="0" applyFill="0" applyAlignment="0" applyProtection="0"/>
    <xf numFmtId="0" fontId="137" fillId="0" borderId="20" applyNumberFormat="0" applyFill="0" applyAlignment="0" applyProtection="0"/>
    <xf numFmtId="0" fontId="138" fillId="0" borderId="47" applyNumberFormat="0" applyFill="0" applyAlignment="0" applyProtection="0"/>
    <xf numFmtId="0" fontId="138" fillId="0" borderId="47" applyNumberFormat="0" applyFill="0" applyAlignment="0" applyProtection="0"/>
    <xf numFmtId="0" fontId="137" fillId="0" borderId="20" applyNumberFormat="0" applyFill="0" applyAlignment="0" applyProtection="0"/>
    <xf numFmtId="0" fontId="29" fillId="0" borderId="20" applyNumberFormat="0" applyFill="0" applyAlignment="0" applyProtection="0"/>
    <xf numFmtId="0" fontId="29" fillId="0" borderId="20" applyNumberFormat="0" applyFill="0" applyAlignment="0" applyProtection="0"/>
    <xf numFmtId="0" fontId="30" fillId="0" borderId="21" applyNumberFormat="0" applyFill="0" applyAlignment="0" applyProtection="0"/>
    <xf numFmtId="0" fontId="139" fillId="0" borderId="48" applyNumberFormat="0" applyFill="0" applyAlignment="0" applyProtection="0"/>
    <xf numFmtId="0" fontId="140" fillId="0" borderId="21" applyNumberFormat="0" applyFill="0" applyAlignment="0" applyProtection="0"/>
    <xf numFmtId="0" fontId="141" fillId="0" borderId="49" applyNumberFormat="0" applyFill="0" applyAlignment="0" applyProtection="0"/>
    <xf numFmtId="0" fontId="141" fillId="0" borderId="49" applyNumberFormat="0" applyFill="0" applyAlignment="0" applyProtection="0"/>
    <xf numFmtId="0" fontId="140" fillId="0" borderId="21" applyNumberFormat="0" applyFill="0" applyAlignment="0" applyProtection="0"/>
    <xf numFmtId="0" fontId="30" fillId="0" borderId="21" applyNumberFormat="0" applyFill="0" applyAlignment="0" applyProtection="0"/>
    <xf numFmtId="0" fontId="30" fillId="0" borderId="21" applyNumberFormat="0" applyFill="0" applyAlignment="0" applyProtection="0"/>
    <xf numFmtId="0" fontId="30" fillId="0" borderId="0" applyNumberFormat="0" applyFill="0" applyBorder="0" applyAlignment="0" applyProtection="0"/>
    <xf numFmtId="0" fontId="139" fillId="0" borderId="0" applyNumberFormat="0" applyFill="0" applyBorder="0" applyAlignment="0" applyProtection="0"/>
    <xf numFmtId="0" fontId="140" fillId="0" borderId="0" applyNumberFormat="0" applyFill="0" applyBorder="0" applyAlignment="0" applyProtection="0"/>
    <xf numFmtId="0" fontId="141" fillId="0" borderId="0" applyNumberFormat="0" applyFill="0" applyBorder="0" applyAlignment="0" applyProtection="0"/>
    <xf numFmtId="0" fontId="141" fillId="0" borderId="0" applyNumberFormat="0" applyFill="0" applyBorder="0" applyAlignment="0" applyProtection="0"/>
    <xf numFmtId="0" fontId="14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142" fillId="0" borderId="0" applyNumberFormat="0" applyFill="0" applyBorder="0" applyAlignment="0" applyProtection="0"/>
    <xf numFmtId="0" fontId="128" fillId="0" borderId="0" applyNumberFormat="0" applyFill="0" applyBorder="0" applyAlignment="0" applyProtection="0"/>
    <xf numFmtId="0" fontId="45" fillId="0" borderId="0">
      <alignment vertical="center"/>
    </xf>
    <xf numFmtId="0" fontId="45" fillId="0" borderId="0">
      <alignment vertical="center"/>
    </xf>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49" fontId="143" fillId="77" borderId="50">
      <alignment horizontal="center" vertical="center" wrapText="1"/>
    </xf>
    <xf numFmtId="0" fontId="36" fillId="0" borderId="24" applyNumberFormat="0" applyFill="0" applyAlignment="0" applyProtection="0"/>
    <xf numFmtId="0" fontId="144" fillId="0" borderId="41" applyNumberFormat="0" applyFill="0" applyAlignment="0" applyProtection="0"/>
    <xf numFmtId="0" fontId="145" fillId="0" borderId="24" applyNumberFormat="0" applyFill="0" applyAlignment="0" applyProtection="0"/>
    <xf numFmtId="0" fontId="146" fillId="0" borderId="51" applyNumberFormat="0" applyFill="0" applyAlignment="0" applyProtection="0"/>
    <xf numFmtId="0" fontId="146" fillId="0" borderId="51" applyNumberFormat="0" applyFill="0" applyAlignment="0" applyProtection="0"/>
    <xf numFmtId="0" fontId="145" fillId="0" borderId="24" applyNumberFormat="0" applyFill="0" applyAlignment="0" applyProtection="0"/>
    <xf numFmtId="0" fontId="36" fillId="0" borderId="24" applyNumberFormat="0" applyFill="0" applyAlignment="0" applyProtection="0"/>
    <xf numFmtId="0" fontId="36" fillId="0" borderId="24" applyNumberFormat="0" applyFill="0" applyAlignment="0" applyProtection="0"/>
    <xf numFmtId="196" fontId="46" fillId="0" borderId="0">
      <alignment vertical="center"/>
    </xf>
    <xf numFmtId="197" fontId="46" fillId="0" borderId="0">
      <alignment vertical="center"/>
    </xf>
    <xf numFmtId="197" fontId="46" fillId="0" borderId="0">
      <alignment vertical="center"/>
    </xf>
    <xf numFmtId="0" fontId="46" fillId="0" borderId="0">
      <alignment vertical="center"/>
    </xf>
    <xf numFmtId="197" fontId="46" fillId="0" borderId="0">
      <alignment vertical="center"/>
    </xf>
    <xf numFmtId="0" fontId="6" fillId="0" borderId="0" applyNumberFormat="0" applyFill="0" applyBorder="0" applyAlignment="0" applyProtection="0"/>
    <xf numFmtId="44" fontId="122" fillId="0" borderId="0" applyFont="0" applyFill="0" applyBorder="0" applyAlignment="0" applyProtection="0"/>
    <xf numFmtId="0" fontId="20" fillId="0" borderId="0" applyNumberFormat="0" applyFill="0" applyBorder="0" applyAlignment="0" applyProtection="0"/>
    <xf numFmtId="0" fontId="144" fillId="0" borderId="0" applyNumberFormat="0" applyFill="0" applyBorder="0" applyAlignment="0" applyProtection="0"/>
    <xf numFmtId="0" fontId="11" fillId="0" borderId="0" applyNumberFormat="0" applyFill="0" applyBorder="0" applyAlignment="0" applyProtection="0"/>
    <xf numFmtId="0" fontId="144" fillId="0" borderId="0" applyNumberFormat="0" applyFill="0" applyBorder="0" applyAlignment="0" applyProtection="0"/>
    <xf numFmtId="0" fontId="20" fillId="0" borderId="0" applyNumberFormat="0" applyFill="0" applyBorder="0" applyAlignment="0" applyProtection="0"/>
    <xf numFmtId="0" fontId="11"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76" fontId="102" fillId="0" borderId="0" applyNumberFormat="0" applyFill="0" applyBorder="0" applyAlignment="0" applyProtection="0"/>
    <xf numFmtId="0" fontId="20" fillId="0" borderId="0" applyNumberFormat="0" applyFill="0" applyBorder="0" applyAlignment="0" applyProtection="0"/>
    <xf numFmtId="0" fontId="37" fillId="19" borderId="25" applyNumberFormat="0" applyAlignment="0" applyProtection="0"/>
    <xf numFmtId="0" fontId="147" fillId="71" borderId="34" applyNumberFormat="0" applyAlignment="0" applyProtection="0"/>
    <xf numFmtId="0" fontId="148" fillId="19" borderId="25" applyNumberFormat="0" applyAlignment="0" applyProtection="0"/>
    <xf numFmtId="0" fontId="147" fillId="71" borderId="34" applyNumberFormat="0" applyAlignment="0" applyProtection="0"/>
    <xf numFmtId="0" fontId="37" fillId="19" borderId="25" applyNumberFormat="0" applyAlignment="0" applyProtection="0"/>
    <xf numFmtId="0" fontId="148" fillId="19" borderId="25" applyNumberFormat="0" applyAlignment="0" applyProtection="0"/>
    <xf numFmtId="0" fontId="37" fillId="19" borderId="25" applyNumberFormat="0" applyAlignment="0" applyProtection="0"/>
    <xf numFmtId="0" fontId="37" fillId="19" borderId="25" applyNumberFormat="0" applyAlignment="0" applyProtection="0"/>
    <xf numFmtId="0" fontId="49" fillId="0" borderId="0"/>
    <xf numFmtId="0" fontId="153" fillId="0" borderId="0"/>
    <xf numFmtId="0" fontId="153" fillId="0" borderId="0"/>
    <xf numFmtId="0" fontId="153" fillId="0" borderId="0"/>
    <xf numFmtId="0" fontId="5" fillId="7" borderId="0">
      <alignment vertical="center" wrapText="1"/>
    </xf>
    <xf numFmtId="0" fontId="5" fillId="8" borderId="0">
      <alignment vertical="center" wrapText="1"/>
    </xf>
    <xf numFmtId="165" fontId="19" fillId="0" borderId="0" applyFont="0" applyFill="0" applyBorder="0" applyAlignment="0" applyProtection="0"/>
  </cellStyleXfs>
  <cellXfs count="623">
    <xf numFmtId="0" fontId="0" fillId="0" borderId="0" xfId="0"/>
    <xf numFmtId="0" fontId="0" fillId="2" borderId="0" xfId="0" applyFill="1"/>
    <xf numFmtId="1" fontId="4" fillId="0" borderId="6" xfId="0" applyNumberFormat="1" applyFont="1" applyBorder="1" applyAlignment="1">
      <alignment horizontal="left" vertical="center" wrapText="1"/>
    </xf>
    <xf numFmtId="0" fontId="4" fillId="2" borderId="11" xfId="0" applyFont="1" applyFill="1" applyBorder="1" applyAlignment="1">
      <alignment horizontal="left" vertical="center" wrapText="1"/>
    </xf>
    <xf numFmtId="3" fontId="4" fillId="2" borderId="5" xfId="2" applyNumberFormat="1" applyFont="1" applyFill="1" applyBorder="1" applyAlignment="1">
      <alignment horizontal="right" vertical="center" wrapText="1" indent="1"/>
    </xf>
    <xf numFmtId="0" fontId="4" fillId="6" borderId="11" xfId="0" applyFont="1" applyFill="1" applyBorder="1" applyAlignment="1">
      <alignment horizontal="left" vertical="center" wrapText="1"/>
    </xf>
    <xf numFmtId="3" fontId="4" fillId="6" borderId="5" xfId="2" applyNumberFormat="1" applyFont="1" applyFill="1" applyBorder="1" applyAlignment="1">
      <alignment horizontal="right" vertical="center" wrapText="1" indent="1"/>
    </xf>
    <xf numFmtId="3" fontId="4" fillId="2" borderId="12" xfId="2" applyNumberFormat="1" applyFont="1" applyFill="1" applyBorder="1" applyAlignment="1">
      <alignment horizontal="right" vertical="center" wrapText="1" indent="1"/>
    </xf>
    <xf numFmtId="3" fontId="4" fillId="6" borderId="12" xfId="2" applyNumberFormat="1" applyFont="1" applyFill="1" applyBorder="1" applyAlignment="1">
      <alignment horizontal="right" vertical="center" wrapText="1" indent="1"/>
    </xf>
    <xf numFmtId="0" fontId="5" fillId="8" borderId="2" xfId="9" applyFill="1" applyBorder="1">
      <alignment horizontal="center" vertical="center" wrapText="1"/>
    </xf>
    <xf numFmtId="0" fontId="5" fillId="8" borderId="7" xfId="7">
      <alignment horizontal="center" vertical="center" wrapText="1"/>
    </xf>
    <xf numFmtId="0" fontId="5" fillId="8" borderId="3" xfId="8" applyBorder="1" applyAlignment="1">
      <alignment horizontal="center" vertical="center" wrapText="1"/>
    </xf>
    <xf numFmtId="0" fontId="5" fillId="8" borderId="3" xfId="9" applyFill="1" applyBorder="1">
      <alignment horizontal="center" vertical="center" wrapText="1"/>
    </xf>
    <xf numFmtId="0" fontId="5" fillId="8" borderId="14" xfId="8" applyBorder="1" applyAlignment="1">
      <alignment horizontal="center" vertical="center" wrapText="1"/>
    </xf>
    <xf numFmtId="0" fontId="5" fillId="8" borderId="11" xfId="8" applyBorder="1">
      <alignment vertical="center" wrapText="1"/>
    </xf>
    <xf numFmtId="0" fontId="5" fillId="7" borderId="11" xfId="10" applyBorder="1">
      <alignment vertical="center" wrapText="1"/>
    </xf>
    <xf numFmtId="0" fontId="5" fillId="8" borderId="15" xfId="8" applyBorder="1">
      <alignment vertical="center" wrapText="1"/>
    </xf>
    <xf numFmtId="0" fontId="5" fillId="8" borderId="2" xfId="7" applyBorder="1">
      <alignment horizontal="center" vertical="center" wrapText="1"/>
    </xf>
    <xf numFmtId="0" fontId="5" fillId="2" borderId="0" xfId="0" applyFont="1" applyFill="1"/>
    <xf numFmtId="0" fontId="5" fillId="8" borderId="5" xfId="8" applyBorder="1" applyAlignment="1">
      <alignment horizontal="left" vertical="center" wrapText="1"/>
    </xf>
    <xf numFmtId="0" fontId="4" fillId="6" borderId="16" xfId="0" applyFont="1" applyFill="1" applyBorder="1" applyAlignment="1">
      <alignment horizontal="left" vertical="center" wrapText="1"/>
    </xf>
    <xf numFmtId="167" fontId="0" fillId="2" borderId="0" xfId="0" applyNumberFormat="1" applyFill="1"/>
    <xf numFmtId="0" fontId="5" fillId="6" borderId="15" xfId="0" applyFont="1" applyFill="1" applyBorder="1" applyAlignment="1">
      <alignment horizontal="left" indent="1"/>
    </xf>
    <xf numFmtId="0" fontId="5" fillId="2" borderId="11" xfId="0" applyFont="1" applyFill="1" applyBorder="1" applyAlignment="1">
      <alignment horizontal="left" indent="1"/>
    </xf>
    <xf numFmtId="0" fontId="5" fillId="6" borderId="11" xfId="0" applyFont="1" applyFill="1" applyBorder="1" applyAlignment="1">
      <alignment horizontal="left" indent="1"/>
    </xf>
    <xf numFmtId="0" fontId="5" fillId="2" borderId="6" xfId="0" applyFont="1" applyFill="1" applyBorder="1" applyAlignment="1">
      <alignment horizontal="left" vertical="center"/>
    </xf>
    <xf numFmtId="0" fontId="18" fillId="2" borderId="0" xfId="0" applyFont="1" applyFill="1"/>
    <xf numFmtId="0" fontId="5" fillId="2" borderId="11" xfId="0" applyFont="1" applyFill="1" applyBorder="1" applyAlignment="1">
      <alignment horizontal="left" vertical="center" indent="2"/>
    </xf>
    <xf numFmtId="0" fontId="5" fillId="6" borderId="11" xfId="0" applyFont="1" applyFill="1" applyBorder="1" applyAlignment="1">
      <alignment horizontal="left" vertical="center" indent="2"/>
    </xf>
    <xf numFmtId="0" fontId="5" fillId="2" borderId="11" xfId="0" applyFont="1" applyFill="1" applyBorder="1" applyAlignment="1">
      <alignment horizontal="left" vertical="center" indent="1"/>
    </xf>
    <xf numFmtId="0" fontId="5" fillId="6" borderId="11" xfId="0" applyFont="1" applyFill="1" applyBorder="1" applyAlignment="1">
      <alignment horizontal="left" vertical="center" indent="1"/>
    </xf>
    <xf numFmtId="0" fontId="13" fillId="2" borderId="0" xfId="0" applyFont="1" applyFill="1" applyAlignment="1">
      <alignment horizontal="left" vertical="top" wrapText="1"/>
    </xf>
    <xf numFmtId="0" fontId="5" fillId="2" borderId="11" xfId="0" applyFont="1" applyFill="1" applyBorder="1" applyAlignment="1">
      <alignment horizontal="left" vertical="top"/>
    </xf>
    <xf numFmtId="0" fontId="13" fillId="2" borderId="0" xfId="0" applyFont="1" applyFill="1" applyAlignment="1">
      <alignment horizontal="left" vertical="center"/>
    </xf>
    <xf numFmtId="170" fontId="0" fillId="0" borderId="0" xfId="0" applyNumberFormat="1"/>
    <xf numFmtId="167" fontId="5" fillId="2" borderId="4" xfId="0" applyNumberFormat="1" applyFont="1" applyFill="1" applyBorder="1" applyAlignment="1">
      <alignment horizontal="right" vertical="center" indent="2"/>
    </xf>
    <xf numFmtId="167" fontId="5" fillId="2" borderId="3" xfId="0" applyNumberFormat="1" applyFont="1" applyFill="1" applyBorder="1" applyAlignment="1">
      <alignment horizontal="right" vertical="center" indent="2"/>
    </xf>
    <xf numFmtId="3" fontId="5" fillId="2" borderId="3" xfId="0" applyNumberFormat="1" applyFont="1" applyFill="1" applyBorder="1" applyAlignment="1">
      <alignment horizontal="right" vertical="center" indent="1"/>
    </xf>
    <xf numFmtId="3" fontId="5" fillId="6" borderId="12" xfId="0" applyNumberFormat="1" applyFont="1" applyFill="1" applyBorder="1" applyAlignment="1">
      <alignment horizontal="right" vertical="center" indent="1"/>
    </xf>
    <xf numFmtId="3" fontId="5" fillId="6" borderId="5" xfId="0" applyNumberFormat="1" applyFont="1" applyFill="1" applyBorder="1" applyAlignment="1">
      <alignment horizontal="right" vertical="center" indent="1"/>
    </xf>
    <xf numFmtId="3" fontId="5" fillId="2" borderId="12" xfId="0" applyNumberFormat="1" applyFont="1" applyFill="1" applyBorder="1" applyAlignment="1">
      <alignment horizontal="right" vertical="center" indent="1"/>
    </xf>
    <xf numFmtId="3" fontId="5" fillId="2" borderId="5" xfId="0" applyNumberFormat="1" applyFont="1" applyFill="1" applyBorder="1" applyAlignment="1">
      <alignment horizontal="right" vertical="center" indent="1"/>
    </xf>
    <xf numFmtId="167" fontId="5" fillId="6" borderId="12" xfId="0" applyNumberFormat="1" applyFont="1" applyFill="1" applyBorder="1" applyAlignment="1">
      <alignment horizontal="right" vertical="center" indent="2"/>
    </xf>
    <xf numFmtId="167" fontId="5" fillId="6" borderId="5" xfId="0" applyNumberFormat="1" applyFont="1" applyFill="1" applyBorder="1" applyAlignment="1">
      <alignment horizontal="right" vertical="center" indent="2"/>
    </xf>
    <xf numFmtId="167" fontId="5" fillId="2" borderId="10" xfId="0" applyNumberFormat="1" applyFont="1" applyFill="1" applyBorder="1" applyAlignment="1">
      <alignment horizontal="right" vertical="center" indent="2"/>
    </xf>
    <xf numFmtId="167" fontId="5" fillId="2" borderId="8" xfId="0" applyNumberFormat="1" applyFont="1" applyFill="1" applyBorder="1" applyAlignment="1">
      <alignment horizontal="right" vertical="center" indent="2"/>
    </xf>
    <xf numFmtId="0" fontId="5" fillId="6" borderId="4"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3" xfId="0" applyFont="1" applyFill="1" applyBorder="1" applyAlignment="1">
      <alignment horizontal="center" vertical="center"/>
    </xf>
    <xf numFmtId="0" fontId="5" fillId="2" borderId="15" xfId="0" applyFont="1" applyFill="1" applyBorder="1" applyAlignment="1">
      <alignment horizontal="left"/>
    </xf>
    <xf numFmtId="0" fontId="5" fillId="6" borderId="11" xfId="0" applyFont="1" applyFill="1" applyBorder="1" applyAlignment="1">
      <alignment horizontal="left" vertical="top" indent="2"/>
    </xf>
    <xf numFmtId="0" fontId="5" fillId="2" borderId="11" xfId="0" applyFont="1" applyFill="1" applyBorder="1" applyAlignment="1">
      <alignment horizontal="left" vertical="top" indent="2"/>
    </xf>
    <xf numFmtId="49" fontId="4" fillId="6" borderId="3" xfId="0" applyNumberFormat="1" applyFont="1" applyFill="1" applyBorder="1" applyAlignment="1">
      <alignment horizontal="center" vertical="center" wrapText="1"/>
    </xf>
    <xf numFmtId="167" fontId="5" fillId="6" borderId="0" xfId="0" applyNumberFormat="1" applyFont="1" applyFill="1" applyAlignment="1">
      <alignment horizontal="right" vertical="center" indent="2"/>
    </xf>
    <xf numFmtId="167" fontId="5" fillId="2" borderId="0" xfId="0" applyNumberFormat="1" applyFont="1" applyFill="1" applyAlignment="1">
      <alignment horizontal="right" vertical="center" indent="2"/>
    </xf>
    <xf numFmtId="167" fontId="5" fillId="2" borderId="5" xfId="0" applyNumberFormat="1" applyFont="1" applyFill="1" applyBorder="1" applyAlignment="1">
      <alignment horizontal="right" vertical="center" indent="2"/>
    </xf>
    <xf numFmtId="0" fontId="5" fillId="2" borderId="5" xfId="0" applyFont="1" applyFill="1" applyBorder="1" applyAlignment="1">
      <alignment horizontal="right" vertical="center" indent="2"/>
    </xf>
    <xf numFmtId="0" fontId="24" fillId="2" borderId="0" xfId="0" applyFont="1" applyFill="1"/>
    <xf numFmtId="169" fontId="24" fillId="2" borderId="0" xfId="0" applyNumberFormat="1" applyFont="1" applyFill="1"/>
    <xf numFmtId="3" fontId="24" fillId="2" borderId="0" xfId="0" applyNumberFormat="1" applyFont="1" applyFill="1"/>
    <xf numFmtId="167" fontId="5" fillId="6" borderId="13" xfId="0" applyNumberFormat="1" applyFont="1" applyFill="1" applyBorder="1" applyAlignment="1">
      <alignment horizontal="right" vertical="center" indent="2"/>
    </xf>
    <xf numFmtId="167" fontId="5" fillId="2" borderId="12" xfId="0" applyNumberFormat="1" applyFont="1" applyFill="1" applyBorder="1" applyAlignment="1">
      <alignment horizontal="right" vertical="center" indent="2"/>
    </xf>
    <xf numFmtId="10" fontId="0" fillId="2" borderId="0" xfId="0" applyNumberFormat="1" applyFill="1"/>
    <xf numFmtId="0" fontId="20" fillId="2" borderId="0" xfId="0" applyFont="1" applyFill="1"/>
    <xf numFmtId="167" fontId="5" fillId="6" borderId="1" xfId="0" applyNumberFormat="1" applyFont="1" applyFill="1" applyBorder="1" applyAlignment="1">
      <alignment horizontal="right" vertical="center" indent="2"/>
    </xf>
    <xf numFmtId="0" fontId="5" fillId="6" borderId="15" xfId="0" applyFont="1" applyFill="1" applyBorder="1" applyAlignment="1">
      <alignment horizontal="left" vertical="center" indent="1"/>
    </xf>
    <xf numFmtId="0" fontId="13" fillId="2" borderId="0" xfId="0" applyFont="1" applyFill="1" applyAlignment="1">
      <alignment vertical="center"/>
    </xf>
    <xf numFmtId="43" fontId="5" fillId="6" borderId="5" xfId="17" applyFont="1" applyFill="1" applyBorder="1" applyAlignment="1">
      <alignment horizontal="right" vertical="center" indent="1"/>
    </xf>
    <xf numFmtId="43" fontId="5" fillId="6" borderId="14" xfId="17" applyFont="1" applyFill="1" applyBorder="1" applyAlignment="1">
      <alignment horizontal="right" vertical="center" indent="1"/>
    </xf>
    <xf numFmtId="0" fontId="5" fillId="5" borderId="9" xfId="0" applyFont="1" applyFill="1" applyBorder="1" applyAlignment="1">
      <alignment horizontal="center" vertical="center"/>
    </xf>
    <xf numFmtId="49" fontId="4" fillId="6" borderId="4" xfId="0" applyNumberFormat="1" applyFont="1" applyFill="1" applyBorder="1" applyAlignment="1">
      <alignment horizontal="center" vertical="center" wrapText="1"/>
    </xf>
    <xf numFmtId="0" fontId="5" fillId="5" borderId="0" xfId="0" applyFont="1" applyFill="1" applyAlignment="1">
      <alignment horizontal="center" vertical="center"/>
    </xf>
    <xf numFmtId="0" fontId="5" fillId="5" borderId="0" xfId="0" applyFont="1" applyFill="1" applyAlignment="1">
      <alignment vertical="center"/>
    </xf>
    <xf numFmtId="0" fontId="0" fillId="5" borderId="9" xfId="0" applyFill="1" applyBorder="1"/>
    <xf numFmtId="198" fontId="0" fillId="0" borderId="0" xfId="0" applyNumberFormat="1"/>
    <xf numFmtId="169" fontId="5" fillId="2" borderId="5" xfId="0" applyNumberFormat="1" applyFont="1" applyFill="1" applyBorder="1" applyAlignment="1">
      <alignment horizontal="right" vertical="center" indent="2"/>
    </xf>
    <xf numFmtId="169" fontId="5" fillId="6" borderId="5" xfId="0" applyNumberFormat="1" applyFont="1" applyFill="1" applyBorder="1" applyAlignment="1">
      <alignment horizontal="right" vertical="center" indent="2"/>
    </xf>
    <xf numFmtId="169" fontId="5" fillId="2" borderId="12" xfId="0" applyNumberFormat="1" applyFont="1" applyFill="1" applyBorder="1" applyAlignment="1">
      <alignment horizontal="right" vertical="center" indent="2"/>
    </xf>
    <xf numFmtId="169" fontId="5" fillId="6" borderId="12" xfId="0" applyNumberFormat="1" applyFont="1" applyFill="1" applyBorder="1" applyAlignment="1">
      <alignment horizontal="right" vertical="center" indent="2"/>
    </xf>
    <xf numFmtId="169" fontId="5" fillId="2" borderId="13" xfId="0" applyNumberFormat="1" applyFont="1" applyFill="1" applyBorder="1" applyAlignment="1">
      <alignment horizontal="right" vertical="center" indent="2"/>
    </xf>
    <xf numFmtId="169" fontId="5" fillId="2" borderId="14" xfId="0" applyNumberFormat="1" applyFont="1" applyFill="1" applyBorder="1" applyAlignment="1">
      <alignment horizontal="right" vertical="center" indent="2"/>
    </xf>
    <xf numFmtId="0" fontId="5" fillId="7" borderId="5" xfId="8" applyFill="1" applyBorder="1" applyAlignment="1">
      <alignment horizontal="left" vertical="center" wrapText="1"/>
    </xf>
    <xf numFmtId="0" fontId="5" fillId="8" borderId="4" xfId="7" applyBorder="1">
      <alignment horizontal="center" vertical="center" wrapText="1"/>
    </xf>
    <xf numFmtId="0" fontId="5" fillId="8" borderId="4" xfId="9" applyFill="1" applyBorder="1">
      <alignment horizontal="center" vertical="center" wrapText="1"/>
    </xf>
    <xf numFmtId="1" fontId="0" fillId="2" borderId="0" xfId="0" applyNumberFormat="1" applyFill="1"/>
    <xf numFmtId="0" fontId="5" fillId="2" borderId="11" xfId="0" applyFont="1" applyFill="1" applyBorder="1" applyAlignment="1">
      <alignment horizontal="left" vertical="center" wrapText="1"/>
    </xf>
    <xf numFmtId="0" fontId="5" fillId="6" borderId="11" xfId="0" applyFont="1" applyFill="1" applyBorder="1" applyAlignment="1">
      <alignment horizontal="left" vertical="center" wrapText="1"/>
    </xf>
    <xf numFmtId="0" fontId="4" fillId="3" borderId="11" xfId="1790" applyFont="1" applyFill="1" applyBorder="1" applyAlignment="1">
      <alignment vertical="center"/>
    </xf>
    <xf numFmtId="0" fontId="4" fillId="11" borderId="11" xfId="1790" applyFont="1" applyFill="1" applyBorder="1" applyAlignment="1">
      <alignment vertical="center"/>
    </xf>
    <xf numFmtId="0" fontId="5" fillId="10" borderId="0" xfId="7" applyFill="1" applyBorder="1">
      <alignment horizontal="center" vertical="center" wrapText="1"/>
    </xf>
    <xf numFmtId="0" fontId="5" fillId="10" borderId="9" xfId="7" applyFill="1" applyBorder="1">
      <alignment horizontal="center" vertical="center" wrapText="1"/>
    </xf>
    <xf numFmtId="0" fontId="5" fillId="8" borderId="11" xfId="7" applyBorder="1" applyAlignment="1">
      <alignment horizontal="left" vertical="center" wrapText="1"/>
    </xf>
    <xf numFmtId="0" fontId="5" fillId="7" borderId="11" xfId="7" applyFill="1" applyBorder="1" applyAlignment="1">
      <alignment horizontal="left" vertical="center" wrapText="1"/>
    </xf>
    <xf numFmtId="167" fontId="5" fillId="0" borderId="4" xfId="0" applyNumberFormat="1" applyFont="1" applyBorder="1" applyAlignment="1">
      <alignment horizontal="right" vertical="center" indent="2"/>
    </xf>
    <xf numFmtId="0" fontId="4" fillId="11" borderId="15" xfId="1790" applyFont="1" applyFill="1" applyBorder="1" applyAlignment="1">
      <alignment vertical="center"/>
    </xf>
    <xf numFmtId="0" fontId="4" fillId="2" borderId="11" xfId="1790" applyFont="1" applyFill="1" applyBorder="1" applyAlignment="1">
      <alignment vertical="center"/>
    </xf>
    <xf numFmtId="0" fontId="4" fillId="11" borderId="11" xfId="1790" applyFont="1" applyFill="1" applyBorder="1" applyAlignment="1">
      <alignment vertical="center" wrapText="1"/>
    </xf>
    <xf numFmtId="167" fontId="4" fillId="11" borderId="5" xfId="1790" applyNumberFormat="1" applyFont="1" applyFill="1" applyBorder="1" applyAlignment="1">
      <alignment horizontal="right" vertical="center" wrapText="1" indent="1"/>
    </xf>
    <xf numFmtId="0" fontId="4" fillId="3" borderId="11" xfId="1790" applyFont="1" applyFill="1" applyBorder="1" applyAlignment="1">
      <alignment vertical="center" wrapText="1"/>
    </xf>
    <xf numFmtId="0" fontId="4" fillId="3" borderId="15" xfId="1790" applyFont="1" applyFill="1" applyBorder="1" applyAlignment="1">
      <alignment vertical="center" wrapText="1"/>
    </xf>
    <xf numFmtId="0" fontId="4" fillId="3" borderId="15" xfId="1790" applyFont="1" applyFill="1" applyBorder="1" applyAlignment="1">
      <alignment vertical="center"/>
    </xf>
    <xf numFmtId="3" fontId="4" fillId="11" borderId="5" xfId="1790" applyNumberFormat="1" applyFont="1" applyFill="1" applyBorder="1" applyAlignment="1">
      <alignment horizontal="right" vertical="center" wrapText="1" indent="1"/>
    </xf>
    <xf numFmtId="3" fontId="4" fillId="3" borderId="5" xfId="1790" applyNumberFormat="1" applyFont="1" applyFill="1" applyBorder="1" applyAlignment="1">
      <alignment horizontal="right" vertical="center" wrapText="1" indent="1"/>
    </xf>
    <xf numFmtId="3" fontId="4" fillId="3" borderId="14" xfId="1790" applyNumberFormat="1" applyFont="1" applyFill="1" applyBorder="1" applyAlignment="1">
      <alignment horizontal="right" vertical="center" wrapText="1" indent="1"/>
    </xf>
    <xf numFmtId="3" fontId="4" fillId="11" borderId="12" xfId="1790" applyNumberFormat="1" applyFont="1" applyFill="1" applyBorder="1" applyAlignment="1">
      <alignment horizontal="right" vertical="center" wrapText="1" indent="1"/>
    </xf>
    <xf numFmtId="3" fontId="4" fillId="3" borderId="12" xfId="1790" applyNumberFormat="1" applyFont="1" applyFill="1" applyBorder="1" applyAlignment="1">
      <alignment horizontal="right" vertical="center" wrapText="1" indent="1"/>
    </xf>
    <xf numFmtId="3" fontId="4" fillId="3" borderId="13" xfId="1790" applyNumberFormat="1" applyFont="1" applyFill="1" applyBorder="1" applyAlignment="1">
      <alignment horizontal="right" vertical="center" wrapText="1" indent="1"/>
    </xf>
    <xf numFmtId="3" fontId="4" fillId="3" borderId="5" xfId="981" applyNumberFormat="1" applyFont="1" applyFill="1" applyBorder="1" applyAlignment="1">
      <alignment horizontal="right" vertical="center" wrapText="1" indent="1"/>
    </xf>
    <xf numFmtId="167" fontId="4" fillId="6" borderId="5" xfId="1790" applyNumberFormat="1" applyFont="1" applyFill="1" applyBorder="1" applyAlignment="1">
      <alignment horizontal="right" vertical="center" wrapText="1" indent="1"/>
    </xf>
    <xf numFmtId="3" fontId="4" fillId="6" borderId="5" xfId="1790" applyNumberFormat="1" applyFont="1" applyFill="1" applyBorder="1" applyAlignment="1">
      <alignment horizontal="right" vertical="center" wrapText="1" indent="1"/>
    </xf>
    <xf numFmtId="3" fontId="4" fillId="6" borderId="12" xfId="1790" applyNumberFormat="1" applyFont="1" applyFill="1" applyBorder="1" applyAlignment="1">
      <alignment horizontal="right" vertical="center" wrapText="1" indent="1"/>
    </xf>
    <xf numFmtId="167" fontId="4" fillId="6" borderId="14" xfId="1790" applyNumberFormat="1" applyFont="1" applyFill="1" applyBorder="1" applyAlignment="1">
      <alignment horizontal="right" vertical="center" wrapText="1" indent="1"/>
    </xf>
    <xf numFmtId="3" fontId="4" fillId="6" borderId="14" xfId="1790" applyNumberFormat="1" applyFont="1" applyFill="1" applyBorder="1" applyAlignment="1">
      <alignment horizontal="right" vertical="center" wrapText="1" indent="1"/>
    </xf>
    <xf numFmtId="3" fontId="4" fillId="6" borderId="13" xfId="1790" applyNumberFormat="1" applyFont="1" applyFill="1" applyBorder="1" applyAlignment="1">
      <alignment horizontal="right" vertical="center" wrapText="1" indent="1"/>
    </xf>
    <xf numFmtId="3" fontId="5" fillId="6" borderId="14" xfId="0" applyNumberFormat="1" applyFont="1" applyFill="1" applyBorder="1" applyAlignment="1">
      <alignment horizontal="right" vertical="center" indent="1"/>
    </xf>
    <xf numFmtId="3" fontId="0" fillId="2" borderId="0" xfId="0" applyNumberFormat="1" applyFill="1"/>
    <xf numFmtId="3" fontId="4" fillId="2" borderId="0" xfId="1790" applyNumberFormat="1" applyFont="1" applyFill="1" applyAlignment="1">
      <alignment horizontal="right" vertical="center" wrapText="1" indent="2"/>
    </xf>
    <xf numFmtId="0" fontId="6" fillId="2" borderId="0" xfId="2236" applyFont="1" applyFill="1" applyAlignment="1">
      <alignment vertical="center"/>
    </xf>
    <xf numFmtId="0" fontId="5" fillId="6" borderId="7" xfId="0" applyFont="1" applyFill="1" applyBorder="1" applyAlignment="1">
      <alignment horizontal="center" vertical="center" wrapText="1"/>
    </xf>
    <xf numFmtId="0" fontId="5" fillId="6" borderId="4" xfId="0" applyFont="1" applyFill="1" applyBorder="1" applyAlignment="1">
      <alignment horizontal="center" vertical="center" wrapText="1"/>
    </xf>
    <xf numFmtId="167" fontId="5" fillId="6" borderId="15" xfId="0" applyNumberFormat="1" applyFont="1" applyFill="1" applyBorder="1" applyAlignment="1">
      <alignment horizontal="left" vertical="center" indent="1"/>
    </xf>
    <xf numFmtId="167" fontId="5" fillId="2" borderId="11" xfId="0" applyNumberFormat="1" applyFont="1" applyFill="1" applyBorder="1" applyAlignment="1">
      <alignment horizontal="left" vertical="center" indent="1"/>
    </xf>
    <xf numFmtId="167" fontId="5" fillId="6" borderId="11" xfId="0" applyNumberFormat="1" applyFont="1" applyFill="1" applyBorder="1" applyAlignment="1">
      <alignment horizontal="left" vertical="center" indent="1"/>
    </xf>
    <xf numFmtId="167" fontId="5" fillId="2" borderId="11" xfId="0" applyNumberFormat="1" applyFont="1" applyFill="1" applyBorder="1" applyAlignment="1">
      <alignment vertical="center"/>
    </xf>
    <xf numFmtId="167" fontId="5" fillId="5" borderId="9" xfId="0" applyNumberFormat="1" applyFont="1" applyFill="1" applyBorder="1"/>
    <xf numFmtId="0" fontId="5" fillId="6" borderId="1" xfId="0" applyFont="1" applyFill="1" applyBorder="1" applyAlignment="1">
      <alignment horizontal="left" vertical="center" wrapText="1" indent="1"/>
    </xf>
    <xf numFmtId="0" fontId="5" fillId="2" borderId="0" xfId="0" applyFont="1" applyFill="1" applyAlignment="1">
      <alignment horizontal="left" vertical="center" wrapText="1" indent="1"/>
    </xf>
    <xf numFmtId="0" fontId="5" fillId="6" borderId="0" xfId="0" applyFont="1" applyFill="1" applyAlignment="1">
      <alignment horizontal="left" vertical="center" wrapText="1" indent="1"/>
    </xf>
    <xf numFmtId="0" fontId="5" fillId="2" borderId="0" xfId="0" applyFont="1" applyFill="1" applyAlignment="1">
      <alignment vertical="center" wrapText="1"/>
    </xf>
    <xf numFmtId="0" fontId="5" fillId="2" borderId="0" xfId="0" applyFont="1" applyFill="1" applyAlignment="1">
      <alignment vertical="center"/>
    </xf>
    <xf numFmtId="0" fontId="5" fillId="6" borderId="3" xfId="0" applyFont="1" applyFill="1" applyBorder="1" applyAlignment="1">
      <alignment horizontal="center" vertical="center" wrapText="1"/>
    </xf>
    <xf numFmtId="0" fontId="5" fillId="6" borderId="0" xfId="0" applyFont="1" applyFill="1" applyAlignment="1">
      <alignment horizontal="left" vertical="center" wrapText="1"/>
    </xf>
    <xf numFmtId="0" fontId="5" fillId="2" borderId="0" xfId="0" applyFont="1" applyFill="1" applyAlignment="1">
      <alignment horizontal="left" vertical="center" wrapText="1"/>
    </xf>
    <xf numFmtId="0" fontId="4" fillId="6" borderId="0" xfId="0" applyFont="1" applyFill="1" applyAlignment="1">
      <alignment horizontal="left" vertical="center" wrapText="1" indent="1"/>
    </xf>
    <xf numFmtId="0" fontId="4" fillId="2" borderId="0" xfId="0" applyFont="1" applyFill="1" applyAlignment="1">
      <alignment horizontal="left" vertical="center" wrapText="1" indent="1"/>
    </xf>
    <xf numFmtId="0" fontId="155" fillId="2" borderId="0" xfId="0" applyFont="1" applyFill="1"/>
    <xf numFmtId="0" fontId="4" fillId="2" borderId="1" xfId="0" applyFont="1" applyFill="1" applyBorder="1" applyAlignment="1">
      <alignment horizontal="left" vertical="center" wrapText="1" indent="1"/>
    </xf>
    <xf numFmtId="0" fontId="13" fillId="2" borderId="0" xfId="0" applyFont="1" applyFill="1"/>
    <xf numFmtId="0" fontId="18" fillId="2" borderId="0" xfId="0" applyFont="1" applyFill="1" applyAlignment="1">
      <alignment vertical="center"/>
    </xf>
    <xf numFmtId="0" fontId="48" fillId="2" borderId="0" xfId="2236" applyFont="1" applyFill="1" applyAlignment="1">
      <alignment vertical="center"/>
    </xf>
    <xf numFmtId="0" fontId="5" fillId="6" borderId="4" xfId="0" applyFont="1" applyFill="1" applyBorder="1" applyAlignment="1">
      <alignment horizontal="center"/>
    </xf>
    <xf numFmtId="0" fontId="5" fillId="2" borderId="11" xfId="0" applyFont="1" applyFill="1" applyBorder="1" applyAlignment="1">
      <alignment vertical="center"/>
    </xf>
    <xf numFmtId="0" fontId="5" fillId="6" borderId="3" xfId="0" applyFont="1" applyFill="1" applyBorder="1" applyAlignment="1">
      <alignment horizontal="center" wrapText="1"/>
    </xf>
    <xf numFmtId="167" fontId="5" fillId="6" borderId="0" xfId="0" applyNumberFormat="1" applyFont="1" applyFill="1" applyAlignment="1">
      <alignment horizontal="right" vertical="center" wrapText="1" indent="2"/>
    </xf>
    <xf numFmtId="167" fontId="5" fillId="6" borderId="5" xfId="0" applyNumberFormat="1" applyFont="1" applyFill="1" applyBorder="1" applyAlignment="1">
      <alignment horizontal="right" vertical="center" wrapText="1" indent="2"/>
    </xf>
    <xf numFmtId="167" fontId="5" fillId="2" borderId="0" xfId="0" applyNumberFormat="1" applyFont="1" applyFill="1" applyAlignment="1">
      <alignment horizontal="right" vertical="center" wrapText="1" indent="2"/>
    </xf>
    <xf numFmtId="167" fontId="5" fillId="2" borderId="5" xfId="0" applyNumberFormat="1" applyFont="1" applyFill="1" applyBorder="1" applyAlignment="1">
      <alignment horizontal="right" vertical="center" wrapText="1" indent="2"/>
    </xf>
    <xf numFmtId="0" fontId="5" fillId="6" borderId="11" xfId="0" applyFont="1" applyFill="1" applyBorder="1" applyAlignment="1">
      <alignment horizontal="left" vertical="center" wrapText="1" indent="1"/>
    </xf>
    <xf numFmtId="167" fontId="5" fillId="6" borderId="12" xfId="0" applyNumberFormat="1" applyFont="1" applyFill="1" applyBorder="1" applyAlignment="1">
      <alignment horizontal="right" vertical="center" wrapText="1" indent="2"/>
    </xf>
    <xf numFmtId="167" fontId="5" fillId="2" borderId="12" xfId="0" applyNumberFormat="1" applyFont="1" applyFill="1" applyBorder="1" applyAlignment="1">
      <alignment horizontal="right" vertical="center" wrapText="1" indent="2"/>
    </xf>
    <xf numFmtId="0" fontId="5" fillId="2" borderId="11" xfId="0" applyFont="1" applyFill="1" applyBorder="1" applyAlignment="1">
      <alignment horizontal="left" vertical="center" wrapText="1" indent="1"/>
    </xf>
    <xf numFmtId="0" fontId="5" fillId="2" borderId="15" xfId="0" applyFont="1" applyFill="1" applyBorder="1" applyAlignment="1">
      <alignment horizontal="left" vertical="center" wrapText="1"/>
    </xf>
    <xf numFmtId="167" fontId="5" fillId="2" borderId="1" xfId="0" applyNumberFormat="1" applyFont="1" applyFill="1" applyBorder="1" applyAlignment="1">
      <alignment horizontal="right" vertical="center" wrapText="1" indent="2"/>
    </xf>
    <xf numFmtId="167" fontId="5" fillId="2" borderId="14" xfId="0" applyNumberFormat="1" applyFont="1" applyFill="1" applyBorder="1" applyAlignment="1">
      <alignment horizontal="right" vertical="center" wrapText="1" indent="2"/>
    </xf>
    <xf numFmtId="167" fontId="5" fillId="2" borderId="13" xfId="0" applyNumberFormat="1" applyFont="1" applyFill="1" applyBorder="1" applyAlignment="1">
      <alignment horizontal="right" vertical="center" wrapText="1" indent="2"/>
    </xf>
    <xf numFmtId="0" fontId="6" fillId="2" borderId="0" xfId="2236" applyFont="1" applyFill="1" applyAlignment="1">
      <alignment horizontal="left" vertical="center"/>
    </xf>
    <xf numFmtId="0" fontId="16" fillId="2" borderId="0" xfId="12" applyFill="1" applyAlignment="1">
      <alignment horizontal="left" vertical="center"/>
    </xf>
    <xf numFmtId="0" fontId="5" fillId="10" borderId="9" xfId="8" applyFill="1" applyBorder="1" applyAlignment="1">
      <alignment horizontal="center" vertical="center" wrapText="1"/>
    </xf>
    <xf numFmtId="0" fontId="5" fillId="78" borderId="10" xfId="0" applyFont="1" applyFill="1" applyBorder="1" applyAlignment="1">
      <alignment horizontal="center" vertical="center" wrapText="1"/>
    </xf>
    <xf numFmtId="201" fontId="5" fillId="6" borderId="0" xfId="17" applyNumberFormat="1" applyFont="1" applyFill="1" applyBorder="1" applyAlignment="1">
      <alignment horizontal="right" vertical="center" indent="1"/>
    </xf>
    <xf numFmtId="201" fontId="5" fillId="6" borderId="1" xfId="17" applyNumberFormat="1" applyFont="1" applyFill="1" applyBorder="1" applyAlignment="1">
      <alignment horizontal="right" vertical="center" indent="1"/>
    </xf>
    <xf numFmtId="0" fontId="43" fillId="2" borderId="0" xfId="2236" applyFont="1" applyFill="1" applyAlignment="1">
      <alignment horizontal="left" vertical="center"/>
    </xf>
    <xf numFmtId="0" fontId="157" fillId="2" borderId="0" xfId="11" applyFont="1" applyFill="1" applyAlignment="1">
      <alignment vertical="center"/>
    </xf>
    <xf numFmtId="0" fontId="16" fillId="2" borderId="0" xfId="12" applyFill="1" applyAlignment="1">
      <alignment vertical="center"/>
    </xf>
    <xf numFmtId="0" fontId="16" fillId="2" borderId="0" xfId="1" applyFont="1" applyFill="1" applyAlignment="1">
      <alignment horizontal="left" vertical="center" wrapText="1"/>
    </xf>
    <xf numFmtId="0" fontId="6" fillId="2" borderId="0" xfId="1613" applyFill="1" applyAlignment="1">
      <alignment horizontal="left" vertical="center"/>
    </xf>
    <xf numFmtId="0" fontId="18" fillId="2" borderId="0" xfId="0" applyFont="1" applyFill="1" applyAlignment="1">
      <alignment horizontal="left" vertical="center"/>
    </xf>
    <xf numFmtId="0" fontId="16" fillId="2" borderId="0" xfId="1" applyFont="1" applyFill="1" applyAlignment="1">
      <alignment horizontal="left" vertical="center"/>
    </xf>
    <xf numFmtId="0" fontId="6" fillId="2" borderId="0" xfId="12" applyFont="1" applyFill="1" applyAlignment="1">
      <alignment horizontal="left" vertical="center" wrapText="1"/>
    </xf>
    <xf numFmtId="0" fontId="18" fillId="2" borderId="0" xfId="12" applyFont="1" applyFill="1" applyBorder="1" applyAlignment="1" applyProtection="1">
      <alignment horizontal="left" vertical="center" wrapText="1"/>
    </xf>
    <xf numFmtId="0" fontId="16" fillId="2" borderId="0" xfId="12" applyFill="1" applyAlignment="1">
      <alignment horizontal="left" vertical="center" wrapText="1"/>
    </xf>
    <xf numFmtId="0" fontId="43" fillId="2" borderId="0" xfId="1" applyFont="1" applyFill="1" applyAlignment="1">
      <alignment horizontal="left" vertical="center"/>
    </xf>
    <xf numFmtId="49" fontId="6" fillId="2" borderId="0" xfId="2236" applyNumberFormat="1" applyFont="1" applyFill="1" applyAlignment="1">
      <alignment horizontal="left" vertical="center"/>
    </xf>
    <xf numFmtId="0" fontId="45" fillId="2" borderId="0" xfId="2236" applyFont="1" applyFill="1" applyAlignment="1">
      <alignment horizontal="right" vertical="center"/>
    </xf>
    <xf numFmtId="0" fontId="6" fillId="2" borderId="0" xfId="2236" applyFont="1" applyFill="1" applyAlignment="1">
      <alignment horizontal="right" vertical="center"/>
    </xf>
    <xf numFmtId="0" fontId="6" fillId="2" borderId="0" xfId="13" applyFill="1" applyAlignment="1">
      <alignment vertical="center"/>
    </xf>
    <xf numFmtId="0" fontId="6" fillId="2" borderId="0" xfId="2236" applyFont="1" applyFill="1" applyAlignment="1">
      <alignment horizontal="left" vertical="center" wrapText="1"/>
    </xf>
    <xf numFmtId="0" fontId="5" fillId="78" borderId="8" xfId="0" applyFont="1" applyFill="1" applyBorder="1" applyAlignment="1">
      <alignment horizontal="center" vertical="center" wrapText="1"/>
    </xf>
    <xf numFmtId="49" fontId="5" fillId="78" borderId="3" xfId="0" applyNumberFormat="1" applyFont="1" applyFill="1" applyBorder="1" applyAlignment="1">
      <alignment horizontal="center" vertical="center" wrapText="1"/>
    </xf>
    <xf numFmtId="0" fontId="5" fillId="4" borderId="4" xfId="0" applyFont="1" applyFill="1" applyBorder="1" applyAlignment="1">
      <alignment horizontal="center" vertical="center"/>
    </xf>
    <xf numFmtId="0" fontId="5" fillId="4" borderId="7" xfId="0" applyFont="1" applyFill="1" applyBorder="1" applyAlignment="1">
      <alignment horizontal="center" vertical="center"/>
    </xf>
    <xf numFmtId="0" fontId="0" fillId="2" borderId="0" xfId="0" applyFill="1" applyAlignment="1">
      <alignment vertical="center"/>
    </xf>
    <xf numFmtId="0" fontId="5" fillId="5" borderId="9" xfId="0" applyFont="1" applyFill="1" applyBorder="1" applyAlignment="1">
      <alignment vertical="center"/>
    </xf>
    <xf numFmtId="0" fontId="5" fillId="6" borderId="6" xfId="0" applyFont="1" applyFill="1" applyBorder="1" applyAlignment="1">
      <alignment horizontal="left" vertical="center" wrapText="1"/>
    </xf>
    <xf numFmtId="0" fontId="12" fillId="2" borderId="0" xfId="0" applyFont="1" applyFill="1" applyAlignment="1">
      <alignment vertical="center"/>
    </xf>
    <xf numFmtId="0" fontId="5" fillId="4"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7" borderId="11" xfId="8" applyFill="1" applyBorder="1" applyAlignment="1">
      <alignment horizontal="left" vertical="center" wrapText="1"/>
    </xf>
    <xf numFmtId="0" fontId="5" fillId="8" borderId="11" xfId="8" applyBorder="1" applyAlignment="1">
      <alignment horizontal="left" vertical="center" wrapText="1"/>
    </xf>
    <xf numFmtId="0" fontId="5" fillId="7" borderId="11" xfId="10" applyBorder="1" applyAlignment="1">
      <alignment horizontal="left" vertical="center" wrapText="1"/>
    </xf>
    <xf numFmtId="0" fontId="5" fillId="8" borderId="11" xfId="10" applyFill="1" applyBorder="1" applyAlignment="1">
      <alignment horizontal="left" vertical="center" wrapText="1"/>
    </xf>
    <xf numFmtId="0" fontId="0" fillId="2" borderId="0" xfId="0" applyFill="1" applyAlignment="1">
      <alignment horizontal="right" indent="1"/>
    </xf>
    <xf numFmtId="0" fontId="5" fillId="7" borderId="11" xfId="8" applyFill="1" applyBorder="1" applyAlignment="1">
      <alignment horizontal="left" vertical="center" wrapText="1" indent="1"/>
    </xf>
    <xf numFmtId="0" fontId="5" fillId="8" borderId="11" xfId="8" applyBorder="1" applyAlignment="1">
      <alignment horizontal="left" vertical="center" wrapText="1" indent="1"/>
    </xf>
    <xf numFmtId="0" fontId="5" fillId="8" borderId="11" xfId="10" applyFill="1" applyBorder="1" applyAlignment="1">
      <alignment horizontal="left" vertical="center" wrapText="1" indent="1"/>
    </xf>
    <xf numFmtId="0" fontId="5" fillId="10" borderId="6" xfId="8" applyFill="1" applyBorder="1" applyAlignment="1">
      <alignment horizontal="center" vertical="center" wrapText="1"/>
    </xf>
    <xf numFmtId="0" fontId="0" fillId="2" borderId="0" xfId="0" applyFill="1" applyAlignment="1">
      <alignment horizontal="center"/>
    </xf>
    <xf numFmtId="0" fontId="5" fillId="7" borderId="5" xfId="8" applyFill="1" applyBorder="1" applyAlignment="1">
      <alignment horizontal="left" vertical="center" wrapText="1" indent="1"/>
    </xf>
    <xf numFmtId="0" fontId="5" fillId="8" borderId="5" xfId="8" applyBorder="1" applyAlignment="1">
      <alignment horizontal="left" vertical="center" wrapText="1" indent="1"/>
    </xf>
    <xf numFmtId="0" fontId="5" fillId="8" borderId="11" xfId="7" applyBorder="1" applyAlignment="1">
      <alignment horizontal="left" vertical="center" wrapText="1" indent="1"/>
    </xf>
    <xf numFmtId="0" fontId="5" fillId="7" borderId="15" xfId="10" applyBorder="1" applyAlignment="1">
      <alignment horizontal="left" vertical="center" wrapText="1" indent="1"/>
    </xf>
    <xf numFmtId="0" fontId="5" fillId="7" borderId="15" xfId="10" applyBorder="1" applyAlignment="1">
      <alignment horizontal="left" vertical="center" wrapText="1"/>
    </xf>
    <xf numFmtId="0" fontId="5" fillId="2" borderId="11" xfId="0" applyFont="1" applyFill="1" applyBorder="1" applyAlignment="1">
      <alignment horizontal="left" vertical="center"/>
    </xf>
    <xf numFmtId="0" fontId="5" fillId="2" borderId="15" xfId="0" applyFont="1" applyFill="1" applyBorder="1" applyAlignment="1">
      <alignment horizontal="left" vertical="center"/>
    </xf>
    <xf numFmtId="0" fontId="5" fillId="2" borderId="5" xfId="0" applyFont="1" applyFill="1" applyBorder="1" applyAlignment="1">
      <alignment vertical="center"/>
    </xf>
    <xf numFmtId="0" fontId="5" fillId="6" borderId="5" xfId="0" applyFont="1" applyFill="1" applyBorder="1" applyAlignment="1">
      <alignment vertical="center"/>
    </xf>
    <xf numFmtId="0" fontId="5" fillId="2" borderId="8" xfId="0" applyFont="1" applyFill="1" applyBorder="1" applyAlignment="1">
      <alignment vertical="center"/>
    </xf>
    <xf numFmtId="0" fontId="5" fillId="6" borderId="11" xfId="0" applyFont="1" applyFill="1" applyBorder="1" applyAlignment="1">
      <alignment horizontal="left" vertical="center"/>
    </xf>
    <xf numFmtId="0" fontId="5" fillId="2" borderId="3" xfId="0" applyFont="1" applyFill="1" applyBorder="1" applyAlignment="1">
      <alignment vertical="center"/>
    </xf>
    <xf numFmtId="0" fontId="0" fillId="0" borderId="0" xfId="0" applyAlignment="1">
      <alignment vertical="center"/>
    </xf>
    <xf numFmtId="0" fontId="5" fillId="6" borderId="11" xfId="0" applyFont="1" applyFill="1" applyBorder="1" applyAlignment="1">
      <alignment vertical="center"/>
    </xf>
    <xf numFmtId="0" fontId="5" fillId="6" borderId="15" xfId="0" applyFont="1" applyFill="1" applyBorder="1" applyAlignment="1">
      <alignment vertical="center"/>
    </xf>
    <xf numFmtId="0" fontId="24" fillId="2" borderId="0" xfId="0" applyFont="1" applyFill="1" applyAlignment="1">
      <alignment vertical="center"/>
    </xf>
    <xf numFmtId="0" fontId="4" fillId="4" borderId="3"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2" xfId="0" applyFont="1" applyFill="1" applyBorder="1" applyAlignment="1">
      <alignment horizontal="center" vertical="center"/>
    </xf>
    <xf numFmtId="0" fontId="0" fillId="0" borderId="0" xfId="0" applyAlignment="1">
      <alignment horizontal="left" vertical="center"/>
    </xf>
    <xf numFmtId="0" fontId="5" fillId="6" borderId="11" xfId="0" applyFont="1" applyFill="1" applyBorder="1" applyAlignment="1">
      <alignment vertical="center" wrapText="1"/>
    </xf>
    <xf numFmtId="0" fontId="5" fillId="2" borderId="15" xfId="0" applyFont="1" applyFill="1" applyBorder="1" applyAlignment="1">
      <alignment vertical="center"/>
    </xf>
    <xf numFmtId="43" fontId="5" fillId="2" borderId="5" xfId="17" applyFont="1" applyFill="1" applyBorder="1" applyAlignment="1">
      <alignment horizontal="right" vertical="center" indent="1"/>
    </xf>
    <xf numFmtId="43" fontId="5" fillId="2" borderId="0" xfId="17" applyFont="1" applyFill="1" applyBorder="1" applyAlignment="1">
      <alignment horizontal="right" vertical="center" indent="1"/>
    </xf>
    <xf numFmtId="1" fontId="4" fillId="2" borderId="6" xfId="0" applyNumberFormat="1" applyFont="1" applyFill="1" applyBorder="1" applyAlignment="1">
      <alignment horizontal="left"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5" fillId="7" borderId="6" xfId="10" applyBorder="1">
      <alignment vertical="center" wrapText="1"/>
    </xf>
    <xf numFmtId="14" fontId="5" fillId="7" borderId="5" xfId="8" applyNumberFormat="1" applyFill="1" applyBorder="1" applyAlignment="1">
      <alignment horizontal="left" vertical="center" wrapText="1" indent="1"/>
    </xf>
    <xf numFmtId="168" fontId="5" fillId="7" borderId="5" xfId="8" applyNumberFormat="1" applyFill="1" applyBorder="1" applyAlignment="1">
      <alignment horizontal="left" vertical="center" wrapText="1" indent="1"/>
    </xf>
    <xf numFmtId="0" fontId="5" fillId="7" borderId="12" xfId="8" applyFill="1" applyBorder="1" applyAlignment="1">
      <alignment horizontal="left" vertical="center" wrapText="1" indent="1"/>
    </xf>
    <xf numFmtId="0" fontId="4" fillId="7" borderId="5" xfId="1" applyFont="1" applyFill="1" applyBorder="1" applyAlignment="1">
      <alignment horizontal="left" vertical="center" wrapText="1" indent="1"/>
    </xf>
    <xf numFmtId="0" fontId="150" fillId="7" borderId="0" xfId="1" applyFont="1" applyFill="1" applyBorder="1" applyAlignment="1">
      <alignment horizontal="left" vertical="center" wrapText="1" indent="1"/>
    </xf>
    <xf numFmtId="0" fontId="5" fillId="7" borderId="0" xfId="8" applyFill="1" applyAlignment="1">
      <alignment horizontal="left" vertical="center" wrapText="1" indent="1"/>
    </xf>
    <xf numFmtId="14" fontId="5" fillId="8" borderId="5" xfId="8" applyNumberFormat="1" applyBorder="1" applyAlignment="1">
      <alignment horizontal="left" vertical="center" wrapText="1" indent="1"/>
    </xf>
    <xf numFmtId="168" fontId="5" fillId="8" borderId="5" xfId="8" applyNumberFormat="1" applyBorder="1" applyAlignment="1">
      <alignment horizontal="left" vertical="center" wrapText="1" indent="1"/>
    </xf>
    <xf numFmtId="0" fontId="5" fillId="8" borderId="12" xfId="8" applyBorder="1" applyAlignment="1">
      <alignment horizontal="left" vertical="center" wrapText="1" indent="1"/>
    </xf>
    <xf numFmtId="0" fontId="150" fillId="8" borderId="0" xfId="1" applyFont="1" applyFill="1" applyBorder="1" applyAlignment="1">
      <alignment horizontal="left" vertical="center" wrapText="1" indent="1"/>
    </xf>
    <xf numFmtId="0" fontId="5" fillId="8" borderId="0" xfId="8" applyAlignment="1">
      <alignment horizontal="left" vertical="center" wrapText="1" indent="1"/>
    </xf>
    <xf numFmtId="14" fontId="5" fillId="7" borderId="5" xfId="10" applyNumberFormat="1" applyBorder="1" applyAlignment="1">
      <alignment horizontal="left" vertical="center" wrapText="1" indent="1"/>
    </xf>
    <xf numFmtId="168" fontId="5" fillId="7" borderId="5" xfId="10" applyNumberFormat="1" applyBorder="1" applyAlignment="1">
      <alignment horizontal="left" vertical="center" wrapText="1" indent="1"/>
    </xf>
    <xf numFmtId="0" fontId="5" fillId="7" borderId="5" xfId="10" applyBorder="1" applyAlignment="1">
      <alignment horizontal="left" vertical="center" wrapText="1" indent="1"/>
    </xf>
    <xf numFmtId="0" fontId="5" fillId="7" borderId="12" xfId="10" applyBorder="1" applyAlignment="1">
      <alignment horizontal="left" vertical="center" wrapText="1" indent="1"/>
    </xf>
    <xf numFmtId="0" fontId="152" fillId="7" borderId="5" xfId="1" applyFont="1" applyFill="1" applyBorder="1" applyAlignment="1">
      <alignment horizontal="left" vertical="center" wrapText="1" indent="1"/>
    </xf>
    <xf numFmtId="0" fontId="5" fillId="7" borderId="0" xfId="10" applyAlignment="1">
      <alignment horizontal="left" vertical="center" wrapText="1" indent="1"/>
    </xf>
    <xf numFmtId="14" fontId="5" fillId="8" borderId="5" xfId="10" applyNumberFormat="1" applyFill="1" applyBorder="1" applyAlignment="1">
      <alignment horizontal="left" vertical="center" wrapText="1" indent="1"/>
    </xf>
    <xf numFmtId="168" fontId="5" fillId="8" borderId="5" xfId="10" applyNumberFormat="1" applyFill="1" applyBorder="1" applyAlignment="1">
      <alignment horizontal="left" vertical="center" wrapText="1" indent="1"/>
    </xf>
    <xf numFmtId="0" fontId="5" fillId="8" borderId="5" xfId="10" applyFill="1" applyBorder="1" applyAlignment="1">
      <alignment horizontal="left" vertical="center" wrapText="1" indent="1"/>
    </xf>
    <xf numFmtId="0" fontId="5" fillId="8" borderId="12" xfId="10" applyFill="1" applyBorder="1" applyAlignment="1">
      <alignment horizontal="left" vertical="center" wrapText="1" indent="1"/>
    </xf>
    <xf numFmtId="0" fontId="5" fillId="8" borderId="0" xfId="10" applyFill="1" applyAlignment="1">
      <alignment horizontal="left" vertical="center" wrapText="1" indent="1"/>
    </xf>
    <xf numFmtId="0" fontId="150" fillId="7" borderId="0" xfId="1" applyFont="1" applyFill="1" applyAlignment="1">
      <alignment horizontal="left" vertical="center" wrapText="1" indent="1"/>
    </xf>
    <xf numFmtId="0" fontId="150" fillId="8" borderId="0" xfId="1" applyFont="1" applyFill="1" applyAlignment="1">
      <alignment horizontal="left" vertical="center" wrapText="1" indent="1"/>
    </xf>
    <xf numFmtId="0" fontId="150" fillId="7" borderId="12" xfId="1" applyFont="1" applyFill="1" applyBorder="1" applyAlignment="1">
      <alignment horizontal="left" vertical="center" wrapText="1" indent="1"/>
    </xf>
    <xf numFmtId="0" fontId="5" fillId="7" borderId="5" xfId="7" applyFill="1" applyBorder="1" applyAlignment="1">
      <alignment horizontal="left" vertical="center" wrapText="1" indent="1"/>
    </xf>
    <xf numFmtId="0" fontId="4" fillId="7" borderId="5" xfId="8" applyFont="1" applyFill="1" applyBorder="1" applyAlignment="1">
      <alignment horizontal="left" vertical="center" wrapText="1" indent="1"/>
    </xf>
    <xf numFmtId="0" fontId="4" fillId="8" borderId="5" xfId="8" applyFont="1" applyBorder="1" applyAlignment="1">
      <alignment horizontal="left" vertical="center" wrapText="1" indent="1"/>
    </xf>
    <xf numFmtId="168" fontId="5" fillId="7" borderId="14" xfId="10" applyNumberFormat="1" applyBorder="1" applyAlignment="1">
      <alignment horizontal="left" vertical="center" wrapText="1" indent="1"/>
    </xf>
    <xf numFmtId="0" fontId="5" fillId="7" borderId="14" xfId="10" applyBorder="1" applyAlignment="1">
      <alignment horizontal="left" vertical="center" wrapText="1" indent="1"/>
    </xf>
    <xf numFmtId="0" fontId="5" fillId="7" borderId="13" xfId="10" applyBorder="1" applyAlignment="1">
      <alignment horizontal="left" vertical="center" wrapText="1" indent="1"/>
    </xf>
    <xf numFmtId="0" fontId="5" fillId="7" borderId="1" xfId="10" applyBorder="1" applyAlignment="1">
      <alignment horizontal="left" vertical="center" wrapText="1" indent="1"/>
    </xf>
    <xf numFmtId="0" fontId="2" fillId="2" borderId="0" xfId="12" applyFont="1" applyFill="1" applyAlignment="1">
      <alignment horizontal="left" vertical="center"/>
    </xf>
    <xf numFmtId="0" fontId="4" fillId="78" borderId="7" xfId="1790" applyFont="1" applyFill="1" applyBorder="1" applyAlignment="1">
      <alignment horizontal="center" vertical="center" wrapText="1"/>
    </xf>
    <xf numFmtId="0" fontId="4" fillId="78" borderId="2" xfId="1790" applyFont="1" applyFill="1" applyBorder="1" applyAlignment="1">
      <alignment horizontal="center" vertical="center" wrapText="1"/>
    </xf>
    <xf numFmtId="167" fontId="5" fillId="6" borderId="14" xfId="0" applyNumberFormat="1" applyFont="1" applyFill="1" applyBorder="1" applyAlignment="1">
      <alignment horizontal="right" vertical="center" indent="2"/>
    </xf>
    <xf numFmtId="3" fontId="4" fillId="2" borderId="6" xfId="0" applyNumberFormat="1" applyFont="1" applyFill="1" applyBorder="1" applyAlignment="1">
      <alignment horizontal="right" vertical="center" wrapText="1" indent="1"/>
    </xf>
    <xf numFmtId="3" fontId="4" fillId="2" borderId="9" xfId="0" applyNumberFormat="1" applyFont="1" applyFill="1" applyBorder="1" applyAlignment="1">
      <alignment horizontal="right" vertical="center" wrapText="1" indent="1"/>
    </xf>
    <xf numFmtId="3" fontId="4" fillId="6" borderId="11" xfId="0" applyNumberFormat="1" applyFont="1" applyFill="1" applyBorder="1" applyAlignment="1">
      <alignment horizontal="right" vertical="center" wrapText="1" indent="1"/>
    </xf>
    <xf numFmtId="3" fontId="4" fillId="6" borderId="0" xfId="0" applyNumberFormat="1" applyFont="1" applyFill="1" applyAlignment="1">
      <alignment horizontal="right" vertical="center" wrapText="1" indent="1"/>
    </xf>
    <xf numFmtId="3" fontId="4" fillId="2" borderId="11" xfId="0" applyNumberFormat="1" applyFont="1" applyFill="1" applyBorder="1" applyAlignment="1">
      <alignment horizontal="right" vertical="center" wrapText="1" indent="1"/>
    </xf>
    <xf numFmtId="3" fontId="4" fillId="2" borderId="0" xfId="0" applyNumberFormat="1" applyFont="1" applyFill="1" applyAlignment="1">
      <alignment horizontal="right" vertical="center" wrapText="1" indent="1"/>
    </xf>
    <xf numFmtId="3" fontId="4" fillId="2" borderId="15" xfId="0" applyNumberFormat="1" applyFont="1" applyFill="1" applyBorder="1" applyAlignment="1">
      <alignment horizontal="right" vertical="center" wrapText="1" indent="1"/>
    </xf>
    <xf numFmtId="3" fontId="4" fillId="2" borderId="1" xfId="0" applyNumberFormat="1" applyFont="1" applyFill="1" applyBorder="1" applyAlignment="1">
      <alignment horizontal="right" vertical="center" wrapText="1" indent="1"/>
    </xf>
    <xf numFmtId="0" fontId="4" fillId="2" borderId="6" xfId="0" applyFont="1" applyFill="1" applyBorder="1" applyAlignment="1">
      <alignment horizontal="left" vertical="center"/>
    </xf>
    <xf numFmtId="0" fontId="4" fillId="6" borderId="11" xfId="0" applyFont="1" applyFill="1" applyBorder="1" applyAlignment="1">
      <alignment horizontal="left" vertical="center"/>
    </xf>
    <xf numFmtId="0" fontId="4" fillId="2" borderId="11" xfId="0" applyFont="1" applyFill="1" applyBorder="1" applyAlignment="1">
      <alignment horizontal="left" vertical="center"/>
    </xf>
    <xf numFmtId="0" fontId="4" fillId="2" borderId="15" xfId="0" applyFont="1" applyFill="1" applyBorder="1" applyAlignment="1">
      <alignment horizontal="left" vertical="center"/>
    </xf>
    <xf numFmtId="167" fontId="5" fillId="2" borderId="5" xfId="0" applyNumberFormat="1" applyFont="1" applyFill="1" applyBorder="1" applyAlignment="1">
      <alignment horizontal="right" vertical="center" wrapText="1" indent="1"/>
    </xf>
    <xf numFmtId="167" fontId="5" fillId="2" borderId="5" xfId="0" applyNumberFormat="1" applyFont="1" applyFill="1" applyBorder="1" applyAlignment="1">
      <alignment horizontal="right" vertical="center" indent="1"/>
    </xf>
    <xf numFmtId="167" fontId="5" fillId="2" borderId="0" xfId="0" applyNumberFormat="1" applyFont="1" applyFill="1" applyAlignment="1">
      <alignment horizontal="right" vertical="center" indent="1"/>
    </xf>
    <xf numFmtId="3" fontId="5" fillId="6" borderId="5" xfId="0" applyNumberFormat="1" applyFont="1" applyFill="1" applyBorder="1" applyAlignment="1">
      <alignment horizontal="right" vertical="center" wrapText="1" indent="1"/>
    </xf>
    <xf numFmtId="167" fontId="5" fillId="6" borderId="5" xfId="0" applyNumberFormat="1" applyFont="1" applyFill="1" applyBorder="1" applyAlignment="1">
      <alignment horizontal="right" vertical="center" wrapText="1" indent="1"/>
    </xf>
    <xf numFmtId="167" fontId="5" fillId="6" borderId="12" xfId="0" applyNumberFormat="1" applyFont="1" applyFill="1" applyBorder="1" applyAlignment="1">
      <alignment horizontal="right" vertical="center" wrapText="1" indent="1"/>
    </xf>
    <xf numFmtId="3" fontId="5" fillId="2" borderId="5" xfId="0" applyNumberFormat="1" applyFont="1" applyFill="1" applyBorder="1" applyAlignment="1">
      <alignment horizontal="right" vertical="center" wrapText="1" indent="1"/>
    </xf>
    <xf numFmtId="167" fontId="5" fillId="2" borderId="12" xfId="0" applyNumberFormat="1" applyFont="1" applyFill="1" applyBorder="1" applyAlignment="1">
      <alignment horizontal="right" vertical="center" wrapText="1" indent="1"/>
    </xf>
    <xf numFmtId="3" fontId="5" fillId="2" borderId="12" xfId="0" applyNumberFormat="1" applyFont="1" applyFill="1" applyBorder="1" applyAlignment="1">
      <alignment horizontal="right" vertical="center" wrapText="1" indent="1"/>
    </xf>
    <xf numFmtId="167" fontId="5" fillId="2" borderId="11" xfId="0" applyNumberFormat="1" applyFont="1" applyFill="1" applyBorder="1" applyAlignment="1">
      <alignment horizontal="right" vertical="center" indent="1"/>
    </xf>
    <xf numFmtId="3" fontId="5" fillId="6" borderId="12" xfId="0" applyNumberFormat="1" applyFont="1" applyFill="1" applyBorder="1" applyAlignment="1">
      <alignment horizontal="right" vertical="center" wrapText="1" indent="1"/>
    </xf>
    <xf numFmtId="0" fontId="5" fillId="7" borderId="8" xfId="10" applyBorder="1" applyAlignment="1">
      <alignment horizontal="center" vertical="center" wrapText="1"/>
    </xf>
    <xf numFmtId="0" fontId="5" fillId="7" borderId="5" xfId="10" applyBorder="1" applyAlignment="1">
      <alignment horizontal="center" vertical="center" wrapText="1"/>
    </xf>
    <xf numFmtId="0" fontId="5" fillId="7" borderId="0" xfId="10" applyAlignment="1">
      <alignment horizontal="center" vertical="center" wrapText="1"/>
    </xf>
    <xf numFmtId="14" fontId="4" fillId="7" borderId="12" xfId="10" applyNumberFormat="1" applyFont="1" applyBorder="1" applyAlignment="1">
      <alignment horizontal="center" vertical="center" wrapText="1"/>
    </xf>
    <xf numFmtId="0" fontId="5" fillId="8" borderId="5" xfId="8" applyBorder="1" applyAlignment="1">
      <alignment horizontal="center" vertical="center" wrapText="1"/>
    </xf>
    <xf numFmtId="0" fontId="5" fillId="6" borderId="5" xfId="0" applyFont="1" applyFill="1" applyBorder="1" applyAlignment="1">
      <alignment horizontal="center" vertical="center" wrapText="1"/>
    </xf>
    <xf numFmtId="9" fontId="5" fillId="8" borderId="0" xfId="8" applyNumberFormat="1" applyAlignment="1">
      <alignment horizontal="center" vertical="center" wrapText="1"/>
    </xf>
    <xf numFmtId="0" fontId="5" fillId="8" borderId="12" xfId="8" applyBorder="1" applyAlignment="1">
      <alignment horizontal="center" vertical="center" wrapText="1"/>
    </xf>
    <xf numFmtId="0" fontId="5" fillId="7" borderId="12" xfId="10" applyBorder="1" applyAlignment="1">
      <alignment horizontal="center" vertical="center" wrapText="1"/>
    </xf>
    <xf numFmtId="0" fontId="4" fillId="8" borderId="5" xfId="8" applyFont="1" applyBorder="1" applyAlignment="1">
      <alignment horizontal="center" vertical="center" wrapText="1"/>
    </xf>
    <xf numFmtId="0" fontId="5" fillId="8" borderId="5" xfId="8" applyBorder="1" applyAlignment="1">
      <alignment horizontal="center" vertical="top" wrapText="1"/>
    </xf>
    <xf numFmtId="0" fontId="4" fillId="8" borderId="0" xfId="8" applyFont="1" applyAlignment="1">
      <alignment horizontal="center" vertical="center" wrapText="1"/>
    </xf>
    <xf numFmtId="0" fontId="4" fillId="7" borderId="5" xfId="10" applyFont="1" applyBorder="1" applyAlignment="1">
      <alignment horizontal="center" vertical="center" wrapText="1"/>
    </xf>
    <xf numFmtId="0" fontId="4" fillId="7" borderId="0" xfId="10" applyFont="1" applyAlignment="1">
      <alignment horizontal="center" vertical="center" wrapText="1"/>
    </xf>
    <xf numFmtId="0" fontId="5" fillId="8" borderId="0" xfId="8" applyAlignment="1">
      <alignment horizontal="center" vertical="center" wrapText="1"/>
    </xf>
    <xf numFmtId="0" fontId="4" fillId="7" borderId="12" xfId="10" applyFont="1" applyBorder="1" applyAlignment="1">
      <alignment horizontal="center" vertical="center" wrapText="1"/>
    </xf>
    <xf numFmtId="0" fontId="4" fillId="8" borderId="14" xfId="8" applyFont="1" applyBorder="1" applyAlignment="1">
      <alignment horizontal="center" vertical="center" wrapText="1"/>
    </xf>
    <xf numFmtId="0" fontId="5" fillId="8" borderId="1" xfId="8" applyBorder="1" applyAlignment="1">
      <alignment horizontal="center" vertical="center" wrapText="1"/>
    </xf>
    <xf numFmtId="0" fontId="5" fillId="8" borderId="13" xfId="8" applyBorder="1" applyAlignment="1">
      <alignment horizontal="center" vertical="center" wrapText="1"/>
    </xf>
    <xf numFmtId="0" fontId="22" fillId="2" borderId="0" xfId="16" applyFont="1" applyFill="1" applyAlignment="1">
      <alignment horizontal="right" vertical="center"/>
    </xf>
    <xf numFmtId="0" fontId="22" fillId="2" borderId="5" xfId="16" applyFont="1" applyFill="1" applyBorder="1" applyAlignment="1">
      <alignment horizontal="right" vertical="center" indent="1"/>
    </xf>
    <xf numFmtId="0" fontId="22" fillId="6" borderId="5" xfId="16" applyFont="1" applyFill="1" applyBorder="1" applyAlignment="1">
      <alignment horizontal="right" vertical="center" indent="1"/>
    </xf>
    <xf numFmtId="0" fontId="22" fillId="6" borderId="14" xfId="16" applyFont="1" applyFill="1" applyBorder="1" applyAlignment="1">
      <alignment horizontal="right" vertical="center" indent="1"/>
    </xf>
    <xf numFmtId="167" fontId="4" fillId="0" borderId="8" xfId="0" applyNumberFormat="1" applyFont="1" applyBorder="1" applyAlignment="1">
      <alignment horizontal="right" vertical="center" wrapText="1" indent="1"/>
    </xf>
    <xf numFmtId="167" fontId="4" fillId="0" borderId="9" xfId="0" applyNumberFormat="1" applyFont="1" applyBorder="1" applyAlignment="1">
      <alignment horizontal="right" vertical="center" wrapText="1" indent="1"/>
    </xf>
    <xf numFmtId="167" fontId="4" fillId="0" borderId="10" xfId="0" applyNumberFormat="1" applyFont="1" applyBorder="1" applyAlignment="1">
      <alignment horizontal="right" vertical="center" wrapText="1" indent="1"/>
    </xf>
    <xf numFmtId="167" fontId="5" fillId="0" borderId="10" xfId="0" applyNumberFormat="1" applyFont="1" applyBorder="1" applyAlignment="1">
      <alignment horizontal="right" vertical="center" wrapText="1" indent="1"/>
    </xf>
    <xf numFmtId="167" fontId="5" fillId="0" borderId="8" xfId="0" applyNumberFormat="1" applyFont="1" applyBorder="1" applyAlignment="1">
      <alignment horizontal="right" vertical="center" wrapText="1" indent="1"/>
    </xf>
    <xf numFmtId="167" fontId="4" fillId="2" borderId="5" xfId="2" applyNumberFormat="1" applyFont="1" applyFill="1" applyBorder="1" applyAlignment="1">
      <alignment horizontal="right" vertical="center" wrapText="1" indent="1"/>
    </xf>
    <xf numFmtId="167" fontId="4" fillId="6" borderId="5" xfId="2" applyNumberFormat="1" applyFont="1" applyFill="1" applyBorder="1" applyAlignment="1">
      <alignment horizontal="right" vertical="center" wrapText="1" indent="1"/>
    </xf>
    <xf numFmtId="169" fontId="4" fillId="2" borderId="5" xfId="2" applyNumberFormat="1" applyFont="1" applyFill="1" applyBorder="1" applyAlignment="1">
      <alignment horizontal="right" vertical="center" wrapText="1" indent="1"/>
    </xf>
    <xf numFmtId="169" fontId="4" fillId="2" borderId="12" xfId="2" applyNumberFormat="1" applyFont="1" applyFill="1" applyBorder="1" applyAlignment="1">
      <alignment horizontal="right" vertical="center" wrapText="1" indent="1"/>
    </xf>
    <xf numFmtId="169" fontId="4" fillId="6" borderId="5" xfId="2" applyNumberFormat="1" applyFont="1" applyFill="1" applyBorder="1" applyAlignment="1">
      <alignment horizontal="right" vertical="center" wrapText="1" indent="1"/>
    </xf>
    <xf numFmtId="169" fontId="4" fillId="6" borderId="12" xfId="2" applyNumberFormat="1" applyFont="1" applyFill="1" applyBorder="1" applyAlignment="1">
      <alignment horizontal="right" vertical="center" wrapText="1" indent="1"/>
    </xf>
    <xf numFmtId="167" fontId="22" fillId="2" borderId="5" xfId="16" applyNumberFormat="1" applyFont="1" applyFill="1" applyBorder="1" applyAlignment="1">
      <alignment horizontal="right" vertical="center" indent="1"/>
    </xf>
    <xf numFmtId="167" fontId="4" fillId="2" borderId="5" xfId="0" applyNumberFormat="1" applyFont="1" applyFill="1" applyBorder="1" applyAlignment="1">
      <alignment horizontal="right" vertical="center" wrapText="1" indent="1"/>
    </xf>
    <xf numFmtId="167" fontId="22" fillId="2" borderId="0" xfId="16" applyNumberFormat="1" applyFont="1" applyFill="1" applyAlignment="1">
      <alignment horizontal="right" vertical="center" indent="1"/>
    </xf>
    <xf numFmtId="167" fontId="22" fillId="6" borderId="5" xfId="16" applyNumberFormat="1" applyFont="1" applyFill="1" applyBorder="1" applyAlignment="1">
      <alignment horizontal="right" vertical="center" indent="1"/>
    </xf>
    <xf numFmtId="167" fontId="4" fillId="6" borderId="5" xfId="0" applyNumberFormat="1" applyFont="1" applyFill="1" applyBorder="1" applyAlignment="1">
      <alignment horizontal="right" vertical="center" wrapText="1" indent="1"/>
    </xf>
    <xf numFmtId="167" fontId="22" fillId="6" borderId="0" xfId="16" applyNumberFormat="1" applyFont="1" applyFill="1" applyAlignment="1">
      <alignment horizontal="right" vertical="center" indent="1"/>
    </xf>
    <xf numFmtId="167" fontId="22" fillId="6" borderId="14" xfId="16" applyNumberFormat="1" applyFont="1" applyFill="1" applyBorder="1" applyAlignment="1">
      <alignment horizontal="right" vertical="center" indent="1"/>
    </xf>
    <xf numFmtId="167" fontId="4" fillId="6" borderId="14" xfId="0" applyNumberFormat="1" applyFont="1" applyFill="1" applyBorder="1" applyAlignment="1">
      <alignment horizontal="right" vertical="center" wrapText="1" indent="1"/>
    </xf>
    <xf numFmtId="167" fontId="4" fillId="2" borderId="12" xfId="2" applyNumberFormat="1" applyFont="1" applyFill="1" applyBorder="1" applyAlignment="1">
      <alignment horizontal="right" vertical="center" wrapText="1" indent="1"/>
    </xf>
    <xf numFmtId="167" fontId="4" fillId="6" borderId="12" xfId="2" applyNumberFormat="1" applyFont="1" applyFill="1" applyBorder="1" applyAlignment="1">
      <alignment horizontal="right" vertical="center" wrapText="1" indent="1"/>
    </xf>
    <xf numFmtId="169" fontId="5" fillId="2" borderId="5" xfId="0" applyNumberFormat="1" applyFont="1" applyFill="1" applyBorder="1" applyAlignment="1">
      <alignment horizontal="right" vertical="center" wrapText="1" indent="1"/>
    </xf>
    <xf numFmtId="169" fontId="5" fillId="2" borderId="12" xfId="0" applyNumberFormat="1" applyFont="1" applyFill="1" applyBorder="1" applyAlignment="1">
      <alignment horizontal="right" vertical="center" wrapText="1" indent="1"/>
    </xf>
    <xf numFmtId="169" fontId="5" fillId="6" borderId="5" xfId="0" applyNumberFormat="1" applyFont="1" applyFill="1" applyBorder="1" applyAlignment="1">
      <alignment horizontal="right" vertical="center" wrapText="1" indent="1"/>
    </xf>
    <xf numFmtId="169" fontId="5" fillId="6" borderId="12" xfId="0" applyNumberFormat="1" applyFont="1" applyFill="1" applyBorder="1" applyAlignment="1">
      <alignment horizontal="right" vertical="center" wrapText="1" indent="1"/>
    </xf>
    <xf numFmtId="202" fontId="5" fillId="2" borderId="5" xfId="2242" applyNumberFormat="1" applyFont="1" applyFill="1" applyBorder="1" applyAlignment="1">
      <alignment horizontal="right" vertical="center" wrapText="1" indent="1"/>
    </xf>
    <xf numFmtId="202" fontId="4" fillId="2" borderId="5" xfId="2242" applyNumberFormat="1" applyFont="1" applyFill="1" applyBorder="1" applyAlignment="1">
      <alignment horizontal="right" vertical="center" wrapText="1" indent="1"/>
    </xf>
    <xf numFmtId="202" fontId="5" fillId="2" borderId="12" xfId="2242" applyNumberFormat="1" applyFont="1" applyFill="1" applyBorder="1" applyAlignment="1">
      <alignment horizontal="right" vertical="center" wrapText="1" indent="1"/>
    </xf>
    <xf numFmtId="202" fontId="5" fillId="6" borderId="13" xfId="2242" applyNumberFormat="1" applyFont="1" applyFill="1" applyBorder="1" applyAlignment="1">
      <alignment horizontal="right" vertical="center" wrapText="1" indent="1"/>
    </xf>
    <xf numFmtId="0" fontId="4" fillId="6" borderId="15" xfId="0" applyFont="1" applyFill="1" applyBorder="1" applyAlignment="1">
      <alignment horizontal="left" vertical="center" wrapText="1"/>
    </xf>
    <xf numFmtId="202" fontId="5" fillId="6" borderId="14" xfId="2242" applyNumberFormat="1" applyFont="1" applyFill="1" applyBorder="1" applyAlignment="1">
      <alignment horizontal="right" vertical="center" wrapText="1" indent="1"/>
    </xf>
    <xf numFmtId="202" fontId="4" fillId="6" borderId="14" xfId="2242" applyNumberFormat="1" applyFont="1" applyFill="1" applyBorder="1" applyAlignment="1">
      <alignment horizontal="right" vertical="center" wrapText="1" indent="1"/>
    </xf>
    <xf numFmtId="169" fontId="5" fillId="6" borderId="13" xfId="0" applyNumberFormat="1" applyFont="1" applyFill="1" applyBorder="1" applyAlignment="1">
      <alignment horizontal="right" vertical="center" wrapText="1" indent="1"/>
    </xf>
    <xf numFmtId="169" fontId="4" fillId="6" borderId="13" xfId="2" applyNumberFormat="1" applyFont="1" applyFill="1" applyBorder="1" applyAlignment="1">
      <alignment horizontal="right" vertical="center" wrapText="1" indent="1"/>
    </xf>
    <xf numFmtId="167" fontId="5" fillId="6" borderId="17" xfId="0" applyNumberFormat="1" applyFont="1" applyFill="1" applyBorder="1" applyAlignment="1">
      <alignment horizontal="right" vertical="center" wrapText="1" indent="2"/>
    </xf>
    <xf numFmtId="167" fontId="5" fillId="6" borderId="18" xfId="0" applyNumberFormat="1" applyFont="1" applyFill="1" applyBorder="1" applyAlignment="1">
      <alignment horizontal="right" vertical="center" wrapText="1" indent="2"/>
    </xf>
    <xf numFmtId="0" fontId="6" fillId="2" borderId="0" xfId="2236" applyFont="1" applyFill="1" applyAlignment="1">
      <alignment horizontal="center" vertical="center"/>
    </xf>
    <xf numFmtId="0" fontId="6" fillId="2" borderId="5" xfId="2236" applyFont="1" applyFill="1" applyBorder="1" applyAlignment="1">
      <alignment horizontal="center" vertical="center"/>
    </xf>
    <xf numFmtId="0" fontId="6" fillId="6" borderId="5" xfId="2236" applyFont="1" applyFill="1" applyBorder="1" applyAlignment="1">
      <alignment horizontal="center" vertical="center"/>
    </xf>
    <xf numFmtId="0" fontId="6" fillId="6" borderId="12" xfId="2236" applyFont="1" applyFill="1" applyBorder="1" applyAlignment="1">
      <alignment horizontal="center" vertical="center"/>
    </xf>
    <xf numFmtId="201" fontId="5" fillId="2" borderId="0" xfId="17" applyNumberFormat="1" applyFont="1" applyFill="1" applyBorder="1" applyAlignment="1">
      <alignment horizontal="right" vertical="center" indent="1"/>
    </xf>
    <xf numFmtId="203" fontId="5" fillId="2" borderId="8" xfId="17" applyNumberFormat="1" applyFont="1" applyFill="1" applyBorder="1" applyAlignment="1">
      <alignment horizontal="right" vertical="center" indent="1"/>
    </xf>
    <xf numFmtId="203" fontId="5" fillId="6" borderId="5" xfId="17" applyNumberFormat="1" applyFont="1" applyFill="1" applyBorder="1" applyAlignment="1">
      <alignment horizontal="right" vertical="center" indent="1"/>
    </xf>
    <xf numFmtId="203" fontId="5" fillId="2" borderId="5" xfId="17" applyNumberFormat="1" applyFont="1" applyFill="1" applyBorder="1" applyAlignment="1">
      <alignment horizontal="right" vertical="center" indent="1"/>
    </xf>
    <xf numFmtId="203" fontId="5" fillId="6" borderId="14" xfId="17" applyNumberFormat="1" applyFont="1" applyFill="1" applyBorder="1" applyAlignment="1">
      <alignment horizontal="right" vertical="center" indent="1"/>
    </xf>
    <xf numFmtId="0" fontId="4" fillId="78" borderId="3" xfId="1790" applyFont="1" applyFill="1" applyBorder="1" applyAlignment="1">
      <alignment horizontal="center" vertical="center" wrapText="1"/>
    </xf>
    <xf numFmtId="0" fontId="4" fillId="6" borderId="11" xfId="1790" applyFont="1" applyFill="1" applyBorder="1" applyAlignment="1">
      <alignment horizontal="left" vertical="center" indent="1"/>
    </xf>
    <xf numFmtId="0" fontId="4" fillId="2" borderId="11" xfId="1790" applyFont="1" applyFill="1" applyBorder="1" applyAlignment="1">
      <alignment horizontal="left" vertical="center" indent="1"/>
    </xf>
    <xf numFmtId="0" fontId="4" fillId="6" borderId="15" xfId="1790" applyFont="1" applyFill="1" applyBorder="1" applyAlignment="1">
      <alignment horizontal="left" vertical="center" indent="1"/>
    </xf>
    <xf numFmtId="0" fontId="4" fillId="2" borderId="15" xfId="1790" applyFont="1" applyFill="1" applyBorder="1" applyAlignment="1">
      <alignment horizontal="left" vertical="center" indent="1"/>
    </xf>
    <xf numFmtId="167" fontId="4" fillId="11" borderId="12" xfId="1790" applyNumberFormat="1" applyFont="1" applyFill="1" applyBorder="1" applyAlignment="1">
      <alignment horizontal="right" vertical="center" wrapText="1" indent="1"/>
    </xf>
    <xf numFmtId="167" fontId="4" fillId="6" borderId="12" xfId="1790" applyNumberFormat="1" applyFont="1" applyFill="1" applyBorder="1" applyAlignment="1">
      <alignment horizontal="right" vertical="center" wrapText="1" indent="1"/>
    </xf>
    <xf numFmtId="167" fontId="4" fillId="6" borderId="13" xfId="1790" applyNumberFormat="1" applyFont="1" applyFill="1" applyBorder="1" applyAlignment="1">
      <alignment horizontal="right" vertical="center" wrapText="1" indent="1"/>
    </xf>
    <xf numFmtId="3" fontId="4" fillId="11" borderId="13" xfId="1790" applyNumberFormat="1" applyFont="1" applyFill="1" applyBorder="1" applyAlignment="1">
      <alignment horizontal="right" vertical="center" wrapText="1" indent="1"/>
    </xf>
    <xf numFmtId="3" fontId="4" fillId="11" borderId="14" xfId="1790" applyNumberFormat="1" applyFont="1" applyFill="1" applyBorder="1" applyAlignment="1">
      <alignment horizontal="right" vertical="center" wrapText="1" indent="1"/>
    </xf>
    <xf numFmtId="0" fontId="4" fillId="4" borderId="2" xfId="1790" applyFont="1" applyFill="1" applyBorder="1" applyAlignment="1">
      <alignment horizontal="center" vertical="center" wrapText="1"/>
    </xf>
    <xf numFmtId="0" fontId="4" fillId="4" borderId="3" xfId="1790" applyFont="1" applyFill="1" applyBorder="1" applyAlignment="1">
      <alignment horizontal="center" vertical="center" wrapText="1"/>
    </xf>
    <xf numFmtId="0" fontId="4" fillId="4" borderId="7" xfId="1790" applyFont="1" applyFill="1" applyBorder="1" applyAlignment="1">
      <alignment horizontal="center" vertical="center" wrapText="1"/>
    </xf>
    <xf numFmtId="3" fontId="4" fillId="2" borderId="5" xfId="1790" applyNumberFormat="1" applyFont="1" applyFill="1" applyBorder="1" applyAlignment="1">
      <alignment horizontal="right" vertical="center" wrapText="1" indent="1"/>
    </xf>
    <xf numFmtId="167" fontId="4" fillId="2" borderId="5" xfId="1790" applyNumberFormat="1" applyFont="1" applyFill="1" applyBorder="1" applyAlignment="1">
      <alignment horizontal="right" vertical="center" wrapText="1" indent="1"/>
    </xf>
    <xf numFmtId="1" fontId="4" fillId="2" borderId="5" xfId="1790" applyNumberFormat="1" applyFont="1" applyFill="1" applyBorder="1" applyAlignment="1">
      <alignment horizontal="right" vertical="center" wrapText="1" indent="1"/>
    </xf>
    <xf numFmtId="1" fontId="4" fillId="2" borderId="12" xfId="1790" applyNumberFormat="1" applyFont="1" applyFill="1" applyBorder="1" applyAlignment="1">
      <alignment horizontal="right" vertical="center" wrapText="1" indent="1"/>
    </xf>
    <xf numFmtId="167" fontId="4" fillId="2" borderId="12" xfId="1790" applyNumberFormat="1" applyFont="1" applyFill="1" applyBorder="1" applyAlignment="1">
      <alignment horizontal="right" vertical="center" wrapText="1" indent="1"/>
    </xf>
    <xf numFmtId="3" fontId="4" fillId="2" borderId="12" xfId="1790" applyNumberFormat="1" applyFont="1" applyFill="1" applyBorder="1" applyAlignment="1">
      <alignment horizontal="right" vertical="center" wrapText="1" indent="1"/>
    </xf>
    <xf numFmtId="3" fontId="4" fillId="2" borderId="14" xfId="1790" applyNumberFormat="1" applyFont="1" applyFill="1" applyBorder="1" applyAlignment="1">
      <alignment horizontal="right" vertical="center" wrapText="1" indent="1"/>
    </xf>
    <xf numFmtId="167" fontId="4" fillId="2" borderId="14" xfId="1790" applyNumberFormat="1" applyFont="1" applyFill="1" applyBorder="1" applyAlignment="1">
      <alignment horizontal="right" vertical="center" wrapText="1" indent="1"/>
    </xf>
    <xf numFmtId="3" fontId="4" fillId="2" borderId="13" xfId="1790" applyNumberFormat="1" applyFont="1" applyFill="1" applyBorder="1" applyAlignment="1">
      <alignment horizontal="right" vertical="center" wrapText="1" indent="1"/>
    </xf>
    <xf numFmtId="167" fontId="4" fillId="2" borderId="13" xfId="1790" applyNumberFormat="1" applyFont="1" applyFill="1" applyBorder="1" applyAlignment="1">
      <alignment horizontal="right" vertical="center" wrapText="1" indent="1"/>
    </xf>
    <xf numFmtId="199" fontId="5" fillId="2" borderId="8" xfId="15" applyNumberFormat="1" applyFont="1" applyFill="1" applyBorder="1" applyAlignment="1">
      <alignment horizontal="right" vertical="center" indent="1"/>
    </xf>
    <xf numFmtId="199" fontId="5" fillId="6" borderId="5" xfId="15" applyNumberFormat="1" applyFont="1" applyFill="1" applyBorder="1" applyAlignment="1">
      <alignment horizontal="right" vertical="center" indent="1"/>
    </xf>
    <xf numFmtId="199" fontId="5" fillId="2" borderId="5" xfId="15" applyNumberFormat="1" applyFont="1" applyFill="1" applyBorder="1" applyAlignment="1">
      <alignment horizontal="right" vertical="center" indent="1"/>
    </xf>
    <xf numFmtId="199" fontId="5" fillId="6" borderId="14" xfId="15" applyNumberFormat="1" applyFont="1" applyFill="1" applyBorder="1" applyAlignment="1">
      <alignment horizontal="right" vertical="center" indent="1"/>
    </xf>
    <xf numFmtId="1" fontId="5" fillId="2" borderId="6" xfId="0" applyNumberFormat="1" applyFont="1" applyFill="1" applyBorder="1" applyAlignment="1">
      <alignment horizontal="right" vertical="center" indent="1"/>
    </xf>
    <xf numFmtId="1" fontId="5" fillId="2" borderId="9" xfId="0" applyNumberFormat="1" applyFont="1" applyFill="1" applyBorder="1" applyAlignment="1">
      <alignment horizontal="right" vertical="center" indent="1"/>
    </xf>
    <xf numFmtId="167" fontId="5" fillId="6" borderId="11" xfId="0" applyNumberFormat="1" applyFont="1" applyFill="1" applyBorder="1" applyAlignment="1">
      <alignment horizontal="right" vertical="center" indent="1"/>
    </xf>
    <xf numFmtId="167" fontId="5" fillId="6" borderId="0" xfId="0" applyNumberFormat="1" applyFont="1" applyFill="1" applyAlignment="1">
      <alignment horizontal="right" vertical="center" indent="1"/>
    </xf>
    <xf numFmtId="167" fontId="5" fillId="6" borderId="15" xfId="0" applyNumberFormat="1" applyFont="1" applyFill="1" applyBorder="1" applyAlignment="1">
      <alignment horizontal="right" vertical="center" indent="1"/>
    </xf>
    <xf numFmtId="167" fontId="5" fillId="6" borderId="1" xfId="0" applyNumberFormat="1" applyFont="1" applyFill="1" applyBorder="1" applyAlignment="1">
      <alignment horizontal="right" vertical="center" indent="1"/>
    </xf>
    <xf numFmtId="3" fontId="5" fillId="2" borderId="14" xfId="0" applyNumberFormat="1" applyFont="1" applyFill="1" applyBorder="1" applyAlignment="1">
      <alignment horizontal="right" vertical="center" wrapText="1" indent="1"/>
    </xf>
    <xf numFmtId="3" fontId="4" fillId="2" borderId="14" xfId="2" applyNumberFormat="1" applyFont="1" applyFill="1" applyBorder="1" applyAlignment="1">
      <alignment horizontal="right" vertical="center" wrapText="1" indent="1"/>
    </xf>
    <xf numFmtId="3" fontId="5" fillId="2" borderId="13" xfId="0" applyNumberFormat="1" applyFont="1" applyFill="1" applyBorder="1" applyAlignment="1">
      <alignment horizontal="right" vertical="center" wrapText="1" indent="1"/>
    </xf>
    <xf numFmtId="0" fontId="22" fillId="2" borderId="0" xfId="16" applyFont="1" applyFill="1" applyAlignment="1">
      <alignment horizontal="right" indent="1"/>
    </xf>
    <xf numFmtId="0" fontId="22" fillId="2" borderId="12" xfId="16" applyFont="1" applyFill="1" applyBorder="1" applyAlignment="1">
      <alignment horizontal="right" indent="1"/>
    </xf>
    <xf numFmtId="0" fontId="22" fillId="6" borderId="0" xfId="16" applyFont="1" applyFill="1" applyAlignment="1">
      <alignment horizontal="right" indent="1"/>
    </xf>
    <xf numFmtId="0" fontId="22" fillId="6" borderId="5" xfId="16" applyFont="1" applyFill="1" applyBorder="1" applyAlignment="1">
      <alignment horizontal="right" indent="1"/>
    </xf>
    <xf numFmtId="3" fontId="4" fillId="2" borderId="13" xfId="2" applyNumberFormat="1" applyFont="1" applyFill="1" applyBorder="1" applyAlignment="1">
      <alignment horizontal="right" vertical="center" wrapText="1" indent="1"/>
    </xf>
    <xf numFmtId="3" fontId="26" fillId="12" borderId="12" xfId="0" applyNumberFormat="1" applyFont="1" applyFill="1" applyBorder="1" applyAlignment="1">
      <alignment horizontal="right" vertical="center" wrapText="1" indent="1"/>
    </xf>
    <xf numFmtId="3" fontId="4" fillId="13" borderId="12" xfId="0" applyNumberFormat="1" applyFont="1" applyFill="1" applyBorder="1" applyAlignment="1">
      <alignment horizontal="right" vertical="center" wrapText="1" indent="1"/>
    </xf>
    <xf numFmtId="3" fontId="4" fillId="12" borderId="12" xfId="0" applyNumberFormat="1" applyFont="1" applyFill="1" applyBorder="1" applyAlignment="1">
      <alignment horizontal="right" vertical="center" wrapText="1" indent="1"/>
    </xf>
    <xf numFmtId="3" fontId="4" fillId="12" borderId="13" xfId="0" applyNumberFormat="1" applyFont="1" applyFill="1" applyBorder="1" applyAlignment="1">
      <alignment horizontal="right" vertical="center" wrapText="1" indent="1"/>
    </xf>
    <xf numFmtId="0" fontId="4" fillId="13" borderId="12" xfId="0" applyFont="1" applyFill="1" applyBorder="1" applyAlignment="1">
      <alignment horizontal="right" vertical="center" wrapText="1" indent="1"/>
    </xf>
    <xf numFmtId="0" fontId="4" fillId="12" borderId="12" xfId="0" applyFont="1" applyFill="1" applyBorder="1" applyAlignment="1">
      <alignment horizontal="right" vertical="center" wrapText="1" indent="1"/>
    </xf>
    <xf numFmtId="167" fontId="5" fillId="2" borderId="12" xfId="0" applyNumberFormat="1" applyFont="1" applyFill="1" applyBorder="1" applyAlignment="1">
      <alignment horizontal="right" vertical="center" indent="1"/>
    </xf>
    <xf numFmtId="167" fontId="5" fillId="6" borderId="12" xfId="0" applyNumberFormat="1" applyFont="1" applyFill="1" applyBorder="1" applyAlignment="1">
      <alignment horizontal="right" vertical="center" indent="1"/>
    </xf>
    <xf numFmtId="167" fontId="5" fillId="6" borderId="5" xfId="0" applyNumberFormat="1" applyFont="1" applyFill="1" applyBorder="1" applyAlignment="1">
      <alignment horizontal="right" vertical="center" indent="1"/>
    </xf>
    <xf numFmtId="167" fontId="5" fillId="6" borderId="13" xfId="0" applyNumberFormat="1" applyFont="1" applyFill="1" applyBorder="1" applyAlignment="1">
      <alignment horizontal="right" vertical="center" indent="1"/>
    </xf>
    <xf numFmtId="167" fontId="5" fillId="6" borderId="14" xfId="0" applyNumberFormat="1" applyFont="1" applyFill="1" applyBorder="1" applyAlignment="1">
      <alignment horizontal="right" vertical="center" indent="1"/>
    </xf>
    <xf numFmtId="3" fontId="5" fillId="2" borderId="8" xfId="0" applyNumberFormat="1" applyFont="1" applyFill="1" applyBorder="1" applyAlignment="1">
      <alignment horizontal="right" vertical="center" indent="1"/>
    </xf>
    <xf numFmtId="0" fontId="5" fillId="2" borderId="9" xfId="0" applyFont="1" applyFill="1" applyBorder="1" applyAlignment="1">
      <alignment horizontal="right" vertical="center" indent="1"/>
    </xf>
    <xf numFmtId="171" fontId="5" fillId="2" borderId="8" xfId="15" applyNumberFormat="1" applyFont="1" applyFill="1" applyBorder="1" applyAlignment="1">
      <alignment horizontal="right" vertical="center" indent="1"/>
    </xf>
    <xf numFmtId="0" fontId="5" fillId="2" borderId="6" xfId="0" applyFont="1" applyFill="1" applyBorder="1" applyAlignment="1">
      <alignment horizontal="right" vertical="center" indent="1"/>
    </xf>
    <xf numFmtId="171" fontId="4" fillId="2" borderId="8" xfId="15" applyNumberFormat="1" applyFont="1" applyFill="1" applyBorder="1" applyAlignment="1">
      <alignment horizontal="right" vertical="center" indent="1"/>
    </xf>
    <xf numFmtId="0" fontId="4" fillId="2" borderId="6" xfId="0" applyFont="1" applyFill="1" applyBorder="1" applyAlignment="1">
      <alignment horizontal="right" vertical="center" indent="1"/>
    </xf>
    <xf numFmtId="3" fontId="4" fillId="2" borderId="8" xfId="0" applyNumberFormat="1" applyFont="1" applyFill="1" applyBorder="1" applyAlignment="1">
      <alignment horizontal="right" vertical="center" indent="1"/>
    </xf>
    <xf numFmtId="0" fontId="4" fillId="2" borderId="9" xfId="0" applyFont="1" applyFill="1" applyBorder="1" applyAlignment="1">
      <alignment horizontal="right" vertical="center" indent="1"/>
    </xf>
    <xf numFmtId="1" fontId="5" fillId="2" borderId="10" xfId="0" applyNumberFormat="1" applyFont="1" applyFill="1" applyBorder="1" applyAlignment="1">
      <alignment horizontal="right" vertical="center" indent="1"/>
    </xf>
    <xf numFmtId="3" fontId="5" fillId="6" borderId="5" xfId="15" applyNumberFormat="1" applyFont="1" applyFill="1" applyBorder="1" applyAlignment="1">
      <alignment horizontal="right" vertical="center" indent="1"/>
    </xf>
    <xf numFmtId="3" fontId="4" fillId="6" borderId="5" xfId="0" applyNumberFormat="1" applyFont="1" applyFill="1" applyBorder="1" applyAlignment="1">
      <alignment horizontal="right" vertical="center" indent="1"/>
    </xf>
    <xf numFmtId="167" fontId="4" fillId="6" borderId="11" xfId="0" applyNumberFormat="1" applyFont="1" applyFill="1" applyBorder="1" applyAlignment="1">
      <alignment horizontal="right" vertical="center" indent="1"/>
    </xf>
    <xf numFmtId="167" fontId="4" fillId="6" borderId="0" xfId="0" applyNumberFormat="1" applyFont="1" applyFill="1" applyAlignment="1">
      <alignment horizontal="right" vertical="center" indent="1"/>
    </xf>
    <xf numFmtId="3" fontId="5" fillId="2" borderId="5" xfId="15" applyNumberFormat="1" applyFont="1" applyFill="1" applyBorder="1" applyAlignment="1">
      <alignment horizontal="right" vertical="center" indent="1"/>
    </xf>
    <xf numFmtId="3" fontId="4" fillId="2" borderId="5" xfId="0" applyNumberFormat="1" applyFont="1" applyFill="1" applyBorder="1" applyAlignment="1">
      <alignment horizontal="right" vertical="center" indent="1"/>
    </xf>
    <xf numFmtId="167" fontId="4" fillId="2" borderId="11" xfId="0" applyNumberFormat="1" applyFont="1" applyFill="1" applyBorder="1" applyAlignment="1">
      <alignment horizontal="right" vertical="center" indent="1"/>
    </xf>
    <xf numFmtId="167" fontId="4" fillId="2" borderId="0" xfId="0" applyNumberFormat="1" applyFont="1" applyFill="1" applyAlignment="1">
      <alignment horizontal="right" vertical="center" indent="1"/>
    </xf>
    <xf numFmtId="0" fontId="4" fillId="6" borderId="5" xfId="0" applyFont="1" applyFill="1" applyBorder="1" applyAlignment="1">
      <alignment horizontal="right" vertical="center" indent="1"/>
    </xf>
    <xf numFmtId="0" fontId="5" fillId="6" borderId="5" xfId="0" applyFont="1" applyFill="1" applyBorder="1" applyAlignment="1">
      <alignment horizontal="right" vertical="center" indent="1"/>
    </xf>
    <xf numFmtId="0" fontId="4" fillId="2" borderId="5" xfId="0" applyFont="1" applyFill="1" applyBorder="1" applyAlignment="1">
      <alignment horizontal="right" vertical="center" indent="1"/>
    </xf>
    <xf numFmtId="0" fontId="5" fillId="2" borderId="5" xfId="0" applyFont="1" applyFill="1" applyBorder="1" applyAlignment="1">
      <alignment horizontal="right" vertical="center" indent="1"/>
    </xf>
    <xf numFmtId="3" fontId="5" fillId="6" borderId="14" xfId="15" applyNumberFormat="1" applyFont="1" applyFill="1" applyBorder="1" applyAlignment="1">
      <alignment horizontal="right" vertical="center" indent="1"/>
    </xf>
    <xf numFmtId="0" fontId="4" fillId="6" borderId="14" xfId="0" applyFont="1" applyFill="1" applyBorder="1" applyAlignment="1">
      <alignment horizontal="right" vertical="center" indent="1"/>
    </xf>
    <xf numFmtId="167" fontId="4" fillId="6" borderId="15" xfId="0" applyNumberFormat="1" applyFont="1" applyFill="1" applyBorder="1" applyAlignment="1">
      <alignment horizontal="right" vertical="center" indent="1"/>
    </xf>
    <xf numFmtId="167" fontId="4" fillId="6" borderId="1" xfId="0" applyNumberFormat="1" applyFont="1" applyFill="1" applyBorder="1" applyAlignment="1">
      <alignment horizontal="right" vertical="center" indent="1"/>
    </xf>
    <xf numFmtId="0" fontId="5" fillId="6" borderId="14" xfId="0" applyFont="1" applyFill="1" applyBorder="1" applyAlignment="1">
      <alignment horizontal="right" vertical="center" indent="1"/>
    </xf>
    <xf numFmtId="3" fontId="5" fillId="6" borderId="13" xfId="0" applyNumberFormat="1" applyFont="1" applyFill="1" applyBorder="1" applyAlignment="1">
      <alignment horizontal="right" vertical="center" indent="1"/>
    </xf>
    <xf numFmtId="0" fontId="5" fillId="2" borderId="0" xfId="0" applyFont="1" applyFill="1" applyAlignment="1">
      <alignment horizontal="right" vertical="center" indent="1"/>
    </xf>
    <xf numFmtId="0" fontId="5" fillId="2" borderId="0" xfId="0" applyFont="1" applyFill="1" applyAlignment="1">
      <alignment horizontal="right" indent="1"/>
    </xf>
    <xf numFmtId="0" fontId="5" fillId="6" borderId="0" xfId="0" applyFont="1" applyFill="1" applyAlignment="1">
      <alignment horizontal="right" vertical="center" indent="1"/>
    </xf>
    <xf numFmtId="0" fontId="5" fillId="6" borderId="0" xfId="0" applyFont="1" applyFill="1" applyAlignment="1">
      <alignment horizontal="right" indent="1"/>
    </xf>
    <xf numFmtId="167" fontId="5" fillId="6" borderId="0" xfId="0" applyNumberFormat="1" applyFont="1" applyFill="1" applyAlignment="1">
      <alignment horizontal="right" indent="1"/>
    </xf>
    <xf numFmtId="0" fontId="5" fillId="6" borderId="1" xfId="0" applyFont="1" applyFill="1" applyBorder="1" applyAlignment="1">
      <alignment horizontal="right" vertical="center" indent="1"/>
    </xf>
    <xf numFmtId="0" fontId="5" fillId="6" borderId="1" xfId="0" applyFont="1" applyFill="1" applyBorder="1" applyAlignment="1">
      <alignment horizontal="right" indent="1"/>
    </xf>
    <xf numFmtId="0" fontId="5" fillId="2" borderId="12" xfId="0" applyFont="1" applyFill="1" applyBorder="1" applyAlignment="1">
      <alignment horizontal="right" vertical="center" indent="1"/>
    </xf>
    <xf numFmtId="1" fontId="5" fillId="2" borderId="12" xfId="0" applyNumberFormat="1" applyFont="1" applyFill="1" applyBorder="1" applyAlignment="1">
      <alignment horizontal="right" vertical="center" indent="1"/>
    </xf>
    <xf numFmtId="0" fontId="5" fillId="6" borderId="12" xfId="0" applyFont="1" applyFill="1" applyBorder="1" applyAlignment="1">
      <alignment horizontal="right" vertical="center" indent="1"/>
    </xf>
    <xf numFmtId="1" fontId="5" fillId="6" borderId="12" xfId="0" applyNumberFormat="1" applyFont="1" applyFill="1" applyBorder="1" applyAlignment="1">
      <alignment horizontal="right" vertical="center" indent="1"/>
    </xf>
    <xf numFmtId="3" fontId="5" fillId="2" borderId="13" xfId="0" applyNumberFormat="1" applyFont="1" applyFill="1" applyBorder="1" applyAlignment="1">
      <alignment horizontal="right" vertical="center" indent="1"/>
    </xf>
    <xf numFmtId="0" fontId="5" fillId="2" borderId="15" xfId="0" applyFont="1" applyFill="1" applyBorder="1" applyAlignment="1">
      <alignment horizontal="left" vertical="center" indent="1"/>
    </xf>
    <xf numFmtId="3" fontId="5" fillId="2" borderId="14" xfId="0" applyNumberFormat="1" applyFont="1" applyFill="1" applyBorder="1" applyAlignment="1">
      <alignment horizontal="right" vertical="center" indent="1"/>
    </xf>
    <xf numFmtId="1" fontId="5" fillId="2" borderId="5" xfId="0" applyNumberFormat="1" applyFont="1" applyFill="1" applyBorder="1" applyAlignment="1">
      <alignment horizontal="right" vertical="center" wrapText="1" indent="1"/>
    </xf>
    <xf numFmtId="1" fontId="5" fillId="6" borderId="5" xfId="0" applyNumberFormat="1" applyFont="1" applyFill="1" applyBorder="1" applyAlignment="1">
      <alignment horizontal="right" vertical="center" wrapText="1" indent="1"/>
    </xf>
    <xf numFmtId="167" fontId="5" fillId="6" borderId="11" xfId="0" applyNumberFormat="1" applyFont="1" applyFill="1" applyBorder="1" applyAlignment="1">
      <alignment horizontal="right" vertical="center" wrapText="1" indent="1"/>
    </xf>
    <xf numFmtId="167" fontId="5" fillId="2" borderId="11" xfId="0" applyNumberFormat="1" applyFont="1" applyFill="1" applyBorder="1" applyAlignment="1">
      <alignment horizontal="right" vertical="center" wrapText="1" indent="1"/>
    </xf>
    <xf numFmtId="3" fontId="5" fillId="6" borderId="13" xfId="0" applyNumberFormat="1" applyFont="1" applyFill="1" applyBorder="1" applyAlignment="1">
      <alignment horizontal="right" vertical="center" wrapText="1" indent="1"/>
    </xf>
    <xf numFmtId="1" fontId="5" fillId="6" borderId="14" xfId="0" applyNumberFormat="1" applyFont="1" applyFill="1" applyBorder="1" applyAlignment="1">
      <alignment horizontal="right" vertical="center" wrapText="1" indent="1"/>
    </xf>
    <xf numFmtId="167" fontId="5" fillId="6" borderId="15" xfId="0" applyNumberFormat="1" applyFont="1" applyFill="1" applyBorder="1" applyAlignment="1">
      <alignment horizontal="right" vertical="center" wrapText="1" indent="1"/>
    </xf>
    <xf numFmtId="167" fontId="5" fillId="6" borderId="13" xfId="0" applyNumberFormat="1" applyFont="1" applyFill="1" applyBorder="1" applyAlignment="1">
      <alignment horizontal="right" vertical="center" wrapText="1" indent="1"/>
    </xf>
    <xf numFmtId="3" fontId="5" fillId="2" borderId="6" xfId="0" applyNumberFormat="1" applyFont="1" applyFill="1" applyBorder="1" applyAlignment="1">
      <alignment horizontal="right" vertical="center" indent="1"/>
    </xf>
    <xf numFmtId="0" fontId="5" fillId="2" borderId="8" xfId="0" applyFont="1" applyFill="1" applyBorder="1" applyAlignment="1">
      <alignment horizontal="right" vertical="center" indent="1"/>
    </xf>
    <xf numFmtId="167" fontId="5" fillId="2" borderId="8" xfId="0" applyNumberFormat="1" applyFont="1" applyFill="1" applyBorder="1" applyAlignment="1">
      <alignment horizontal="right" vertical="center" indent="1"/>
    </xf>
    <xf numFmtId="167" fontId="5" fillId="2" borderId="3" xfId="0" applyNumberFormat="1" applyFont="1" applyFill="1" applyBorder="1" applyAlignment="1">
      <alignment horizontal="right" vertical="center" indent="1"/>
    </xf>
    <xf numFmtId="167" fontId="5" fillId="2" borderId="9" xfId="0" applyNumberFormat="1" applyFont="1" applyFill="1" applyBorder="1" applyAlignment="1">
      <alignment horizontal="right" vertical="center" indent="1"/>
    </xf>
    <xf numFmtId="0" fontId="5" fillId="2" borderId="12" xfId="0" applyFont="1" applyFill="1" applyBorder="1" applyAlignment="1">
      <alignment horizontal="right" vertical="center" wrapText="1" indent="1"/>
    </xf>
    <xf numFmtId="0" fontId="5" fillId="2" borderId="11" xfId="0" applyFont="1" applyFill="1" applyBorder="1" applyAlignment="1">
      <alignment horizontal="right" vertical="center" indent="1"/>
    </xf>
    <xf numFmtId="0" fontId="5" fillId="2" borderId="5" xfId="0" applyFont="1" applyFill="1" applyBorder="1" applyAlignment="1">
      <alignment horizontal="right" vertical="center" wrapText="1" indent="1"/>
    </xf>
    <xf numFmtId="3" fontId="4" fillId="6" borderId="5" xfId="0" applyNumberFormat="1" applyFont="1" applyFill="1" applyBorder="1" applyAlignment="1">
      <alignment horizontal="right" vertical="center" wrapText="1" indent="1"/>
    </xf>
    <xf numFmtId="167" fontId="4" fillId="6" borderId="11" xfId="0" applyNumberFormat="1" applyFont="1" applyFill="1" applyBorder="1" applyAlignment="1">
      <alignment horizontal="right" vertical="center" wrapText="1" indent="1"/>
    </xf>
    <xf numFmtId="167" fontId="4" fillId="6" borderId="12" xfId="0" applyNumberFormat="1" applyFont="1" applyFill="1" applyBorder="1" applyAlignment="1">
      <alignment horizontal="right" vertical="center" wrapText="1" indent="1"/>
    </xf>
    <xf numFmtId="3" fontId="4" fillId="2" borderId="12" xfId="0" applyNumberFormat="1" applyFont="1" applyFill="1" applyBorder="1" applyAlignment="1">
      <alignment horizontal="right" vertical="center" wrapText="1" indent="1"/>
    </xf>
    <xf numFmtId="167" fontId="4" fillId="2" borderId="11" xfId="0" applyNumberFormat="1" applyFont="1" applyFill="1" applyBorder="1" applyAlignment="1">
      <alignment horizontal="right" vertical="center" wrapText="1" indent="1"/>
    </xf>
    <xf numFmtId="167" fontId="4" fillId="2" borderId="12" xfId="0" applyNumberFormat="1" applyFont="1" applyFill="1" applyBorder="1" applyAlignment="1">
      <alignment horizontal="right" vertical="center" wrapText="1" indent="1"/>
    </xf>
    <xf numFmtId="3" fontId="4" fillId="6" borderId="12" xfId="0" applyNumberFormat="1" applyFont="1" applyFill="1" applyBorder="1" applyAlignment="1">
      <alignment horizontal="right" vertical="center" wrapText="1" indent="1"/>
    </xf>
    <xf numFmtId="3" fontId="4" fillId="2" borderId="13" xfId="0" applyNumberFormat="1" applyFont="1" applyFill="1" applyBorder="1" applyAlignment="1">
      <alignment horizontal="right" vertical="center" wrapText="1" indent="1"/>
    </xf>
    <xf numFmtId="167" fontId="4" fillId="2" borderId="14" xfId="0" applyNumberFormat="1" applyFont="1" applyFill="1" applyBorder="1" applyAlignment="1">
      <alignment horizontal="right" vertical="center" wrapText="1" indent="1"/>
    </xf>
    <xf numFmtId="167" fontId="4" fillId="2" borderId="15" xfId="0" applyNumberFormat="1" applyFont="1" applyFill="1" applyBorder="1" applyAlignment="1">
      <alignment horizontal="right" vertical="center" wrapText="1" indent="1"/>
    </xf>
    <xf numFmtId="167" fontId="4" fillId="2" borderId="13" xfId="0" applyNumberFormat="1" applyFont="1" applyFill="1" applyBorder="1" applyAlignment="1">
      <alignment horizontal="right" vertical="center" wrapText="1" indent="1"/>
    </xf>
    <xf numFmtId="0" fontId="6" fillId="2" borderId="0" xfId="16" applyFont="1" applyFill="1" applyAlignment="1">
      <alignment horizontal="right" vertical="center"/>
    </xf>
    <xf numFmtId="0" fontId="25" fillId="2" borderId="0" xfId="0" applyFont="1" applyFill="1" applyAlignment="1">
      <alignment horizontal="left" vertical="center"/>
    </xf>
    <xf numFmtId="0" fontId="25" fillId="2" borderId="0" xfId="0" applyFont="1" applyFill="1" applyAlignment="1">
      <alignment horizontal="left" vertical="center" wrapText="1"/>
    </xf>
    <xf numFmtId="0" fontId="4" fillId="6" borderId="4" xfId="0" applyFont="1" applyFill="1" applyBorder="1" applyAlignment="1">
      <alignment horizontal="center" vertical="center"/>
    </xf>
    <xf numFmtId="49" fontId="6" fillId="2" borderId="0" xfId="2236" applyNumberFormat="1" applyFont="1" applyFill="1" applyAlignment="1">
      <alignment horizontal="left" vertical="center" indent="1"/>
    </xf>
    <xf numFmtId="1" fontId="5" fillId="2" borderId="14" xfId="1699" applyNumberFormat="1" applyFont="1" applyFill="1" applyBorder="1" applyAlignment="1">
      <alignment horizontal="left" vertical="center" wrapText="1"/>
    </xf>
    <xf numFmtId="2" fontId="5" fillId="6" borderId="12" xfId="0" applyNumberFormat="1" applyFont="1" applyFill="1" applyBorder="1" applyAlignment="1">
      <alignment horizontal="left" vertical="center" indent="2"/>
    </xf>
    <xf numFmtId="2" fontId="5" fillId="2" borderId="12" xfId="0" applyNumberFormat="1" applyFont="1" applyFill="1" applyBorder="1" applyAlignment="1">
      <alignment horizontal="left" vertical="center" indent="2"/>
    </xf>
    <xf numFmtId="2" fontId="5" fillId="2" borderId="10" xfId="0" applyNumberFormat="1" applyFont="1" applyFill="1" applyBorder="1" applyAlignment="1">
      <alignment horizontal="left" vertical="center" indent="2"/>
    </xf>
    <xf numFmtId="0" fontId="4" fillId="6" borderId="4" xfId="0" applyFont="1" applyFill="1" applyBorder="1" applyAlignment="1">
      <alignment horizontal="center" wrapText="1"/>
    </xf>
    <xf numFmtId="1" fontId="4" fillId="11" borderId="14" xfId="1790" applyNumberFormat="1" applyFont="1" applyFill="1" applyBorder="1" applyAlignment="1">
      <alignment horizontal="right" vertical="center" wrapText="1" indent="1"/>
    </xf>
    <xf numFmtId="1" fontId="4" fillId="11" borderId="13" xfId="1790" applyNumberFormat="1" applyFont="1" applyFill="1" applyBorder="1" applyAlignment="1">
      <alignment horizontal="right" vertical="center" wrapText="1" indent="1"/>
    </xf>
    <xf numFmtId="167" fontId="4" fillId="3" borderId="5" xfId="1790" applyNumberFormat="1" applyFont="1" applyFill="1" applyBorder="1" applyAlignment="1">
      <alignment horizontal="right" vertical="center" wrapText="1" indent="1"/>
    </xf>
    <xf numFmtId="167" fontId="4" fillId="3" borderId="14" xfId="1790" applyNumberFormat="1" applyFont="1" applyFill="1" applyBorder="1" applyAlignment="1">
      <alignment horizontal="right" vertical="center" wrapText="1" indent="1"/>
    </xf>
    <xf numFmtId="167" fontId="4" fillId="3" borderId="5" xfId="981" applyNumberFormat="1" applyFont="1" applyFill="1" applyBorder="1" applyAlignment="1">
      <alignment horizontal="right" vertical="center" wrapText="1" indent="1"/>
    </xf>
    <xf numFmtId="167" fontId="4" fillId="3" borderId="12" xfId="1790" applyNumberFormat="1" applyFont="1" applyFill="1" applyBorder="1" applyAlignment="1">
      <alignment horizontal="right" vertical="center" wrapText="1" indent="1"/>
    </xf>
    <xf numFmtId="167" fontId="4" fillId="3" borderId="13" xfId="1790" applyNumberFormat="1" applyFont="1" applyFill="1" applyBorder="1" applyAlignment="1">
      <alignment horizontal="right" vertical="center" wrapText="1" indent="1"/>
    </xf>
    <xf numFmtId="0" fontId="5" fillId="6" borderId="4" xfId="0" applyFont="1" applyFill="1" applyBorder="1" applyAlignment="1">
      <alignment horizontal="center" vertical="center" wrapText="1"/>
    </xf>
    <xf numFmtId="167" fontId="5" fillId="0" borderId="4" xfId="0" applyNumberFormat="1" applyFont="1" applyBorder="1" applyAlignment="1">
      <alignment horizontal="right" vertical="center" wrapText="1" indent="1"/>
    </xf>
    <xf numFmtId="0" fontId="6" fillId="2" borderId="0" xfId="13" applyFill="1" applyAlignment="1">
      <alignment horizontal="left" vertical="center" wrapText="1"/>
    </xf>
    <xf numFmtId="0" fontId="6" fillId="2" borderId="0" xfId="12" applyFont="1" applyFill="1" applyAlignment="1">
      <alignment horizontal="left" vertical="center"/>
    </xf>
    <xf numFmtId="0" fontId="6" fillId="2" borderId="0" xfId="12" applyFont="1" applyFill="1" applyAlignment="1">
      <alignment horizontal="left" vertical="center" wrapText="1"/>
    </xf>
    <xf numFmtId="0" fontId="6" fillId="2" borderId="0" xfId="2236" applyFont="1" applyFill="1" applyAlignment="1">
      <alignment horizontal="left" vertical="center"/>
    </xf>
    <xf numFmtId="0" fontId="24" fillId="80" borderId="0" xfId="0" applyFont="1" applyFill="1" applyAlignment="1">
      <alignment horizontal="left" vertical="center"/>
    </xf>
    <xf numFmtId="0" fontId="24" fillId="2" borderId="0" xfId="12" applyFont="1" applyFill="1" applyAlignment="1">
      <alignment horizontal="left" vertical="center" wrapText="1"/>
    </xf>
    <xf numFmtId="0" fontId="43" fillId="2" borderId="0" xfId="2236" applyFont="1" applyFill="1" applyAlignment="1">
      <alignment horizontal="left" vertical="center"/>
    </xf>
    <xf numFmtId="0" fontId="3" fillId="2" borderId="0" xfId="0" applyFont="1" applyFill="1" applyAlignment="1">
      <alignment horizontal="left" wrapText="1"/>
    </xf>
    <xf numFmtId="0" fontId="18" fillId="2" borderId="0" xfId="0" applyFont="1" applyFill="1" applyAlignment="1">
      <alignment horizontal="left" wrapText="1"/>
    </xf>
    <xf numFmtId="0" fontId="13" fillId="2" borderId="0" xfId="0" applyFont="1" applyFill="1" applyAlignment="1">
      <alignment horizontal="left" vertical="center"/>
    </xf>
    <xf numFmtId="0" fontId="0" fillId="2" borderId="0" xfId="0" applyFill="1" applyAlignment="1">
      <alignment horizontal="left" vertical="center"/>
    </xf>
    <xf numFmtId="0" fontId="2" fillId="2" borderId="0" xfId="12" applyFont="1" applyFill="1" applyAlignment="1">
      <alignment horizontal="left" vertical="center"/>
    </xf>
    <xf numFmtId="0" fontId="13" fillId="2" borderId="0" xfId="0" applyFont="1" applyFill="1" applyAlignment="1">
      <alignment horizontal="left" vertical="center" wrapText="1"/>
    </xf>
    <xf numFmtId="0" fontId="5" fillId="5" borderId="9" xfId="0" applyFont="1" applyFill="1" applyBorder="1" applyAlignment="1">
      <alignment horizontal="center" vertical="center"/>
    </xf>
    <xf numFmtId="0" fontId="3" fillId="2" borderId="1" xfId="0" applyFont="1" applyFill="1" applyBorder="1" applyAlignment="1">
      <alignment horizontal="left" vertical="center" wrapText="1"/>
    </xf>
    <xf numFmtId="0" fontId="13" fillId="2" borderId="0" xfId="0" applyFont="1" applyFill="1" applyBorder="1" applyAlignment="1">
      <alignment horizontal="left" vertical="center"/>
    </xf>
    <xf numFmtId="0" fontId="5" fillId="6" borderId="6"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4" borderId="4" xfId="0" applyFont="1" applyFill="1" applyBorder="1" applyAlignment="1">
      <alignment horizontal="center"/>
    </xf>
    <xf numFmtId="0" fontId="5" fillId="4" borderId="7" xfId="0" applyFont="1" applyFill="1" applyBorder="1" applyAlignment="1">
      <alignment horizontal="center"/>
    </xf>
    <xf numFmtId="0" fontId="13" fillId="2" borderId="9" xfId="0" applyFont="1" applyFill="1" applyBorder="1" applyAlignment="1">
      <alignment horizontal="left" vertical="center" wrapText="1"/>
    </xf>
    <xf numFmtId="0" fontId="8" fillId="2" borderId="0" xfId="0" applyFont="1" applyFill="1" applyAlignment="1">
      <alignment horizontal="left" vertical="center" wrapText="1"/>
    </xf>
    <xf numFmtId="167" fontId="5" fillId="5" borderId="0" xfId="0" applyNumberFormat="1" applyFont="1" applyFill="1" applyAlignment="1">
      <alignment horizontal="center" vertical="center"/>
    </xf>
    <xf numFmtId="0" fontId="5" fillId="4" borderId="10" xfId="0" applyFont="1" applyFill="1" applyBorder="1" applyAlignment="1">
      <alignment horizontal="center" vertical="center"/>
    </xf>
    <xf numFmtId="0" fontId="5" fillId="4" borderId="9" xfId="0" applyFont="1" applyFill="1" applyBorder="1" applyAlignment="1">
      <alignment horizontal="center" vertical="center"/>
    </xf>
    <xf numFmtId="0" fontId="5" fillId="6" borderId="7" xfId="0" applyFont="1" applyFill="1" applyBorder="1" applyAlignment="1">
      <alignment horizontal="center" vertical="center" wrapText="1"/>
    </xf>
    <xf numFmtId="0" fontId="5" fillId="8" borderId="4" xfId="7" applyBorder="1">
      <alignment horizontal="center" vertical="center" wrapText="1"/>
    </xf>
    <xf numFmtId="0" fontId="5" fillId="8" borderId="7" xfId="7">
      <alignment horizontal="center" vertical="center" wrapText="1"/>
    </xf>
    <xf numFmtId="0" fontId="5" fillId="6" borderId="4"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0" xfId="0" applyFont="1" applyFill="1" applyAlignment="1">
      <alignment horizontal="center" vertical="center"/>
    </xf>
    <xf numFmtId="0" fontId="5" fillId="6" borderId="1" xfId="0" applyFont="1" applyFill="1" applyBorder="1" applyAlignment="1">
      <alignment horizontal="center" vertical="center"/>
    </xf>
    <xf numFmtId="0" fontId="8" fillId="2" borderId="9" xfId="0" applyFont="1" applyFill="1" applyBorder="1" applyAlignment="1">
      <alignment horizontal="left" vertical="center" wrapText="1"/>
    </xf>
    <xf numFmtId="0" fontId="5" fillId="4" borderId="4"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2"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15" xfId="0" applyFont="1" applyFill="1" applyBorder="1" applyAlignment="1">
      <alignment horizontal="center" vertical="center"/>
    </xf>
    <xf numFmtId="0" fontId="5" fillId="6" borderId="10"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13" fillId="2" borderId="9" xfId="0" applyFont="1" applyFill="1" applyBorder="1" applyAlignment="1">
      <alignment horizontal="left" vertical="center"/>
    </xf>
    <xf numFmtId="0" fontId="4" fillId="81" borderId="7" xfId="0" applyFont="1" applyFill="1" applyBorder="1" applyAlignment="1">
      <alignment horizontal="center" vertical="center" wrapText="1"/>
    </xf>
    <xf numFmtId="0" fontId="4" fillId="13" borderId="54" xfId="0" applyFont="1" applyFill="1" applyBorder="1" applyAlignment="1">
      <alignment horizontal="center" vertical="center" wrapText="1"/>
    </xf>
    <xf numFmtId="0" fontId="4" fillId="13" borderId="52" xfId="0" applyFont="1" applyFill="1" applyBorder="1" applyAlignment="1">
      <alignment horizontal="center" vertical="center" wrapText="1"/>
    </xf>
    <xf numFmtId="0" fontId="4" fillId="13" borderId="53" xfId="0" applyFont="1" applyFill="1" applyBorder="1" applyAlignment="1">
      <alignment horizontal="center" vertical="center" wrapText="1"/>
    </xf>
    <xf numFmtId="0" fontId="26" fillId="13" borderId="4" xfId="0" applyFont="1" applyFill="1" applyBorder="1" applyAlignment="1">
      <alignment horizontal="center" vertical="center"/>
    </xf>
    <xf numFmtId="0" fontId="26" fillId="13" borderId="7" xfId="0" applyFont="1" applyFill="1" applyBorder="1" applyAlignment="1">
      <alignment horizontal="center" vertical="center"/>
    </xf>
    <xf numFmtId="0" fontId="4" fillId="13" borderId="10" xfId="0" applyFont="1" applyFill="1" applyBorder="1" applyAlignment="1">
      <alignment horizontal="center" vertical="center" wrapText="1"/>
    </xf>
    <xf numFmtId="0" fontId="4" fillId="13" borderId="9" xfId="0" applyFont="1" applyFill="1" applyBorder="1" applyAlignment="1">
      <alignment horizontal="center" vertical="center" wrapText="1"/>
    </xf>
    <xf numFmtId="0" fontId="4" fillId="13" borderId="6" xfId="0" applyFont="1" applyFill="1" applyBorder="1" applyAlignment="1">
      <alignment horizontal="center" vertical="center" wrapText="1"/>
    </xf>
    <xf numFmtId="0" fontId="4" fillId="13" borderId="13"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4" fillId="13" borderId="15" xfId="0" applyFont="1" applyFill="1" applyBorder="1" applyAlignment="1">
      <alignment horizontal="center" vertical="center" wrapText="1"/>
    </xf>
    <xf numFmtId="0" fontId="16" fillId="2" borderId="0" xfId="12" applyFill="1" applyAlignment="1">
      <alignment horizontal="left" vertical="center"/>
    </xf>
    <xf numFmtId="0" fontId="5" fillId="6" borderId="7" xfId="0" applyFont="1" applyFill="1" applyBorder="1" applyAlignment="1">
      <alignment horizontal="center" vertical="center"/>
    </xf>
    <xf numFmtId="0" fontId="5" fillId="6" borderId="6" xfId="0" applyFont="1" applyFill="1" applyBorder="1" applyAlignment="1">
      <alignment horizontal="center" vertical="center"/>
    </xf>
    <xf numFmtId="0" fontId="3" fillId="7" borderId="1" xfId="6" applyBorder="1" applyAlignment="1">
      <alignment horizontal="left" vertical="center" wrapText="1"/>
    </xf>
    <xf numFmtId="0" fontId="13" fillId="2" borderId="9" xfId="3" applyFill="1" applyBorder="1" applyAlignment="1">
      <alignment horizontal="left" vertical="center" wrapText="1"/>
    </xf>
    <xf numFmtId="0" fontId="5" fillId="8" borderId="4" xfId="9" applyFill="1" applyBorder="1">
      <alignment horizontal="center" vertical="center" wrapText="1"/>
    </xf>
    <xf numFmtId="0" fontId="5" fillId="8" borderId="7" xfId="9" applyFill="1">
      <alignment horizontal="center" vertical="center" wrapText="1"/>
    </xf>
    <xf numFmtId="0" fontId="5" fillId="10" borderId="9" xfId="8" applyFill="1" applyBorder="1" applyAlignment="1">
      <alignment horizontal="center" vertical="center" wrapText="1"/>
    </xf>
    <xf numFmtId="168" fontId="5" fillId="10" borderId="10" xfId="8" applyNumberFormat="1" applyFill="1" applyBorder="1" applyAlignment="1">
      <alignment horizontal="center" vertical="center" wrapText="1"/>
    </xf>
    <xf numFmtId="168" fontId="5" fillId="10" borderId="9" xfId="8" applyNumberFormat="1" applyFill="1" applyBorder="1" applyAlignment="1">
      <alignment horizontal="center" vertical="center" wrapText="1"/>
    </xf>
    <xf numFmtId="0" fontId="5" fillId="7" borderId="11" xfId="10" applyBorder="1">
      <alignment vertical="center" wrapText="1"/>
    </xf>
    <xf numFmtId="0" fontId="0" fillId="0" borderId="11" xfId="0" applyBorder="1" applyAlignment="1">
      <alignment vertical="center" wrapText="1"/>
    </xf>
    <xf numFmtId="0" fontId="3" fillId="2" borderId="1" xfId="0" applyFont="1" applyFill="1" applyBorder="1" applyAlignment="1">
      <alignment horizontal="left" vertical="center"/>
    </xf>
    <xf numFmtId="0" fontId="8" fillId="0" borderId="0" xfId="0" applyFont="1" applyAlignment="1">
      <alignment horizontal="left" vertical="center" wrapText="1"/>
    </xf>
    <xf numFmtId="1" fontId="4" fillId="6" borderId="2" xfId="0" applyNumberFormat="1" applyFont="1" applyFill="1" applyBorder="1" applyAlignment="1">
      <alignment horizontal="center" vertical="center" wrapText="1"/>
    </xf>
    <xf numFmtId="1" fontId="4" fillId="6" borderId="6" xfId="0" applyNumberFormat="1"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9" fillId="0" borderId="0" xfId="0" applyFont="1" applyAlignment="1">
      <alignment horizontal="left" vertical="center" wrapText="1"/>
    </xf>
    <xf numFmtId="1" fontId="4" fillId="6" borderId="11" xfId="0" applyNumberFormat="1" applyFont="1" applyFill="1" applyBorder="1" applyAlignment="1">
      <alignment horizontal="center" vertical="center" wrapText="1"/>
    </xf>
    <xf numFmtId="1" fontId="4" fillId="6" borderId="15" xfId="0" applyNumberFormat="1"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25" fillId="2" borderId="0" xfId="0" applyFont="1" applyFill="1" applyAlignment="1">
      <alignment horizontal="left" vertical="center" wrapText="1"/>
    </xf>
    <xf numFmtId="0" fontId="149" fillId="79" borderId="4" xfId="1557" applyFont="1" applyFill="1" applyBorder="1" applyAlignment="1">
      <alignment horizontal="center" vertical="center" wrapText="1"/>
    </xf>
    <xf numFmtId="0" fontId="149" fillId="79" borderId="7" xfId="1557" applyFont="1" applyFill="1" applyBorder="1" applyAlignment="1">
      <alignment horizontal="center" vertical="center" wrapText="1"/>
    </xf>
    <xf numFmtId="0" fontId="25" fillId="2" borderId="9" xfId="0" applyFont="1" applyFill="1" applyBorder="1" applyAlignment="1">
      <alignment horizontal="left" vertical="center" wrapText="1"/>
    </xf>
    <xf numFmtId="200" fontId="5" fillId="7" borderId="13" xfId="2240" applyNumberFormat="1" applyBorder="1" applyAlignment="1">
      <alignment horizontal="center" vertical="center" wrapText="1"/>
    </xf>
    <xf numFmtId="200" fontId="5" fillId="7" borderId="1" xfId="2240" applyNumberFormat="1" applyBorder="1" applyAlignment="1">
      <alignment horizontal="center" vertical="center" wrapText="1"/>
    </xf>
    <xf numFmtId="200" fontId="5" fillId="7" borderId="15" xfId="2240" applyNumberFormat="1" applyBorder="1" applyAlignment="1">
      <alignment horizontal="center" vertical="center" wrapText="1"/>
    </xf>
    <xf numFmtId="1" fontId="5" fillId="5" borderId="10" xfId="1699" applyNumberFormat="1" applyFont="1" applyFill="1" applyBorder="1" applyAlignment="1">
      <alignment horizontal="center" vertical="center" wrapText="1"/>
    </xf>
    <xf numFmtId="1" fontId="5" fillId="5" borderId="9" xfId="1699" applyNumberFormat="1" applyFont="1" applyFill="1" applyBorder="1" applyAlignment="1">
      <alignment horizontal="center" vertical="center" wrapText="1"/>
    </xf>
    <xf numFmtId="0" fontId="27" fillId="0" borderId="1" xfId="0" applyFont="1" applyBorder="1" applyAlignment="1">
      <alignment horizontal="left" vertical="center" wrapText="1"/>
    </xf>
    <xf numFmtId="0" fontId="8" fillId="2" borderId="9" xfId="1790" applyFont="1" applyFill="1" applyBorder="1" applyAlignment="1">
      <alignment horizontal="left" vertical="center"/>
    </xf>
    <xf numFmtId="0" fontId="4" fillId="5" borderId="9" xfId="5" applyFont="1" applyFill="1" applyBorder="1" applyAlignment="1">
      <alignment horizontal="center" vertical="center" wrapText="1"/>
    </xf>
    <xf numFmtId="0" fontId="4" fillId="78" borderId="4" xfId="1790" applyFont="1" applyFill="1" applyBorder="1" applyAlignment="1">
      <alignment horizontal="center" vertical="center" wrapText="1"/>
    </xf>
    <xf numFmtId="0" fontId="4" fillId="78" borderId="2" xfId="1790" applyFont="1" applyFill="1" applyBorder="1" applyAlignment="1">
      <alignment horizontal="center" vertical="center" wrapText="1"/>
    </xf>
    <xf numFmtId="49" fontId="4" fillId="3" borderId="10" xfId="1790" applyNumberFormat="1" applyFont="1" applyFill="1" applyBorder="1" applyAlignment="1">
      <alignment horizontal="center" vertical="center" wrapText="1"/>
    </xf>
    <xf numFmtId="49" fontId="4" fillId="3" borderId="13" xfId="1790" applyNumberFormat="1" applyFont="1" applyFill="1" applyBorder="1" applyAlignment="1">
      <alignment horizontal="center" vertical="center" wrapText="1"/>
    </xf>
    <xf numFmtId="0" fontId="4" fillId="3" borderId="6" xfId="1790" applyFont="1" applyFill="1" applyBorder="1" applyAlignment="1">
      <alignment horizontal="center" vertical="center" wrapText="1"/>
    </xf>
    <xf numFmtId="0" fontId="4" fillId="3" borderId="11" xfId="1790" applyFont="1" applyFill="1" applyBorder="1" applyAlignment="1">
      <alignment horizontal="center" vertical="center" wrapText="1"/>
    </xf>
    <xf numFmtId="0" fontId="4" fillId="3" borderId="15" xfId="1790" applyFont="1" applyFill="1" applyBorder="1" applyAlignment="1">
      <alignment horizontal="center" vertical="center" wrapText="1"/>
    </xf>
    <xf numFmtId="49" fontId="4" fillId="3" borderId="4" xfId="1790" applyNumberFormat="1" applyFont="1" applyFill="1" applyBorder="1" applyAlignment="1">
      <alignment horizontal="center" vertical="center" wrapText="1"/>
    </xf>
    <xf numFmtId="49" fontId="4" fillId="3" borderId="7" xfId="1790" applyNumberFormat="1" applyFont="1" applyFill="1" applyBorder="1" applyAlignment="1">
      <alignment horizontal="center" vertical="center" wrapText="1"/>
    </xf>
    <xf numFmtId="49" fontId="4" fillId="3" borderId="2" xfId="1790" applyNumberFormat="1" applyFont="1" applyFill="1" applyBorder="1" applyAlignment="1">
      <alignment horizontal="center" vertical="center" wrapText="1"/>
    </xf>
    <xf numFmtId="0" fontId="4" fillId="3" borderId="4" xfId="1790" applyFont="1" applyFill="1" applyBorder="1" applyAlignment="1">
      <alignment horizontal="center" vertical="center" wrapText="1"/>
    </xf>
    <xf numFmtId="0" fontId="4" fillId="3" borderId="2" xfId="1790" applyFont="1" applyFill="1" applyBorder="1" applyAlignment="1">
      <alignment horizontal="center" vertical="center" wrapText="1"/>
    </xf>
    <xf numFmtId="0" fontId="5" fillId="6" borderId="4" xfId="0" applyFont="1" applyFill="1" applyBorder="1" applyAlignment="1">
      <alignment horizontal="center" vertical="center"/>
    </xf>
    <xf numFmtId="0" fontId="5" fillId="6" borderId="2" xfId="0" applyFont="1" applyFill="1" applyBorder="1" applyAlignment="1">
      <alignment horizontal="center" vertical="center"/>
    </xf>
    <xf numFmtId="49" fontId="4" fillId="3" borderId="8" xfId="1790" applyNumberFormat="1" applyFont="1" applyFill="1" applyBorder="1" applyAlignment="1">
      <alignment horizontal="center" vertical="center" wrapText="1"/>
    </xf>
    <xf numFmtId="49" fontId="4" fillId="3" borderId="14" xfId="1790" applyNumberFormat="1" applyFont="1" applyFill="1" applyBorder="1" applyAlignment="1">
      <alignment horizontal="center" vertical="center" wrapText="1"/>
    </xf>
    <xf numFmtId="0" fontId="4" fillId="3" borderId="7" xfId="1790" applyFont="1" applyFill="1" applyBorder="1" applyAlignment="1">
      <alignment horizontal="center" vertical="center" wrapText="1"/>
    </xf>
    <xf numFmtId="0" fontId="8" fillId="2" borderId="0" xfId="1790" applyFont="1" applyFill="1" applyAlignment="1">
      <alignment horizontal="left" vertical="center" wrapText="1"/>
    </xf>
    <xf numFmtId="0" fontId="4" fillId="3" borderId="10" xfId="1790" applyFont="1" applyFill="1" applyBorder="1" applyAlignment="1">
      <alignment horizontal="center" vertical="center" wrapText="1"/>
    </xf>
    <xf numFmtId="0" fontId="4" fillId="3" borderId="13" xfId="1790" applyFont="1" applyFill="1" applyBorder="1" applyAlignment="1">
      <alignment horizontal="center" vertical="center" wrapText="1"/>
    </xf>
    <xf numFmtId="0" fontId="8" fillId="11" borderId="9" xfId="1790" applyFont="1" applyFill="1" applyBorder="1" applyAlignment="1">
      <alignment vertical="center"/>
    </xf>
    <xf numFmtId="0" fontId="13" fillId="2" borderId="0" xfId="0" applyFont="1" applyFill="1" applyAlignment="1">
      <alignment vertical="center"/>
    </xf>
    <xf numFmtId="0" fontId="4" fillId="82" borderId="10" xfId="1790" applyFont="1" applyFill="1" applyBorder="1" applyAlignment="1">
      <alignment horizontal="center" vertical="center" wrapText="1"/>
    </xf>
    <xf numFmtId="0" fontId="4" fillId="82" borderId="9" xfId="1790" applyFont="1" applyFill="1" applyBorder="1" applyAlignment="1">
      <alignment horizontal="center" vertical="center" wrapText="1"/>
    </xf>
    <xf numFmtId="0" fontId="2" fillId="2" borderId="0" xfId="1" applyFont="1" applyFill="1" applyAlignment="1">
      <alignment horizontal="left" vertical="center"/>
    </xf>
    <xf numFmtId="0" fontId="13" fillId="2" borderId="9" xfId="0" applyFont="1" applyFill="1" applyBorder="1" applyAlignment="1">
      <alignment horizontal="left" vertical="top"/>
    </xf>
    <xf numFmtId="0" fontId="5" fillId="5" borderId="7"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5" fillId="5" borderId="0" xfId="0" applyFont="1" applyFill="1" applyAlignment="1">
      <alignment horizontal="center" vertical="center"/>
    </xf>
    <xf numFmtId="0" fontId="5" fillId="4" borderId="4"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4" fillId="6" borderId="4"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7" xfId="0" applyFont="1" applyFill="1" applyBorder="1" applyAlignment="1">
      <alignment horizontal="center" vertical="center"/>
    </xf>
    <xf numFmtId="0" fontId="13" fillId="0" borderId="9" xfId="0" applyFont="1" applyBorder="1" applyAlignment="1">
      <alignment horizontal="left" vertical="center"/>
    </xf>
    <xf numFmtId="0" fontId="4" fillId="6" borderId="4" xfId="0" applyFont="1" applyFill="1" applyBorder="1" applyAlignment="1">
      <alignment horizontal="center"/>
    </xf>
    <xf numFmtId="0" fontId="4" fillId="6" borderId="7" xfId="0" applyFont="1" applyFill="1" applyBorder="1" applyAlignment="1">
      <alignment horizontal="center"/>
    </xf>
    <xf numFmtId="0" fontId="13" fillId="0" borderId="0" xfId="0" applyFont="1" applyAlignment="1">
      <alignment horizontal="left" vertical="center"/>
    </xf>
    <xf numFmtId="0" fontId="0" fillId="0" borderId="7" xfId="0" applyBorder="1" applyAlignment="1">
      <alignment horizontal="center" vertical="center" wrapText="1"/>
    </xf>
    <xf numFmtId="0" fontId="0" fillId="4" borderId="7" xfId="0" applyFill="1" applyBorder="1" applyAlignment="1">
      <alignment vertical="center"/>
    </xf>
  </cellXfs>
  <cellStyles count="2243">
    <cellStyle name="0mitP" xfId="21" xr:uid="{00000000-0005-0000-0000-000000000000}"/>
    <cellStyle name="0ohneP" xfId="22" xr:uid="{00000000-0005-0000-0000-000001000000}"/>
    <cellStyle name="10mitP" xfId="23" xr:uid="{00000000-0005-0000-0000-000002000000}"/>
    <cellStyle name="1mitP" xfId="24" xr:uid="{00000000-0005-0000-0000-000003000000}"/>
    <cellStyle name="20 % - Akzent1 10" xfId="25" xr:uid="{00000000-0005-0000-0000-000004000000}"/>
    <cellStyle name="20 % - Akzent1 11" xfId="26" xr:uid="{00000000-0005-0000-0000-000005000000}"/>
    <cellStyle name="20 % - Akzent1 12" xfId="27" xr:uid="{00000000-0005-0000-0000-000006000000}"/>
    <cellStyle name="20 % - Akzent1 13" xfId="28" xr:uid="{00000000-0005-0000-0000-000007000000}"/>
    <cellStyle name="20 % - Akzent1 14" xfId="29" xr:uid="{00000000-0005-0000-0000-000008000000}"/>
    <cellStyle name="20 % - Akzent1 2" xfId="30" xr:uid="{00000000-0005-0000-0000-000009000000}"/>
    <cellStyle name="20 % - Akzent1 2 2" xfId="31" xr:uid="{00000000-0005-0000-0000-00000A000000}"/>
    <cellStyle name="20 % - Akzent1 2 3" xfId="32" xr:uid="{00000000-0005-0000-0000-00000B000000}"/>
    <cellStyle name="20 % - Akzent1 2 4" xfId="33" xr:uid="{00000000-0005-0000-0000-00000C000000}"/>
    <cellStyle name="20 % - Akzent1 3" xfId="34" xr:uid="{00000000-0005-0000-0000-00000D000000}"/>
    <cellStyle name="20 % - Akzent1 3 2" xfId="35" xr:uid="{00000000-0005-0000-0000-00000E000000}"/>
    <cellStyle name="20 % - Akzent1 4" xfId="36" xr:uid="{00000000-0005-0000-0000-00000F000000}"/>
    <cellStyle name="20 % - Akzent1 4 2" xfId="37" xr:uid="{00000000-0005-0000-0000-000010000000}"/>
    <cellStyle name="20 % - Akzent1 5" xfId="38" xr:uid="{00000000-0005-0000-0000-000011000000}"/>
    <cellStyle name="20 % - Akzent1 5 2" xfId="39" xr:uid="{00000000-0005-0000-0000-000012000000}"/>
    <cellStyle name="20 % - Akzent1 6" xfId="40" xr:uid="{00000000-0005-0000-0000-000013000000}"/>
    <cellStyle name="20 % - Akzent1 6 2" xfId="41" xr:uid="{00000000-0005-0000-0000-000014000000}"/>
    <cellStyle name="20 % - Akzent1 6 3" xfId="42" xr:uid="{00000000-0005-0000-0000-000015000000}"/>
    <cellStyle name="20 % - Akzent1 6 4" xfId="43" xr:uid="{00000000-0005-0000-0000-000016000000}"/>
    <cellStyle name="20 % - Akzent1 7" xfId="44" xr:uid="{00000000-0005-0000-0000-000017000000}"/>
    <cellStyle name="20 % - Akzent1 7 2" xfId="45" xr:uid="{00000000-0005-0000-0000-000018000000}"/>
    <cellStyle name="20 % - Akzent1 8" xfId="46" xr:uid="{00000000-0005-0000-0000-000019000000}"/>
    <cellStyle name="20 % - Akzent1 9" xfId="47" xr:uid="{00000000-0005-0000-0000-00001A000000}"/>
    <cellStyle name="20 % - Akzent2 10" xfId="48" xr:uid="{00000000-0005-0000-0000-00001B000000}"/>
    <cellStyle name="20 % - Akzent2 11" xfId="49" xr:uid="{00000000-0005-0000-0000-00001C000000}"/>
    <cellStyle name="20 % - Akzent2 12" xfId="50" xr:uid="{00000000-0005-0000-0000-00001D000000}"/>
    <cellStyle name="20 % - Akzent2 13" xfId="51" xr:uid="{00000000-0005-0000-0000-00001E000000}"/>
    <cellStyle name="20 % - Akzent2 14" xfId="52" xr:uid="{00000000-0005-0000-0000-00001F000000}"/>
    <cellStyle name="20 % - Akzent2 2" xfId="53" xr:uid="{00000000-0005-0000-0000-000020000000}"/>
    <cellStyle name="20 % - Akzent2 2 2" xfId="54" xr:uid="{00000000-0005-0000-0000-000021000000}"/>
    <cellStyle name="20 % - Akzent2 2 3" xfId="55" xr:uid="{00000000-0005-0000-0000-000022000000}"/>
    <cellStyle name="20 % - Akzent2 2 4" xfId="56" xr:uid="{00000000-0005-0000-0000-000023000000}"/>
    <cellStyle name="20 % - Akzent2 3" xfId="57" xr:uid="{00000000-0005-0000-0000-000024000000}"/>
    <cellStyle name="20 % - Akzent2 3 2" xfId="58" xr:uid="{00000000-0005-0000-0000-000025000000}"/>
    <cellStyle name="20 % - Akzent2 4" xfId="59" xr:uid="{00000000-0005-0000-0000-000026000000}"/>
    <cellStyle name="20 % - Akzent2 4 2" xfId="60" xr:uid="{00000000-0005-0000-0000-000027000000}"/>
    <cellStyle name="20 % - Akzent2 5" xfId="61" xr:uid="{00000000-0005-0000-0000-000028000000}"/>
    <cellStyle name="20 % - Akzent2 5 2" xfId="62" xr:uid="{00000000-0005-0000-0000-000029000000}"/>
    <cellStyle name="20 % - Akzent2 6" xfId="63" xr:uid="{00000000-0005-0000-0000-00002A000000}"/>
    <cellStyle name="20 % - Akzent2 6 2" xfId="64" xr:uid="{00000000-0005-0000-0000-00002B000000}"/>
    <cellStyle name="20 % - Akzent2 6 3" xfId="65" xr:uid="{00000000-0005-0000-0000-00002C000000}"/>
    <cellStyle name="20 % - Akzent2 6 4" xfId="66" xr:uid="{00000000-0005-0000-0000-00002D000000}"/>
    <cellStyle name="20 % - Akzent2 7" xfId="67" xr:uid="{00000000-0005-0000-0000-00002E000000}"/>
    <cellStyle name="20 % - Akzent2 7 2" xfId="68" xr:uid="{00000000-0005-0000-0000-00002F000000}"/>
    <cellStyle name="20 % - Akzent2 8" xfId="69" xr:uid="{00000000-0005-0000-0000-000030000000}"/>
    <cellStyle name="20 % - Akzent2 9" xfId="70" xr:uid="{00000000-0005-0000-0000-000031000000}"/>
    <cellStyle name="20 % - Akzent3 10" xfId="71" xr:uid="{00000000-0005-0000-0000-000032000000}"/>
    <cellStyle name="20 % - Akzent3 11" xfId="72" xr:uid="{00000000-0005-0000-0000-000033000000}"/>
    <cellStyle name="20 % - Akzent3 12" xfId="73" xr:uid="{00000000-0005-0000-0000-000034000000}"/>
    <cellStyle name="20 % - Akzent3 13" xfId="74" xr:uid="{00000000-0005-0000-0000-000035000000}"/>
    <cellStyle name="20 % - Akzent3 14" xfId="75" xr:uid="{00000000-0005-0000-0000-000036000000}"/>
    <cellStyle name="20 % - Akzent3 2" xfId="76" xr:uid="{00000000-0005-0000-0000-000037000000}"/>
    <cellStyle name="20 % - Akzent3 2 2" xfId="77" xr:uid="{00000000-0005-0000-0000-000038000000}"/>
    <cellStyle name="20 % - Akzent3 2 3" xfId="78" xr:uid="{00000000-0005-0000-0000-000039000000}"/>
    <cellStyle name="20 % - Akzent3 2 4" xfId="79" xr:uid="{00000000-0005-0000-0000-00003A000000}"/>
    <cellStyle name="20 % - Akzent3 3" xfId="80" xr:uid="{00000000-0005-0000-0000-00003B000000}"/>
    <cellStyle name="20 % - Akzent3 3 2" xfId="81" xr:uid="{00000000-0005-0000-0000-00003C000000}"/>
    <cellStyle name="20 % - Akzent3 4" xfId="82" xr:uid="{00000000-0005-0000-0000-00003D000000}"/>
    <cellStyle name="20 % - Akzent3 4 2" xfId="83" xr:uid="{00000000-0005-0000-0000-00003E000000}"/>
    <cellStyle name="20 % - Akzent3 5" xfId="84" xr:uid="{00000000-0005-0000-0000-00003F000000}"/>
    <cellStyle name="20 % - Akzent3 5 2" xfId="85" xr:uid="{00000000-0005-0000-0000-000040000000}"/>
    <cellStyle name="20 % - Akzent3 6" xfId="86" xr:uid="{00000000-0005-0000-0000-000041000000}"/>
    <cellStyle name="20 % - Akzent3 6 2" xfId="87" xr:uid="{00000000-0005-0000-0000-000042000000}"/>
    <cellStyle name="20 % - Akzent3 6 3" xfId="88" xr:uid="{00000000-0005-0000-0000-000043000000}"/>
    <cellStyle name="20 % - Akzent3 6 4" xfId="89" xr:uid="{00000000-0005-0000-0000-000044000000}"/>
    <cellStyle name="20 % - Akzent3 7" xfId="90" xr:uid="{00000000-0005-0000-0000-000045000000}"/>
    <cellStyle name="20 % - Akzent3 7 2" xfId="91" xr:uid="{00000000-0005-0000-0000-000046000000}"/>
    <cellStyle name="20 % - Akzent3 8" xfId="92" xr:uid="{00000000-0005-0000-0000-000047000000}"/>
    <cellStyle name="20 % - Akzent3 9" xfId="93" xr:uid="{00000000-0005-0000-0000-000048000000}"/>
    <cellStyle name="20 % - Akzent4 10" xfId="94" xr:uid="{00000000-0005-0000-0000-000049000000}"/>
    <cellStyle name="20 % - Akzent4 11" xfId="95" xr:uid="{00000000-0005-0000-0000-00004A000000}"/>
    <cellStyle name="20 % - Akzent4 12" xfId="96" xr:uid="{00000000-0005-0000-0000-00004B000000}"/>
    <cellStyle name="20 % - Akzent4 13" xfId="97" xr:uid="{00000000-0005-0000-0000-00004C000000}"/>
    <cellStyle name="20 % - Akzent4 14" xfId="98" xr:uid="{00000000-0005-0000-0000-00004D000000}"/>
    <cellStyle name="20 % - Akzent4 2" xfId="99" xr:uid="{00000000-0005-0000-0000-00004E000000}"/>
    <cellStyle name="20 % - Akzent4 2 2" xfId="100" xr:uid="{00000000-0005-0000-0000-00004F000000}"/>
    <cellStyle name="20 % - Akzent4 2 3" xfId="101" xr:uid="{00000000-0005-0000-0000-000050000000}"/>
    <cellStyle name="20 % - Akzent4 2 4" xfId="102" xr:uid="{00000000-0005-0000-0000-000051000000}"/>
    <cellStyle name="20 % - Akzent4 3" xfId="103" xr:uid="{00000000-0005-0000-0000-000052000000}"/>
    <cellStyle name="20 % - Akzent4 3 2" xfId="104" xr:uid="{00000000-0005-0000-0000-000053000000}"/>
    <cellStyle name="20 % - Akzent4 4" xfId="105" xr:uid="{00000000-0005-0000-0000-000054000000}"/>
    <cellStyle name="20 % - Akzent4 4 2" xfId="106" xr:uid="{00000000-0005-0000-0000-000055000000}"/>
    <cellStyle name="20 % - Akzent4 5" xfId="107" xr:uid="{00000000-0005-0000-0000-000056000000}"/>
    <cellStyle name="20 % - Akzent4 5 2" xfId="108" xr:uid="{00000000-0005-0000-0000-000057000000}"/>
    <cellStyle name="20 % - Akzent4 6" xfId="109" xr:uid="{00000000-0005-0000-0000-000058000000}"/>
    <cellStyle name="20 % - Akzent4 6 2" xfId="110" xr:uid="{00000000-0005-0000-0000-000059000000}"/>
    <cellStyle name="20 % - Akzent4 6 3" xfId="111" xr:uid="{00000000-0005-0000-0000-00005A000000}"/>
    <cellStyle name="20 % - Akzent4 6 4" xfId="112" xr:uid="{00000000-0005-0000-0000-00005B000000}"/>
    <cellStyle name="20 % - Akzent4 7" xfId="113" xr:uid="{00000000-0005-0000-0000-00005C000000}"/>
    <cellStyle name="20 % - Akzent4 7 2" xfId="114" xr:uid="{00000000-0005-0000-0000-00005D000000}"/>
    <cellStyle name="20 % - Akzent4 8" xfId="115" xr:uid="{00000000-0005-0000-0000-00005E000000}"/>
    <cellStyle name="20 % - Akzent4 9" xfId="116" xr:uid="{00000000-0005-0000-0000-00005F000000}"/>
    <cellStyle name="20 % - Akzent5 10" xfId="117" xr:uid="{00000000-0005-0000-0000-000060000000}"/>
    <cellStyle name="20 % - Akzent5 11" xfId="118" xr:uid="{00000000-0005-0000-0000-000061000000}"/>
    <cellStyle name="20 % - Akzent5 12" xfId="119" xr:uid="{00000000-0005-0000-0000-000062000000}"/>
    <cellStyle name="20 % - Akzent5 13" xfId="120" xr:uid="{00000000-0005-0000-0000-000063000000}"/>
    <cellStyle name="20 % - Akzent5 14" xfId="121" xr:uid="{00000000-0005-0000-0000-000064000000}"/>
    <cellStyle name="20 % - Akzent5 2" xfId="122" xr:uid="{00000000-0005-0000-0000-000065000000}"/>
    <cellStyle name="20 % - Akzent5 2 2" xfId="123" xr:uid="{00000000-0005-0000-0000-000066000000}"/>
    <cellStyle name="20 % - Akzent5 2 3" xfId="124" xr:uid="{00000000-0005-0000-0000-000067000000}"/>
    <cellStyle name="20 % - Akzent5 2 4" xfId="125" xr:uid="{00000000-0005-0000-0000-000068000000}"/>
    <cellStyle name="20 % - Akzent5 3" xfId="126" xr:uid="{00000000-0005-0000-0000-000069000000}"/>
    <cellStyle name="20 % - Akzent5 3 2" xfId="127" xr:uid="{00000000-0005-0000-0000-00006A000000}"/>
    <cellStyle name="20 % - Akzent5 4" xfId="128" xr:uid="{00000000-0005-0000-0000-00006B000000}"/>
    <cellStyle name="20 % - Akzent5 4 2" xfId="129" xr:uid="{00000000-0005-0000-0000-00006C000000}"/>
    <cellStyle name="20 % - Akzent5 5" xfId="130" xr:uid="{00000000-0005-0000-0000-00006D000000}"/>
    <cellStyle name="20 % - Akzent5 5 2" xfId="131" xr:uid="{00000000-0005-0000-0000-00006E000000}"/>
    <cellStyle name="20 % - Akzent5 6" xfId="132" xr:uid="{00000000-0005-0000-0000-00006F000000}"/>
    <cellStyle name="20 % - Akzent5 6 2" xfId="133" xr:uid="{00000000-0005-0000-0000-000070000000}"/>
    <cellStyle name="20 % - Akzent5 6 3" xfId="134" xr:uid="{00000000-0005-0000-0000-000071000000}"/>
    <cellStyle name="20 % - Akzent5 6 4" xfId="135" xr:uid="{00000000-0005-0000-0000-000072000000}"/>
    <cellStyle name="20 % - Akzent5 7" xfId="136" xr:uid="{00000000-0005-0000-0000-000073000000}"/>
    <cellStyle name="20 % - Akzent5 7 2" xfId="137" xr:uid="{00000000-0005-0000-0000-000074000000}"/>
    <cellStyle name="20 % - Akzent5 8" xfId="138" xr:uid="{00000000-0005-0000-0000-000075000000}"/>
    <cellStyle name="20 % - Akzent5 9" xfId="139" xr:uid="{00000000-0005-0000-0000-000076000000}"/>
    <cellStyle name="20 % - Akzent6 10" xfId="140" xr:uid="{00000000-0005-0000-0000-000077000000}"/>
    <cellStyle name="20 % - Akzent6 11" xfId="141" xr:uid="{00000000-0005-0000-0000-000078000000}"/>
    <cellStyle name="20 % - Akzent6 12" xfId="142" xr:uid="{00000000-0005-0000-0000-000079000000}"/>
    <cellStyle name="20 % - Akzent6 13" xfId="143" xr:uid="{00000000-0005-0000-0000-00007A000000}"/>
    <cellStyle name="20 % - Akzent6 14" xfId="144" xr:uid="{00000000-0005-0000-0000-00007B000000}"/>
    <cellStyle name="20 % - Akzent6 2" xfId="145" xr:uid="{00000000-0005-0000-0000-00007C000000}"/>
    <cellStyle name="20 % - Akzent6 2 2" xfId="146" xr:uid="{00000000-0005-0000-0000-00007D000000}"/>
    <cellStyle name="20 % - Akzent6 2 3" xfId="147" xr:uid="{00000000-0005-0000-0000-00007E000000}"/>
    <cellStyle name="20 % - Akzent6 2 4" xfId="148" xr:uid="{00000000-0005-0000-0000-00007F000000}"/>
    <cellStyle name="20 % - Akzent6 3" xfId="149" xr:uid="{00000000-0005-0000-0000-000080000000}"/>
    <cellStyle name="20 % - Akzent6 3 2" xfId="150" xr:uid="{00000000-0005-0000-0000-000081000000}"/>
    <cellStyle name="20 % - Akzent6 4" xfId="151" xr:uid="{00000000-0005-0000-0000-000082000000}"/>
    <cellStyle name="20 % - Akzent6 4 2" xfId="152" xr:uid="{00000000-0005-0000-0000-000083000000}"/>
    <cellStyle name="20 % - Akzent6 5" xfId="153" xr:uid="{00000000-0005-0000-0000-000084000000}"/>
    <cellStyle name="20 % - Akzent6 5 2" xfId="154" xr:uid="{00000000-0005-0000-0000-000085000000}"/>
    <cellStyle name="20 % - Akzent6 6" xfId="155" xr:uid="{00000000-0005-0000-0000-000086000000}"/>
    <cellStyle name="20 % - Akzent6 6 2" xfId="156" xr:uid="{00000000-0005-0000-0000-000087000000}"/>
    <cellStyle name="20 % - Akzent6 6 3" xfId="157" xr:uid="{00000000-0005-0000-0000-000088000000}"/>
    <cellStyle name="20 % - Akzent6 6 4" xfId="158" xr:uid="{00000000-0005-0000-0000-000089000000}"/>
    <cellStyle name="20 % - Akzent6 7" xfId="159" xr:uid="{00000000-0005-0000-0000-00008A000000}"/>
    <cellStyle name="20 % - Akzent6 7 2" xfId="160" xr:uid="{00000000-0005-0000-0000-00008B000000}"/>
    <cellStyle name="20 % - Akzent6 8" xfId="161" xr:uid="{00000000-0005-0000-0000-00008C000000}"/>
    <cellStyle name="20 % - Akzent6 9" xfId="162" xr:uid="{00000000-0005-0000-0000-00008D000000}"/>
    <cellStyle name="20% - Accent1" xfId="163" xr:uid="{00000000-0005-0000-0000-00008E000000}"/>
    <cellStyle name="20% - Accent1 2" xfId="164" xr:uid="{00000000-0005-0000-0000-00008F000000}"/>
    <cellStyle name="20% - Accent2" xfId="165" xr:uid="{00000000-0005-0000-0000-000090000000}"/>
    <cellStyle name="20% - Accent2 2" xfId="166" xr:uid="{00000000-0005-0000-0000-000091000000}"/>
    <cellStyle name="20% - Accent3" xfId="167" xr:uid="{00000000-0005-0000-0000-000092000000}"/>
    <cellStyle name="20% - Accent3 2" xfId="168" xr:uid="{00000000-0005-0000-0000-000093000000}"/>
    <cellStyle name="20% - Accent4" xfId="169" xr:uid="{00000000-0005-0000-0000-000094000000}"/>
    <cellStyle name="20% - Accent4 2" xfId="170" xr:uid="{00000000-0005-0000-0000-000095000000}"/>
    <cellStyle name="20% - Accent5" xfId="171" xr:uid="{00000000-0005-0000-0000-000096000000}"/>
    <cellStyle name="20% - Accent5 2" xfId="172" xr:uid="{00000000-0005-0000-0000-000097000000}"/>
    <cellStyle name="20% - Accent6" xfId="173" xr:uid="{00000000-0005-0000-0000-000098000000}"/>
    <cellStyle name="20% - Accent6 2" xfId="174" xr:uid="{00000000-0005-0000-0000-000099000000}"/>
    <cellStyle name="20% - Akzent1" xfId="175" xr:uid="{00000000-0005-0000-0000-00009A000000}"/>
    <cellStyle name="20% - Akzent1 2" xfId="176" xr:uid="{00000000-0005-0000-0000-00009B000000}"/>
    <cellStyle name="20% - Akzent1 2 2" xfId="177" xr:uid="{00000000-0005-0000-0000-00009C000000}"/>
    <cellStyle name="20% - Akzent1_11.04.19 - Tabellen" xfId="178" xr:uid="{00000000-0005-0000-0000-00009D000000}"/>
    <cellStyle name="20% - Akzent2" xfId="179" xr:uid="{00000000-0005-0000-0000-00009E000000}"/>
    <cellStyle name="20% - Akzent2 2" xfId="180" xr:uid="{00000000-0005-0000-0000-00009F000000}"/>
    <cellStyle name="20% - Akzent2 2 2" xfId="181" xr:uid="{00000000-0005-0000-0000-0000A0000000}"/>
    <cellStyle name="20% - Akzent2_11.04.19 - Tabellen" xfId="182" xr:uid="{00000000-0005-0000-0000-0000A1000000}"/>
    <cellStyle name="20% - Akzent3" xfId="183" xr:uid="{00000000-0005-0000-0000-0000A2000000}"/>
    <cellStyle name="20% - Akzent3 2" xfId="184" xr:uid="{00000000-0005-0000-0000-0000A3000000}"/>
    <cellStyle name="20% - Akzent3 2 2" xfId="185" xr:uid="{00000000-0005-0000-0000-0000A4000000}"/>
    <cellStyle name="20% - Akzent3_11.04.19 - Tabellen" xfId="186" xr:uid="{00000000-0005-0000-0000-0000A5000000}"/>
    <cellStyle name="20% - Akzent4" xfId="187" xr:uid="{00000000-0005-0000-0000-0000A6000000}"/>
    <cellStyle name="20% - Akzent4 2" xfId="188" xr:uid="{00000000-0005-0000-0000-0000A7000000}"/>
    <cellStyle name="20% - Akzent4 2 2" xfId="189" xr:uid="{00000000-0005-0000-0000-0000A8000000}"/>
    <cellStyle name="20% - Akzent4_11.04.19 - Tabellen" xfId="190" xr:uid="{00000000-0005-0000-0000-0000A9000000}"/>
    <cellStyle name="20% - Akzent5" xfId="191" xr:uid="{00000000-0005-0000-0000-0000AA000000}"/>
    <cellStyle name="20% - Akzent5 2" xfId="192" xr:uid="{00000000-0005-0000-0000-0000AB000000}"/>
    <cellStyle name="20% - Akzent5 2 2" xfId="193" xr:uid="{00000000-0005-0000-0000-0000AC000000}"/>
    <cellStyle name="20% - Akzent5_BBE14 Abb. G2 MZ 130802" xfId="194" xr:uid="{00000000-0005-0000-0000-0000AD000000}"/>
    <cellStyle name="20% - Akzent6" xfId="195" xr:uid="{00000000-0005-0000-0000-0000AE000000}"/>
    <cellStyle name="20% - Akzent6 2" xfId="196" xr:uid="{00000000-0005-0000-0000-0000AF000000}"/>
    <cellStyle name="20% - Akzent6 2 2" xfId="197" xr:uid="{00000000-0005-0000-0000-0000B0000000}"/>
    <cellStyle name="20% - Akzent6_11.04.19 - Tabellen" xfId="198" xr:uid="{00000000-0005-0000-0000-0000B1000000}"/>
    <cellStyle name="3mitP" xfId="199" xr:uid="{00000000-0005-0000-0000-0000B2000000}"/>
    <cellStyle name="3ohneP" xfId="200" xr:uid="{00000000-0005-0000-0000-0000B3000000}"/>
    <cellStyle name="4" xfId="201" xr:uid="{00000000-0005-0000-0000-0000B4000000}"/>
    <cellStyle name="4_5225402107005(1)" xfId="202" xr:uid="{00000000-0005-0000-0000-0000B5000000}"/>
    <cellStyle name="4_DeckblattNeu" xfId="203" xr:uid="{00000000-0005-0000-0000-0000B6000000}"/>
    <cellStyle name="4_III_Tagesbetreuung_2010_Rev1" xfId="204" xr:uid="{00000000-0005-0000-0000-0000B7000000}"/>
    <cellStyle name="4_leertabellen_teil_iii" xfId="205" xr:uid="{00000000-0005-0000-0000-0000B8000000}"/>
    <cellStyle name="4_Merkmalsuebersicht_neu" xfId="206" xr:uid="{00000000-0005-0000-0000-0000B9000000}"/>
    <cellStyle name="4_Tab. F1-3" xfId="207" xr:uid="{00000000-0005-0000-0000-0000BA000000}"/>
    <cellStyle name="4_Tab_III_1_1-10_neu_Endgueltig" xfId="208" xr:uid="{00000000-0005-0000-0000-0000BB000000}"/>
    <cellStyle name="4_tabellen_teil_iii_2011_l12" xfId="209" xr:uid="{00000000-0005-0000-0000-0000BC000000}"/>
    <cellStyle name="40 % - Akzent1 10" xfId="210" xr:uid="{00000000-0005-0000-0000-0000BD000000}"/>
    <cellStyle name="40 % - Akzent1 11" xfId="211" xr:uid="{00000000-0005-0000-0000-0000BE000000}"/>
    <cellStyle name="40 % - Akzent1 12" xfId="212" xr:uid="{00000000-0005-0000-0000-0000BF000000}"/>
    <cellStyle name="40 % - Akzent1 13" xfId="213" xr:uid="{00000000-0005-0000-0000-0000C0000000}"/>
    <cellStyle name="40 % - Akzent1 14" xfId="214" xr:uid="{00000000-0005-0000-0000-0000C1000000}"/>
    <cellStyle name="40 % - Akzent1 2" xfId="215" xr:uid="{00000000-0005-0000-0000-0000C2000000}"/>
    <cellStyle name="40 % - Akzent1 2 2" xfId="216" xr:uid="{00000000-0005-0000-0000-0000C3000000}"/>
    <cellStyle name="40 % - Akzent1 2 3" xfId="217" xr:uid="{00000000-0005-0000-0000-0000C4000000}"/>
    <cellStyle name="40 % - Akzent1 2 4" xfId="218" xr:uid="{00000000-0005-0000-0000-0000C5000000}"/>
    <cellStyle name="40 % - Akzent1 3" xfId="219" xr:uid="{00000000-0005-0000-0000-0000C6000000}"/>
    <cellStyle name="40 % - Akzent1 3 2" xfId="220" xr:uid="{00000000-0005-0000-0000-0000C7000000}"/>
    <cellStyle name="40 % - Akzent1 4" xfId="221" xr:uid="{00000000-0005-0000-0000-0000C8000000}"/>
    <cellStyle name="40 % - Akzent1 4 2" xfId="222" xr:uid="{00000000-0005-0000-0000-0000C9000000}"/>
    <cellStyle name="40 % - Akzent1 5" xfId="223" xr:uid="{00000000-0005-0000-0000-0000CA000000}"/>
    <cellStyle name="40 % - Akzent1 5 2" xfId="224" xr:uid="{00000000-0005-0000-0000-0000CB000000}"/>
    <cellStyle name="40 % - Akzent1 6" xfId="225" xr:uid="{00000000-0005-0000-0000-0000CC000000}"/>
    <cellStyle name="40 % - Akzent1 6 2" xfId="226" xr:uid="{00000000-0005-0000-0000-0000CD000000}"/>
    <cellStyle name="40 % - Akzent1 6 3" xfId="227" xr:uid="{00000000-0005-0000-0000-0000CE000000}"/>
    <cellStyle name="40 % - Akzent1 6 4" xfId="228" xr:uid="{00000000-0005-0000-0000-0000CF000000}"/>
    <cellStyle name="40 % - Akzent1 7" xfId="229" xr:uid="{00000000-0005-0000-0000-0000D0000000}"/>
    <cellStyle name="40 % - Akzent1 7 2" xfId="230" xr:uid="{00000000-0005-0000-0000-0000D1000000}"/>
    <cellStyle name="40 % - Akzent1 8" xfId="231" xr:uid="{00000000-0005-0000-0000-0000D2000000}"/>
    <cellStyle name="40 % - Akzent1 9" xfId="232" xr:uid="{00000000-0005-0000-0000-0000D3000000}"/>
    <cellStyle name="40 % - Akzent2 10" xfId="233" xr:uid="{00000000-0005-0000-0000-0000D4000000}"/>
    <cellStyle name="40 % - Akzent2 11" xfId="234" xr:uid="{00000000-0005-0000-0000-0000D5000000}"/>
    <cellStyle name="40 % - Akzent2 12" xfId="235" xr:uid="{00000000-0005-0000-0000-0000D6000000}"/>
    <cellStyle name="40 % - Akzent2 13" xfId="236" xr:uid="{00000000-0005-0000-0000-0000D7000000}"/>
    <cellStyle name="40 % - Akzent2 14" xfId="237" xr:uid="{00000000-0005-0000-0000-0000D8000000}"/>
    <cellStyle name="40 % - Akzent2 2" xfId="238" xr:uid="{00000000-0005-0000-0000-0000D9000000}"/>
    <cellStyle name="40 % - Akzent2 2 2" xfId="239" xr:uid="{00000000-0005-0000-0000-0000DA000000}"/>
    <cellStyle name="40 % - Akzent2 2 3" xfId="240" xr:uid="{00000000-0005-0000-0000-0000DB000000}"/>
    <cellStyle name="40 % - Akzent2 2 4" xfId="241" xr:uid="{00000000-0005-0000-0000-0000DC000000}"/>
    <cellStyle name="40 % - Akzent2 3" xfId="242" xr:uid="{00000000-0005-0000-0000-0000DD000000}"/>
    <cellStyle name="40 % - Akzent2 3 2" xfId="243" xr:uid="{00000000-0005-0000-0000-0000DE000000}"/>
    <cellStyle name="40 % - Akzent2 4" xfId="244" xr:uid="{00000000-0005-0000-0000-0000DF000000}"/>
    <cellStyle name="40 % - Akzent2 4 2" xfId="245" xr:uid="{00000000-0005-0000-0000-0000E0000000}"/>
    <cellStyle name="40 % - Akzent2 5" xfId="246" xr:uid="{00000000-0005-0000-0000-0000E1000000}"/>
    <cellStyle name="40 % - Akzent2 5 2" xfId="247" xr:uid="{00000000-0005-0000-0000-0000E2000000}"/>
    <cellStyle name="40 % - Akzent2 6" xfId="248" xr:uid="{00000000-0005-0000-0000-0000E3000000}"/>
    <cellStyle name="40 % - Akzent2 6 2" xfId="249" xr:uid="{00000000-0005-0000-0000-0000E4000000}"/>
    <cellStyle name="40 % - Akzent2 6 3" xfId="250" xr:uid="{00000000-0005-0000-0000-0000E5000000}"/>
    <cellStyle name="40 % - Akzent2 6 4" xfId="251" xr:uid="{00000000-0005-0000-0000-0000E6000000}"/>
    <cellStyle name="40 % - Akzent2 7" xfId="252" xr:uid="{00000000-0005-0000-0000-0000E7000000}"/>
    <cellStyle name="40 % - Akzent2 7 2" xfId="253" xr:uid="{00000000-0005-0000-0000-0000E8000000}"/>
    <cellStyle name="40 % - Akzent2 8" xfId="254" xr:uid="{00000000-0005-0000-0000-0000E9000000}"/>
    <cellStyle name="40 % - Akzent2 9" xfId="255" xr:uid="{00000000-0005-0000-0000-0000EA000000}"/>
    <cellStyle name="40 % - Akzent3 10" xfId="256" xr:uid="{00000000-0005-0000-0000-0000EB000000}"/>
    <cellStyle name="40 % - Akzent3 11" xfId="257" xr:uid="{00000000-0005-0000-0000-0000EC000000}"/>
    <cellStyle name="40 % - Akzent3 12" xfId="258" xr:uid="{00000000-0005-0000-0000-0000ED000000}"/>
    <cellStyle name="40 % - Akzent3 13" xfId="259" xr:uid="{00000000-0005-0000-0000-0000EE000000}"/>
    <cellStyle name="40 % - Akzent3 14" xfId="260" xr:uid="{00000000-0005-0000-0000-0000EF000000}"/>
    <cellStyle name="40 % - Akzent3 2" xfId="261" xr:uid="{00000000-0005-0000-0000-0000F0000000}"/>
    <cellStyle name="40 % - Akzent3 2 2" xfId="262" xr:uid="{00000000-0005-0000-0000-0000F1000000}"/>
    <cellStyle name="40 % - Akzent3 2 3" xfId="263" xr:uid="{00000000-0005-0000-0000-0000F2000000}"/>
    <cellStyle name="40 % - Akzent3 2 4" xfId="264" xr:uid="{00000000-0005-0000-0000-0000F3000000}"/>
    <cellStyle name="40 % - Akzent3 3" xfId="265" xr:uid="{00000000-0005-0000-0000-0000F4000000}"/>
    <cellStyle name="40 % - Akzent3 3 2" xfId="266" xr:uid="{00000000-0005-0000-0000-0000F5000000}"/>
    <cellStyle name="40 % - Akzent3 4" xfId="267" xr:uid="{00000000-0005-0000-0000-0000F6000000}"/>
    <cellStyle name="40 % - Akzent3 4 2" xfId="268" xr:uid="{00000000-0005-0000-0000-0000F7000000}"/>
    <cellStyle name="40 % - Akzent3 5" xfId="269" xr:uid="{00000000-0005-0000-0000-0000F8000000}"/>
    <cellStyle name="40 % - Akzent3 5 2" xfId="270" xr:uid="{00000000-0005-0000-0000-0000F9000000}"/>
    <cellStyle name="40 % - Akzent3 6" xfId="271" xr:uid="{00000000-0005-0000-0000-0000FA000000}"/>
    <cellStyle name="40 % - Akzent3 6 2" xfId="272" xr:uid="{00000000-0005-0000-0000-0000FB000000}"/>
    <cellStyle name="40 % - Akzent3 6 3" xfId="273" xr:uid="{00000000-0005-0000-0000-0000FC000000}"/>
    <cellStyle name="40 % - Akzent3 6 4" xfId="274" xr:uid="{00000000-0005-0000-0000-0000FD000000}"/>
    <cellStyle name="40 % - Akzent3 7" xfId="275" xr:uid="{00000000-0005-0000-0000-0000FE000000}"/>
    <cellStyle name="40 % - Akzent3 7 2" xfId="276" xr:uid="{00000000-0005-0000-0000-0000FF000000}"/>
    <cellStyle name="40 % - Akzent3 8" xfId="277" xr:uid="{00000000-0005-0000-0000-000000010000}"/>
    <cellStyle name="40 % - Akzent3 9" xfId="278" xr:uid="{00000000-0005-0000-0000-000001010000}"/>
    <cellStyle name="40 % - Akzent4 10" xfId="279" xr:uid="{00000000-0005-0000-0000-000002010000}"/>
    <cellStyle name="40 % - Akzent4 11" xfId="280" xr:uid="{00000000-0005-0000-0000-000003010000}"/>
    <cellStyle name="40 % - Akzent4 12" xfId="281" xr:uid="{00000000-0005-0000-0000-000004010000}"/>
    <cellStyle name="40 % - Akzent4 13" xfId="282" xr:uid="{00000000-0005-0000-0000-000005010000}"/>
    <cellStyle name="40 % - Akzent4 14" xfId="283" xr:uid="{00000000-0005-0000-0000-000006010000}"/>
    <cellStyle name="40 % - Akzent4 2" xfId="284" xr:uid="{00000000-0005-0000-0000-000007010000}"/>
    <cellStyle name="40 % - Akzent4 2 2" xfId="285" xr:uid="{00000000-0005-0000-0000-000008010000}"/>
    <cellStyle name="40 % - Akzent4 2 3" xfId="286" xr:uid="{00000000-0005-0000-0000-000009010000}"/>
    <cellStyle name="40 % - Akzent4 2 4" xfId="287" xr:uid="{00000000-0005-0000-0000-00000A010000}"/>
    <cellStyle name="40 % - Akzent4 3" xfId="288" xr:uid="{00000000-0005-0000-0000-00000B010000}"/>
    <cellStyle name="40 % - Akzent4 3 2" xfId="289" xr:uid="{00000000-0005-0000-0000-00000C010000}"/>
    <cellStyle name="40 % - Akzent4 4" xfId="290" xr:uid="{00000000-0005-0000-0000-00000D010000}"/>
    <cellStyle name="40 % - Akzent4 4 2" xfId="291" xr:uid="{00000000-0005-0000-0000-00000E010000}"/>
    <cellStyle name="40 % - Akzent4 5" xfId="292" xr:uid="{00000000-0005-0000-0000-00000F010000}"/>
    <cellStyle name="40 % - Akzent4 5 2" xfId="293" xr:uid="{00000000-0005-0000-0000-000010010000}"/>
    <cellStyle name="40 % - Akzent4 6" xfId="294" xr:uid="{00000000-0005-0000-0000-000011010000}"/>
    <cellStyle name="40 % - Akzent4 6 2" xfId="295" xr:uid="{00000000-0005-0000-0000-000012010000}"/>
    <cellStyle name="40 % - Akzent4 6 3" xfId="296" xr:uid="{00000000-0005-0000-0000-000013010000}"/>
    <cellStyle name="40 % - Akzent4 6 4" xfId="297" xr:uid="{00000000-0005-0000-0000-000014010000}"/>
    <cellStyle name="40 % - Akzent4 7" xfId="298" xr:uid="{00000000-0005-0000-0000-000015010000}"/>
    <cellStyle name="40 % - Akzent4 7 2" xfId="299" xr:uid="{00000000-0005-0000-0000-000016010000}"/>
    <cellStyle name="40 % - Akzent4 8" xfId="300" xr:uid="{00000000-0005-0000-0000-000017010000}"/>
    <cellStyle name="40 % - Akzent4 9" xfId="301" xr:uid="{00000000-0005-0000-0000-000018010000}"/>
    <cellStyle name="40 % - Akzent5 10" xfId="302" xr:uid="{00000000-0005-0000-0000-000019010000}"/>
    <cellStyle name="40 % - Akzent5 11" xfId="303" xr:uid="{00000000-0005-0000-0000-00001A010000}"/>
    <cellStyle name="40 % - Akzent5 12" xfId="304" xr:uid="{00000000-0005-0000-0000-00001B010000}"/>
    <cellStyle name="40 % - Akzent5 13" xfId="305" xr:uid="{00000000-0005-0000-0000-00001C010000}"/>
    <cellStyle name="40 % - Akzent5 14" xfId="306" xr:uid="{00000000-0005-0000-0000-00001D010000}"/>
    <cellStyle name="40 % - Akzent5 2" xfId="307" xr:uid="{00000000-0005-0000-0000-00001E010000}"/>
    <cellStyle name="40 % - Akzent5 2 2" xfId="308" xr:uid="{00000000-0005-0000-0000-00001F010000}"/>
    <cellStyle name="40 % - Akzent5 2 3" xfId="309" xr:uid="{00000000-0005-0000-0000-000020010000}"/>
    <cellStyle name="40 % - Akzent5 2 4" xfId="310" xr:uid="{00000000-0005-0000-0000-000021010000}"/>
    <cellStyle name="40 % - Akzent5 3" xfId="311" xr:uid="{00000000-0005-0000-0000-000022010000}"/>
    <cellStyle name="40 % - Akzent5 3 2" xfId="312" xr:uid="{00000000-0005-0000-0000-000023010000}"/>
    <cellStyle name="40 % - Akzent5 4" xfId="313" xr:uid="{00000000-0005-0000-0000-000024010000}"/>
    <cellStyle name="40 % - Akzent5 4 2" xfId="314" xr:uid="{00000000-0005-0000-0000-000025010000}"/>
    <cellStyle name="40 % - Akzent5 5" xfId="315" xr:uid="{00000000-0005-0000-0000-000026010000}"/>
    <cellStyle name="40 % - Akzent5 5 2" xfId="316" xr:uid="{00000000-0005-0000-0000-000027010000}"/>
    <cellStyle name="40 % - Akzent5 6" xfId="317" xr:uid="{00000000-0005-0000-0000-000028010000}"/>
    <cellStyle name="40 % - Akzent5 6 2" xfId="318" xr:uid="{00000000-0005-0000-0000-000029010000}"/>
    <cellStyle name="40 % - Akzent5 6 3" xfId="319" xr:uid="{00000000-0005-0000-0000-00002A010000}"/>
    <cellStyle name="40 % - Akzent5 6 4" xfId="320" xr:uid="{00000000-0005-0000-0000-00002B010000}"/>
    <cellStyle name="40 % - Akzent5 7" xfId="321" xr:uid="{00000000-0005-0000-0000-00002C010000}"/>
    <cellStyle name="40 % - Akzent5 7 2" xfId="322" xr:uid="{00000000-0005-0000-0000-00002D010000}"/>
    <cellStyle name="40 % - Akzent5 8" xfId="323" xr:uid="{00000000-0005-0000-0000-00002E010000}"/>
    <cellStyle name="40 % - Akzent5 9" xfId="324" xr:uid="{00000000-0005-0000-0000-00002F010000}"/>
    <cellStyle name="40 % - Akzent6 10" xfId="325" xr:uid="{00000000-0005-0000-0000-000030010000}"/>
    <cellStyle name="40 % - Akzent6 11" xfId="326" xr:uid="{00000000-0005-0000-0000-000031010000}"/>
    <cellStyle name="40 % - Akzent6 12" xfId="327" xr:uid="{00000000-0005-0000-0000-000032010000}"/>
    <cellStyle name="40 % - Akzent6 13" xfId="328" xr:uid="{00000000-0005-0000-0000-000033010000}"/>
    <cellStyle name="40 % - Akzent6 14" xfId="329" xr:uid="{00000000-0005-0000-0000-000034010000}"/>
    <cellStyle name="40 % - Akzent6 2" xfId="330" xr:uid="{00000000-0005-0000-0000-000035010000}"/>
    <cellStyle name="40 % - Akzent6 2 2" xfId="331" xr:uid="{00000000-0005-0000-0000-000036010000}"/>
    <cellStyle name="40 % - Akzent6 2 3" xfId="332" xr:uid="{00000000-0005-0000-0000-000037010000}"/>
    <cellStyle name="40 % - Akzent6 2 4" xfId="333" xr:uid="{00000000-0005-0000-0000-000038010000}"/>
    <cellStyle name="40 % - Akzent6 3" xfId="334" xr:uid="{00000000-0005-0000-0000-000039010000}"/>
    <cellStyle name="40 % - Akzent6 3 2" xfId="335" xr:uid="{00000000-0005-0000-0000-00003A010000}"/>
    <cellStyle name="40 % - Akzent6 4" xfId="336" xr:uid="{00000000-0005-0000-0000-00003B010000}"/>
    <cellStyle name="40 % - Akzent6 4 2" xfId="337" xr:uid="{00000000-0005-0000-0000-00003C010000}"/>
    <cellStyle name="40 % - Akzent6 5" xfId="338" xr:uid="{00000000-0005-0000-0000-00003D010000}"/>
    <cellStyle name="40 % - Akzent6 5 2" xfId="339" xr:uid="{00000000-0005-0000-0000-00003E010000}"/>
    <cellStyle name="40 % - Akzent6 6" xfId="340" xr:uid="{00000000-0005-0000-0000-00003F010000}"/>
    <cellStyle name="40 % - Akzent6 6 2" xfId="341" xr:uid="{00000000-0005-0000-0000-000040010000}"/>
    <cellStyle name="40 % - Akzent6 6 3" xfId="342" xr:uid="{00000000-0005-0000-0000-000041010000}"/>
    <cellStyle name="40 % - Akzent6 6 4" xfId="343" xr:uid="{00000000-0005-0000-0000-000042010000}"/>
    <cellStyle name="40 % - Akzent6 7" xfId="344" xr:uid="{00000000-0005-0000-0000-000043010000}"/>
    <cellStyle name="40 % - Akzent6 7 2" xfId="345" xr:uid="{00000000-0005-0000-0000-000044010000}"/>
    <cellStyle name="40 % - Akzent6 8" xfId="346" xr:uid="{00000000-0005-0000-0000-000045010000}"/>
    <cellStyle name="40 % - Akzent6 9" xfId="347" xr:uid="{00000000-0005-0000-0000-000046010000}"/>
    <cellStyle name="40% - Accent1" xfId="348" xr:uid="{00000000-0005-0000-0000-000047010000}"/>
    <cellStyle name="40% - Accent1 2" xfId="349" xr:uid="{00000000-0005-0000-0000-000048010000}"/>
    <cellStyle name="40% - Accent2" xfId="350" xr:uid="{00000000-0005-0000-0000-000049010000}"/>
    <cellStyle name="40% - Accent2 2" xfId="351" xr:uid="{00000000-0005-0000-0000-00004A010000}"/>
    <cellStyle name="40% - Accent3" xfId="352" xr:uid="{00000000-0005-0000-0000-00004B010000}"/>
    <cellStyle name="40% - Accent3 2" xfId="353" xr:uid="{00000000-0005-0000-0000-00004C010000}"/>
    <cellStyle name="40% - Accent4" xfId="354" xr:uid="{00000000-0005-0000-0000-00004D010000}"/>
    <cellStyle name="40% - Accent4 2" xfId="355" xr:uid="{00000000-0005-0000-0000-00004E010000}"/>
    <cellStyle name="40% - Accent5" xfId="356" xr:uid="{00000000-0005-0000-0000-00004F010000}"/>
    <cellStyle name="40% - Accent5 2" xfId="357" xr:uid="{00000000-0005-0000-0000-000050010000}"/>
    <cellStyle name="40% - Accent6" xfId="358" xr:uid="{00000000-0005-0000-0000-000051010000}"/>
    <cellStyle name="40% - Accent6 2" xfId="359" xr:uid="{00000000-0005-0000-0000-000052010000}"/>
    <cellStyle name="40% - Akzent1" xfId="360" xr:uid="{00000000-0005-0000-0000-000053010000}"/>
    <cellStyle name="40% - Akzent1 2" xfId="361" xr:uid="{00000000-0005-0000-0000-000054010000}"/>
    <cellStyle name="40% - Akzent1 2 2" xfId="362" xr:uid="{00000000-0005-0000-0000-000055010000}"/>
    <cellStyle name="40% - Akzent1_11.04.19 - Tabellen" xfId="363" xr:uid="{00000000-0005-0000-0000-000056010000}"/>
    <cellStyle name="40% - Akzent2" xfId="364" xr:uid="{00000000-0005-0000-0000-000057010000}"/>
    <cellStyle name="40% - Akzent2 2" xfId="365" xr:uid="{00000000-0005-0000-0000-000058010000}"/>
    <cellStyle name="40% - Akzent2 2 2" xfId="366" xr:uid="{00000000-0005-0000-0000-000059010000}"/>
    <cellStyle name="40% - Akzent2_BBE14 Abb. G2 MZ 130802" xfId="367" xr:uid="{00000000-0005-0000-0000-00005A010000}"/>
    <cellStyle name="40% - Akzent3" xfId="368" xr:uid="{00000000-0005-0000-0000-00005B010000}"/>
    <cellStyle name="40% - Akzent3 2" xfId="369" xr:uid="{00000000-0005-0000-0000-00005C010000}"/>
    <cellStyle name="40% - Akzent3 2 2" xfId="370" xr:uid="{00000000-0005-0000-0000-00005D010000}"/>
    <cellStyle name="40% - Akzent3_11.04.19 - Tabellen" xfId="371" xr:uid="{00000000-0005-0000-0000-00005E010000}"/>
    <cellStyle name="40% - Akzent4" xfId="372" xr:uid="{00000000-0005-0000-0000-00005F010000}"/>
    <cellStyle name="40% - Akzent4 2" xfId="373" xr:uid="{00000000-0005-0000-0000-000060010000}"/>
    <cellStyle name="40% - Akzent4 2 2" xfId="374" xr:uid="{00000000-0005-0000-0000-000061010000}"/>
    <cellStyle name="40% - Akzent4_11.04.19 - Tabellen" xfId="375" xr:uid="{00000000-0005-0000-0000-000062010000}"/>
    <cellStyle name="40% - Akzent5" xfId="376" xr:uid="{00000000-0005-0000-0000-000063010000}"/>
    <cellStyle name="40% - Akzent5 2" xfId="377" xr:uid="{00000000-0005-0000-0000-000064010000}"/>
    <cellStyle name="40% - Akzent5 2 2" xfId="378" xr:uid="{00000000-0005-0000-0000-000065010000}"/>
    <cellStyle name="40% - Akzent5_BBE14 Abb. G2 MZ 130802" xfId="379" xr:uid="{00000000-0005-0000-0000-000066010000}"/>
    <cellStyle name="40% - Akzent6" xfId="380" xr:uid="{00000000-0005-0000-0000-000067010000}"/>
    <cellStyle name="40% - Akzent6 2" xfId="381" xr:uid="{00000000-0005-0000-0000-000068010000}"/>
    <cellStyle name="40% - Akzent6 2 2" xfId="382" xr:uid="{00000000-0005-0000-0000-000069010000}"/>
    <cellStyle name="40% - Akzent6_11.04.19 - Tabellen" xfId="383" xr:uid="{00000000-0005-0000-0000-00006A010000}"/>
    <cellStyle name="4mitP" xfId="384" xr:uid="{00000000-0005-0000-0000-00006B010000}"/>
    <cellStyle name="5" xfId="385" xr:uid="{00000000-0005-0000-0000-00006C010000}"/>
    <cellStyle name="5_5225402107005(1)" xfId="386" xr:uid="{00000000-0005-0000-0000-00006D010000}"/>
    <cellStyle name="5_DeckblattNeu" xfId="387" xr:uid="{00000000-0005-0000-0000-00006E010000}"/>
    <cellStyle name="5_III_Tagesbetreuung_2010_Rev1" xfId="388" xr:uid="{00000000-0005-0000-0000-00006F010000}"/>
    <cellStyle name="5_leertabellen_teil_iii" xfId="389" xr:uid="{00000000-0005-0000-0000-000070010000}"/>
    <cellStyle name="5_Merkmalsuebersicht_neu" xfId="390" xr:uid="{00000000-0005-0000-0000-000071010000}"/>
    <cellStyle name="5_Tab. F1-3" xfId="391" xr:uid="{00000000-0005-0000-0000-000072010000}"/>
    <cellStyle name="5_Tab_III_1_1-10_neu_Endgueltig" xfId="392" xr:uid="{00000000-0005-0000-0000-000073010000}"/>
    <cellStyle name="5_tabellen_teil_iii_2011_l12" xfId="393" xr:uid="{00000000-0005-0000-0000-000074010000}"/>
    <cellStyle name="6" xfId="394" xr:uid="{00000000-0005-0000-0000-000075010000}"/>
    <cellStyle name="6_5225402107005(1)" xfId="395" xr:uid="{00000000-0005-0000-0000-000076010000}"/>
    <cellStyle name="6_DeckblattNeu" xfId="396" xr:uid="{00000000-0005-0000-0000-000077010000}"/>
    <cellStyle name="6_III_Tagesbetreuung_2010_Rev1" xfId="397" xr:uid="{00000000-0005-0000-0000-000078010000}"/>
    <cellStyle name="6_leertabellen_teil_iii" xfId="398" xr:uid="{00000000-0005-0000-0000-000079010000}"/>
    <cellStyle name="6_Merkmalsuebersicht_neu" xfId="399" xr:uid="{00000000-0005-0000-0000-00007A010000}"/>
    <cellStyle name="6_Tab. F1-3" xfId="400" xr:uid="{00000000-0005-0000-0000-00007B010000}"/>
    <cellStyle name="6_Tab_III_1_1-10_neu_Endgueltig" xfId="401" xr:uid="{00000000-0005-0000-0000-00007C010000}"/>
    <cellStyle name="6_tabellen_teil_iii_2011_l12" xfId="402" xr:uid="{00000000-0005-0000-0000-00007D010000}"/>
    <cellStyle name="60 % - Akzent1 2" xfId="403" xr:uid="{00000000-0005-0000-0000-00007E010000}"/>
    <cellStyle name="60 % - Akzent1 2 2" xfId="404" xr:uid="{00000000-0005-0000-0000-00007F010000}"/>
    <cellStyle name="60 % - Akzent1 2 3" xfId="405" xr:uid="{00000000-0005-0000-0000-000080010000}"/>
    <cellStyle name="60 % - Akzent1 2 4" xfId="406" xr:uid="{00000000-0005-0000-0000-000081010000}"/>
    <cellStyle name="60 % - Akzent1 2 5" xfId="407" xr:uid="{00000000-0005-0000-0000-000082010000}"/>
    <cellStyle name="60 % - Akzent1 3" xfId="408" xr:uid="{00000000-0005-0000-0000-000083010000}"/>
    <cellStyle name="60 % - Akzent1 3 2" xfId="409" xr:uid="{00000000-0005-0000-0000-000084010000}"/>
    <cellStyle name="60 % - Akzent1 4" xfId="410" xr:uid="{00000000-0005-0000-0000-000085010000}"/>
    <cellStyle name="60 % - Akzent2 2" xfId="411" xr:uid="{00000000-0005-0000-0000-000086010000}"/>
    <cellStyle name="60 % - Akzent2 2 2" xfId="412" xr:uid="{00000000-0005-0000-0000-000087010000}"/>
    <cellStyle name="60 % - Akzent2 2 3" xfId="413" xr:uid="{00000000-0005-0000-0000-000088010000}"/>
    <cellStyle name="60 % - Akzent2 2 4" xfId="414" xr:uid="{00000000-0005-0000-0000-000089010000}"/>
    <cellStyle name="60 % - Akzent2 2 5" xfId="415" xr:uid="{00000000-0005-0000-0000-00008A010000}"/>
    <cellStyle name="60 % - Akzent2 3" xfId="416" xr:uid="{00000000-0005-0000-0000-00008B010000}"/>
    <cellStyle name="60 % - Akzent2 3 2" xfId="417" xr:uid="{00000000-0005-0000-0000-00008C010000}"/>
    <cellStyle name="60 % - Akzent2 4" xfId="418" xr:uid="{00000000-0005-0000-0000-00008D010000}"/>
    <cellStyle name="60 % - Akzent3 2" xfId="419" xr:uid="{00000000-0005-0000-0000-00008E010000}"/>
    <cellStyle name="60 % - Akzent3 2 2" xfId="420" xr:uid="{00000000-0005-0000-0000-00008F010000}"/>
    <cellStyle name="60 % - Akzent3 2 3" xfId="421" xr:uid="{00000000-0005-0000-0000-000090010000}"/>
    <cellStyle name="60 % - Akzent3 2 4" xfId="422" xr:uid="{00000000-0005-0000-0000-000091010000}"/>
    <cellStyle name="60 % - Akzent3 2 5" xfId="423" xr:uid="{00000000-0005-0000-0000-000092010000}"/>
    <cellStyle name="60 % - Akzent3 3" xfId="424" xr:uid="{00000000-0005-0000-0000-000093010000}"/>
    <cellStyle name="60 % - Akzent3 3 2" xfId="425" xr:uid="{00000000-0005-0000-0000-000094010000}"/>
    <cellStyle name="60 % - Akzent3 4" xfId="426" xr:uid="{00000000-0005-0000-0000-000095010000}"/>
    <cellStyle name="60 % - Akzent4 2" xfId="427" xr:uid="{00000000-0005-0000-0000-000096010000}"/>
    <cellStyle name="60 % - Akzent4 2 2" xfId="428" xr:uid="{00000000-0005-0000-0000-000097010000}"/>
    <cellStyle name="60 % - Akzent4 2 3" xfId="429" xr:uid="{00000000-0005-0000-0000-000098010000}"/>
    <cellStyle name="60 % - Akzent4 2 4" xfId="430" xr:uid="{00000000-0005-0000-0000-000099010000}"/>
    <cellStyle name="60 % - Akzent4 2 5" xfId="431" xr:uid="{00000000-0005-0000-0000-00009A010000}"/>
    <cellStyle name="60 % - Akzent4 3" xfId="432" xr:uid="{00000000-0005-0000-0000-00009B010000}"/>
    <cellStyle name="60 % - Akzent4 3 2" xfId="433" xr:uid="{00000000-0005-0000-0000-00009C010000}"/>
    <cellStyle name="60 % - Akzent4 4" xfId="434" xr:uid="{00000000-0005-0000-0000-00009D010000}"/>
    <cellStyle name="60 % - Akzent5 2" xfId="435" xr:uid="{00000000-0005-0000-0000-00009E010000}"/>
    <cellStyle name="60 % - Akzent5 2 2" xfId="436" xr:uid="{00000000-0005-0000-0000-00009F010000}"/>
    <cellStyle name="60 % - Akzent5 2 3" xfId="437" xr:uid="{00000000-0005-0000-0000-0000A0010000}"/>
    <cellStyle name="60 % - Akzent5 2 4" xfId="438" xr:uid="{00000000-0005-0000-0000-0000A1010000}"/>
    <cellStyle name="60 % - Akzent5 2 5" xfId="439" xr:uid="{00000000-0005-0000-0000-0000A2010000}"/>
    <cellStyle name="60 % - Akzent5 3" xfId="440" xr:uid="{00000000-0005-0000-0000-0000A3010000}"/>
    <cellStyle name="60 % - Akzent5 3 2" xfId="441" xr:uid="{00000000-0005-0000-0000-0000A4010000}"/>
    <cellStyle name="60 % - Akzent5 4" xfId="442" xr:uid="{00000000-0005-0000-0000-0000A5010000}"/>
    <cellStyle name="60 % - Akzent6 2" xfId="443" xr:uid="{00000000-0005-0000-0000-0000A6010000}"/>
    <cellStyle name="60 % - Akzent6 2 2" xfId="444" xr:uid="{00000000-0005-0000-0000-0000A7010000}"/>
    <cellStyle name="60 % - Akzent6 2 3" xfId="445" xr:uid="{00000000-0005-0000-0000-0000A8010000}"/>
    <cellStyle name="60 % - Akzent6 2 4" xfId="446" xr:uid="{00000000-0005-0000-0000-0000A9010000}"/>
    <cellStyle name="60 % - Akzent6 2 5" xfId="447" xr:uid="{00000000-0005-0000-0000-0000AA010000}"/>
    <cellStyle name="60 % - Akzent6 3" xfId="448" xr:uid="{00000000-0005-0000-0000-0000AB010000}"/>
    <cellStyle name="60 % - Akzent6 3 2" xfId="449" xr:uid="{00000000-0005-0000-0000-0000AC010000}"/>
    <cellStyle name="60 % - Akzent6 4" xfId="450" xr:uid="{00000000-0005-0000-0000-0000AD010000}"/>
    <cellStyle name="60% - Accent1" xfId="451" xr:uid="{00000000-0005-0000-0000-0000AE010000}"/>
    <cellStyle name="60% - Accent1 2" xfId="452" xr:uid="{00000000-0005-0000-0000-0000AF010000}"/>
    <cellStyle name="60% - Accent2" xfId="453" xr:uid="{00000000-0005-0000-0000-0000B0010000}"/>
    <cellStyle name="60% - Accent2 2" xfId="454" xr:uid="{00000000-0005-0000-0000-0000B1010000}"/>
    <cellStyle name="60% - Accent3" xfId="455" xr:uid="{00000000-0005-0000-0000-0000B2010000}"/>
    <cellStyle name="60% - Accent3 2" xfId="456" xr:uid="{00000000-0005-0000-0000-0000B3010000}"/>
    <cellStyle name="60% - Accent4" xfId="457" xr:uid="{00000000-0005-0000-0000-0000B4010000}"/>
    <cellStyle name="60% - Accent4 2" xfId="458" xr:uid="{00000000-0005-0000-0000-0000B5010000}"/>
    <cellStyle name="60% - Accent5" xfId="459" xr:uid="{00000000-0005-0000-0000-0000B6010000}"/>
    <cellStyle name="60% - Accent5 2" xfId="460" xr:uid="{00000000-0005-0000-0000-0000B7010000}"/>
    <cellStyle name="60% - Accent6" xfId="461" xr:uid="{00000000-0005-0000-0000-0000B8010000}"/>
    <cellStyle name="60% - Accent6 2" xfId="462" xr:uid="{00000000-0005-0000-0000-0000B9010000}"/>
    <cellStyle name="60% - Akzent1" xfId="463" xr:uid="{00000000-0005-0000-0000-0000BA010000}"/>
    <cellStyle name="60% - Akzent1 2" xfId="464" xr:uid="{00000000-0005-0000-0000-0000BB010000}"/>
    <cellStyle name="60% - Akzent1_11.04.19 - Tabellen" xfId="465" xr:uid="{00000000-0005-0000-0000-0000BC010000}"/>
    <cellStyle name="60% - Akzent2" xfId="466" xr:uid="{00000000-0005-0000-0000-0000BD010000}"/>
    <cellStyle name="60% - Akzent2 2" xfId="467" xr:uid="{00000000-0005-0000-0000-0000BE010000}"/>
    <cellStyle name="60% - Akzent3" xfId="468" xr:uid="{00000000-0005-0000-0000-0000BF010000}"/>
    <cellStyle name="60% - Akzent3 2" xfId="469" xr:uid="{00000000-0005-0000-0000-0000C0010000}"/>
    <cellStyle name="60% - Akzent3_11.04.19 - Tabellen" xfId="470" xr:uid="{00000000-0005-0000-0000-0000C1010000}"/>
    <cellStyle name="60% - Akzent4" xfId="471" xr:uid="{00000000-0005-0000-0000-0000C2010000}"/>
    <cellStyle name="60% - Akzent4 2" xfId="472" xr:uid="{00000000-0005-0000-0000-0000C3010000}"/>
    <cellStyle name="60% - Akzent4_11.04.19 - Tabellen" xfId="473" xr:uid="{00000000-0005-0000-0000-0000C4010000}"/>
    <cellStyle name="60% - Akzent5" xfId="474" xr:uid="{00000000-0005-0000-0000-0000C5010000}"/>
    <cellStyle name="60% - Akzent5 2" xfId="475" xr:uid="{00000000-0005-0000-0000-0000C6010000}"/>
    <cellStyle name="60% - Akzent5_Xl0000112" xfId="476" xr:uid="{00000000-0005-0000-0000-0000C7010000}"/>
    <cellStyle name="60% - Akzent6" xfId="477" xr:uid="{00000000-0005-0000-0000-0000C8010000}"/>
    <cellStyle name="60% - Akzent6 2" xfId="478" xr:uid="{00000000-0005-0000-0000-0000C9010000}"/>
    <cellStyle name="60% - Akzent6_11.04.19 - Tabellen" xfId="479" xr:uid="{00000000-0005-0000-0000-0000CA010000}"/>
    <cellStyle name="6mitP" xfId="480" xr:uid="{00000000-0005-0000-0000-0000CB010000}"/>
    <cellStyle name="6ohneP" xfId="481" xr:uid="{00000000-0005-0000-0000-0000CC010000}"/>
    <cellStyle name="7mitP" xfId="482" xr:uid="{00000000-0005-0000-0000-0000CD010000}"/>
    <cellStyle name="9" xfId="483" xr:uid="{00000000-0005-0000-0000-0000CE010000}"/>
    <cellStyle name="9_5225402107005(1)" xfId="484" xr:uid="{00000000-0005-0000-0000-0000CF010000}"/>
    <cellStyle name="9_DeckblattNeu" xfId="485" xr:uid="{00000000-0005-0000-0000-0000D0010000}"/>
    <cellStyle name="9_III_Tagesbetreuung_2010_Rev1" xfId="486" xr:uid="{00000000-0005-0000-0000-0000D1010000}"/>
    <cellStyle name="9_leertabellen_teil_iii" xfId="487" xr:uid="{00000000-0005-0000-0000-0000D2010000}"/>
    <cellStyle name="9_Merkmalsuebersicht_neu" xfId="488" xr:uid="{00000000-0005-0000-0000-0000D3010000}"/>
    <cellStyle name="9_Tab. F1-3" xfId="489" xr:uid="{00000000-0005-0000-0000-0000D4010000}"/>
    <cellStyle name="9_Tab_III_1_1-10_neu_Endgueltig" xfId="490" xr:uid="{00000000-0005-0000-0000-0000D5010000}"/>
    <cellStyle name="9_tabellen_teil_iii_2011_l12" xfId="491" xr:uid="{00000000-0005-0000-0000-0000D6010000}"/>
    <cellStyle name="9mitP" xfId="492" xr:uid="{00000000-0005-0000-0000-0000D7010000}"/>
    <cellStyle name="9ohneP" xfId="493" xr:uid="{00000000-0005-0000-0000-0000D8010000}"/>
    <cellStyle name="Accent1" xfId="494" xr:uid="{00000000-0005-0000-0000-0000D9010000}"/>
    <cellStyle name="Accent1 2" xfId="495" xr:uid="{00000000-0005-0000-0000-0000DA010000}"/>
    <cellStyle name="Accent2" xfId="496" xr:uid="{00000000-0005-0000-0000-0000DB010000}"/>
    <cellStyle name="Accent2 2" xfId="497" xr:uid="{00000000-0005-0000-0000-0000DC010000}"/>
    <cellStyle name="Accent3" xfId="498" xr:uid="{00000000-0005-0000-0000-0000DD010000}"/>
    <cellStyle name="Accent3 2" xfId="499" xr:uid="{00000000-0005-0000-0000-0000DE010000}"/>
    <cellStyle name="Accent4" xfId="500" xr:uid="{00000000-0005-0000-0000-0000DF010000}"/>
    <cellStyle name="Accent4 2" xfId="501" xr:uid="{00000000-0005-0000-0000-0000E0010000}"/>
    <cellStyle name="Accent5" xfId="502" xr:uid="{00000000-0005-0000-0000-0000E1010000}"/>
    <cellStyle name="Accent5 2" xfId="503" xr:uid="{00000000-0005-0000-0000-0000E2010000}"/>
    <cellStyle name="Accent6" xfId="504" xr:uid="{00000000-0005-0000-0000-0000E3010000}"/>
    <cellStyle name="Accent6 2" xfId="505" xr:uid="{00000000-0005-0000-0000-0000E4010000}"/>
    <cellStyle name="Akzent1 2" xfId="506" xr:uid="{00000000-0005-0000-0000-0000E5010000}"/>
    <cellStyle name="Akzent1 2 2" xfId="507" xr:uid="{00000000-0005-0000-0000-0000E6010000}"/>
    <cellStyle name="Akzent1 2 2 2" xfId="508" xr:uid="{00000000-0005-0000-0000-0000E7010000}"/>
    <cellStyle name="Akzent1 2 3" xfId="509" xr:uid="{00000000-0005-0000-0000-0000E8010000}"/>
    <cellStyle name="Akzent1 2 4" xfId="510" xr:uid="{00000000-0005-0000-0000-0000E9010000}"/>
    <cellStyle name="Akzent1 2 5" xfId="511" xr:uid="{00000000-0005-0000-0000-0000EA010000}"/>
    <cellStyle name="Akzent1 3" xfId="512" xr:uid="{00000000-0005-0000-0000-0000EB010000}"/>
    <cellStyle name="Akzent1 3 2" xfId="513" xr:uid="{00000000-0005-0000-0000-0000EC010000}"/>
    <cellStyle name="Akzent2 2" xfId="514" xr:uid="{00000000-0005-0000-0000-0000ED010000}"/>
    <cellStyle name="Akzent2 2 2" xfId="515" xr:uid="{00000000-0005-0000-0000-0000EE010000}"/>
    <cellStyle name="Akzent2 2 2 2" xfId="516" xr:uid="{00000000-0005-0000-0000-0000EF010000}"/>
    <cellStyle name="Akzent2 2 3" xfId="517" xr:uid="{00000000-0005-0000-0000-0000F0010000}"/>
    <cellStyle name="Akzent2 2 4" xfId="518" xr:uid="{00000000-0005-0000-0000-0000F1010000}"/>
    <cellStyle name="Akzent2 2 5" xfId="519" xr:uid="{00000000-0005-0000-0000-0000F2010000}"/>
    <cellStyle name="Akzent2 3" xfId="520" xr:uid="{00000000-0005-0000-0000-0000F3010000}"/>
    <cellStyle name="Akzent2 3 2" xfId="521" xr:uid="{00000000-0005-0000-0000-0000F4010000}"/>
    <cellStyle name="Akzent3 2" xfId="522" xr:uid="{00000000-0005-0000-0000-0000F5010000}"/>
    <cellStyle name="Akzent3 2 2" xfId="523" xr:uid="{00000000-0005-0000-0000-0000F6010000}"/>
    <cellStyle name="Akzent3 2 2 2" xfId="524" xr:uid="{00000000-0005-0000-0000-0000F7010000}"/>
    <cellStyle name="Akzent3 2 3" xfId="525" xr:uid="{00000000-0005-0000-0000-0000F8010000}"/>
    <cellStyle name="Akzent3 2 4" xfId="526" xr:uid="{00000000-0005-0000-0000-0000F9010000}"/>
    <cellStyle name="Akzent3 2 5" xfId="527" xr:uid="{00000000-0005-0000-0000-0000FA010000}"/>
    <cellStyle name="Akzent3 3" xfId="528" xr:uid="{00000000-0005-0000-0000-0000FB010000}"/>
    <cellStyle name="Akzent3 3 2" xfId="529" xr:uid="{00000000-0005-0000-0000-0000FC010000}"/>
    <cellStyle name="Akzent4 2" xfId="530" xr:uid="{00000000-0005-0000-0000-0000FD010000}"/>
    <cellStyle name="Akzent4 2 2" xfId="531" xr:uid="{00000000-0005-0000-0000-0000FE010000}"/>
    <cellStyle name="Akzent4 2 2 2" xfId="532" xr:uid="{00000000-0005-0000-0000-0000FF010000}"/>
    <cellStyle name="Akzent4 2 3" xfId="533" xr:uid="{00000000-0005-0000-0000-000000020000}"/>
    <cellStyle name="Akzent4 2 4" xfId="534" xr:uid="{00000000-0005-0000-0000-000001020000}"/>
    <cellStyle name="Akzent4 2 5" xfId="535" xr:uid="{00000000-0005-0000-0000-000002020000}"/>
    <cellStyle name="Akzent4 3" xfId="536" xr:uid="{00000000-0005-0000-0000-000003020000}"/>
    <cellStyle name="Akzent4 3 2" xfId="537" xr:uid="{00000000-0005-0000-0000-000004020000}"/>
    <cellStyle name="Akzent5 2" xfId="538" xr:uid="{00000000-0005-0000-0000-000005020000}"/>
    <cellStyle name="Akzent5 2 2" xfId="539" xr:uid="{00000000-0005-0000-0000-000006020000}"/>
    <cellStyle name="Akzent5 2 2 2" xfId="540" xr:uid="{00000000-0005-0000-0000-000007020000}"/>
    <cellStyle name="Akzent5 2 3" xfId="541" xr:uid="{00000000-0005-0000-0000-000008020000}"/>
    <cellStyle name="Akzent5 2 4" xfId="542" xr:uid="{00000000-0005-0000-0000-000009020000}"/>
    <cellStyle name="Akzent5 2 5" xfId="543" xr:uid="{00000000-0005-0000-0000-00000A020000}"/>
    <cellStyle name="Akzent5 3" xfId="544" xr:uid="{00000000-0005-0000-0000-00000B020000}"/>
    <cellStyle name="Akzent5 3 2" xfId="545" xr:uid="{00000000-0005-0000-0000-00000C020000}"/>
    <cellStyle name="Akzent6 2" xfId="546" xr:uid="{00000000-0005-0000-0000-00000D020000}"/>
    <cellStyle name="Akzent6 2 2" xfId="547" xr:uid="{00000000-0005-0000-0000-00000E020000}"/>
    <cellStyle name="Akzent6 2 2 2" xfId="548" xr:uid="{00000000-0005-0000-0000-00000F020000}"/>
    <cellStyle name="Akzent6 2 3" xfId="549" xr:uid="{00000000-0005-0000-0000-000010020000}"/>
    <cellStyle name="Akzent6 2 4" xfId="550" xr:uid="{00000000-0005-0000-0000-000011020000}"/>
    <cellStyle name="Akzent6 2 5" xfId="551" xr:uid="{00000000-0005-0000-0000-000012020000}"/>
    <cellStyle name="Akzent6 3" xfId="552" xr:uid="{00000000-0005-0000-0000-000013020000}"/>
    <cellStyle name="Akzent6 3 2" xfId="553" xr:uid="{00000000-0005-0000-0000-000014020000}"/>
    <cellStyle name="Ausgabe 2" xfId="554" xr:uid="{00000000-0005-0000-0000-000015020000}"/>
    <cellStyle name="Ausgabe 2 2" xfId="555" xr:uid="{00000000-0005-0000-0000-000016020000}"/>
    <cellStyle name="Ausgabe 2 2 2" xfId="556" xr:uid="{00000000-0005-0000-0000-000017020000}"/>
    <cellStyle name="Ausgabe 2 3" xfId="557" xr:uid="{00000000-0005-0000-0000-000018020000}"/>
    <cellStyle name="Ausgabe 2 4" xfId="558" xr:uid="{00000000-0005-0000-0000-000019020000}"/>
    <cellStyle name="Ausgabe 2 5" xfId="559" xr:uid="{00000000-0005-0000-0000-00001A020000}"/>
    <cellStyle name="Ausgabe 3" xfId="560" xr:uid="{00000000-0005-0000-0000-00001B020000}"/>
    <cellStyle name="Ausgabe 3 2" xfId="561" xr:uid="{00000000-0005-0000-0000-00001C020000}"/>
    <cellStyle name="Bad" xfId="562" xr:uid="{00000000-0005-0000-0000-00001D020000}"/>
    <cellStyle name="Bad 2" xfId="563" xr:uid="{00000000-0005-0000-0000-00001E020000}"/>
    <cellStyle name="BasisOhneNK" xfId="564" xr:uid="{00000000-0005-0000-0000-00001F020000}"/>
    <cellStyle name="Berechnung 2" xfId="565" xr:uid="{00000000-0005-0000-0000-000020020000}"/>
    <cellStyle name="Berechnung 2 2" xfId="566" xr:uid="{00000000-0005-0000-0000-000021020000}"/>
    <cellStyle name="Berechnung 2 2 2" xfId="567" xr:uid="{00000000-0005-0000-0000-000022020000}"/>
    <cellStyle name="Berechnung 2 3" xfId="568" xr:uid="{00000000-0005-0000-0000-000023020000}"/>
    <cellStyle name="Berechnung 2 4" xfId="569" xr:uid="{00000000-0005-0000-0000-000024020000}"/>
    <cellStyle name="Berechnung 2 5" xfId="570" xr:uid="{00000000-0005-0000-0000-000025020000}"/>
    <cellStyle name="Berechnung 3" xfId="571" xr:uid="{00000000-0005-0000-0000-000026020000}"/>
    <cellStyle name="Berechnung 3 2" xfId="572" xr:uid="{00000000-0005-0000-0000-000027020000}"/>
    <cellStyle name="bin" xfId="573" xr:uid="{00000000-0005-0000-0000-000028020000}"/>
    <cellStyle name="blue" xfId="574" xr:uid="{00000000-0005-0000-0000-000029020000}"/>
    <cellStyle name="Calculation" xfId="575" xr:uid="{00000000-0005-0000-0000-00002A020000}"/>
    <cellStyle name="Calculation 2" xfId="576" xr:uid="{00000000-0005-0000-0000-00002B020000}"/>
    <cellStyle name="cell" xfId="577" xr:uid="{00000000-0005-0000-0000-00002C020000}"/>
    <cellStyle name="Check Cell" xfId="578" xr:uid="{00000000-0005-0000-0000-00002D020000}"/>
    <cellStyle name="Check Cell 2" xfId="579" xr:uid="{00000000-0005-0000-0000-00002E020000}"/>
    <cellStyle name="Col&amp;RowHeadings" xfId="580" xr:uid="{00000000-0005-0000-0000-00002F020000}"/>
    <cellStyle name="ColCodes" xfId="581" xr:uid="{00000000-0005-0000-0000-000030020000}"/>
    <cellStyle name="ColTitles" xfId="582" xr:uid="{00000000-0005-0000-0000-000031020000}"/>
    <cellStyle name="ColTitles 10" xfId="583" xr:uid="{00000000-0005-0000-0000-000032020000}"/>
    <cellStyle name="ColTitles 10 2" xfId="584" xr:uid="{00000000-0005-0000-0000-000033020000}"/>
    <cellStyle name="ColTitles 11" xfId="585" xr:uid="{00000000-0005-0000-0000-000034020000}"/>
    <cellStyle name="ColTitles 11 2" xfId="586" xr:uid="{00000000-0005-0000-0000-000035020000}"/>
    <cellStyle name="ColTitles 12" xfId="587" xr:uid="{00000000-0005-0000-0000-000036020000}"/>
    <cellStyle name="ColTitles 13" xfId="588" xr:uid="{00000000-0005-0000-0000-000037020000}"/>
    <cellStyle name="ColTitles 2" xfId="589" xr:uid="{00000000-0005-0000-0000-000038020000}"/>
    <cellStyle name="ColTitles 2 2" xfId="590" xr:uid="{00000000-0005-0000-0000-000039020000}"/>
    <cellStyle name="ColTitles 3" xfId="591" xr:uid="{00000000-0005-0000-0000-00003A020000}"/>
    <cellStyle name="ColTitles 3 2" xfId="592" xr:uid="{00000000-0005-0000-0000-00003B020000}"/>
    <cellStyle name="ColTitles 4" xfId="593" xr:uid="{00000000-0005-0000-0000-00003C020000}"/>
    <cellStyle name="ColTitles 4 2" xfId="594" xr:uid="{00000000-0005-0000-0000-00003D020000}"/>
    <cellStyle name="ColTitles 5" xfId="595" xr:uid="{00000000-0005-0000-0000-00003E020000}"/>
    <cellStyle name="ColTitles 5 2" xfId="596" xr:uid="{00000000-0005-0000-0000-00003F020000}"/>
    <cellStyle name="ColTitles 6" xfId="597" xr:uid="{00000000-0005-0000-0000-000040020000}"/>
    <cellStyle name="ColTitles 6 2" xfId="598" xr:uid="{00000000-0005-0000-0000-000041020000}"/>
    <cellStyle name="ColTitles 7" xfId="599" xr:uid="{00000000-0005-0000-0000-000042020000}"/>
    <cellStyle name="ColTitles 7 2" xfId="600" xr:uid="{00000000-0005-0000-0000-000043020000}"/>
    <cellStyle name="ColTitles 8" xfId="601" xr:uid="{00000000-0005-0000-0000-000044020000}"/>
    <cellStyle name="ColTitles 8 2" xfId="602" xr:uid="{00000000-0005-0000-0000-000045020000}"/>
    <cellStyle name="ColTitles 9" xfId="603" xr:uid="{00000000-0005-0000-0000-000046020000}"/>
    <cellStyle name="ColTitles 9 2" xfId="604" xr:uid="{00000000-0005-0000-0000-000047020000}"/>
    <cellStyle name="column" xfId="605" xr:uid="{00000000-0005-0000-0000-000048020000}"/>
    <cellStyle name="Comma [0]_00grad" xfId="606" xr:uid="{00000000-0005-0000-0000-000049020000}"/>
    <cellStyle name="Comma 2" xfId="607" xr:uid="{00000000-0005-0000-0000-00004A020000}"/>
    <cellStyle name="Comma 3" xfId="608" xr:uid="{00000000-0005-0000-0000-00004B020000}"/>
    <cellStyle name="Comma 3 2" xfId="609" xr:uid="{00000000-0005-0000-0000-00004C020000}"/>
    <cellStyle name="Comma 3 2 2" xfId="610" xr:uid="{00000000-0005-0000-0000-00004D020000}"/>
    <cellStyle name="Comma 3 2 3" xfId="611" xr:uid="{00000000-0005-0000-0000-00004E020000}"/>
    <cellStyle name="Comma 3 3" xfId="612" xr:uid="{00000000-0005-0000-0000-00004F020000}"/>
    <cellStyle name="Comma 3 4" xfId="613" xr:uid="{00000000-0005-0000-0000-000050020000}"/>
    <cellStyle name="comma(1)" xfId="614" xr:uid="{00000000-0005-0000-0000-000051020000}"/>
    <cellStyle name="Comma_00grad" xfId="615" xr:uid="{00000000-0005-0000-0000-000052020000}"/>
    <cellStyle name="Currency [0]_00grad" xfId="616" xr:uid="{00000000-0005-0000-0000-000053020000}"/>
    <cellStyle name="Currency 2" xfId="617" xr:uid="{00000000-0005-0000-0000-000054020000}"/>
    <cellStyle name="Currency_00grad" xfId="618" xr:uid="{00000000-0005-0000-0000-000055020000}"/>
    <cellStyle name="DataEntryCells" xfId="619" xr:uid="{00000000-0005-0000-0000-000056020000}"/>
    <cellStyle name="Deźimal [0]" xfId="620" xr:uid="{00000000-0005-0000-0000-000057020000}"/>
    <cellStyle name="Dezimal 2" xfId="621" xr:uid="{00000000-0005-0000-0000-000058020000}"/>
    <cellStyle name="Dezimal 2 2" xfId="622" xr:uid="{00000000-0005-0000-0000-000059020000}"/>
    <cellStyle name="Dezimal 2 2 2" xfId="623" xr:uid="{00000000-0005-0000-0000-00005A020000}"/>
    <cellStyle name="Dezimal 2 2 3" xfId="624" xr:uid="{00000000-0005-0000-0000-00005B020000}"/>
    <cellStyle name="Dezimal 2 3" xfId="625" xr:uid="{00000000-0005-0000-0000-00005C020000}"/>
    <cellStyle name="Dezimal 2 4" xfId="626" xr:uid="{00000000-0005-0000-0000-00005D020000}"/>
    <cellStyle name="Dezimal 3" xfId="627" xr:uid="{00000000-0005-0000-0000-00005E020000}"/>
    <cellStyle name="Dezimal 3 2" xfId="628" xr:uid="{00000000-0005-0000-0000-00005F020000}"/>
    <cellStyle name="Dezimal 3 3" xfId="629" xr:uid="{00000000-0005-0000-0000-000060020000}"/>
    <cellStyle name="Dezimal 4" xfId="630" xr:uid="{00000000-0005-0000-0000-000061020000}"/>
    <cellStyle name="Dezimal 4 2" xfId="631" xr:uid="{00000000-0005-0000-0000-000062020000}"/>
    <cellStyle name="Dezimal 4 3" xfId="632" xr:uid="{00000000-0005-0000-0000-000063020000}"/>
    <cellStyle name="Dezimal 5" xfId="633" xr:uid="{00000000-0005-0000-0000-000064020000}"/>
    <cellStyle name="Dezimal 5 2" xfId="634" xr:uid="{00000000-0005-0000-0000-000065020000}"/>
    <cellStyle name="Dezimal 5 3" xfId="635" xr:uid="{00000000-0005-0000-0000-000066020000}"/>
    <cellStyle name="Dezimal 6" xfId="636" xr:uid="{00000000-0005-0000-0000-000067020000}"/>
    <cellStyle name="Dezimal 6 2" xfId="637" xr:uid="{00000000-0005-0000-0000-000068020000}"/>
    <cellStyle name="Dezimal 6 3" xfId="638" xr:uid="{00000000-0005-0000-0000-000069020000}"/>
    <cellStyle name="Dezimal 7" xfId="639" xr:uid="{00000000-0005-0000-0000-00006A020000}"/>
    <cellStyle name="Eingabe 2" xfId="640" xr:uid="{00000000-0005-0000-0000-00006B020000}"/>
    <cellStyle name="Eingabe 2 2" xfId="641" xr:uid="{00000000-0005-0000-0000-00006C020000}"/>
    <cellStyle name="Eingabe 2 2 2" xfId="642" xr:uid="{00000000-0005-0000-0000-00006D020000}"/>
    <cellStyle name="Eingabe 2 3" xfId="643" xr:uid="{00000000-0005-0000-0000-00006E020000}"/>
    <cellStyle name="Eingabe 2 4" xfId="644" xr:uid="{00000000-0005-0000-0000-00006F020000}"/>
    <cellStyle name="Eingabe 2 5" xfId="645" xr:uid="{00000000-0005-0000-0000-000070020000}"/>
    <cellStyle name="Eingabe 3" xfId="646" xr:uid="{00000000-0005-0000-0000-000071020000}"/>
    <cellStyle name="Eingabe 3 2" xfId="647" xr:uid="{00000000-0005-0000-0000-000072020000}"/>
    <cellStyle name="Ergebnis 2" xfId="648" xr:uid="{00000000-0005-0000-0000-000073020000}"/>
    <cellStyle name="Ergebnis 2 2" xfId="649" xr:uid="{00000000-0005-0000-0000-000074020000}"/>
    <cellStyle name="Ergebnis 2 2 2" xfId="650" xr:uid="{00000000-0005-0000-0000-000075020000}"/>
    <cellStyle name="Ergebnis 2 3" xfId="651" xr:uid="{00000000-0005-0000-0000-000076020000}"/>
    <cellStyle name="Ergebnis 2 3 2" xfId="652" xr:uid="{00000000-0005-0000-0000-000077020000}"/>
    <cellStyle name="Ergebnis 2 4" xfId="653" xr:uid="{00000000-0005-0000-0000-000078020000}"/>
    <cellStyle name="Ergebnis 2 5" xfId="654" xr:uid="{00000000-0005-0000-0000-000079020000}"/>
    <cellStyle name="Ergebnis 2_SOFI Tab. H1.2-1A" xfId="655" xr:uid="{00000000-0005-0000-0000-00007A020000}"/>
    <cellStyle name="Ergebnis 3" xfId="656" xr:uid="{00000000-0005-0000-0000-00007B020000}"/>
    <cellStyle name="Ergebnis 3 2" xfId="657" xr:uid="{00000000-0005-0000-0000-00007C020000}"/>
    <cellStyle name="Erklärender Text 2" xfId="658" xr:uid="{00000000-0005-0000-0000-00007D020000}"/>
    <cellStyle name="Erklärender Text 2 2" xfId="659" xr:uid="{00000000-0005-0000-0000-00007E020000}"/>
    <cellStyle name="Erklärender Text 2 2 2" xfId="660" xr:uid="{00000000-0005-0000-0000-00007F020000}"/>
    <cellStyle name="Erklärender Text 2 3" xfId="661" xr:uid="{00000000-0005-0000-0000-000080020000}"/>
    <cellStyle name="Erklärender Text 2 4" xfId="662" xr:uid="{00000000-0005-0000-0000-000081020000}"/>
    <cellStyle name="Erklärender Text 2 5" xfId="663" xr:uid="{00000000-0005-0000-0000-000082020000}"/>
    <cellStyle name="Erklärender Text 3" xfId="664" xr:uid="{00000000-0005-0000-0000-000083020000}"/>
    <cellStyle name="Erklärender Text 3 2" xfId="665" xr:uid="{00000000-0005-0000-0000-000084020000}"/>
    <cellStyle name="ErrRpt_DataEntryCells" xfId="666" xr:uid="{00000000-0005-0000-0000-000085020000}"/>
    <cellStyle name="ErrRpt-DataEntryCells" xfId="667" xr:uid="{00000000-0005-0000-0000-000086020000}"/>
    <cellStyle name="ErrRpt-GreyBackground" xfId="668" xr:uid="{00000000-0005-0000-0000-000087020000}"/>
    <cellStyle name="Euro" xfId="2" xr:uid="{6EB95BB9-B136-4F5A-A6F0-7D1A92C95312}"/>
    <cellStyle name="Euro 10" xfId="670" xr:uid="{00000000-0005-0000-0000-000089020000}"/>
    <cellStyle name="Euro 10 2" xfId="671" xr:uid="{00000000-0005-0000-0000-00008A020000}"/>
    <cellStyle name="Euro 10 2 2" xfId="672" xr:uid="{00000000-0005-0000-0000-00008B020000}"/>
    <cellStyle name="Euro 10 2 3" xfId="673" xr:uid="{00000000-0005-0000-0000-00008C020000}"/>
    <cellStyle name="Euro 10 3" xfId="674" xr:uid="{00000000-0005-0000-0000-00008D020000}"/>
    <cellStyle name="Euro 10 4" xfId="675" xr:uid="{00000000-0005-0000-0000-00008E020000}"/>
    <cellStyle name="Euro 11" xfId="676" xr:uid="{00000000-0005-0000-0000-00008F020000}"/>
    <cellStyle name="Euro 11 2" xfId="677" xr:uid="{00000000-0005-0000-0000-000090020000}"/>
    <cellStyle name="Euro 11 2 2" xfId="678" xr:uid="{00000000-0005-0000-0000-000091020000}"/>
    <cellStyle name="Euro 11 2 3" xfId="679" xr:uid="{00000000-0005-0000-0000-000092020000}"/>
    <cellStyle name="Euro 11 3" xfId="680" xr:uid="{00000000-0005-0000-0000-000093020000}"/>
    <cellStyle name="Euro 11 4" xfId="681" xr:uid="{00000000-0005-0000-0000-000094020000}"/>
    <cellStyle name="Euro 12" xfId="682" xr:uid="{00000000-0005-0000-0000-000095020000}"/>
    <cellStyle name="Euro 12 2" xfId="683" xr:uid="{00000000-0005-0000-0000-000096020000}"/>
    <cellStyle name="Euro 12 2 2" xfId="684" xr:uid="{00000000-0005-0000-0000-000097020000}"/>
    <cellStyle name="Euro 12 2 3" xfId="685" xr:uid="{00000000-0005-0000-0000-000098020000}"/>
    <cellStyle name="Euro 12 3" xfId="686" xr:uid="{00000000-0005-0000-0000-000099020000}"/>
    <cellStyle name="Euro 12 4" xfId="687" xr:uid="{00000000-0005-0000-0000-00009A020000}"/>
    <cellStyle name="Euro 13" xfId="688" xr:uid="{00000000-0005-0000-0000-00009B020000}"/>
    <cellStyle name="Euro 13 2" xfId="689" xr:uid="{00000000-0005-0000-0000-00009C020000}"/>
    <cellStyle name="Euro 13 2 2" xfId="690" xr:uid="{00000000-0005-0000-0000-00009D020000}"/>
    <cellStyle name="Euro 13 2 3" xfId="691" xr:uid="{00000000-0005-0000-0000-00009E020000}"/>
    <cellStyle name="Euro 13 3" xfId="692" xr:uid="{00000000-0005-0000-0000-00009F020000}"/>
    <cellStyle name="Euro 13 4" xfId="693" xr:uid="{00000000-0005-0000-0000-0000A0020000}"/>
    <cellStyle name="Euro 14" xfId="694" xr:uid="{00000000-0005-0000-0000-0000A1020000}"/>
    <cellStyle name="Euro 14 2" xfId="695" xr:uid="{00000000-0005-0000-0000-0000A2020000}"/>
    <cellStyle name="Euro 14 3" xfId="696" xr:uid="{00000000-0005-0000-0000-0000A3020000}"/>
    <cellStyle name="Euro 15" xfId="697" xr:uid="{00000000-0005-0000-0000-0000A4020000}"/>
    <cellStyle name="Euro 15 2" xfId="698" xr:uid="{00000000-0005-0000-0000-0000A5020000}"/>
    <cellStyle name="Euro 15 3" xfId="699" xr:uid="{00000000-0005-0000-0000-0000A6020000}"/>
    <cellStyle name="Euro 16" xfId="700" xr:uid="{00000000-0005-0000-0000-0000A7020000}"/>
    <cellStyle name="Euro 16 2" xfId="701" xr:uid="{00000000-0005-0000-0000-0000A8020000}"/>
    <cellStyle name="Euro 16 3" xfId="702" xr:uid="{00000000-0005-0000-0000-0000A9020000}"/>
    <cellStyle name="Euro 17" xfId="703" xr:uid="{00000000-0005-0000-0000-0000AA020000}"/>
    <cellStyle name="Euro 17 2" xfId="704" xr:uid="{00000000-0005-0000-0000-0000AB020000}"/>
    <cellStyle name="Euro 17 3" xfId="705" xr:uid="{00000000-0005-0000-0000-0000AC020000}"/>
    <cellStyle name="Euro 18" xfId="706" xr:uid="{00000000-0005-0000-0000-0000AD020000}"/>
    <cellStyle name="Euro 18 2" xfId="707" xr:uid="{00000000-0005-0000-0000-0000AE020000}"/>
    <cellStyle name="Euro 18 3" xfId="708" xr:uid="{00000000-0005-0000-0000-0000AF020000}"/>
    <cellStyle name="Euro 19" xfId="709" xr:uid="{00000000-0005-0000-0000-0000B0020000}"/>
    <cellStyle name="Euro 19 2" xfId="710" xr:uid="{00000000-0005-0000-0000-0000B1020000}"/>
    <cellStyle name="Euro 19 3" xfId="711" xr:uid="{00000000-0005-0000-0000-0000B2020000}"/>
    <cellStyle name="Euro 2" xfId="712" xr:uid="{00000000-0005-0000-0000-0000B3020000}"/>
    <cellStyle name="Euro 2 2" xfId="713" xr:uid="{00000000-0005-0000-0000-0000B4020000}"/>
    <cellStyle name="Euro 2 2 2" xfId="714" xr:uid="{00000000-0005-0000-0000-0000B5020000}"/>
    <cellStyle name="Euro 2 3" xfId="715" xr:uid="{00000000-0005-0000-0000-0000B6020000}"/>
    <cellStyle name="Euro 20" xfId="716" xr:uid="{00000000-0005-0000-0000-0000B7020000}"/>
    <cellStyle name="Euro 20 2" xfId="717" xr:uid="{00000000-0005-0000-0000-0000B8020000}"/>
    <cellStyle name="Euro 20 2 2" xfId="718" xr:uid="{00000000-0005-0000-0000-0000B9020000}"/>
    <cellStyle name="Euro 20 2 3" xfId="719" xr:uid="{00000000-0005-0000-0000-0000BA020000}"/>
    <cellStyle name="Euro 20 3" xfId="720" xr:uid="{00000000-0005-0000-0000-0000BB020000}"/>
    <cellStyle name="Euro 20 4" xfId="721" xr:uid="{00000000-0005-0000-0000-0000BC020000}"/>
    <cellStyle name="Euro 21" xfId="722" xr:uid="{00000000-0005-0000-0000-0000BD020000}"/>
    <cellStyle name="Euro 21 2" xfId="723" xr:uid="{00000000-0005-0000-0000-0000BE020000}"/>
    <cellStyle name="Euro 21 2 2" xfId="724" xr:uid="{00000000-0005-0000-0000-0000BF020000}"/>
    <cellStyle name="Euro 21 2 3" xfId="725" xr:uid="{00000000-0005-0000-0000-0000C0020000}"/>
    <cellStyle name="Euro 21 3" xfId="726" xr:uid="{00000000-0005-0000-0000-0000C1020000}"/>
    <cellStyle name="Euro 21 4" xfId="727" xr:uid="{00000000-0005-0000-0000-0000C2020000}"/>
    <cellStyle name="Euro 22" xfId="728" xr:uid="{00000000-0005-0000-0000-0000C3020000}"/>
    <cellStyle name="Euro 22 2" xfId="729" xr:uid="{00000000-0005-0000-0000-0000C4020000}"/>
    <cellStyle name="Euro 22 2 2" xfId="730" xr:uid="{00000000-0005-0000-0000-0000C5020000}"/>
    <cellStyle name="Euro 22 2 3" xfId="731" xr:uid="{00000000-0005-0000-0000-0000C6020000}"/>
    <cellStyle name="Euro 22 3" xfId="732" xr:uid="{00000000-0005-0000-0000-0000C7020000}"/>
    <cellStyle name="Euro 22 4" xfId="733" xr:uid="{00000000-0005-0000-0000-0000C8020000}"/>
    <cellStyle name="Euro 23" xfId="734" xr:uid="{00000000-0005-0000-0000-0000C9020000}"/>
    <cellStyle name="Euro 23 2" xfId="735" xr:uid="{00000000-0005-0000-0000-0000CA020000}"/>
    <cellStyle name="Euro 23 2 2" xfId="736" xr:uid="{00000000-0005-0000-0000-0000CB020000}"/>
    <cellStyle name="Euro 23 2 3" xfId="737" xr:uid="{00000000-0005-0000-0000-0000CC020000}"/>
    <cellStyle name="Euro 23 3" xfId="738" xr:uid="{00000000-0005-0000-0000-0000CD020000}"/>
    <cellStyle name="Euro 23 4" xfId="739" xr:uid="{00000000-0005-0000-0000-0000CE020000}"/>
    <cellStyle name="Euro 24" xfId="740" xr:uid="{00000000-0005-0000-0000-0000CF020000}"/>
    <cellStyle name="Euro 24 2" xfId="741" xr:uid="{00000000-0005-0000-0000-0000D0020000}"/>
    <cellStyle name="Euro 24 2 2" xfId="742" xr:uid="{00000000-0005-0000-0000-0000D1020000}"/>
    <cellStyle name="Euro 24 2 3" xfId="743" xr:uid="{00000000-0005-0000-0000-0000D2020000}"/>
    <cellStyle name="Euro 24 3" xfId="744" xr:uid="{00000000-0005-0000-0000-0000D3020000}"/>
    <cellStyle name="Euro 24 4" xfId="745" xr:uid="{00000000-0005-0000-0000-0000D4020000}"/>
    <cellStyle name="Euro 25" xfId="746" xr:uid="{00000000-0005-0000-0000-0000D5020000}"/>
    <cellStyle name="Euro 25 2" xfId="747" xr:uid="{00000000-0005-0000-0000-0000D6020000}"/>
    <cellStyle name="Euro 25 2 2" xfId="748" xr:uid="{00000000-0005-0000-0000-0000D7020000}"/>
    <cellStyle name="Euro 25 2 3" xfId="749" xr:uid="{00000000-0005-0000-0000-0000D8020000}"/>
    <cellStyle name="Euro 25 3" xfId="750" xr:uid="{00000000-0005-0000-0000-0000D9020000}"/>
    <cellStyle name="Euro 25 4" xfId="751" xr:uid="{00000000-0005-0000-0000-0000DA020000}"/>
    <cellStyle name="Euro 26" xfId="752" xr:uid="{00000000-0005-0000-0000-0000DB020000}"/>
    <cellStyle name="Euro 26 2" xfId="753" xr:uid="{00000000-0005-0000-0000-0000DC020000}"/>
    <cellStyle name="Euro 26 2 2" xfId="754" xr:uid="{00000000-0005-0000-0000-0000DD020000}"/>
    <cellStyle name="Euro 26 2 3" xfId="755" xr:uid="{00000000-0005-0000-0000-0000DE020000}"/>
    <cellStyle name="Euro 26 3" xfId="756" xr:uid="{00000000-0005-0000-0000-0000DF020000}"/>
    <cellStyle name="Euro 26 4" xfId="757" xr:uid="{00000000-0005-0000-0000-0000E0020000}"/>
    <cellStyle name="Euro 27" xfId="758" xr:uid="{00000000-0005-0000-0000-0000E1020000}"/>
    <cellStyle name="Euro 28" xfId="759" xr:uid="{00000000-0005-0000-0000-0000E2020000}"/>
    <cellStyle name="Euro 29" xfId="669" xr:uid="{00000000-0005-0000-0000-000088020000}"/>
    <cellStyle name="Euro 3" xfId="760" xr:uid="{00000000-0005-0000-0000-0000E3020000}"/>
    <cellStyle name="Euro 3 2" xfId="761" xr:uid="{00000000-0005-0000-0000-0000E4020000}"/>
    <cellStyle name="Euro 3 3" xfId="762" xr:uid="{00000000-0005-0000-0000-0000E5020000}"/>
    <cellStyle name="Euro 4" xfId="763" xr:uid="{00000000-0005-0000-0000-0000E6020000}"/>
    <cellStyle name="Euro 4 2" xfId="764" xr:uid="{00000000-0005-0000-0000-0000E7020000}"/>
    <cellStyle name="Euro 4 3" xfId="765" xr:uid="{00000000-0005-0000-0000-0000E8020000}"/>
    <cellStyle name="Euro 5" xfId="766" xr:uid="{00000000-0005-0000-0000-0000E9020000}"/>
    <cellStyle name="Euro 5 2" xfId="767" xr:uid="{00000000-0005-0000-0000-0000EA020000}"/>
    <cellStyle name="Euro 5 2 2" xfId="768" xr:uid="{00000000-0005-0000-0000-0000EB020000}"/>
    <cellStyle name="Euro 5 2 3" xfId="769" xr:uid="{00000000-0005-0000-0000-0000EC020000}"/>
    <cellStyle name="Euro 5 3" xfId="770" xr:uid="{00000000-0005-0000-0000-0000ED020000}"/>
    <cellStyle name="Euro 5 4" xfId="771" xr:uid="{00000000-0005-0000-0000-0000EE020000}"/>
    <cellStyle name="Euro 6" xfId="772" xr:uid="{00000000-0005-0000-0000-0000EF020000}"/>
    <cellStyle name="Euro 6 2" xfId="773" xr:uid="{00000000-0005-0000-0000-0000F0020000}"/>
    <cellStyle name="Euro 6 2 2" xfId="774" xr:uid="{00000000-0005-0000-0000-0000F1020000}"/>
    <cellStyle name="Euro 6 2 3" xfId="775" xr:uid="{00000000-0005-0000-0000-0000F2020000}"/>
    <cellStyle name="Euro 6 3" xfId="776" xr:uid="{00000000-0005-0000-0000-0000F3020000}"/>
    <cellStyle name="Euro 6 4" xfId="777" xr:uid="{00000000-0005-0000-0000-0000F4020000}"/>
    <cellStyle name="Euro 7" xfId="778" xr:uid="{00000000-0005-0000-0000-0000F5020000}"/>
    <cellStyle name="Euro 7 2" xfId="779" xr:uid="{00000000-0005-0000-0000-0000F6020000}"/>
    <cellStyle name="Euro 7 3" xfId="780" xr:uid="{00000000-0005-0000-0000-0000F7020000}"/>
    <cellStyle name="Euro 8" xfId="781" xr:uid="{00000000-0005-0000-0000-0000F8020000}"/>
    <cellStyle name="Euro 8 2" xfId="782" xr:uid="{00000000-0005-0000-0000-0000F9020000}"/>
    <cellStyle name="Euro 8 2 2" xfId="783" xr:uid="{00000000-0005-0000-0000-0000FA020000}"/>
    <cellStyle name="Euro 8 2 3" xfId="784" xr:uid="{00000000-0005-0000-0000-0000FB020000}"/>
    <cellStyle name="Euro 8 3" xfId="785" xr:uid="{00000000-0005-0000-0000-0000FC020000}"/>
    <cellStyle name="Euro 8 4" xfId="786" xr:uid="{00000000-0005-0000-0000-0000FD020000}"/>
    <cellStyle name="Euro 9" xfId="787" xr:uid="{00000000-0005-0000-0000-0000FE020000}"/>
    <cellStyle name="Euro 9 2" xfId="788" xr:uid="{00000000-0005-0000-0000-0000FF020000}"/>
    <cellStyle name="Euro 9 2 2" xfId="789" xr:uid="{00000000-0005-0000-0000-000000030000}"/>
    <cellStyle name="Euro 9 2 3" xfId="790" xr:uid="{00000000-0005-0000-0000-000001030000}"/>
    <cellStyle name="Euro 9 3" xfId="791" xr:uid="{00000000-0005-0000-0000-000002030000}"/>
    <cellStyle name="Euro 9 4" xfId="792" xr:uid="{00000000-0005-0000-0000-000003030000}"/>
    <cellStyle name="Euro_BBE14 Tab. G2 VHS" xfId="793" xr:uid="{00000000-0005-0000-0000-000004030000}"/>
    <cellStyle name="Explanatory Text" xfId="794" xr:uid="{00000000-0005-0000-0000-000005030000}"/>
    <cellStyle name="Explanatory Text 2" xfId="795" xr:uid="{00000000-0005-0000-0000-000006030000}"/>
    <cellStyle name="formula" xfId="796" xr:uid="{00000000-0005-0000-0000-000007030000}"/>
    <cellStyle name="gap" xfId="797" xr:uid="{00000000-0005-0000-0000-000008030000}"/>
    <cellStyle name="gap 2" xfId="798" xr:uid="{00000000-0005-0000-0000-000009030000}"/>
    <cellStyle name="gap 2 2" xfId="799" xr:uid="{00000000-0005-0000-0000-00000A030000}"/>
    <cellStyle name="gap 2 2 2" xfId="800" xr:uid="{00000000-0005-0000-0000-00000B030000}"/>
    <cellStyle name="gap 2 2 2 2" xfId="801" xr:uid="{00000000-0005-0000-0000-00000C030000}"/>
    <cellStyle name="gap 2 2 3" xfId="802" xr:uid="{00000000-0005-0000-0000-00000D030000}"/>
    <cellStyle name="gap 3" xfId="803" xr:uid="{00000000-0005-0000-0000-00000E030000}"/>
    <cellStyle name="gap 3 2" xfId="804" xr:uid="{00000000-0005-0000-0000-00000F030000}"/>
    <cellStyle name="gap 4" xfId="805" xr:uid="{00000000-0005-0000-0000-000010030000}"/>
    <cellStyle name="Good" xfId="806" xr:uid="{00000000-0005-0000-0000-000011030000}"/>
    <cellStyle name="Good 2" xfId="807" xr:uid="{00000000-0005-0000-0000-000012030000}"/>
    <cellStyle name="GreyBackground" xfId="808" xr:uid="{00000000-0005-0000-0000-000013030000}"/>
    <cellStyle name="GreyBackground 2" xfId="809" xr:uid="{00000000-0005-0000-0000-000014030000}"/>
    <cellStyle name="Gut 2" xfId="810" xr:uid="{00000000-0005-0000-0000-000015030000}"/>
    <cellStyle name="Gut 2 2" xfId="811" xr:uid="{00000000-0005-0000-0000-000016030000}"/>
    <cellStyle name="Gut 2 2 2" xfId="812" xr:uid="{00000000-0005-0000-0000-000017030000}"/>
    <cellStyle name="Gut 2 3" xfId="813" xr:uid="{00000000-0005-0000-0000-000018030000}"/>
    <cellStyle name="Gut 2 4" xfId="814" xr:uid="{00000000-0005-0000-0000-000019030000}"/>
    <cellStyle name="Gut 2 5" xfId="815" xr:uid="{00000000-0005-0000-0000-00001A030000}"/>
    <cellStyle name="Gut 3" xfId="816" xr:uid="{00000000-0005-0000-0000-00001B030000}"/>
    <cellStyle name="Gut 3 2" xfId="817" xr:uid="{00000000-0005-0000-0000-00001C030000}"/>
    <cellStyle name="Heading 1" xfId="818" xr:uid="{00000000-0005-0000-0000-00001D030000}"/>
    <cellStyle name="Heading 1 2" xfId="819" xr:uid="{00000000-0005-0000-0000-00001E030000}"/>
    <cellStyle name="Heading 2" xfId="820" xr:uid="{00000000-0005-0000-0000-00001F030000}"/>
    <cellStyle name="Heading 2 2" xfId="821" xr:uid="{00000000-0005-0000-0000-000020030000}"/>
    <cellStyle name="Heading 3" xfId="822" xr:uid="{00000000-0005-0000-0000-000021030000}"/>
    <cellStyle name="Heading 3 2" xfId="823" xr:uid="{00000000-0005-0000-0000-000022030000}"/>
    <cellStyle name="Heading 4" xfId="824" xr:uid="{00000000-0005-0000-0000-000023030000}"/>
    <cellStyle name="Heading 4 2" xfId="825" xr:uid="{00000000-0005-0000-0000-000024030000}"/>
    <cellStyle name="Hinweis" xfId="826" xr:uid="{00000000-0005-0000-0000-000025030000}"/>
    <cellStyle name="Hyperlink 10" xfId="827" xr:uid="{00000000-0005-0000-0000-000026030000}"/>
    <cellStyle name="Hyperlink 100" xfId="828" xr:uid="{00000000-0005-0000-0000-000027030000}"/>
    <cellStyle name="Hyperlink 101" xfId="829" xr:uid="{00000000-0005-0000-0000-000028030000}"/>
    <cellStyle name="Hyperlink 102" xfId="830" xr:uid="{00000000-0005-0000-0000-000029030000}"/>
    <cellStyle name="Hyperlink 103" xfId="831" xr:uid="{00000000-0005-0000-0000-00002A030000}"/>
    <cellStyle name="Hyperlink 104" xfId="832" xr:uid="{00000000-0005-0000-0000-00002B030000}"/>
    <cellStyle name="Hyperlink 105" xfId="833" xr:uid="{00000000-0005-0000-0000-00002C030000}"/>
    <cellStyle name="Hyperlink 106" xfId="834" xr:uid="{00000000-0005-0000-0000-00002D030000}"/>
    <cellStyle name="Hyperlink 107" xfId="835" xr:uid="{00000000-0005-0000-0000-00002E030000}"/>
    <cellStyle name="Hyperlink 108" xfId="836" xr:uid="{00000000-0005-0000-0000-00002F030000}"/>
    <cellStyle name="Hyperlink 109" xfId="837" xr:uid="{00000000-0005-0000-0000-000030030000}"/>
    <cellStyle name="Hyperlink 11" xfId="838" xr:uid="{00000000-0005-0000-0000-000031030000}"/>
    <cellStyle name="Hyperlink 110" xfId="839" xr:uid="{00000000-0005-0000-0000-000032030000}"/>
    <cellStyle name="Hyperlink 111" xfId="840" xr:uid="{00000000-0005-0000-0000-000033030000}"/>
    <cellStyle name="Hyperlink 112" xfId="841" xr:uid="{00000000-0005-0000-0000-000034030000}"/>
    <cellStyle name="Hyperlink 113" xfId="842" xr:uid="{00000000-0005-0000-0000-000035030000}"/>
    <cellStyle name="Hyperlink 114" xfId="843" xr:uid="{00000000-0005-0000-0000-000036030000}"/>
    <cellStyle name="Hyperlink 115" xfId="844" xr:uid="{00000000-0005-0000-0000-000037030000}"/>
    <cellStyle name="Hyperlink 116" xfId="845" xr:uid="{00000000-0005-0000-0000-000038030000}"/>
    <cellStyle name="Hyperlink 117" xfId="846" xr:uid="{00000000-0005-0000-0000-000039030000}"/>
    <cellStyle name="Hyperlink 118" xfId="847" xr:uid="{00000000-0005-0000-0000-00003A030000}"/>
    <cellStyle name="Hyperlink 119" xfId="848" xr:uid="{00000000-0005-0000-0000-00003B030000}"/>
    <cellStyle name="Hyperlink 12" xfId="849" xr:uid="{00000000-0005-0000-0000-00003C030000}"/>
    <cellStyle name="Hyperlink 120" xfId="850" xr:uid="{00000000-0005-0000-0000-00003D030000}"/>
    <cellStyle name="Hyperlink 13" xfId="851" xr:uid="{00000000-0005-0000-0000-00003E030000}"/>
    <cellStyle name="Hyperlink 14" xfId="852" xr:uid="{00000000-0005-0000-0000-00003F030000}"/>
    <cellStyle name="Hyperlink 15" xfId="853" xr:uid="{00000000-0005-0000-0000-000040030000}"/>
    <cellStyle name="Hyperlink 16" xfId="854" xr:uid="{00000000-0005-0000-0000-000041030000}"/>
    <cellStyle name="Hyperlink 17" xfId="855" xr:uid="{00000000-0005-0000-0000-000042030000}"/>
    <cellStyle name="Hyperlink 18" xfId="856" xr:uid="{00000000-0005-0000-0000-000043030000}"/>
    <cellStyle name="Hyperlink 19" xfId="857" xr:uid="{00000000-0005-0000-0000-000044030000}"/>
    <cellStyle name="Hyperlink 2" xfId="858" xr:uid="{00000000-0005-0000-0000-000045030000}"/>
    <cellStyle name="Hyperlink 2 2" xfId="859" xr:uid="{00000000-0005-0000-0000-000046030000}"/>
    <cellStyle name="Hyperlink 2 2 2" xfId="860" xr:uid="{00000000-0005-0000-0000-000047030000}"/>
    <cellStyle name="Hyperlink 2 2 3" xfId="861" xr:uid="{00000000-0005-0000-0000-000048030000}"/>
    <cellStyle name="Hyperlink 2 2 4" xfId="862" xr:uid="{00000000-0005-0000-0000-000049030000}"/>
    <cellStyle name="Hyperlink 2 3" xfId="863" xr:uid="{00000000-0005-0000-0000-00004A030000}"/>
    <cellStyle name="Hyperlink 2 3 2" xfId="864" xr:uid="{00000000-0005-0000-0000-00004B030000}"/>
    <cellStyle name="Hyperlink 2 4" xfId="865" xr:uid="{00000000-0005-0000-0000-00004C030000}"/>
    <cellStyle name="Hyperlink 2 5" xfId="866" xr:uid="{00000000-0005-0000-0000-00004D030000}"/>
    <cellStyle name="Hyperlink 2 6" xfId="867" xr:uid="{00000000-0005-0000-0000-00004E030000}"/>
    <cellStyle name="Hyperlink 20" xfId="868" xr:uid="{00000000-0005-0000-0000-00004F030000}"/>
    <cellStyle name="Hyperlink 21" xfId="869" xr:uid="{00000000-0005-0000-0000-000050030000}"/>
    <cellStyle name="Hyperlink 22" xfId="870" xr:uid="{00000000-0005-0000-0000-000051030000}"/>
    <cellStyle name="Hyperlink 23" xfId="871" xr:uid="{00000000-0005-0000-0000-000052030000}"/>
    <cellStyle name="Hyperlink 24" xfId="872" xr:uid="{00000000-0005-0000-0000-000053030000}"/>
    <cellStyle name="Hyperlink 25" xfId="873" xr:uid="{00000000-0005-0000-0000-000054030000}"/>
    <cellStyle name="Hyperlink 26" xfId="874" xr:uid="{00000000-0005-0000-0000-000055030000}"/>
    <cellStyle name="Hyperlink 27" xfId="875" xr:uid="{00000000-0005-0000-0000-000056030000}"/>
    <cellStyle name="Hyperlink 28" xfId="876" xr:uid="{00000000-0005-0000-0000-000057030000}"/>
    <cellStyle name="Hyperlink 29" xfId="877" xr:uid="{00000000-0005-0000-0000-000058030000}"/>
    <cellStyle name="Hyperlink 3" xfId="878" xr:uid="{00000000-0005-0000-0000-000059030000}"/>
    <cellStyle name="Hyperlink 3 2" xfId="879" xr:uid="{00000000-0005-0000-0000-00005A030000}"/>
    <cellStyle name="Hyperlink 3 2 2" xfId="880" xr:uid="{00000000-0005-0000-0000-00005B030000}"/>
    <cellStyle name="Hyperlink 3 3" xfId="881" xr:uid="{00000000-0005-0000-0000-00005C030000}"/>
    <cellStyle name="Hyperlink 3 4" xfId="882" xr:uid="{00000000-0005-0000-0000-00005D030000}"/>
    <cellStyle name="Hyperlink 3 5" xfId="883" xr:uid="{00000000-0005-0000-0000-00005E030000}"/>
    <cellStyle name="Hyperlink 3 6" xfId="884" xr:uid="{00000000-0005-0000-0000-00005F030000}"/>
    <cellStyle name="Hyperlink 30" xfId="885" xr:uid="{00000000-0005-0000-0000-000060030000}"/>
    <cellStyle name="Hyperlink 31" xfId="886" xr:uid="{00000000-0005-0000-0000-000061030000}"/>
    <cellStyle name="Hyperlink 32" xfId="887" xr:uid="{00000000-0005-0000-0000-000062030000}"/>
    <cellStyle name="Hyperlink 33" xfId="888" xr:uid="{00000000-0005-0000-0000-000063030000}"/>
    <cellStyle name="Hyperlink 34" xfId="889" xr:uid="{00000000-0005-0000-0000-000064030000}"/>
    <cellStyle name="Hyperlink 35" xfId="890" xr:uid="{00000000-0005-0000-0000-000065030000}"/>
    <cellStyle name="Hyperlink 36" xfId="891" xr:uid="{00000000-0005-0000-0000-000066030000}"/>
    <cellStyle name="Hyperlink 37" xfId="892" xr:uid="{00000000-0005-0000-0000-000067030000}"/>
    <cellStyle name="Hyperlink 38" xfId="893" xr:uid="{00000000-0005-0000-0000-000068030000}"/>
    <cellStyle name="Hyperlink 39" xfId="894" xr:uid="{00000000-0005-0000-0000-000069030000}"/>
    <cellStyle name="Hyperlink 4" xfId="895" xr:uid="{00000000-0005-0000-0000-00006A030000}"/>
    <cellStyle name="Hyperlink 4 2" xfId="896" xr:uid="{00000000-0005-0000-0000-00006B030000}"/>
    <cellStyle name="Hyperlink 4 3" xfId="897" xr:uid="{00000000-0005-0000-0000-00006C030000}"/>
    <cellStyle name="Hyperlink 4 3 2" xfId="898" xr:uid="{00000000-0005-0000-0000-00006D030000}"/>
    <cellStyle name="Hyperlink 4 4" xfId="899" xr:uid="{00000000-0005-0000-0000-00006E030000}"/>
    <cellStyle name="Hyperlink 40" xfId="900" xr:uid="{00000000-0005-0000-0000-00006F030000}"/>
    <cellStyle name="Hyperlink 41" xfId="901" xr:uid="{00000000-0005-0000-0000-000070030000}"/>
    <cellStyle name="Hyperlink 42" xfId="902" xr:uid="{00000000-0005-0000-0000-000071030000}"/>
    <cellStyle name="Hyperlink 43" xfId="903" xr:uid="{00000000-0005-0000-0000-000072030000}"/>
    <cellStyle name="Hyperlink 44" xfId="904" xr:uid="{00000000-0005-0000-0000-000073030000}"/>
    <cellStyle name="Hyperlink 45" xfId="905" xr:uid="{00000000-0005-0000-0000-000074030000}"/>
    <cellStyle name="Hyperlink 46" xfId="906" xr:uid="{00000000-0005-0000-0000-000075030000}"/>
    <cellStyle name="Hyperlink 47" xfId="907" xr:uid="{00000000-0005-0000-0000-000076030000}"/>
    <cellStyle name="Hyperlink 48" xfId="908" xr:uid="{00000000-0005-0000-0000-000077030000}"/>
    <cellStyle name="Hyperlink 49" xfId="909" xr:uid="{00000000-0005-0000-0000-000078030000}"/>
    <cellStyle name="Hyperlink 5" xfId="910" xr:uid="{00000000-0005-0000-0000-000079030000}"/>
    <cellStyle name="Hyperlink 5 2" xfId="911" xr:uid="{00000000-0005-0000-0000-00007A030000}"/>
    <cellStyle name="Hyperlink 5 3" xfId="912" xr:uid="{00000000-0005-0000-0000-00007B030000}"/>
    <cellStyle name="Hyperlink 5 4" xfId="913" xr:uid="{00000000-0005-0000-0000-00007C030000}"/>
    <cellStyle name="Hyperlink 5 4 2" xfId="914" xr:uid="{00000000-0005-0000-0000-00007D030000}"/>
    <cellStyle name="Hyperlink 50" xfId="915" xr:uid="{00000000-0005-0000-0000-00007E030000}"/>
    <cellStyle name="Hyperlink 51" xfId="916" xr:uid="{00000000-0005-0000-0000-00007F030000}"/>
    <cellStyle name="Hyperlink 52" xfId="917" xr:uid="{00000000-0005-0000-0000-000080030000}"/>
    <cellStyle name="Hyperlink 53" xfId="918" xr:uid="{00000000-0005-0000-0000-000081030000}"/>
    <cellStyle name="Hyperlink 54" xfId="919" xr:uid="{00000000-0005-0000-0000-000082030000}"/>
    <cellStyle name="Hyperlink 55" xfId="920" xr:uid="{00000000-0005-0000-0000-000083030000}"/>
    <cellStyle name="Hyperlink 56" xfId="921" xr:uid="{00000000-0005-0000-0000-000084030000}"/>
    <cellStyle name="Hyperlink 57" xfId="922" xr:uid="{00000000-0005-0000-0000-000085030000}"/>
    <cellStyle name="Hyperlink 58" xfId="923" xr:uid="{00000000-0005-0000-0000-000086030000}"/>
    <cellStyle name="Hyperlink 59" xfId="924" xr:uid="{00000000-0005-0000-0000-000087030000}"/>
    <cellStyle name="Hyperlink 6" xfId="925" xr:uid="{00000000-0005-0000-0000-000088030000}"/>
    <cellStyle name="Hyperlink 6 2" xfId="926" xr:uid="{00000000-0005-0000-0000-000089030000}"/>
    <cellStyle name="Hyperlink 60" xfId="927" xr:uid="{00000000-0005-0000-0000-00008A030000}"/>
    <cellStyle name="Hyperlink 61" xfId="928" xr:uid="{00000000-0005-0000-0000-00008B030000}"/>
    <cellStyle name="Hyperlink 62" xfId="929" xr:uid="{00000000-0005-0000-0000-00008C030000}"/>
    <cellStyle name="Hyperlink 63" xfId="930" xr:uid="{00000000-0005-0000-0000-00008D030000}"/>
    <cellStyle name="Hyperlink 64" xfId="931" xr:uid="{00000000-0005-0000-0000-00008E030000}"/>
    <cellStyle name="Hyperlink 65" xfId="932" xr:uid="{00000000-0005-0000-0000-00008F030000}"/>
    <cellStyle name="Hyperlink 66" xfId="933" xr:uid="{00000000-0005-0000-0000-000090030000}"/>
    <cellStyle name="Hyperlink 67" xfId="934" xr:uid="{00000000-0005-0000-0000-000091030000}"/>
    <cellStyle name="Hyperlink 68" xfId="935" xr:uid="{00000000-0005-0000-0000-000092030000}"/>
    <cellStyle name="Hyperlink 69" xfId="936" xr:uid="{00000000-0005-0000-0000-000093030000}"/>
    <cellStyle name="Hyperlink 7" xfId="937" xr:uid="{00000000-0005-0000-0000-000094030000}"/>
    <cellStyle name="Hyperlink 7 2" xfId="938" xr:uid="{00000000-0005-0000-0000-000095030000}"/>
    <cellStyle name="Hyperlink 70" xfId="939" xr:uid="{00000000-0005-0000-0000-000096030000}"/>
    <cellStyle name="Hyperlink 71" xfId="940" xr:uid="{00000000-0005-0000-0000-000097030000}"/>
    <cellStyle name="Hyperlink 72" xfId="941" xr:uid="{00000000-0005-0000-0000-000098030000}"/>
    <cellStyle name="Hyperlink 73" xfId="942" xr:uid="{00000000-0005-0000-0000-000099030000}"/>
    <cellStyle name="Hyperlink 74" xfId="943" xr:uid="{00000000-0005-0000-0000-00009A030000}"/>
    <cellStyle name="Hyperlink 75" xfId="944" xr:uid="{00000000-0005-0000-0000-00009B030000}"/>
    <cellStyle name="Hyperlink 76" xfId="945" xr:uid="{00000000-0005-0000-0000-00009C030000}"/>
    <cellStyle name="Hyperlink 77" xfId="946" xr:uid="{00000000-0005-0000-0000-00009D030000}"/>
    <cellStyle name="Hyperlink 78" xfId="947" xr:uid="{00000000-0005-0000-0000-00009E030000}"/>
    <cellStyle name="Hyperlink 79" xfId="948" xr:uid="{00000000-0005-0000-0000-00009F030000}"/>
    <cellStyle name="Hyperlink 8" xfId="949" xr:uid="{00000000-0005-0000-0000-0000A0030000}"/>
    <cellStyle name="Hyperlink 80" xfId="950" xr:uid="{00000000-0005-0000-0000-0000A1030000}"/>
    <cellStyle name="Hyperlink 81" xfId="951" xr:uid="{00000000-0005-0000-0000-0000A2030000}"/>
    <cellStyle name="Hyperlink 82" xfId="952" xr:uid="{00000000-0005-0000-0000-0000A3030000}"/>
    <cellStyle name="Hyperlink 83" xfId="953" xr:uid="{00000000-0005-0000-0000-0000A4030000}"/>
    <cellStyle name="Hyperlink 84" xfId="954" xr:uid="{00000000-0005-0000-0000-0000A5030000}"/>
    <cellStyle name="Hyperlink 85" xfId="955" xr:uid="{00000000-0005-0000-0000-0000A6030000}"/>
    <cellStyle name="Hyperlink 86" xfId="956" xr:uid="{00000000-0005-0000-0000-0000A7030000}"/>
    <cellStyle name="Hyperlink 87" xfId="957" xr:uid="{00000000-0005-0000-0000-0000A8030000}"/>
    <cellStyle name="Hyperlink 88" xfId="958" xr:uid="{00000000-0005-0000-0000-0000A9030000}"/>
    <cellStyle name="Hyperlink 89" xfId="959" xr:uid="{00000000-0005-0000-0000-0000AA030000}"/>
    <cellStyle name="Hyperlink 9" xfId="960" xr:uid="{00000000-0005-0000-0000-0000AB030000}"/>
    <cellStyle name="Hyperlink 90" xfId="961" xr:uid="{00000000-0005-0000-0000-0000AC030000}"/>
    <cellStyle name="Hyperlink 91" xfId="962" xr:uid="{00000000-0005-0000-0000-0000AD030000}"/>
    <cellStyle name="Hyperlink 92" xfId="963" xr:uid="{00000000-0005-0000-0000-0000AE030000}"/>
    <cellStyle name="Hyperlink 93" xfId="964" xr:uid="{00000000-0005-0000-0000-0000AF030000}"/>
    <cellStyle name="Hyperlink 94" xfId="965" xr:uid="{00000000-0005-0000-0000-0000B0030000}"/>
    <cellStyle name="Hyperlink 95" xfId="966" xr:uid="{00000000-0005-0000-0000-0000B1030000}"/>
    <cellStyle name="Hyperlink 96" xfId="967" xr:uid="{00000000-0005-0000-0000-0000B2030000}"/>
    <cellStyle name="Hyperlink 97" xfId="968" xr:uid="{00000000-0005-0000-0000-0000B3030000}"/>
    <cellStyle name="Hyperlink 98" xfId="969" xr:uid="{00000000-0005-0000-0000-0000B4030000}"/>
    <cellStyle name="Hyperlink 99" xfId="970" xr:uid="{00000000-0005-0000-0000-0000B5030000}"/>
    <cellStyle name="Hyperlink_Tabellen_H2.3_HIS_gesamt_2012-06-12-1" xfId="11" xr:uid="{00000000-0005-0000-0000-000000000000}"/>
    <cellStyle name="Hyperlũnk" xfId="971" xr:uid="{00000000-0005-0000-0000-0000B6030000}"/>
    <cellStyle name="Input" xfId="972" xr:uid="{00000000-0005-0000-0000-0000B7030000}"/>
    <cellStyle name="Input 2" xfId="973" xr:uid="{00000000-0005-0000-0000-0000B8030000}"/>
    <cellStyle name="ISC" xfId="974" xr:uid="{00000000-0005-0000-0000-0000B9030000}"/>
    <cellStyle name="ISC 2" xfId="975" xr:uid="{00000000-0005-0000-0000-0000BA030000}"/>
    <cellStyle name="ISC 2 2" xfId="976" xr:uid="{00000000-0005-0000-0000-0000BB030000}"/>
    <cellStyle name="ISC 3" xfId="977" xr:uid="{00000000-0005-0000-0000-0000BC030000}"/>
    <cellStyle name="isced" xfId="978" xr:uid="{00000000-0005-0000-0000-0000BD030000}"/>
    <cellStyle name="ISCED Titles" xfId="979" xr:uid="{00000000-0005-0000-0000-0000BE030000}"/>
    <cellStyle name="Komma" xfId="2242" builtinId="3"/>
    <cellStyle name="Komma 2" xfId="15" xr:uid="{21DF2A85-4E52-4360-B672-44C843D2D5DA}"/>
    <cellStyle name="Komma 2 2" xfId="981" xr:uid="{00000000-0005-0000-0000-0000C1030000}"/>
    <cellStyle name="Komma 2 2 2" xfId="982" xr:uid="{00000000-0005-0000-0000-0000C2030000}"/>
    <cellStyle name="Komma 2 2 2 2" xfId="983" xr:uid="{00000000-0005-0000-0000-0000C3030000}"/>
    <cellStyle name="Komma 2 2 3" xfId="984" xr:uid="{00000000-0005-0000-0000-0000C4030000}"/>
    <cellStyle name="Komma 2 2 4" xfId="985" xr:uid="{00000000-0005-0000-0000-0000C5030000}"/>
    <cellStyle name="Komma 2 3" xfId="986" xr:uid="{00000000-0005-0000-0000-0000C6030000}"/>
    <cellStyle name="Komma 2 3 2" xfId="987" xr:uid="{00000000-0005-0000-0000-0000C7030000}"/>
    <cellStyle name="Komma 2 3 2 2" xfId="988" xr:uid="{00000000-0005-0000-0000-0000C8030000}"/>
    <cellStyle name="Komma 2 3 3" xfId="989" xr:uid="{00000000-0005-0000-0000-0000C9030000}"/>
    <cellStyle name="Komma 2 4" xfId="990" xr:uid="{00000000-0005-0000-0000-0000CA030000}"/>
    <cellStyle name="Komma 2 4 2" xfId="991" xr:uid="{00000000-0005-0000-0000-0000CB030000}"/>
    <cellStyle name="Komma 2 5" xfId="992" xr:uid="{00000000-0005-0000-0000-0000CC030000}"/>
    <cellStyle name="Komma 2 6" xfId="993" xr:uid="{00000000-0005-0000-0000-0000CD030000}"/>
    <cellStyle name="Komma 2 7" xfId="980" xr:uid="{00000000-0005-0000-0000-0000C0030000}"/>
    <cellStyle name="Komma 3" xfId="994" xr:uid="{00000000-0005-0000-0000-0000CE030000}"/>
    <cellStyle name="Komma 3 2" xfId="995" xr:uid="{00000000-0005-0000-0000-0000CF030000}"/>
    <cellStyle name="Komma 3 3" xfId="996" xr:uid="{00000000-0005-0000-0000-0000D0030000}"/>
    <cellStyle name="Komma 4" xfId="997" xr:uid="{00000000-0005-0000-0000-0000D1030000}"/>
    <cellStyle name="Komma 5" xfId="998" xr:uid="{00000000-0005-0000-0000-0000D2030000}"/>
    <cellStyle name="Komma 6" xfId="999" xr:uid="{00000000-0005-0000-0000-0000D3030000}"/>
    <cellStyle name="Komma 7" xfId="17" xr:uid="{00000000-0005-0000-0000-000000040000}"/>
    <cellStyle name="Komma0" xfId="1000" xr:uid="{00000000-0005-0000-0000-0000D4030000}"/>
    <cellStyle name="level1a" xfId="1001" xr:uid="{00000000-0005-0000-0000-0000D5030000}"/>
    <cellStyle name="level1a 2" xfId="1002" xr:uid="{00000000-0005-0000-0000-0000D6030000}"/>
    <cellStyle name="level1a 2 2" xfId="1003" xr:uid="{00000000-0005-0000-0000-0000D7030000}"/>
    <cellStyle name="level2" xfId="1004" xr:uid="{00000000-0005-0000-0000-0000D8030000}"/>
    <cellStyle name="level2 2" xfId="1005" xr:uid="{00000000-0005-0000-0000-0000D9030000}"/>
    <cellStyle name="level2 2 2" xfId="1006" xr:uid="{00000000-0005-0000-0000-0000DA030000}"/>
    <cellStyle name="level2a" xfId="1007" xr:uid="{00000000-0005-0000-0000-0000DB030000}"/>
    <cellStyle name="level2a 2" xfId="1008" xr:uid="{00000000-0005-0000-0000-0000DC030000}"/>
    <cellStyle name="level2a 2 2" xfId="1009" xr:uid="{00000000-0005-0000-0000-0000DD030000}"/>
    <cellStyle name="level3" xfId="1010" xr:uid="{00000000-0005-0000-0000-0000DE030000}"/>
    <cellStyle name="Link" xfId="1" builtinId="8"/>
    <cellStyle name="Link 2" xfId="12" xr:uid="{00000000-0005-0000-0000-000037000000}"/>
    <cellStyle name="Link 2 2" xfId="1011" xr:uid="{00000000-0005-0000-0000-0000E0030000}"/>
    <cellStyle name="Link 3" xfId="19" xr:uid="{00000000-0005-0000-0000-000020040000}"/>
    <cellStyle name="Linked Cell" xfId="1012" xr:uid="{00000000-0005-0000-0000-0000E1030000}"/>
    <cellStyle name="Linked Cell 2" xfId="1013" xr:uid="{00000000-0005-0000-0000-0000E2030000}"/>
    <cellStyle name="Migliaia (0)_conti99" xfId="1014" xr:uid="{00000000-0005-0000-0000-0000E3030000}"/>
    <cellStyle name="NBB blau" xfId="8" xr:uid="{00000000-0005-0000-0000-000002000000}"/>
    <cellStyle name="NBB blau 2" xfId="2241" xr:uid="{2626980D-A8A3-4CEF-86AF-8EF1AE27B672}"/>
    <cellStyle name="NBB Einheit" xfId="9" xr:uid="{00000000-0005-0000-0000-000003000000}"/>
    <cellStyle name="NBB Kopf" xfId="7" xr:uid="{00000000-0005-0000-0000-000004000000}"/>
    <cellStyle name="NBB Quelle" xfId="3" xr:uid="{0E87FB8C-5E22-41A4-8091-17F437342EB3}"/>
    <cellStyle name="NBB Überschrift" xfId="6" xr:uid="{00000000-0005-0000-0000-000006000000}"/>
    <cellStyle name="NBB weiß" xfId="10" xr:uid="{00000000-0005-0000-0000-000007000000}"/>
    <cellStyle name="NBB weiß 2" xfId="2240" xr:uid="{97E01DB7-385E-4F2C-A33A-705DFD0A985F}"/>
    <cellStyle name="NBB Zwischenüberschrift" xfId="14" xr:uid="{00000000-0005-0000-0000-000008000000}"/>
    <cellStyle name="Neutral 2" xfId="1015" xr:uid="{00000000-0005-0000-0000-0000E4030000}"/>
    <cellStyle name="Neutral 2 2" xfId="1016" xr:uid="{00000000-0005-0000-0000-0000E5030000}"/>
    <cellStyle name="Neutral 2 2 2" xfId="1017" xr:uid="{00000000-0005-0000-0000-0000E6030000}"/>
    <cellStyle name="Neutral 2 3" xfId="1018" xr:uid="{00000000-0005-0000-0000-0000E7030000}"/>
    <cellStyle name="Neutral 2 4" xfId="1019" xr:uid="{00000000-0005-0000-0000-0000E8030000}"/>
    <cellStyle name="Neutral 2 5" xfId="1020" xr:uid="{00000000-0005-0000-0000-0000E9030000}"/>
    <cellStyle name="Neutral 3" xfId="1021" xr:uid="{00000000-0005-0000-0000-0000EA030000}"/>
    <cellStyle name="Neutral 3 2" xfId="1022" xr:uid="{00000000-0005-0000-0000-0000EB030000}"/>
    <cellStyle name="nf2" xfId="1023" xr:uid="{00000000-0005-0000-0000-0000EC030000}"/>
    <cellStyle name="Normal 10" xfId="1024" xr:uid="{00000000-0005-0000-0000-0000ED030000}"/>
    <cellStyle name="Normal 10 2" xfId="1025" xr:uid="{00000000-0005-0000-0000-0000EE030000}"/>
    <cellStyle name="Normal 11" xfId="1026" xr:uid="{00000000-0005-0000-0000-0000EF030000}"/>
    <cellStyle name="Normal 11 2" xfId="1027" xr:uid="{00000000-0005-0000-0000-0000F0030000}"/>
    <cellStyle name="Normal 11 2 2" xfId="1028" xr:uid="{00000000-0005-0000-0000-0000F1030000}"/>
    <cellStyle name="Normal 11 2 2 2" xfId="1029" xr:uid="{00000000-0005-0000-0000-0000F2030000}"/>
    <cellStyle name="Normal 11 2 2 3" xfId="1030" xr:uid="{00000000-0005-0000-0000-0000F3030000}"/>
    <cellStyle name="Normal 11 2 3" xfId="1031" xr:uid="{00000000-0005-0000-0000-0000F4030000}"/>
    <cellStyle name="Normal 11 2 4" xfId="1032" xr:uid="{00000000-0005-0000-0000-0000F5030000}"/>
    <cellStyle name="Normal 11 3" xfId="1033" xr:uid="{00000000-0005-0000-0000-0000F6030000}"/>
    <cellStyle name="Normal 11 4" xfId="1034" xr:uid="{00000000-0005-0000-0000-0000F7030000}"/>
    <cellStyle name="Normal 11 5" xfId="1035" xr:uid="{00000000-0005-0000-0000-0000F8030000}"/>
    <cellStyle name="Normal 11 5 2" xfId="1036" xr:uid="{00000000-0005-0000-0000-0000F9030000}"/>
    <cellStyle name="Normal 11 5 3" xfId="1037" xr:uid="{00000000-0005-0000-0000-0000FA030000}"/>
    <cellStyle name="Normal 11 6" xfId="1038" xr:uid="{00000000-0005-0000-0000-0000FB030000}"/>
    <cellStyle name="Normal 11 7" xfId="1039" xr:uid="{00000000-0005-0000-0000-0000FC030000}"/>
    <cellStyle name="Normal 12" xfId="1040" xr:uid="{00000000-0005-0000-0000-0000FD030000}"/>
    <cellStyle name="Normal 12 2" xfId="1041" xr:uid="{00000000-0005-0000-0000-0000FE030000}"/>
    <cellStyle name="Normal 13" xfId="1042" xr:uid="{00000000-0005-0000-0000-0000FF030000}"/>
    <cellStyle name="Normal 2" xfId="1043" xr:uid="{00000000-0005-0000-0000-000000040000}"/>
    <cellStyle name="Normal 2 10" xfId="1044" xr:uid="{00000000-0005-0000-0000-000001040000}"/>
    <cellStyle name="Normal 2 10 2" xfId="1045" xr:uid="{00000000-0005-0000-0000-000002040000}"/>
    <cellStyle name="Normal 2 10 2 2" xfId="1046" xr:uid="{00000000-0005-0000-0000-000003040000}"/>
    <cellStyle name="Normal 2 10 2 3" xfId="1047" xr:uid="{00000000-0005-0000-0000-000004040000}"/>
    <cellStyle name="Normal 2 10 3" xfId="1048" xr:uid="{00000000-0005-0000-0000-000005040000}"/>
    <cellStyle name="Normal 2 10 4" xfId="1049" xr:uid="{00000000-0005-0000-0000-000006040000}"/>
    <cellStyle name="Normal 2 11" xfId="1050" xr:uid="{00000000-0005-0000-0000-000007040000}"/>
    <cellStyle name="Normal 2 11 2" xfId="1051" xr:uid="{00000000-0005-0000-0000-000008040000}"/>
    <cellStyle name="Normal 2 11 2 2" xfId="1052" xr:uid="{00000000-0005-0000-0000-000009040000}"/>
    <cellStyle name="Normal 2 11 2 3" xfId="1053" xr:uid="{00000000-0005-0000-0000-00000A040000}"/>
    <cellStyle name="Normal 2 11 3" xfId="1054" xr:uid="{00000000-0005-0000-0000-00000B040000}"/>
    <cellStyle name="Normal 2 11 4" xfId="1055" xr:uid="{00000000-0005-0000-0000-00000C040000}"/>
    <cellStyle name="Normal 2 12" xfId="1056" xr:uid="{00000000-0005-0000-0000-00000D040000}"/>
    <cellStyle name="Normal 2 12 2" xfId="1057" xr:uid="{00000000-0005-0000-0000-00000E040000}"/>
    <cellStyle name="Normal 2 12 2 2" xfId="1058" xr:uid="{00000000-0005-0000-0000-00000F040000}"/>
    <cellStyle name="Normal 2 12 2 3" xfId="1059" xr:uid="{00000000-0005-0000-0000-000010040000}"/>
    <cellStyle name="Normal 2 12 3" xfId="1060" xr:uid="{00000000-0005-0000-0000-000011040000}"/>
    <cellStyle name="Normal 2 12 4" xfId="1061" xr:uid="{00000000-0005-0000-0000-000012040000}"/>
    <cellStyle name="Normal 2 13" xfId="1062" xr:uid="{00000000-0005-0000-0000-000013040000}"/>
    <cellStyle name="Normal 2 13 2" xfId="1063" xr:uid="{00000000-0005-0000-0000-000014040000}"/>
    <cellStyle name="Normal 2 13 2 2" xfId="1064" xr:uid="{00000000-0005-0000-0000-000015040000}"/>
    <cellStyle name="Normal 2 13 2 3" xfId="1065" xr:uid="{00000000-0005-0000-0000-000016040000}"/>
    <cellStyle name="Normal 2 13 3" xfId="1066" xr:uid="{00000000-0005-0000-0000-000017040000}"/>
    <cellStyle name="Normal 2 13 4" xfId="1067" xr:uid="{00000000-0005-0000-0000-000018040000}"/>
    <cellStyle name="Normal 2 14" xfId="1068" xr:uid="{00000000-0005-0000-0000-000019040000}"/>
    <cellStyle name="Normal 2 14 2" xfId="1069" xr:uid="{00000000-0005-0000-0000-00001A040000}"/>
    <cellStyle name="Normal 2 14 2 2" xfId="1070" xr:uid="{00000000-0005-0000-0000-00001B040000}"/>
    <cellStyle name="Normal 2 14 2 3" xfId="1071" xr:uid="{00000000-0005-0000-0000-00001C040000}"/>
    <cellStyle name="Normal 2 14 3" xfId="1072" xr:uid="{00000000-0005-0000-0000-00001D040000}"/>
    <cellStyle name="Normal 2 14 4" xfId="1073" xr:uid="{00000000-0005-0000-0000-00001E040000}"/>
    <cellStyle name="Normal 2 15" xfId="1074" xr:uid="{00000000-0005-0000-0000-00001F040000}"/>
    <cellStyle name="Normal 2 15 2" xfId="1075" xr:uid="{00000000-0005-0000-0000-000020040000}"/>
    <cellStyle name="Normal 2 15 2 2" xfId="1076" xr:uid="{00000000-0005-0000-0000-000021040000}"/>
    <cellStyle name="Normal 2 15 2 3" xfId="1077" xr:uid="{00000000-0005-0000-0000-000022040000}"/>
    <cellStyle name="Normal 2 15 3" xfId="1078" xr:uid="{00000000-0005-0000-0000-000023040000}"/>
    <cellStyle name="Normal 2 15 4" xfId="1079" xr:uid="{00000000-0005-0000-0000-000024040000}"/>
    <cellStyle name="Normal 2 16" xfId="1080" xr:uid="{00000000-0005-0000-0000-000025040000}"/>
    <cellStyle name="Normal 2 16 2" xfId="1081" xr:uid="{00000000-0005-0000-0000-000026040000}"/>
    <cellStyle name="Normal 2 16 2 2" xfId="1082" xr:uid="{00000000-0005-0000-0000-000027040000}"/>
    <cellStyle name="Normal 2 16 2 3" xfId="1083" xr:uid="{00000000-0005-0000-0000-000028040000}"/>
    <cellStyle name="Normal 2 16 3" xfId="1084" xr:uid="{00000000-0005-0000-0000-000029040000}"/>
    <cellStyle name="Normal 2 16 4" xfId="1085" xr:uid="{00000000-0005-0000-0000-00002A040000}"/>
    <cellStyle name="Normal 2 17" xfId="1086" xr:uid="{00000000-0005-0000-0000-00002B040000}"/>
    <cellStyle name="Normal 2 18" xfId="1087" xr:uid="{00000000-0005-0000-0000-00002C040000}"/>
    <cellStyle name="Normal 2 19" xfId="1088" xr:uid="{00000000-0005-0000-0000-00002D040000}"/>
    <cellStyle name="Normal 2 19 2" xfId="1089" xr:uid="{00000000-0005-0000-0000-00002E040000}"/>
    <cellStyle name="Normal 2 19 3" xfId="1090" xr:uid="{00000000-0005-0000-0000-00002F040000}"/>
    <cellStyle name="Normal 2 2" xfId="1091" xr:uid="{00000000-0005-0000-0000-000030040000}"/>
    <cellStyle name="Normal 2 2 2" xfId="1092" xr:uid="{00000000-0005-0000-0000-000031040000}"/>
    <cellStyle name="Normal 2 2 2 2" xfId="1093" xr:uid="{00000000-0005-0000-0000-000032040000}"/>
    <cellStyle name="Normal 2 2 3" xfId="1094" xr:uid="{00000000-0005-0000-0000-000033040000}"/>
    <cellStyle name="Normal 2 20" xfId="1095" xr:uid="{00000000-0005-0000-0000-000034040000}"/>
    <cellStyle name="Normal 2 21" xfId="1096" xr:uid="{00000000-0005-0000-0000-000035040000}"/>
    <cellStyle name="Normal 2 3" xfId="1097" xr:uid="{00000000-0005-0000-0000-000036040000}"/>
    <cellStyle name="Normal 2 3 2" xfId="1098" xr:uid="{00000000-0005-0000-0000-000037040000}"/>
    <cellStyle name="Normal 2 3 3" xfId="1099" xr:uid="{00000000-0005-0000-0000-000038040000}"/>
    <cellStyle name="Normal 2 3 3 2" xfId="1100" xr:uid="{00000000-0005-0000-0000-000039040000}"/>
    <cellStyle name="Normal 2 3 3 3" xfId="1101" xr:uid="{00000000-0005-0000-0000-00003A040000}"/>
    <cellStyle name="Normal 2 3 4" xfId="1102" xr:uid="{00000000-0005-0000-0000-00003B040000}"/>
    <cellStyle name="Normal 2 3 5" xfId="1103" xr:uid="{00000000-0005-0000-0000-00003C040000}"/>
    <cellStyle name="Normal 2 4" xfId="1104" xr:uid="{00000000-0005-0000-0000-00003D040000}"/>
    <cellStyle name="Normal 2 4 2" xfId="1105" xr:uid="{00000000-0005-0000-0000-00003E040000}"/>
    <cellStyle name="Normal 2 4 3" xfId="1106" xr:uid="{00000000-0005-0000-0000-00003F040000}"/>
    <cellStyle name="Normal 2 4 3 2" xfId="1107" xr:uid="{00000000-0005-0000-0000-000040040000}"/>
    <cellStyle name="Normal 2 4 3 3" xfId="1108" xr:uid="{00000000-0005-0000-0000-000041040000}"/>
    <cellStyle name="Normal 2 4 4" xfId="1109" xr:uid="{00000000-0005-0000-0000-000042040000}"/>
    <cellStyle name="Normal 2 4 5" xfId="1110" xr:uid="{00000000-0005-0000-0000-000043040000}"/>
    <cellStyle name="Normal 2 5" xfId="1111" xr:uid="{00000000-0005-0000-0000-000044040000}"/>
    <cellStyle name="Normal 2 5 2" xfId="1112" xr:uid="{00000000-0005-0000-0000-000045040000}"/>
    <cellStyle name="Normal 2 5 3" xfId="1113" xr:uid="{00000000-0005-0000-0000-000046040000}"/>
    <cellStyle name="Normal 2 5 3 2" xfId="1114" xr:uid="{00000000-0005-0000-0000-000047040000}"/>
    <cellStyle name="Normal 2 5 3 3" xfId="1115" xr:uid="{00000000-0005-0000-0000-000048040000}"/>
    <cellStyle name="Normal 2 5 4" xfId="1116" xr:uid="{00000000-0005-0000-0000-000049040000}"/>
    <cellStyle name="Normal 2 5 5" xfId="1117" xr:uid="{00000000-0005-0000-0000-00004A040000}"/>
    <cellStyle name="Normal 2 6" xfId="1118" xr:uid="{00000000-0005-0000-0000-00004B040000}"/>
    <cellStyle name="Normal 2 6 2" xfId="1119" xr:uid="{00000000-0005-0000-0000-00004C040000}"/>
    <cellStyle name="Normal 2 6 3" xfId="1120" xr:uid="{00000000-0005-0000-0000-00004D040000}"/>
    <cellStyle name="Normal 2 6 3 2" xfId="1121" xr:uid="{00000000-0005-0000-0000-00004E040000}"/>
    <cellStyle name="Normal 2 6 3 3" xfId="1122" xr:uid="{00000000-0005-0000-0000-00004F040000}"/>
    <cellStyle name="Normal 2 6 4" xfId="1123" xr:uid="{00000000-0005-0000-0000-000050040000}"/>
    <cellStyle name="Normal 2 6 5" xfId="1124" xr:uid="{00000000-0005-0000-0000-000051040000}"/>
    <cellStyle name="Normal 2 7" xfId="1125" xr:uid="{00000000-0005-0000-0000-000052040000}"/>
    <cellStyle name="Normal 2 7 2" xfId="1126" xr:uid="{00000000-0005-0000-0000-000053040000}"/>
    <cellStyle name="Normal 2 7 3" xfId="1127" xr:uid="{00000000-0005-0000-0000-000054040000}"/>
    <cellStyle name="Normal 2 7 3 2" xfId="1128" xr:uid="{00000000-0005-0000-0000-000055040000}"/>
    <cellStyle name="Normal 2 7 3 3" xfId="1129" xr:uid="{00000000-0005-0000-0000-000056040000}"/>
    <cellStyle name="Normal 2 7 4" xfId="1130" xr:uid="{00000000-0005-0000-0000-000057040000}"/>
    <cellStyle name="Normal 2 7 5" xfId="1131" xr:uid="{00000000-0005-0000-0000-000058040000}"/>
    <cellStyle name="Normal 2 8" xfId="1132" xr:uid="{00000000-0005-0000-0000-000059040000}"/>
    <cellStyle name="Normal 2 8 2" xfId="1133" xr:uid="{00000000-0005-0000-0000-00005A040000}"/>
    <cellStyle name="Normal 2 8 2 2" xfId="1134" xr:uid="{00000000-0005-0000-0000-00005B040000}"/>
    <cellStyle name="Normal 2 8 2 3" xfId="1135" xr:uid="{00000000-0005-0000-0000-00005C040000}"/>
    <cellStyle name="Normal 2 8 3" xfId="1136" xr:uid="{00000000-0005-0000-0000-00005D040000}"/>
    <cellStyle name="Normal 2 8 4" xfId="1137" xr:uid="{00000000-0005-0000-0000-00005E040000}"/>
    <cellStyle name="Normal 2 9" xfId="1138" xr:uid="{00000000-0005-0000-0000-00005F040000}"/>
    <cellStyle name="Normal 2 9 2" xfId="1139" xr:uid="{00000000-0005-0000-0000-000060040000}"/>
    <cellStyle name="Normal 2 9 2 2" xfId="1140" xr:uid="{00000000-0005-0000-0000-000061040000}"/>
    <cellStyle name="Normal 2 9 2 3" xfId="1141" xr:uid="{00000000-0005-0000-0000-000062040000}"/>
    <cellStyle name="Normal 2 9 3" xfId="1142" xr:uid="{00000000-0005-0000-0000-000063040000}"/>
    <cellStyle name="Normal 2 9 4" xfId="1143" xr:uid="{00000000-0005-0000-0000-000064040000}"/>
    <cellStyle name="Normal 2_AUG_TabChap2" xfId="1144" xr:uid="{00000000-0005-0000-0000-000065040000}"/>
    <cellStyle name="Normal 3" xfId="1145" xr:uid="{00000000-0005-0000-0000-000066040000}"/>
    <cellStyle name="Normal 3 2" xfId="1146" xr:uid="{00000000-0005-0000-0000-000067040000}"/>
    <cellStyle name="Normal 3 2 2" xfId="1147" xr:uid="{00000000-0005-0000-0000-000068040000}"/>
    <cellStyle name="Normal 3 2 2 2" xfId="1148" xr:uid="{00000000-0005-0000-0000-000069040000}"/>
    <cellStyle name="Normal 3 2 2 2 2" xfId="1149" xr:uid="{00000000-0005-0000-0000-00006A040000}"/>
    <cellStyle name="Normal 3 2 2 3" xfId="1150" xr:uid="{00000000-0005-0000-0000-00006B040000}"/>
    <cellStyle name="Normal 3 2 2 3 2" xfId="1151" xr:uid="{00000000-0005-0000-0000-00006C040000}"/>
    <cellStyle name="Normal 3 2 2 3 2 2" xfId="1152" xr:uid="{00000000-0005-0000-0000-00006D040000}"/>
    <cellStyle name="Normal 3 2 2 3 2 3" xfId="1153" xr:uid="{00000000-0005-0000-0000-00006E040000}"/>
    <cellStyle name="Normal 3 2 2 3 3" xfId="1154" xr:uid="{00000000-0005-0000-0000-00006F040000}"/>
    <cellStyle name="Normal 3 2 2 3 4" xfId="1155" xr:uid="{00000000-0005-0000-0000-000070040000}"/>
    <cellStyle name="Normal 3 2 2 4" xfId="1156" xr:uid="{00000000-0005-0000-0000-000071040000}"/>
    <cellStyle name="Normal 3 2 2 5" xfId="1157" xr:uid="{00000000-0005-0000-0000-000072040000}"/>
    <cellStyle name="Normal 3 2 2 6" xfId="1158" xr:uid="{00000000-0005-0000-0000-000073040000}"/>
    <cellStyle name="Normal 3 2 2 6 2" xfId="1159" xr:uid="{00000000-0005-0000-0000-000074040000}"/>
    <cellStyle name="Normal 3 2 2 6 3" xfId="1160" xr:uid="{00000000-0005-0000-0000-000075040000}"/>
    <cellStyle name="Normal 3 2 2 7" xfId="1161" xr:uid="{00000000-0005-0000-0000-000076040000}"/>
    <cellStyle name="Normal 3 2 2 8" xfId="1162" xr:uid="{00000000-0005-0000-0000-000077040000}"/>
    <cellStyle name="Normal 3 2 3" xfId="1163" xr:uid="{00000000-0005-0000-0000-000078040000}"/>
    <cellStyle name="Normal 3 3" xfId="1164" xr:uid="{00000000-0005-0000-0000-000079040000}"/>
    <cellStyle name="Normal 3 3 2" xfId="1165" xr:uid="{00000000-0005-0000-0000-00007A040000}"/>
    <cellStyle name="Normal 3 3 2 2" xfId="1166" xr:uid="{00000000-0005-0000-0000-00007B040000}"/>
    <cellStyle name="Normal 3 3 2 3" xfId="1167" xr:uid="{00000000-0005-0000-0000-00007C040000}"/>
    <cellStyle name="Normal 3 3 3" xfId="1168" xr:uid="{00000000-0005-0000-0000-00007D040000}"/>
    <cellStyle name="Normal 3 3 4" xfId="1169" xr:uid="{00000000-0005-0000-0000-00007E040000}"/>
    <cellStyle name="Normal 3 4" xfId="1170" xr:uid="{00000000-0005-0000-0000-00007F040000}"/>
    <cellStyle name="Normal 3 5" xfId="1171" xr:uid="{00000000-0005-0000-0000-000080040000}"/>
    <cellStyle name="Normal 3 6" xfId="1172" xr:uid="{00000000-0005-0000-0000-000081040000}"/>
    <cellStyle name="Normal 4" xfId="1173" xr:uid="{00000000-0005-0000-0000-000082040000}"/>
    <cellStyle name="Normal 4 2" xfId="1174" xr:uid="{00000000-0005-0000-0000-000083040000}"/>
    <cellStyle name="Normal 5" xfId="1175" xr:uid="{00000000-0005-0000-0000-000084040000}"/>
    <cellStyle name="Normal 5 2" xfId="1176" xr:uid="{00000000-0005-0000-0000-000085040000}"/>
    <cellStyle name="Normal 5 2 2" xfId="1177" xr:uid="{00000000-0005-0000-0000-000086040000}"/>
    <cellStyle name="Normal 5 2 3" xfId="1178" xr:uid="{00000000-0005-0000-0000-000087040000}"/>
    <cellStyle name="Normal 5 2 4" xfId="1179" xr:uid="{00000000-0005-0000-0000-000088040000}"/>
    <cellStyle name="Normal 5 2 4 2" xfId="1180" xr:uid="{00000000-0005-0000-0000-000089040000}"/>
    <cellStyle name="Normal 5 2 4 3" xfId="1181" xr:uid="{00000000-0005-0000-0000-00008A040000}"/>
    <cellStyle name="Normal 5 2 5" xfId="1182" xr:uid="{00000000-0005-0000-0000-00008B040000}"/>
    <cellStyle name="Normal 5 2 6" xfId="1183" xr:uid="{00000000-0005-0000-0000-00008C040000}"/>
    <cellStyle name="Normal 5 3" xfId="1184" xr:uid="{00000000-0005-0000-0000-00008D040000}"/>
    <cellStyle name="Normal 5 4" xfId="1185" xr:uid="{00000000-0005-0000-0000-00008E040000}"/>
    <cellStyle name="Normal 6" xfId="1186" xr:uid="{00000000-0005-0000-0000-00008F040000}"/>
    <cellStyle name="Normal 6 2" xfId="1187" xr:uid="{00000000-0005-0000-0000-000090040000}"/>
    <cellStyle name="Normal 6 3" xfId="1188" xr:uid="{00000000-0005-0000-0000-000091040000}"/>
    <cellStyle name="Normal 7" xfId="1189" xr:uid="{00000000-0005-0000-0000-000092040000}"/>
    <cellStyle name="Normal 8" xfId="1190" xr:uid="{00000000-0005-0000-0000-000093040000}"/>
    <cellStyle name="Normal 8 10" xfId="1191" xr:uid="{00000000-0005-0000-0000-000094040000}"/>
    <cellStyle name="Normal 8 11" xfId="1192" xr:uid="{00000000-0005-0000-0000-000095040000}"/>
    <cellStyle name="Normal 8 2" xfId="1193" xr:uid="{00000000-0005-0000-0000-000096040000}"/>
    <cellStyle name="Normal 8 3" xfId="1194" xr:uid="{00000000-0005-0000-0000-000097040000}"/>
    <cellStyle name="Normal 8 4" xfId="1195" xr:uid="{00000000-0005-0000-0000-000098040000}"/>
    <cellStyle name="Normal 8 5" xfId="1196" xr:uid="{00000000-0005-0000-0000-000099040000}"/>
    <cellStyle name="Normal 8 6" xfId="1197" xr:uid="{00000000-0005-0000-0000-00009A040000}"/>
    <cellStyle name="Normal 8 7" xfId="1198" xr:uid="{00000000-0005-0000-0000-00009B040000}"/>
    <cellStyle name="Normal 8 8" xfId="1199" xr:uid="{00000000-0005-0000-0000-00009C040000}"/>
    <cellStyle name="Normal 8 9" xfId="1200" xr:uid="{00000000-0005-0000-0000-00009D040000}"/>
    <cellStyle name="Normal 9" xfId="1201" xr:uid="{00000000-0005-0000-0000-00009E040000}"/>
    <cellStyle name="Normal 9 2" xfId="1202" xr:uid="{00000000-0005-0000-0000-00009F040000}"/>
    <cellStyle name="Normal 9 3" xfId="1203" xr:uid="{00000000-0005-0000-0000-0000A0040000}"/>
    <cellStyle name="Normal_00enrl" xfId="1204" xr:uid="{00000000-0005-0000-0000-0000A1040000}"/>
    <cellStyle name="Note" xfId="1205" xr:uid="{00000000-0005-0000-0000-0000A2040000}"/>
    <cellStyle name="Note 10 2" xfId="1206" xr:uid="{00000000-0005-0000-0000-0000A3040000}"/>
    <cellStyle name="Note 10 2 2" xfId="1207" xr:uid="{00000000-0005-0000-0000-0000A4040000}"/>
    <cellStyle name="Note 10 2 2 2" xfId="1208" xr:uid="{00000000-0005-0000-0000-0000A5040000}"/>
    <cellStyle name="Note 10 2 3" xfId="1209" xr:uid="{00000000-0005-0000-0000-0000A6040000}"/>
    <cellStyle name="Note 10 3" xfId="1210" xr:uid="{00000000-0005-0000-0000-0000A7040000}"/>
    <cellStyle name="Note 10 3 2" xfId="1211" xr:uid="{00000000-0005-0000-0000-0000A8040000}"/>
    <cellStyle name="Note 10 3 2 2" xfId="1212" xr:uid="{00000000-0005-0000-0000-0000A9040000}"/>
    <cellStyle name="Note 10 3 3" xfId="1213" xr:uid="{00000000-0005-0000-0000-0000AA040000}"/>
    <cellStyle name="Note 10 4" xfId="1214" xr:uid="{00000000-0005-0000-0000-0000AB040000}"/>
    <cellStyle name="Note 10 4 2" xfId="1215" xr:uid="{00000000-0005-0000-0000-0000AC040000}"/>
    <cellStyle name="Note 10 4 2 2" xfId="1216" xr:uid="{00000000-0005-0000-0000-0000AD040000}"/>
    <cellStyle name="Note 10 4 3" xfId="1217" xr:uid="{00000000-0005-0000-0000-0000AE040000}"/>
    <cellStyle name="Note 10 5" xfId="1218" xr:uid="{00000000-0005-0000-0000-0000AF040000}"/>
    <cellStyle name="Note 10 5 2" xfId="1219" xr:uid="{00000000-0005-0000-0000-0000B0040000}"/>
    <cellStyle name="Note 10 5 2 2" xfId="1220" xr:uid="{00000000-0005-0000-0000-0000B1040000}"/>
    <cellStyle name="Note 10 5 3" xfId="1221" xr:uid="{00000000-0005-0000-0000-0000B2040000}"/>
    <cellStyle name="Note 10 6" xfId="1222" xr:uid="{00000000-0005-0000-0000-0000B3040000}"/>
    <cellStyle name="Note 10 6 2" xfId="1223" xr:uid="{00000000-0005-0000-0000-0000B4040000}"/>
    <cellStyle name="Note 10 6 2 2" xfId="1224" xr:uid="{00000000-0005-0000-0000-0000B5040000}"/>
    <cellStyle name="Note 10 6 3" xfId="1225" xr:uid="{00000000-0005-0000-0000-0000B6040000}"/>
    <cellStyle name="Note 10 7" xfId="1226" xr:uid="{00000000-0005-0000-0000-0000B7040000}"/>
    <cellStyle name="Note 10 7 2" xfId="1227" xr:uid="{00000000-0005-0000-0000-0000B8040000}"/>
    <cellStyle name="Note 10 7 2 2" xfId="1228" xr:uid="{00000000-0005-0000-0000-0000B9040000}"/>
    <cellStyle name="Note 10 7 3" xfId="1229" xr:uid="{00000000-0005-0000-0000-0000BA040000}"/>
    <cellStyle name="Note 11 2" xfId="1230" xr:uid="{00000000-0005-0000-0000-0000BB040000}"/>
    <cellStyle name="Note 11 2 2" xfId="1231" xr:uid="{00000000-0005-0000-0000-0000BC040000}"/>
    <cellStyle name="Note 11 2 2 2" xfId="1232" xr:uid="{00000000-0005-0000-0000-0000BD040000}"/>
    <cellStyle name="Note 11 2 3" xfId="1233" xr:uid="{00000000-0005-0000-0000-0000BE040000}"/>
    <cellStyle name="Note 11 3" xfId="1234" xr:uid="{00000000-0005-0000-0000-0000BF040000}"/>
    <cellStyle name="Note 11 3 2" xfId="1235" xr:uid="{00000000-0005-0000-0000-0000C0040000}"/>
    <cellStyle name="Note 11 3 2 2" xfId="1236" xr:uid="{00000000-0005-0000-0000-0000C1040000}"/>
    <cellStyle name="Note 11 3 3" xfId="1237" xr:uid="{00000000-0005-0000-0000-0000C2040000}"/>
    <cellStyle name="Note 11 4" xfId="1238" xr:uid="{00000000-0005-0000-0000-0000C3040000}"/>
    <cellStyle name="Note 11 4 2" xfId="1239" xr:uid="{00000000-0005-0000-0000-0000C4040000}"/>
    <cellStyle name="Note 11 4 2 2" xfId="1240" xr:uid="{00000000-0005-0000-0000-0000C5040000}"/>
    <cellStyle name="Note 11 4 3" xfId="1241" xr:uid="{00000000-0005-0000-0000-0000C6040000}"/>
    <cellStyle name="Note 11 5" xfId="1242" xr:uid="{00000000-0005-0000-0000-0000C7040000}"/>
    <cellStyle name="Note 11 5 2" xfId="1243" xr:uid="{00000000-0005-0000-0000-0000C8040000}"/>
    <cellStyle name="Note 11 5 2 2" xfId="1244" xr:uid="{00000000-0005-0000-0000-0000C9040000}"/>
    <cellStyle name="Note 11 5 3" xfId="1245" xr:uid="{00000000-0005-0000-0000-0000CA040000}"/>
    <cellStyle name="Note 11 6" xfId="1246" xr:uid="{00000000-0005-0000-0000-0000CB040000}"/>
    <cellStyle name="Note 11 6 2" xfId="1247" xr:uid="{00000000-0005-0000-0000-0000CC040000}"/>
    <cellStyle name="Note 11 6 2 2" xfId="1248" xr:uid="{00000000-0005-0000-0000-0000CD040000}"/>
    <cellStyle name="Note 11 6 3" xfId="1249" xr:uid="{00000000-0005-0000-0000-0000CE040000}"/>
    <cellStyle name="Note 12 2" xfId="1250" xr:uid="{00000000-0005-0000-0000-0000CF040000}"/>
    <cellStyle name="Note 12 2 2" xfId="1251" xr:uid="{00000000-0005-0000-0000-0000D0040000}"/>
    <cellStyle name="Note 12 2 2 2" xfId="1252" xr:uid="{00000000-0005-0000-0000-0000D1040000}"/>
    <cellStyle name="Note 12 2 3" xfId="1253" xr:uid="{00000000-0005-0000-0000-0000D2040000}"/>
    <cellStyle name="Note 12 3" xfId="1254" xr:uid="{00000000-0005-0000-0000-0000D3040000}"/>
    <cellStyle name="Note 12 3 2" xfId="1255" xr:uid="{00000000-0005-0000-0000-0000D4040000}"/>
    <cellStyle name="Note 12 3 2 2" xfId="1256" xr:uid="{00000000-0005-0000-0000-0000D5040000}"/>
    <cellStyle name="Note 12 3 3" xfId="1257" xr:uid="{00000000-0005-0000-0000-0000D6040000}"/>
    <cellStyle name="Note 12 4" xfId="1258" xr:uid="{00000000-0005-0000-0000-0000D7040000}"/>
    <cellStyle name="Note 12 4 2" xfId="1259" xr:uid="{00000000-0005-0000-0000-0000D8040000}"/>
    <cellStyle name="Note 12 4 2 2" xfId="1260" xr:uid="{00000000-0005-0000-0000-0000D9040000}"/>
    <cellStyle name="Note 12 4 3" xfId="1261" xr:uid="{00000000-0005-0000-0000-0000DA040000}"/>
    <cellStyle name="Note 12 5" xfId="1262" xr:uid="{00000000-0005-0000-0000-0000DB040000}"/>
    <cellStyle name="Note 12 5 2" xfId="1263" xr:uid="{00000000-0005-0000-0000-0000DC040000}"/>
    <cellStyle name="Note 12 5 2 2" xfId="1264" xr:uid="{00000000-0005-0000-0000-0000DD040000}"/>
    <cellStyle name="Note 12 5 3" xfId="1265" xr:uid="{00000000-0005-0000-0000-0000DE040000}"/>
    <cellStyle name="Note 13 2" xfId="1266" xr:uid="{00000000-0005-0000-0000-0000DF040000}"/>
    <cellStyle name="Note 13 2 2" xfId="1267" xr:uid="{00000000-0005-0000-0000-0000E0040000}"/>
    <cellStyle name="Note 13 2 2 2" xfId="1268" xr:uid="{00000000-0005-0000-0000-0000E1040000}"/>
    <cellStyle name="Note 13 2 3" xfId="1269" xr:uid="{00000000-0005-0000-0000-0000E2040000}"/>
    <cellStyle name="Note 14 2" xfId="1270" xr:uid="{00000000-0005-0000-0000-0000E3040000}"/>
    <cellStyle name="Note 14 2 2" xfId="1271" xr:uid="{00000000-0005-0000-0000-0000E4040000}"/>
    <cellStyle name="Note 14 2 2 2" xfId="1272" xr:uid="{00000000-0005-0000-0000-0000E5040000}"/>
    <cellStyle name="Note 14 2 3" xfId="1273" xr:uid="{00000000-0005-0000-0000-0000E6040000}"/>
    <cellStyle name="Note 15 2" xfId="1274" xr:uid="{00000000-0005-0000-0000-0000E7040000}"/>
    <cellStyle name="Note 15 2 2" xfId="1275" xr:uid="{00000000-0005-0000-0000-0000E8040000}"/>
    <cellStyle name="Note 15 2 2 2" xfId="1276" xr:uid="{00000000-0005-0000-0000-0000E9040000}"/>
    <cellStyle name="Note 15 2 3" xfId="1277" xr:uid="{00000000-0005-0000-0000-0000EA040000}"/>
    <cellStyle name="Note 2" xfId="1278" xr:uid="{00000000-0005-0000-0000-0000EB040000}"/>
    <cellStyle name="Note 2 2" xfId="1279" xr:uid="{00000000-0005-0000-0000-0000EC040000}"/>
    <cellStyle name="Note 2 2 2" xfId="1280" xr:uid="{00000000-0005-0000-0000-0000ED040000}"/>
    <cellStyle name="Note 2 2 2 2" xfId="1281" xr:uid="{00000000-0005-0000-0000-0000EE040000}"/>
    <cellStyle name="Note 2 2 3" xfId="1282" xr:uid="{00000000-0005-0000-0000-0000EF040000}"/>
    <cellStyle name="Note 2 3" xfId="1283" xr:uid="{00000000-0005-0000-0000-0000F0040000}"/>
    <cellStyle name="Note 2 3 2" xfId="1284" xr:uid="{00000000-0005-0000-0000-0000F1040000}"/>
    <cellStyle name="Note 2 3 2 2" xfId="1285" xr:uid="{00000000-0005-0000-0000-0000F2040000}"/>
    <cellStyle name="Note 2 3 3" xfId="1286" xr:uid="{00000000-0005-0000-0000-0000F3040000}"/>
    <cellStyle name="Note 2 4" xfId="1287" xr:uid="{00000000-0005-0000-0000-0000F4040000}"/>
    <cellStyle name="Note 2 4 2" xfId="1288" xr:uid="{00000000-0005-0000-0000-0000F5040000}"/>
    <cellStyle name="Note 2 4 2 2" xfId="1289" xr:uid="{00000000-0005-0000-0000-0000F6040000}"/>
    <cellStyle name="Note 2 4 3" xfId="1290" xr:uid="{00000000-0005-0000-0000-0000F7040000}"/>
    <cellStyle name="Note 2 5" xfId="1291" xr:uid="{00000000-0005-0000-0000-0000F8040000}"/>
    <cellStyle name="Note 2 5 2" xfId="1292" xr:uid="{00000000-0005-0000-0000-0000F9040000}"/>
    <cellStyle name="Note 2 5 2 2" xfId="1293" xr:uid="{00000000-0005-0000-0000-0000FA040000}"/>
    <cellStyle name="Note 2 5 3" xfId="1294" xr:uid="{00000000-0005-0000-0000-0000FB040000}"/>
    <cellStyle name="Note 2 6" xfId="1295" xr:uid="{00000000-0005-0000-0000-0000FC040000}"/>
    <cellStyle name="Note 2 6 2" xfId="1296" xr:uid="{00000000-0005-0000-0000-0000FD040000}"/>
    <cellStyle name="Note 2 6 2 2" xfId="1297" xr:uid="{00000000-0005-0000-0000-0000FE040000}"/>
    <cellStyle name="Note 2 6 3" xfId="1298" xr:uid="{00000000-0005-0000-0000-0000FF040000}"/>
    <cellStyle name="Note 2 7" xfId="1299" xr:uid="{00000000-0005-0000-0000-000000050000}"/>
    <cellStyle name="Note 2 7 2" xfId="1300" xr:uid="{00000000-0005-0000-0000-000001050000}"/>
    <cellStyle name="Note 2 7 2 2" xfId="1301" xr:uid="{00000000-0005-0000-0000-000002050000}"/>
    <cellStyle name="Note 2 7 3" xfId="1302" xr:uid="{00000000-0005-0000-0000-000003050000}"/>
    <cellStyle name="Note 2 8" xfId="1303" xr:uid="{00000000-0005-0000-0000-000004050000}"/>
    <cellStyle name="Note 2 8 2" xfId="1304" xr:uid="{00000000-0005-0000-0000-000005050000}"/>
    <cellStyle name="Note 2 8 2 2" xfId="1305" xr:uid="{00000000-0005-0000-0000-000006050000}"/>
    <cellStyle name="Note 2 8 3" xfId="1306" xr:uid="{00000000-0005-0000-0000-000007050000}"/>
    <cellStyle name="Note 3 2" xfId="1307" xr:uid="{00000000-0005-0000-0000-000008050000}"/>
    <cellStyle name="Note 3 2 2" xfId="1308" xr:uid="{00000000-0005-0000-0000-000009050000}"/>
    <cellStyle name="Note 3 2 2 2" xfId="1309" xr:uid="{00000000-0005-0000-0000-00000A050000}"/>
    <cellStyle name="Note 3 2 3" xfId="1310" xr:uid="{00000000-0005-0000-0000-00000B050000}"/>
    <cellStyle name="Note 3 3" xfId="1311" xr:uid="{00000000-0005-0000-0000-00000C050000}"/>
    <cellStyle name="Note 3 3 2" xfId="1312" xr:uid="{00000000-0005-0000-0000-00000D050000}"/>
    <cellStyle name="Note 3 3 2 2" xfId="1313" xr:uid="{00000000-0005-0000-0000-00000E050000}"/>
    <cellStyle name="Note 3 3 3" xfId="1314" xr:uid="{00000000-0005-0000-0000-00000F050000}"/>
    <cellStyle name="Note 3 4" xfId="1315" xr:uid="{00000000-0005-0000-0000-000010050000}"/>
    <cellStyle name="Note 3 4 2" xfId="1316" xr:uid="{00000000-0005-0000-0000-000011050000}"/>
    <cellStyle name="Note 3 4 2 2" xfId="1317" xr:uid="{00000000-0005-0000-0000-000012050000}"/>
    <cellStyle name="Note 3 4 3" xfId="1318" xr:uid="{00000000-0005-0000-0000-000013050000}"/>
    <cellStyle name="Note 3 5" xfId="1319" xr:uid="{00000000-0005-0000-0000-000014050000}"/>
    <cellStyle name="Note 3 5 2" xfId="1320" xr:uid="{00000000-0005-0000-0000-000015050000}"/>
    <cellStyle name="Note 3 5 2 2" xfId="1321" xr:uid="{00000000-0005-0000-0000-000016050000}"/>
    <cellStyle name="Note 3 5 3" xfId="1322" xr:uid="{00000000-0005-0000-0000-000017050000}"/>
    <cellStyle name="Note 3 6" xfId="1323" xr:uid="{00000000-0005-0000-0000-000018050000}"/>
    <cellStyle name="Note 3 6 2" xfId="1324" xr:uid="{00000000-0005-0000-0000-000019050000}"/>
    <cellStyle name="Note 3 6 2 2" xfId="1325" xr:uid="{00000000-0005-0000-0000-00001A050000}"/>
    <cellStyle name="Note 3 6 3" xfId="1326" xr:uid="{00000000-0005-0000-0000-00001B050000}"/>
    <cellStyle name="Note 3 7" xfId="1327" xr:uid="{00000000-0005-0000-0000-00001C050000}"/>
    <cellStyle name="Note 3 7 2" xfId="1328" xr:uid="{00000000-0005-0000-0000-00001D050000}"/>
    <cellStyle name="Note 3 7 2 2" xfId="1329" xr:uid="{00000000-0005-0000-0000-00001E050000}"/>
    <cellStyle name="Note 3 7 3" xfId="1330" xr:uid="{00000000-0005-0000-0000-00001F050000}"/>
    <cellStyle name="Note 3 8" xfId="1331" xr:uid="{00000000-0005-0000-0000-000020050000}"/>
    <cellStyle name="Note 3 8 2" xfId="1332" xr:uid="{00000000-0005-0000-0000-000021050000}"/>
    <cellStyle name="Note 3 8 2 2" xfId="1333" xr:uid="{00000000-0005-0000-0000-000022050000}"/>
    <cellStyle name="Note 3 8 3" xfId="1334" xr:uid="{00000000-0005-0000-0000-000023050000}"/>
    <cellStyle name="Note 4 2" xfId="1335" xr:uid="{00000000-0005-0000-0000-000024050000}"/>
    <cellStyle name="Note 4 2 2" xfId="1336" xr:uid="{00000000-0005-0000-0000-000025050000}"/>
    <cellStyle name="Note 4 2 2 2" xfId="1337" xr:uid="{00000000-0005-0000-0000-000026050000}"/>
    <cellStyle name="Note 4 2 3" xfId="1338" xr:uid="{00000000-0005-0000-0000-000027050000}"/>
    <cellStyle name="Note 4 3" xfId="1339" xr:uid="{00000000-0005-0000-0000-000028050000}"/>
    <cellStyle name="Note 4 3 2" xfId="1340" xr:uid="{00000000-0005-0000-0000-000029050000}"/>
    <cellStyle name="Note 4 3 2 2" xfId="1341" xr:uid="{00000000-0005-0000-0000-00002A050000}"/>
    <cellStyle name="Note 4 3 3" xfId="1342" xr:uid="{00000000-0005-0000-0000-00002B050000}"/>
    <cellStyle name="Note 4 4" xfId="1343" xr:uid="{00000000-0005-0000-0000-00002C050000}"/>
    <cellStyle name="Note 4 4 2" xfId="1344" xr:uid="{00000000-0005-0000-0000-00002D050000}"/>
    <cellStyle name="Note 4 4 2 2" xfId="1345" xr:uid="{00000000-0005-0000-0000-00002E050000}"/>
    <cellStyle name="Note 4 4 3" xfId="1346" xr:uid="{00000000-0005-0000-0000-00002F050000}"/>
    <cellStyle name="Note 4 5" xfId="1347" xr:uid="{00000000-0005-0000-0000-000030050000}"/>
    <cellStyle name="Note 4 5 2" xfId="1348" xr:uid="{00000000-0005-0000-0000-000031050000}"/>
    <cellStyle name="Note 4 5 2 2" xfId="1349" xr:uid="{00000000-0005-0000-0000-000032050000}"/>
    <cellStyle name="Note 4 5 3" xfId="1350" xr:uid="{00000000-0005-0000-0000-000033050000}"/>
    <cellStyle name="Note 4 6" xfId="1351" xr:uid="{00000000-0005-0000-0000-000034050000}"/>
    <cellStyle name="Note 4 6 2" xfId="1352" xr:uid="{00000000-0005-0000-0000-000035050000}"/>
    <cellStyle name="Note 4 6 2 2" xfId="1353" xr:uid="{00000000-0005-0000-0000-000036050000}"/>
    <cellStyle name="Note 4 6 3" xfId="1354" xr:uid="{00000000-0005-0000-0000-000037050000}"/>
    <cellStyle name="Note 4 7" xfId="1355" xr:uid="{00000000-0005-0000-0000-000038050000}"/>
    <cellStyle name="Note 4 7 2" xfId="1356" xr:uid="{00000000-0005-0000-0000-000039050000}"/>
    <cellStyle name="Note 4 7 2 2" xfId="1357" xr:uid="{00000000-0005-0000-0000-00003A050000}"/>
    <cellStyle name="Note 4 7 3" xfId="1358" xr:uid="{00000000-0005-0000-0000-00003B050000}"/>
    <cellStyle name="Note 4 8" xfId="1359" xr:uid="{00000000-0005-0000-0000-00003C050000}"/>
    <cellStyle name="Note 4 8 2" xfId="1360" xr:uid="{00000000-0005-0000-0000-00003D050000}"/>
    <cellStyle name="Note 4 8 2 2" xfId="1361" xr:uid="{00000000-0005-0000-0000-00003E050000}"/>
    <cellStyle name="Note 4 8 3" xfId="1362" xr:uid="{00000000-0005-0000-0000-00003F050000}"/>
    <cellStyle name="Note 5 2" xfId="1363" xr:uid="{00000000-0005-0000-0000-000040050000}"/>
    <cellStyle name="Note 5 2 2" xfId="1364" xr:uid="{00000000-0005-0000-0000-000041050000}"/>
    <cellStyle name="Note 5 2 2 2" xfId="1365" xr:uid="{00000000-0005-0000-0000-000042050000}"/>
    <cellStyle name="Note 5 2 3" xfId="1366" xr:uid="{00000000-0005-0000-0000-000043050000}"/>
    <cellStyle name="Note 5 3" xfId="1367" xr:uid="{00000000-0005-0000-0000-000044050000}"/>
    <cellStyle name="Note 5 3 2" xfId="1368" xr:uid="{00000000-0005-0000-0000-000045050000}"/>
    <cellStyle name="Note 5 3 2 2" xfId="1369" xr:uid="{00000000-0005-0000-0000-000046050000}"/>
    <cellStyle name="Note 5 3 3" xfId="1370" xr:uid="{00000000-0005-0000-0000-000047050000}"/>
    <cellStyle name="Note 5 4" xfId="1371" xr:uid="{00000000-0005-0000-0000-000048050000}"/>
    <cellStyle name="Note 5 4 2" xfId="1372" xr:uid="{00000000-0005-0000-0000-000049050000}"/>
    <cellStyle name="Note 5 4 2 2" xfId="1373" xr:uid="{00000000-0005-0000-0000-00004A050000}"/>
    <cellStyle name="Note 5 4 3" xfId="1374" xr:uid="{00000000-0005-0000-0000-00004B050000}"/>
    <cellStyle name="Note 5 5" xfId="1375" xr:uid="{00000000-0005-0000-0000-00004C050000}"/>
    <cellStyle name="Note 5 5 2" xfId="1376" xr:uid="{00000000-0005-0000-0000-00004D050000}"/>
    <cellStyle name="Note 5 5 2 2" xfId="1377" xr:uid="{00000000-0005-0000-0000-00004E050000}"/>
    <cellStyle name="Note 5 5 3" xfId="1378" xr:uid="{00000000-0005-0000-0000-00004F050000}"/>
    <cellStyle name="Note 5 6" xfId="1379" xr:uid="{00000000-0005-0000-0000-000050050000}"/>
    <cellStyle name="Note 5 6 2" xfId="1380" xr:uid="{00000000-0005-0000-0000-000051050000}"/>
    <cellStyle name="Note 5 6 2 2" xfId="1381" xr:uid="{00000000-0005-0000-0000-000052050000}"/>
    <cellStyle name="Note 5 6 3" xfId="1382" xr:uid="{00000000-0005-0000-0000-000053050000}"/>
    <cellStyle name="Note 5 7" xfId="1383" xr:uid="{00000000-0005-0000-0000-000054050000}"/>
    <cellStyle name="Note 5 7 2" xfId="1384" xr:uid="{00000000-0005-0000-0000-000055050000}"/>
    <cellStyle name="Note 5 7 2 2" xfId="1385" xr:uid="{00000000-0005-0000-0000-000056050000}"/>
    <cellStyle name="Note 5 7 3" xfId="1386" xr:uid="{00000000-0005-0000-0000-000057050000}"/>
    <cellStyle name="Note 5 8" xfId="1387" xr:uid="{00000000-0005-0000-0000-000058050000}"/>
    <cellStyle name="Note 5 8 2" xfId="1388" xr:uid="{00000000-0005-0000-0000-000059050000}"/>
    <cellStyle name="Note 5 8 2 2" xfId="1389" xr:uid="{00000000-0005-0000-0000-00005A050000}"/>
    <cellStyle name="Note 5 8 3" xfId="1390" xr:uid="{00000000-0005-0000-0000-00005B050000}"/>
    <cellStyle name="Note 6 2" xfId="1391" xr:uid="{00000000-0005-0000-0000-00005C050000}"/>
    <cellStyle name="Note 6 2 2" xfId="1392" xr:uid="{00000000-0005-0000-0000-00005D050000}"/>
    <cellStyle name="Note 6 2 2 2" xfId="1393" xr:uid="{00000000-0005-0000-0000-00005E050000}"/>
    <cellStyle name="Note 6 2 3" xfId="1394" xr:uid="{00000000-0005-0000-0000-00005F050000}"/>
    <cellStyle name="Note 6 3" xfId="1395" xr:uid="{00000000-0005-0000-0000-000060050000}"/>
    <cellStyle name="Note 6 3 2" xfId="1396" xr:uid="{00000000-0005-0000-0000-000061050000}"/>
    <cellStyle name="Note 6 3 2 2" xfId="1397" xr:uid="{00000000-0005-0000-0000-000062050000}"/>
    <cellStyle name="Note 6 3 3" xfId="1398" xr:uid="{00000000-0005-0000-0000-000063050000}"/>
    <cellStyle name="Note 6 4" xfId="1399" xr:uid="{00000000-0005-0000-0000-000064050000}"/>
    <cellStyle name="Note 6 4 2" xfId="1400" xr:uid="{00000000-0005-0000-0000-000065050000}"/>
    <cellStyle name="Note 6 4 2 2" xfId="1401" xr:uid="{00000000-0005-0000-0000-000066050000}"/>
    <cellStyle name="Note 6 4 3" xfId="1402" xr:uid="{00000000-0005-0000-0000-000067050000}"/>
    <cellStyle name="Note 6 5" xfId="1403" xr:uid="{00000000-0005-0000-0000-000068050000}"/>
    <cellStyle name="Note 6 5 2" xfId="1404" xr:uid="{00000000-0005-0000-0000-000069050000}"/>
    <cellStyle name="Note 6 5 2 2" xfId="1405" xr:uid="{00000000-0005-0000-0000-00006A050000}"/>
    <cellStyle name="Note 6 5 3" xfId="1406" xr:uid="{00000000-0005-0000-0000-00006B050000}"/>
    <cellStyle name="Note 6 6" xfId="1407" xr:uid="{00000000-0005-0000-0000-00006C050000}"/>
    <cellStyle name="Note 6 6 2" xfId="1408" xr:uid="{00000000-0005-0000-0000-00006D050000}"/>
    <cellStyle name="Note 6 6 2 2" xfId="1409" xr:uid="{00000000-0005-0000-0000-00006E050000}"/>
    <cellStyle name="Note 6 6 3" xfId="1410" xr:uid="{00000000-0005-0000-0000-00006F050000}"/>
    <cellStyle name="Note 6 7" xfId="1411" xr:uid="{00000000-0005-0000-0000-000070050000}"/>
    <cellStyle name="Note 6 7 2" xfId="1412" xr:uid="{00000000-0005-0000-0000-000071050000}"/>
    <cellStyle name="Note 6 7 2 2" xfId="1413" xr:uid="{00000000-0005-0000-0000-000072050000}"/>
    <cellStyle name="Note 6 7 3" xfId="1414" xr:uid="{00000000-0005-0000-0000-000073050000}"/>
    <cellStyle name="Note 6 8" xfId="1415" xr:uid="{00000000-0005-0000-0000-000074050000}"/>
    <cellStyle name="Note 6 8 2" xfId="1416" xr:uid="{00000000-0005-0000-0000-000075050000}"/>
    <cellStyle name="Note 6 8 2 2" xfId="1417" xr:uid="{00000000-0005-0000-0000-000076050000}"/>
    <cellStyle name="Note 6 8 3" xfId="1418" xr:uid="{00000000-0005-0000-0000-000077050000}"/>
    <cellStyle name="Note 7 2" xfId="1419" xr:uid="{00000000-0005-0000-0000-000078050000}"/>
    <cellStyle name="Note 7 2 2" xfId="1420" xr:uid="{00000000-0005-0000-0000-000079050000}"/>
    <cellStyle name="Note 7 2 2 2" xfId="1421" xr:uid="{00000000-0005-0000-0000-00007A050000}"/>
    <cellStyle name="Note 7 2 3" xfId="1422" xr:uid="{00000000-0005-0000-0000-00007B050000}"/>
    <cellStyle name="Note 7 3" xfId="1423" xr:uid="{00000000-0005-0000-0000-00007C050000}"/>
    <cellStyle name="Note 7 3 2" xfId="1424" xr:uid="{00000000-0005-0000-0000-00007D050000}"/>
    <cellStyle name="Note 7 3 2 2" xfId="1425" xr:uid="{00000000-0005-0000-0000-00007E050000}"/>
    <cellStyle name="Note 7 3 3" xfId="1426" xr:uid="{00000000-0005-0000-0000-00007F050000}"/>
    <cellStyle name="Note 7 4" xfId="1427" xr:uid="{00000000-0005-0000-0000-000080050000}"/>
    <cellStyle name="Note 7 4 2" xfId="1428" xr:uid="{00000000-0005-0000-0000-000081050000}"/>
    <cellStyle name="Note 7 4 2 2" xfId="1429" xr:uid="{00000000-0005-0000-0000-000082050000}"/>
    <cellStyle name="Note 7 4 3" xfId="1430" xr:uid="{00000000-0005-0000-0000-000083050000}"/>
    <cellStyle name="Note 7 5" xfId="1431" xr:uid="{00000000-0005-0000-0000-000084050000}"/>
    <cellStyle name="Note 7 5 2" xfId="1432" xr:uid="{00000000-0005-0000-0000-000085050000}"/>
    <cellStyle name="Note 7 5 2 2" xfId="1433" xr:uid="{00000000-0005-0000-0000-000086050000}"/>
    <cellStyle name="Note 7 5 3" xfId="1434" xr:uid="{00000000-0005-0000-0000-000087050000}"/>
    <cellStyle name="Note 7 6" xfId="1435" xr:uid="{00000000-0005-0000-0000-000088050000}"/>
    <cellStyle name="Note 7 6 2" xfId="1436" xr:uid="{00000000-0005-0000-0000-000089050000}"/>
    <cellStyle name="Note 7 6 2 2" xfId="1437" xr:uid="{00000000-0005-0000-0000-00008A050000}"/>
    <cellStyle name="Note 7 6 3" xfId="1438" xr:uid="{00000000-0005-0000-0000-00008B050000}"/>
    <cellStyle name="Note 7 7" xfId="1439" xr:uid="{00000000-0005-0000-0000-00008C050000}"/>
    <cellStyle name="Note 7 7 2" xfId="1440" xr:uid="{00000000-0005-0000-0000-00008D050000}"/>
    <cellStyle name="Note 7 7 2 2" xfId="1441" xr:uid="{00000000-0005-0000-0000-00008E050000}"/>
    <cellStyle name="Note 7 7 3" xfId="1442" xr:uid="{00000000-0005-0000-0000-00008F050000}"/>
    <cellStyle name="Note 7 8" xfId="1443" xr:uid="{00000000-0005-0000-0000-000090050000}"/>
    <cellStyle name="Note 7 8 2" xfId="1444" xr:uid="{00000000-0005-0000-0000-000091050000}"/>
    <cellStyle name="Note 7 8 2 2" xfId="1445" xr:uid="{00000000-0005-0000-0000-000092050000}"/>
    <cellStyle name="Note 7 8 3" xfId="1446" xr:uid="{00000000-0005-0000-0000-000093050000}"/>
    <cellStyle name="Note 8 2" xfId="1447" xr:uid="{00000000-0005-0000-0000-000094050000}"/>
    <cellStyle name="Note 8 2 2" xfId="1448" xr:uid="{00000000-0005-0000-0000-000095050000}"/>
    <cellStyle name="Note 8 2 2 2" xfId="1449" xr:uid="{00000000-0005-0000-0000-000096050000}"/>
    <cellStyle name="Note 8 2 3" xfId="1450" xr:uid="{00000000-0005-0000-0000-000097050000}"/>
    <cellStyle name="Note 8 3" xfId="1451" xr:uid="{00000000-0005-0000-0000-000098050000}"/>
    <cellStyle name="Note 8 3 2" xfId="1452" xr:uid="{00000000-0005-0000-0000-000099050000}"/>
    <cellStyle name="Note 8 3 2 2" xfId="1453" xr:uid="{00000000-0005-0000-0000-00009A050000}"/>
    <cellStyle name="Note 8 3 3" xfId="1454" xr:uid="{00000000-0005-0000-0000-00009B050000}"/>
    <cellStyle name="Note 8 4" xfId="1455" xr:uid="{00000000-0005-0000-0000-00009C050000}"/>
    <cellStyle name="Note 8 4 2" xfId="1456" xr:uid="{00000000-0005-0000-0000-00009D050000}"/>
    <cellStyle name="Note 8 4 2 2" xfId="1457" xr:uid="{00000000-0005-0000-0000-00009E050000}"/>
    <cellStyle name="Note 8 4 3" xfId="1458" xr:uid="{00000000-0005-0000-0000-00009F050000}"/>
    <cellStyle name="Note 8 5" xfId="1459" xr:uid="{00000000-0005-0000-0000-0000A0050000}"/>
    <cellStyle name="Note 8 5 2" xfId="1460" xr:uid="{00000000-0005-0000-0000-0000A1050000}"/>
    <cellStyle name="Note 8 5 2 2" xfId="1461" xr:uid="{00000000-0005-0000-0000-0000A2050000}"/>
    <cellStyle name="Note 8 5 3" xfId="1462" xr:uid="{00000000-0005-0000-0000-0000A3050000}"/>
    <cellStyle name="Note 8 6" xfId="1463" xr:uid="{00000000-0005-0000-0000-0000A4050000}"/>
    <cellStyle name="Note 8 6 2" xfId="1464" xr:uid="{00000000-0005-0000-0000-0000A5050000}"/>
    <cellStyle name="Note 8 6 2 2" xfId="1465" xr:uid="{00000000-0005-0000-0000-0000A6050000}"/>
    <cellStyle name="Note 8 6 3" xfId="1466" xr:uid="{00000000-0005-0000-0000-0000A7050000}"/>
    <cellStyle name="Note 8 7" xfId="1467" xr:uid="{00000000-0005-0000-0000-0000A8050000}"/>
    <cellStyle name="Note 8 7 2" xfId="1468" xr:uid="{00000000-0005-0000-0000-0000A9050000}"/>
    <cellStyle name="Note 8 7 2 2" xfId="1469" xr:uid="{00000000-0005-0000-0000-0000AA050000}"/>
    <cellStyle name="Note 8 7 3" xfId="1470" xr:uid="{00000000-0005-0000-0000-0000AB050000}"/>
    <cellStyle name="Note 8 8" xfId="1471" xr:uid="{00000000-0005-0000-0000-0000AC050000}"/>
    <cellStyle name="Note 8 8 2" xfId="1472" xr:uid="{00000000-0005-0000-0000-0000AD050000}"/>
    <cellStyle name="Note 8 8 2 2" xfId="1473" xr:uid="{00000000-0005-0000-0000-0000AE050000}"/>
    <cellStyle name="Note 8 8 3" xfId="1474" xr:uid="{00000000-0005-0000-0000-0000AF050000}"/>
    <cellStyle name="Note 9 2" xfId="1475" xr:uid="{00000000-0005-0000-0000-0000B0050000}"/>
    <cellStyle name="Note 9 2 2" xfId="1476" xr:uid="{00000000-0005-0000-0000-0000B1050000}"/>
    <cellStyle name="Note 9 2 2 2" xfId="1477" xr:uid="{00000000-0005-0000-0000-0000B2050000}"/>
    <cellStyle name="Note 9 2 3" xfId="1478" xr:uid="{00000000-0005-0000-0000-0000B3050000}"/>
    <cellStyle name="Note 9 3" xfId="1479" xr:uid="{00000000-0005-0000-0000-0000B4050000}"/>
    <cellStyle name="Note 9 3 2" xfId="1480" xr:uid="{00000000-0005-0000-0000-0000B5050000}"/>
    <cellStyle name="Note 9 3 2 2" xfId="1481" xr:uid="{00000000-0005-0000-0000-0000B6050000}"/>
    <cellStyle name="Note 9 3 3" xfId="1482" xr:uid="{00000000-0005-0000-0000-0000B7050000}"/>
    <cellStyle name="Note 9 4" xfId="1483" xr:uid="{00000000-0005-0000-0000-0000B8050000}"/>
    <cellStyle name="Note 9 4 2" xfId="1484" xr:uid="{00000000-0005-0000-0000-0000B9050000}"/>
    <cellStyle name="Note 9 4 2 2" xfId="1485" xr:uid="{00000000-0005-0000-0000-0000BA050000}"/>
    <cellStyle name="Note 9 4 3" xfId="1486" xr:uid="{00000000-0005-0000-0000-0000BB050000}"/>
    <cellStyle name="Note 9 5" xfId="1487" xr:uid="{00000000-0005-0000-0000-0000BC050000}"/>
    <cellStyle name="Note 9 5 2" xfId="1488" xr:uid="{00000000-0005-0000-0000-0000BD050000}"/>
    <cellStyle name="Note 9 5 2 2" xfId="1489" xr:uid="{00000000-0005-0000-0000-0000BE050000}"/>
    <cellStyle name="Note 9 5 3" xfId="1490" xr:uid="{00000000-0005-0000-0000-0000BF050000}"/>
    <cellStyle name="Note 9 6" xfId="1491" xr:uid="{00000000-0005-0000-0000-0000C0050000}"/>
    <cellStyle name="Note 9 6 2" xfId="1492" xr:uid="{00000000-0005-0000-0000-0000C1050000}"/>
    <cellStyle name="Note 9 6 2 2" xfId="1493" xr:uid="{00000000-0005-0000-0000-0000C2050000}"/>
    <cellStyle name="Note 9 6 3" xfId="1494" xr:uid="{00000000-0005-0000-0000-0000C3050000}"/>
    <cellStyle name="Note 9 7" xfId="1495" xr:uid="{00000000-0005-0000-0000-0000C4050000}"/>
    <cellStyle name="Note 9 7 2" xfId="1496" xr:uid="{00000000-0005-0000-0000-0000C5050000}"/>
    <cellStyle name="Note 9 7 2 2" xfId="1497" xr:uid="{00000000-0005-0000-0000-0000C6050000}"/>
    <cellStyle name="Note 9 7 3" xfId="1498" xr:uid="{00000000-0005-0000-0000-0000C7050000}"/>
    <cellStyle name="Note 9 8" xfId="1499" xr:uid="{00000000-0005-0000-0000-0000C8050000}"/>
    <cellStyle name="Note 9 8 2" xfId="1500" xr:uid="{00000000-0005-0000-0000-0000C9050000}"/>
    <cellStyle name="Note 9 8 2 2" xfId="1501" xr:uid="{00000000-0005-0000-0000-0000CA050000}"/>
    <cellStyle name="Note 9 8 3" xfId="1502" xr:uid="{00000000-0005-0000-0000-0000CB050000}"/>
    <cellStyle name="Notiz 10" xfId="1503" xr:uid="{00000000-0005-0000-0000-0000CC050000}"/>
    <cellStyle name="Notiz 11" xfId="1504" xr:uid="{00000000-0005-0000-0000-0000CD050000}"/>
    <cellStyle name="Notiz 12" xfId="1505" xr:uid="{00000000-0005-0000-0000-0000CE050000}"/>
    <cellStyle name="Notiz 13" xfId="1506" xr:uid="{00000000-0005-0000-0000-0000CF050000}"/>
    <cellStyle name="Notiz 14" xfId="1507" xr:uid="{00000000-0005-0000-0000-0000D0050000}"/>
    <cellStyle name="Notiz 15" xfId="1508" xr:uid="{00000000-0005-0000-0000-0000D1050000}"/>
    <cellStyle name="Notiz 16" xfId="1509" xr:uid="{00000000-0005-0000-0000-0000D2050000}"/>
    <cellStyle name="Notiz 2" xfId="1510" xr:uid="{00000000-0005-0000-0000-0000D3050000}"/>
    <cellStyle name="Notiz 2 2" xfId="1511" xr:uid="{00000000-0005-0000-0000-0000D4050000}"/>
    <cellStyle name="Notiz 2 2 2" xfId="1512" xr:uid="{00000000-0005-0000-0000-0000D5050000}"/>
    <cellStyle name="Notiz 2 3" xfId="1513" xr:uid="{00000000-0005-0000-0000-0000D6050000}"/>
    <cellStyle name="Notiz 2 4" xfId="1514" xr:uid="{00000000-0005-0000-0000-0000D7050000}"/>
    <cellStyle name="Notiz 2 5" xfId="1515" xr:uid="{00000000-0005-0000-0000-0000D8050000}"/>
    <cellStyle name="Notiz 3" xfId="1516" xr:uid="{00000000-0005-0000-0000-0000D9050000}"/>
    <cellStyle name="Notiz 3 2" xfId="1517" xr:uid="{00000000-0005-0000-0000-0000DA050000}"/>
    <cellStyle name="Notiz 3 3" xfId="1518" xr:uid="{00000000-0005-0000-0000-0000DB050000}"/>
    <cellStyle name="Notiz 3 4" xfId="1519" xr:uid="{00000000-0005-0000-0000-0000DC050000}"/>
    <cellStyle name="Notiz 4" xfId="1520" xr:uid="{00000000-0005-0000-0000-0000DD050000}"/>
    <cellStyle name="Notiz 4 2" xfId="1521" xr:uid="{00000000-0005-0000-0000-0000DE050000}"/>
    <cellStyle name="Notiz 5" xfId="1522" xr:uid="{00000000-0005-0000-0000-0000DF050000}"/>
    <cellStyle name="Notiz 5 2" xfId="1523" xr:uid="{00000000-0005-0000-0000-0000E0050000}"/>
    <cellStyle name="Notiz 6" xfId="1524" xr:uid="{00000000-0005-0000-0000-0000E1050000}"/>
    <cellStyle name="Notiz 6 2" xfId="1525" xr:uid="{00000000-0005-0000-0000-0000E2050000}"/>
    <cellStyle name="Notiz 7" xfId="1526" xr:uid="{00000000-0005-0000-0000-0000E3050000}"/>
    <cellStyle name="Notiz 7 2" xfId="1527" xr:uid="{00000000-0005-0000-0000-0000E4050000}"/>
    <cellStyle name="Notiz 7 3" xfId="1528" xr:uid="{00000000-0005-0000-0000-0000E5050000}"/>
    <cellStyle name="Notiz 7 4" xfId="1529" xr:uid="{00000000-0005-0000-0000-0000E6050000}"/>
    <cellStyle name="Notiz 8" xfId="1530" xr:uid="{00000000-0005-0000-0000-0000E7050000}"/>
    <cellStyle name="Notiz 8 2" xfId="1531" xr:uid="{00000000-0005-0000-0000-0000E8050000}"/>
    <cellStyle name="Notiz 9" xfId="1532" xr:uid="{00000000-0005-0000-0000-0000E9050000}"/>
    <cellStyle name="Output" xfId="1533" xr:uid="{00000000-0005-0000-0000-0000EA050000}"/>
    <cellStyle name="Output 2" xfId="1534" xr:uid="{00000000-0005-0000-0000-0000EB050000}"/>
    <cellStyle name="Percent 2" xfId="1535" xr:uid="{00000000-0005-0000-0000-0000EC050000}"/>
    <cellStyle name="Percent 2 2" xfId="1536" xr:uid="{00000000-0005-0000-0000-0000ED050000}"/>
    <cellStyle name="Percent 3" xfId="1537" xr:uid="{00000000-0005-0000-0000-0000EE050000}"/>
    <cellStyle name="Percent 3 2" xfId="1538" xr:uid="{00000000-0005-0000-0000-0000EF050000}"/>
    <cellStyle name="Percent 3 3" xfId="1539" xr:uid="{00000000-0005-0000-0000-0000F0050000}"/>
    <cellStyle name="Percent 4" xfId="1540" xr:uid="{00000000-0005-0000-0000-0000F1050000}"/>
    <cellStyle name="Percent 4 2" xfId="1541" xr:uid="{00000000-0005-0000-0000-0000F2050000}"/>
    <cellStyle name="Percent 4 2 2" xfId="1542" xr:uid="{00000000-0005-0000-0000-0000F3050000}"/>
    <cellStyle name="Percent 4 2 3" xfId="1543" xr:uid="{00000000-0005-0000-0000-0000F4050000}"/>
    <cellStyle name="Percent 4 3" xfId="1544" xr:uid="{00000000-0005-0000-0000-0000F5050000}"/>
    <cellStyle name="Percent 4 4" xfId="1545" xr:uid="{00000000-0005-0000-0000-0000F6050000}"/>
    <cellStyle name="Percent_1 SubOverv.USd" xfId="1546" xr:uid="{00000000-0005-0000-0000-0000F7050000}"/>
    <cellStyle name="Prozent 2" xfId="1547" xr:uid="{00000000-0005-0000-0000-0000F8050000}"/>
    <cellStyle name="Prozent 3" xfId="1548" xr:uid="{00000000-0005-0000-0000-0000F9050000}"/>
    <cellStyle name="row" xfId="1549" xr:uid="{00000000-0005-0000-0000-0000FA050000}"/>
    <cellStyle name="RowCodes" xfId="1550" xr:uid="{00000000-0005-0000-0000-0000FB050000}"/>
    <cellStyle name="Row-Col Headings" xfId="1551" xr:uid="{00000000-0005-0000-0000-0000FC050000}"/>
    <cellStyle name="RowTitles" xfId="1552" xr:uid="{00000000-0005-0000-0000-0000FD050000}"/>
    <cellStyle name="RowTitles1-Detail" xfId="1553" xr:uid="{00000000-0005-0000-0000-0000FE050000}"/>
    <cellStyle name="RowTitles-Col2" xfId="1554" xr:uid="{00000000-0005-0000-0000-0000FF050000}"/>
    <cellStyle name="RowTitles-Detail" xfId="1555" xr:uid="{00000000-0005-0000-0000-000000060000}"/>
    <cellStyle name="Schlecht 2" xfId="1556" xr:uid="{00000000-0005-0000-0000-000001060000}"/>
    <cellStyle name="Schlecht 2 2" xfId="1557" xr:uid="{00000000-0005-0000-0000-000002060000}"/>
    <cellStyle name="Schlecht 2 2 2" xfId="1558" xr:uid="{00000000-0005-0000-0000-000003060000}"/>
    <cellStyle name="Schlecht 2 3" xfId="1559" xr:uid="{00000000-0005-0000-0000-000004060000}"/>
    <cellStyle name="Schlecht 2 4" xfId="1560" xr:uid="{00000000-0005-0000-0000-000005060000}"/>
    <cellStyle name="Schlecht 2 5" xfId="1561" xr:uid="{00000000-0005-0000-0000-000006060000}"/>
    <cellStyle name="Schlecht 3" xfId="1562" xr:uid="{00000000-0005-0000-0000-000007060000}"/>
    <cellStyle name="Schlecht 3 2" xfId="1563" xr:uid="{00000000-0005-0000-0000-000008060000}"/>
    <cellStyle name="Schlecht 3 3" xfId="1564" xr:uid="{00000000-0005-0000-0000-000009060000}"/>
    <cellStyle name="Standard" xfId="0" builtinId="0"/>
    <cellStyle name="Standard 10" xfId="1565" xr:uid="{00000000-0005-0000-0000-00000B060000}"/>
    <cellStyle name="Standard 10 2" xfId="1566" xr:uid="{00000000-0005-0000-0000-00000C060000}"/>
    <cellStyle name="Standard 10 2 2" xfId="1567" xr:uid="{00000000-0005-0000-0000-00000D060000}"/>
    <cellStyle name="Standard 10 3" xfId="1568" xr:uid="{00000000-0005-0000-0000-00000E060000}"/>
    <cellStyle name="Standard 10 4" xfId="1569" xr:uid="{00000000-0005-0000-0000-00000F060000}"/>
    <cellStyle name="Standard 10 4 2" xfId="1570" xr:uid="{00000000-0005-0000-0000-000010060000}"/>
    <cellStyle name="Standard 10_Kennzahlen 2011" xfId="1571" xr:uid="{00000000-0005-0000-0000-000011060000}"/>
    <cellStyle name="Standard 11" xfId="5" xr:uid="{ABB43E09-474E-428B-B5ED-39E2B20A5A28}"/>
    <cellStyle name="Standard 11 2" xfId="1572" xr:uid="{00000000-0005-0000-0000-000013060000}"/>
    <cellStyle name="Standard 11 2 2" xfId="1573" xr:uid="{00000000-0005-0000-0000-000014060000}"/>
    <cellStyle name="Standard 11 2 3" xfId="1574" xr:uid="{00000000-0005-0000-0000-000015060000}"/>
    <cellStyle name="Standard 11 3" xfId="1575" xr:uid="{00000000-0005-0000-0000-000016060000}"/>
    <cellStyle name="Standard 11 4" xfId="1576" xr:uid="{00000000-0005-0000-0000-000017060000}"/>
    <cellStyle name="Standard 12" xfId="1577" xr:uid="{00000000-0005-0000-0000-000018060000}"/>
    <cellStyle name="Standard 12 2" xfId="1578" xr:uid="{00000000-0005-0000-0000-000019060000}"/>
    <cellStyle name="Standard 12 2 2" xfId="1579" xr:uid="{00000000-0005-0000-0000-00001A060000}"/>
    <cellStyle name="Standard 12 2 3" xfId="1580" xr:uid="{00000000-0005-0000-0000-00001B060000}"/>
    <cellStyle name="Standard 12 2 4" xfId="1581" xr:uid="{00000000-0005-0000-0000-00001C060000}"/>
    <cellStyle name="Standard 12 3" xfId="1582" xr:uid="{00000000-0005-0000-0000-00001D060000}"/>
    <cellStyle name="Standard 12 4" xfId="1583" xr:uid="{00000000-0005-0000-0000-00001E060000}"/>
    <cellStyle name="Standard 12 4 2" xfId="1584" xr:uid="{00000000-0005-0000-0000-00001F060000}"/>
    <cellStyle name="Standard 12 5" xfId="1585" xr:uid="{00000000-0005-0000-0000-000020060000}"/>
    <cellStyle name="Standard 13" xfId="1586" xr:uid="{00000000-0005-0000-0000-000021060000}"/>
    <cellStyle name="Standard 13 2" xfId="1587" xr:uid="{00000000-0005-0000-0000-000022060000}"/>
    <cellStyle name="Standard 13 2 2" xfId="1588" xr:uid="{00000000-0005-0000-0000-000023060000}"/>
    <cellStyle name="Standard 13 3" xfId="1589" xr:uid="{00000000-0005-0000-0000-000024060000}"/>
    <cellStyle name="Standard 13 4" xfId="1590" xr:uid="{00000000-0005-0000-0000-000025060000}"/>
    <cellStyle name="Standard 13 5" xfId="1591" xr:uid="{00000000-0005-0000-0000-000026060000}"/>
    <cellStyle name="Standard 13 6" xfId="1592" xr:uid="{00000000-0005-0000-0000-000027060000}"/>
    <cellStyle name="Standard 13 6 2" xfId="1593" xr:uid="{00000000-0005-0000-0000-000028060000}"/>
    <cellStyle name="Standard 14" xfId="1594" xr:uid="{00000000-0005-0000-0000-000029060000}"/>
    <cellStyle name="Standard 14 2" xfId="1595" xr:uid="{00000000-0005-0000-0000-00002A060000}"/>
    <cellStyle name="Standard 14 2 2" xfId="1596" xr:uid="{00000000-0005-0000-0000-00002B060000}"/>
    <cellStyle name="Standard 14 3" xfId="1597" xr:uid="{00000000-0005-0000-0000-00002C060000}"/>
    <cellStyle name="Standard 14 4" xfId="1598" xr:uid="{00000000-0005-0000-0000-00002D060000}"/>
    <cellStyle name="Standard 14 4 2" xfId="1599" xr:uid="{00000000-0005-0000-0000-00002E060000}"/>
    <cellStyle name="Standard 15" xfId="1600" xr:uid="{00000000-0005-0000-0000-00002F060000}"/>
    <cellStyle name="Standard 15 2" xfId="1601" xr:uid="{00000000-0005-0000-0000-000030060000}"/>
    <cellStyle name="Standard 15 3" xfId="1602" xr:uid="{00000000-0005-0000-0000-000031060000}"/>
    <cellStyle name="Standard 16" xfId="1603" xr:uid="{00000000-0005-0000-0000-000032060000}"/>
    <cellStyle name="Standard 16 2" xfId="1604" xr:uid="{00000000-0005-0000-0000-000033060000}"/>
    <cellStyle name="Standard 16 3" xfId="1605" xr:uid="{00000000-0005-0000-0000-000034060000}"/>
    <cellStyle name="Standard 17" xfId="1606" xr:uid="{00000000-0005-0000-0000-000035060000}"/>
    <cellStyle name="Standard 17 2" xfId="1607" xr:uid="{00000000-0005-0000-0000-000036060000}"/>
    <cellStyle name="Standard 17 3" xfId="1608" xr:uid="{00000000-0005-0000-0000-000037060000}"/>
    <cellStyle name="Standard 17 3 2" xfId="1609" xr:uid="{00000000-0005-0000-0000-000038060000}"/>
    <cellStyle name="Standard 18" xfId="1610" xr:uid="{00000000-0005-0000-0000-000039060000}"/>
    <cellStyle name="Standard 18 2" xfId="1611" xr:uid="{00000000-0005-0000-0000-00003A060000}"/>
    <cellStyle name="Standard 18 3" xfId="1612" xr:uid="{00000000-0005-0000-0000-00003B060000}"/>
    <cellStyle name="Standard 19" xfId="1613" xr:uid="{00000000-0005-0000-0000-00003C060000}"/>
    <cellStyle name="Standard 19 2" xfId="1614" xr:uid="{00000000-0005-0000-0000-00003D060000}"/>
    <cellStyle name="Standard 19 3" xfId="1615" xr:uid="{00000000-0005-0000-0000-00003E060000}"/>
    <cellStyle name="Standard 2" xfId="18" xr:uid="{00000000-0005-0000-0000-00003F060000}"/>
    <cellStyle name="Standard 2 10" xfId="1616" xr:uid="{00000000-0005-0000-0000-000040060000}"/>
    <cellStyle name="Standard 2 10 2" xfId="1617" xr:uid="{00000000-0005-0000-0000-000041060000}"/>
    <cellStyle name="Standard 2 10 3" xfId="1618" xr:uid="{00000000-0005-0000-0000-000042060000}"/>
    <cellStyle name="Standard 2 11" xfId="1619" xr:uid="{00000000-0005-0000-0000-000043060000}"/>
    <cellStyle name="Standard 2 12" xfId="1620" xr:uid="{00000000-0005-0000-0000-000044060000}"/>
    <cellStyle name="Standard 2 12 2" xfId="1621" xr:uid="{00000000-0005-0000-0000-000045060000}"/>
    <cellStyle name="Standard 2 13" xfId="1622" xr:uid="{00000000-0005-0000-0000-000046060000}"/>
    <cellStyle name="Standard 2 14" xfId="1623" xr:uid="{00000000-0005-0000-0000-000047060000}"/>
    <cellStyle name="Standard 2 15" xfId="1624" xr:uid="{00000000-0005-0000-0000-000048060000}"/>
    <cellStyle name="Standard 2 16" xfId="1625" xr:uid="{00000000-0005-0000-0000-000049060000}"/>
    <cellStyle name="Standard 2 2" xfId="1626" xr:uid="{00000000-0005-0000-0000-00004A060000}"/>
    <cellStyle name="Standard 2 2 2" xfId="13" xr:uid="{00000000-0005-0000-0000-00000A000000}"/>
    <cellStyle name="Standard 2 2 2 2" xfId="1627" xr:uid="{00000000-0005-0000-0000-00004C060000}"/>
    <cellStyle name="Standard 2 2 3" xfId="1628" xr:uid="{00000000-0005-0000-0000-00004D060000}"/>
    <cellStyle name="Standard 2 2 4" xfId="1629" xr:uid="{00000000-0005-0000-0000-00004E060000}"/>
    <cellStyle name="Standard 2 2 5" xfId="1630" xr:uid="{00000000-0005-0000-0000-00004F060000}"/>
    <cellStyle name="Standard 2 2_BBE12 Tab. H2.3 120506" xfId="1631" xr:uid="{00000000-0005-0000-0000-000050060000}"/>
    <cellStyle name="Standard 2 3" xfId="1632" xr:uid="{00000000-0005-0000-0000-000051060000}"/>
    <cellStyle name="Standard 2 3 2" xfId="1633" xr:uid="{00000000-0005-0000-0000-000052060000}"/>
    <cellStyle name="Standard 2 3 2 2" xfId="1634" xr:uid="{00000000-0005-0000-0000-000053060000}"/>
    <cellStyle name="Standard 2 3 2 3" xfId="1635" xr:uid="{00000000-0005-0000-0000-000054060000}"/>
    <cellStyle name="Standard 2 3 2 4" xfId="1636" xr:uid="{00000000-0005-0000-0000-000055060000}"/>
    <cellStyle name="Standard 2 3 3" xfId="1637" xr:uid="{00000000-0005-0000-0000-000056060000}"/>
    <cellStyle name="Standard 2 3 3 2" xfId="1638" xr:uid="{00000000-0005-0000-0000-000057060000}"/>
    <cellStyle name="Standard 2 3 4" xfId="1639" xr:uid="{00000000-0005-0000-0000-000058060000}"/>
    <cellStyle name="Standard 2 3 4 2" xfId="1640" xr:uid="{00000000-0005-0000-0000-000059060000}"/>
    <cellStyle name="Standard 2 3 5" xfId="1641" xr:uid="{00000000-0005-0000-0000-00005A060000}"/>
    <cellStyle name="Standard 2 3 6" xfId="1642" xr:uid="{00000000-0005-0000-0000-00005B060000}"/>
    <cellStyle name="Standard 2 3 7" xfId="1643" xr:uid="{00000000-0005-0000-0000-00005C060000}"/>
    <cellStyle name="Standard 2 4" xfId="4" xr:uid="{9975978F-13F6-4A0F-904C-F014F1B10B88}"/>
    <cellStyle name="Standard 2 4 2" xfId="1645" xr:uid="{00000000-0005-0000-0000-00005E060000}"/>
    <cellStyle name="Standard 2 4 2 2" xfId="1646" xr:uid="{00000000-0005-0000-0000-00005F060000}"/>
    <cellStyle name="Standard 2 4 2 2 2" xfId="1647" xr:uid="{00000000-0005-0000-0000-000060060000}"/>
    <cellStyle name="Standard 2 4 2 3" xfId="1648" xr:uid="{00000000-0005-0000-0000-000061060000}"/>
    <cellStyle name="Standard 2 4 2 4" xfId="1649" xr:uid="{00000000-0005-0000-0000-000062060000}"/>
    <cellStyle name="Standard 2 4 3" xfId="1650" xr:uid="{00000000-0005-0000-0000-000063060000}"/>
    <cellStyle name="Standard 2 4 4" xfId="1651" xr:uid="{00000000-0005-0000-0000-000064060000}"/>
    <cellStyle name="Standard 2 4 4 2" xfId="1652" xr:uid="{00000000-0005-0000-0000-000065060000}"/>
    <cellStyle name="Standard 2 4 5" xfId="1653" xr:uid="{00000000-0005-0000-0000-000066060000}"/>
    <cellStyle name="Standard 2 4 6" xfId="1654" xr:uid="{00000000-0005-0000-0000-000067060000}"/>
    <cellStyle name="Standard 2 4 7" xfId="1644" xr:uid="{00000000-0005-0000-0000-00005D060000}"/>
    <cellStyle name="Standard 2 5" xfId="1655" xr:uid="{00000000-0005-0000-0000-000068060000}"/>
    <cellStyle name="Standard 2 5 2" xfId="1656" xr:uid="{00000000-0005-0000-0000-000069060000}"/>
    <cellStyle name="Standard 2 5 3" xfId="1657" xr:uid="{00000000-0005-0000-0000-00006A060000}"/>
    <cellStyle name="Standard 2 6" xfId="1658" xr:uid="{00000000-0005-0000-0000-00006B060000}"/>
    <cellStyle name="Standard 2 6 2" xfId="1659" xr:uid="{00000000-0005-0000-0000-00006C060000}"/>
    <cellStyle name="Standard 2 6 3" xfId="1660" xr:uid="{00000000-0005-0000-0000-00006D060000}"/>
    <cellStyle name="Standard 2 7" xfId="1661" xr:uid="{00000000-0005-0000-0000-00006E060000}"/>
    <cellStyle name="Standard 2 7 2" xfId="1662" xr:uid="{00000000-0005-0000-0000-00006F060000}"/>
    <cellStyle name="Standard 2 7 3" xfId="1663" xr:uid="{00000000-0005-0000-0000-000070060000}"/>
    <cellStyle name="Standard 2 8" xfId="1664" xr:uid="{00000000-0005-0000-0000-000071060000}"/>
    <cellStyle name="Standard 2 8 2" xfId="1665" xr:uid="{00000000-0005-0000-0000-000072060000}"/>
    <cellStyle name="Standard 2 8 3" xfId="1666" xr:uid="{00000000-0005-0000-0000-000073060000}"/>
    <cellStyle name="Standard 2 9" xfId="1667" xr:uid="{00000000-0005-0000-0000-000074060000}"/>
    <cellStyle name="Standard 2 9 2" xfId="1668" xr:uid="{00000000-0005-0000-0000-000075060000}"/>
    <cellStyle name="Standard 2 9 3" xfId="1669" xr:uid="{00000000-0005-0000-0000-000076060000}"/>
    <cellStyle name="Standard 2_BBE12 Tab. H2.3 120506" xfId="1670" xr:uid="{00000000-0005-0000-0000-000077060000}"/>
    <cellStyle name="Standard 20" xfId="1671" xr:uid="{00000000-0005-0000-0000-000078060000}"/>
    <cellStyle name="Standard 20 2" xfId="1672" xr:uid="{00000000-0005-0000-0000-000079060000}"/>
    <cellStyle name="Standard 21" xfId="1673" xr:uid="{00000000-0005-0000-0000-00007A060000}"/>
    <cellStyle name="Standard 21 2" xfId="1674" xr:uid="{00000000-0005-0000-0000-00007B060000}"/>
    <cellStyle name="Standard 22" xfId="1675" xr:uid="{00000000-0005-0000-0000-00007C060000}"/>
    <cellStyle name="Standard 22 2" xfId="1676" xr:uid="{00000000-0005-0000-0000-00007D060000}"/>
    <cellStyle name="Standard 23" xfId="1677" xr:uid="{00000000-0005-0000-0000-00007E060000}"/>
    <cellStyle name="Standard 23 2" xfId="1678" xr:uid="{00000000-0005-0000-0000-00007F060000}"/>
    <cellStyle name="Standard 23 2 2" xfId="1679" xr:uid="{00000000-0005-0000-0000-000080060000}"/>
    <cellStyle name="Standard 23 2 3" xfId="1680" xr:uid="{00000000-0005-0000-0000-000081060000}"/>
    <cellStyle name="Standard 23 3" xfId="1681" xr:uid="{00000000-0005-0000-0000-000082060000}"/>
    <cellStyle name="Standard 23 4" xfId="1682" xr:uid="{00000000-0005-0000-0000-000083060000}"/>
    <cellStyle name="Standard 24" xfId="1683" xr:uid="{00000000-0005-0000-0000-000084060000}"/>
    <cellStyle name="Standard 24 2" xfId="1684" xr:uid="{00000000-0005-0000-0000-000085060000}"/>
    <cellStyle name="Standard 24 3" xfId="1685" xr:uid="{00000000-0005-0000-0000-000086060000}"/>
    <cellStyle name="Standard 24 4" xfId="1686" xr:uid="{00000000-0005-0000-0000-000087060000}"/>
    <cellStyle name="Standard 25" xfId="1687" xr:uid="{00000000-0005-0000-0000-000088060000}"/>
    <cellStyle name="Standard 25 2" xfId="1688" xr:uid="{00000000-0005-0000-0000-000089060000}"/>
    <cellStyle name="Standard 25 3" xfId="1689" xr:uid="{00000000-0005-0000-0000-00008A060000}"/>
    <cellStyle name="Standard 25 3 2" xfId="1690" xr:uid="{00000000-0005-0000-0000-00008B060000}"/>
    <cellStyle name="Standard 25 4" xfId="1691" xr:uid="{00000000-0005-0000-0000-00008C060000}"/>
    <cellStyle name="Standard 26" xfId="1692" xr:uid="{00000000-0005-0000-0000-00008D060000}"/>
    <cellStyle name="Standard 27" xfId="1693" xr:uid="{00000000-0005-0000-0000-00008E060000}"/>
    <cellStyle name="Standard 27 2" xfId="1694" xr:uid="{00000000-0005-0000-0000-00008F060000}"/>
    <cellStyle name="Standard 28" xfId="1695" xr:uid="{00000000-0005-0000-0000-000090060000}"/>
    <cellStyle name="Standard 28 2" xfId="1696" xr:uid="{00000000-0005-0000-0000-000091060000}"/>
    <cellStyle name="Standard 29" xfId="1697" xr:uid="{00000000-0005-0000-0000-000092060000}"/>
    <cellStyle name="Standard 29 2" xfId="1698" xr:uid="{00000000-0005-0000-0000-000093060000}"/>
    <cellStyle name="Standard 3" xfId="1699" xr:uid="{00000000-0005-0000-0000-000094060000}"/>
    <cellStyle name="Standard 3 2" xfId="1700" xr:uid="{00000000-0005-0000-0000-000095060000}"/>
    <cellStyle name="Standard 3 2 2" xfId="1701" xr:uid="{00000000-0005-0000-0000-000096060000}"/>
    <cellStyle name="Standard 3 2 2 2" xfId="1702" xr:uid="{00000000-0005-0000-0000-000097060000}"/>
    <cellStyle name="Standard 3 2 2 2 2" xfId="1703" xr:uid="{00000000-0005-0000-0000-000098060000}"/>
    <cellStyle name="Standard 3 2 2 3" xfId="20" xr:uid="{00000000-0005-0000-0000-000099060000}"/>
    <cellStyle name="Standard 3 2 2 4" xfId="1704" xr:uid="{00000000-0005-0000-0000-00009A060000}"/>
    <cellStyle name="Standard 3 2 2 5" xfId="1705" xr:uid="{00000000-0005-0000-0000-00009B060000}"/>
    <cellStyle name="Standard 3 2 3" xfId="1706" xr:uid="{00000000-0005-0000-0000-00009C060000}"/>
    <cellStyle name="Standard 3 2 4" xfId="1707" xr:uid="{00000000-0005-0000-0000-00009D060000}"/>
    <cellStyle name="Standard 3 2 4 2" xfId="1708" xr:uid="{00000000-0005-0000-0000-00009E060000}"/>
    <cellStyle name="Standard 3 2 4 3" xfId="1709" xr:uid="{00000000-0005-0000-0000-00009F060000}"/>
    <cellStyle name="Standard 3 2 5" xfId="1710" xr:uid="{00000000-0005-0000-0000-0000A0060000}"/>
    <cellStyle name="Standard 3 2 6" xfId="1711" xr:uid="{00000000-0005-0000-0000-0000A1060000}"/>
    <cellStyle name="Standard 3 2 7" xfId="1712" xr:uid="{00000000-0005-0000-0000-0000A2060000}"/>
    <cellStyle name="Standard 3 3" xfId="1713" xr:uid="{00000000-0005-0000-0000-0000A3060000}"/>
    <cellStyle name="Standard 3 3 2" xfId="1714" xr:uid="{00000000-0005-0000-0000-0000A4060000}"/>
    <cellStyle name="Standard 3 3 3" xfId="1715" xr:uid="{00000000-0005-0000-0000-0000A5060000}"/>
    <cellStyle name="Standard 3 3 4" xfId="1716" xr:uid="{00000000-0005-0000-0000-0000A6060000}"/>
    <cellStyle name="Standard 3 4" xfId="1717" xr:uid="{00000000-0005-0000-0000-0000A7060000}"/>
    <cellStyle name="Standard 3 4 2" xfId="1718" xr:uid="{00000000-0005-0000-0000-0000A8060000}"/>
    <cellStyle name="Standard 3 4 3" xfId="1719" xr:uid="{00000000-0005-0000-0000-0000A9060000}"/>
    <cellStyle name="Standard 3 5" xfId="1720" xr:uid="{00000000-0005-0000-0000-0000AA060000}"/>
    <cellStyle name="Standard 3 6" xfId="1721" xr:uid="{00000000-0005-0000-0000-0000AB060000}"/>
    <cellStyle name="Standard 3 6 2" xfId="1722" xr:uid="{00000000-0005-0000-0000-0000AC060000}"/>
    <cellStyle name="Standard 3 7" xfId="1723" xr:uid="{00000000-0005-0000-0000-0000AD060000}"/>
    <cellStyle name="Standard 3 8" xfId="1724" xr:uid="{00000000-0005-0000-0000-0000AE060000}"/>
    <cellStyle name="Standard 3 9" xfId="1725" xr:uid="{00000000-0005-0000-0000-0000AF060000}"/>
    <cellStyle name="Standard 3_3_1_Schüler_B-Schulen_insg" xfId="1726" xr:uid="{00000000-0005-0000-0000-0000B0060000}"/>
    <cellStyle name="Standard 30" xfId="1727" xr:uid="{00000000-0005-0000-0000-0000B1060000}"/>
    <cellStyle name="Standard 30 2" xfId="1728" xr:uid="{00000000-0005-0000-0000-0000B2060000}"/>
    <cellStyle name="Standard 31" xfId="1729" xr:uid="{00000000-0005-0000-0000-0000B3060000}"/>
    <cellStyle name="Standard 32" xfId="1730" xr:uid="{00000000-0005-0000-0000-0000B4060000}"/>
    <cellStyle name="Standard 33" xfId="1731" xr:uid="{00000000-0005-0000-0000-0000B5060000}"/>
    <cellStyle name="Standard 34" xfId="1732" xr:uid="{00000000-0005-0000-0000-0000B6060000}"/>
    <cellStyle name="Standard 35" xfId="1733" xr:uid="{00000000-0005-0000-0000-0000B7060000}"/>
    <cellStyle name="Standard 36" xfId="1734" xr:uid="{00000000-0005-0000-0000-0000B8060000}"/>
    <cellStyle name="Standard 37" xfId="1735" xr:uid="{00000000-0005-0000-0000-0000B9060000}"/>
    <cellStyle name="Standard 37 2" xfId="1736" xr:uid="{00000000-0005-0000-0000-0000BA060000}"/>
    <cellStyle name="Standard 37 3" xfId="1737" xr:uid="{00000000-0005-0000-0000-0000BB060000}"/>
    <cellStyle name="Standard 38" xfId="1738" xr:uid="{00000000-0005-0000-0000-0000BC060000}"/>
    <cellStyle name="Standard 39" xfId="1739" xr:uid="{00000000-0005-0000-0000-0000BD060000}"/>
    <cellStyle name="Standard 4" xfId="1740" xr:uid="{00000000-0005-0000-0000-0000BE060000}"/>
    <cellStyle name="Standard 4 2" xfId="1741" xr:uid="{00000000-0005-0000-0000-0000BF060000}"/>
    <cellStyle name="Standard 4 2 2" xfId="1742" xr:uid="{00000000-0005-0000-0000-0000C0060000}"/>
    <cellStyle name="Standard 4 2 2 2" xfId="1743" xr:uid="{00000000-0005-0000-0000-0000C1060000}"/>
    <cellStyle name="Standard 4 2 3" xfId="1744" xr:uid="{00000000-0005-0000-0000-0000C2060000}"/>
    <cellStyle name="Standard 4 2 4" xfId="1745" xr:uid="{00000000-0005-0000-0000-0000C3060000}"/>
    <cellStyle name="Standard 4 2 4 2" xfId="1746" xr:uid="{00000000-0005-0000-0000-0000C4060000}"/>
    <cellStyle name="Standard 4 2 4 3" xfId="1747" xr:uid="{00000000-0005-0000-0000-0000C5060000}"/>
    <cellStyle name="Standard 4 2 5" xfId="1748" xr:uid="{00000000-0005-0000-0000-0000C6060000}"/>
    <cellStyle name="Standard 4 2 6" xfId="1749" xr:uid="{00000000-0005-0000-0000-0000C7060000}"/>
    <cellStyle name="Standard 4 3" xfId="1750" xr:uid="{00000000-0005-0000-0000-0000C8060000}"/>
    <cellStyle name="Standard 4 3 2" xfId="1751" xr:uid="{00000000-0005-0000-0000-0000C9060000}"/>
    <cellStyle name="Standard 4 3 3" xfId="1752" xr:uid="{00000000-0005-0000-0000-0000CA060000}"/>
    <cellStyle name="Standard 4 3 4" xfId="1753" xr:uid="{00000000-0005-0000-0000-0000CB060000}"/>
    <cellStyle name="Standard 4 4" xfId="1754" xr:uid="{00000000-0005-0000-0000-0000CC060000}"/>
    <cellStyle name="Standard 4 4 2" xfId="1755" xr:uid="{00000000-0005-0000-0000-0000CD060000}"/>
    <cellStyle name="Standard 4 5" xfId="1756" xr:uid="{00000000-0005-0000-0000-0000CE060000}"/>
    <cellStyle name="Standard 4 5 2" xfId="1757" xr:uid="{00000000-0005-0000-0000-0000CF060000}"/>
    <cellStyle name="Standard 4 6" xfId="1758" xr:uid="{00000000-0005-0000-0000-0000D0060000}"/>
    <cellStyle name="Standard 4 6 2" xfId="1759" xr:uid="{00000000-0005-0000-0000-0000D1060000}"/>
    <cellStyle name="Standard 4 7" xfId="1760" xr:uid="{00000000-0005-0000-0000-0000D2060000}"/>
    <cellStyle name="Standard 4 7 2" xfId="1761" xr:uid="{00000000-0005-0000-0000-0000D3060000}"/>
    <cellStyle name="Standard 4 8" xfId="1762" xr:uid="{00000000-0005-0000-0000-0000D4060000}"/>
    <cellStyle name="Standard 4 8 2" xfId="1763" xr:uid="{00000000-0005-0000-0000-0000D5060000}"/>
    <cellStyle name="Standard 4 9" xfId="1764" xr:uid="{00000000-0005-0000-0000-0000D6060000}"/>
    <cellStyle name="Standard 4_Tabelle1" xfId="1765" xr:uid="{00000000-0005-0000-0000-0000D7060000}"/>
    <cellStyle name="Standard 40" xfId="1766" xr:uid="{00000000-0005-0000-0000-0000D8060000}"/>
    <cellStyle name="Standard 41" xfId="1767" xr:uid="{00000000-0005-0000-0000-0000D9060000}"/>
    <cellStyle name="Standard 42" xfId="1768" xr:uid="{00000000-0005-0000-0000-0000DA060000}"/>
    <cellStyle name="Standard 43" xfId="1769" xr:uid="{00000000-0005-0000-0000-0000DB060000}"/>
    <cellStyle name="Standard 44" xfId="1770" xr:uid="{00000000-0005-0000-0000-0000DC060000}"/>
    <cellStyle name="Standard 45" xfId="1771" xr:uid="{00000000-0005-0000-0000-0000DD060000}"/>
    <cellStyle name="Standard 46" xfId="2237" xr:uid="{00000000-0005-0000-0000-0000EC080000}"/>
    <cellStyle name="Standard 47" xfId="2238" xr:uid="{00000000-0005-0000-0000-0000ED080000}"/>
    <cellStyle name="Standard 48" xfId="2239" xr:uid="{00000000-0005-0000-0000-0000EE080000}"/>
    <cellStyle name="Standard 5" xfId="1772" xr:uid="{00000000-0005-0000-0000-0000DE060000}"/>
    <cellStyle name="Standard 5 2" xfId="1773" xr:uid="{00000000-0005-0000-0000-0000DF060000}"/>
    <cellStyle name="Standard 5 2 2" xfId="1774" xr:uid="{00000000-0005-0000-0000-0000E0060000}"/>
    <cellStyle name="Standard 5 2 3" xfId="1775" xr:uid="{00000000-0005-0000-0000-0000E1060000}"/>
    <cellStyle name="Standard 5 2 4" xfId="1776" xr:uid="{00000000-0005-0000-0000-0000E2060000}"/>
    <cellStyle name="Standard 5 2 5" xfId="1777" xr:uid="{00000000-0005-0000-0000-0000E3060000}"/>
    <cellStyle name="Standard 5 3" xfId="1778" xr:uid="{00000000-0005-0000-0000-0000E4060000}"/>
    <cellStyle name="Standard 5 3 2" xfId="1779" xr:uid="{00000000-0005-0000-0000-0000E5060000}"/>
    <cellStyle name="Standard 5 3 3" xfId="1780" xr:uid="{00000000-0005-0000-0000-0000E6060000}"/>
    <cellStyle name="Standard 5 4" xfId="1781" xr:uid="{00000000-0005-0000-0000-0000E7060000}"/>
    <cellStyle name="Standard 5 4 2" xfId="1782" xr:uid="{00000000-0005-0000-0000-0000E8060000}"/>
    <cellStyle name="Standard 6" xfId="1783" xr:uid="{00000000-0005-0000-0000-0000E9060000}"/>
    <cellStyle name="Standard 6 2" xfId="1784" xr:uid="{00000000-0005-0000-0000-0000EA060000}"/>
    <cellStyle name="Standard 6 2 2" xfId="1785" xr:uid="{00000000-0005-0000-0000-0000EB060000}"/>
    <cellStyle name="Standard 6 2 3" xfId="1786" xr:uid="{00000000-0005-0000-0000-0000EC060000}"/>
    <cellStyle name="Standard 6 2 4" xfId="1787" xr:uid="{00000000-0005-0000-0000-0000ED060000}"/>
    <cellStyle name="Standard 6 2 5" xfId="1788" xr:uid="{00000000-0005-0000-0000-0000EE060000}"/>
    <cellStyle name="Standard 6 3" xfId="1789" xr:uid="{00000000-0005-0000-0000-0000EF060000}"/>
    <cellStyle name="Standard 6 3 2" xfId="1790" xr:uid="{00000000-0005-0000-0000-0000F0060000}"/>
    <cellStyle name="Standard 6 4" xfId="1791" xr:uid="{00000000-0005-0000-0000-0000F1060000}"/>
    <cellStyle name="Standard 6 5" xfId="1792" xr:uid="{00000000-0005-0000-0000-0000F2060000}"/>
    <cellStyle name="Standard 6 5 2" xfId="1793" xr:uid="{00000000-0005-0000-0000-0000F3060000}"/>
    <cellStyle name="Standard 6_SOFI Tab. H1.2-1A" xfId="1794" xr:uid="{00000000-0005-0000-0000-0000F4060000}"/>
    <cellStyle name="Standard 7" xfId="1795" xr:uid="{00000000-0005-0000-0000-0000F5060000}"/>
    <cellStyle name="Standard 7 2" xfId="1796" xr:uid="{00000000-0005-0000-0000-0000F6060000}"/>
    <cellStyle name="Standard 7 2 2" xfId="1797" xr:uid="{00000000-0005-0000-0000-0000F7060000}"/>
    <cellStyle name="Standard 7 2 3" xfId="1798" xr:uid="{00000000-0005-0000-0000-0000F8060000}"/>
    <cellStyle name="Standard 7 3" xfId="1799" xr:uid="{00000000-0005-0000-0000-0000F9060000}"/>
    <cellStyle name="Standard 7 3 2" xfId="1800" xr:uid="{00000000-0005-0000-0000-0000FA060000}"/>
    <cellStyle name="Standard 7 4" xfId="1801" xr:uid="{00000000-0005-0000-0000-0000FB060000}"/>
    <cellStyle name="Standard 7 5" xfId="1802" xr:uid="{00000000-0005-0000-0000-0000FC060000}"/>
    <cellStyle name="Standard 7 5 2" xfId="1803" xr:uid="{00000000-0005-0000-0000-0000FD060000}"/>
    <cellStyle name="Standard 7 6" xfId="1804" xr:uid="{00000000-0005-0000-0000-0000FE060000}"/>
    <cellStyle name="Standard 7 7" xfId="1805" xr:uid="{00000000-0005-0000-0000-0000FF060000}"/>
    <cellStyle name="Standard 8" xfId="1806" xr:uid="{00000000-0005-0000-0000-000000070000}"/>
    <cellStyle name="Standard 8 2" xfId="1807" xr:uid="{00000000-0005-0000-0000-000001070000}"/>
    <cellStyle name="Standard 8 2 2" xfId="1808" xr:uid="{00000000-0005-0000-0000-000002070000}"/>
    <cellStyle name="Standard 8 2 3" xfId="1809" xr:uid="{00000000-0005-0000-0000-000003070000}"/>
    <cellStyle name="Standard 8 2 4" xfId="1810" xr:uid="{00000000-0005-0000-0000-000004070000}"/>
    <cellStyle name="Standard 8 3" xfId="1811" xr:uid="{00000000-0005-0000-0000-000005070000}"/>
    <cellStyle name="Standard 8 3 2" xfId="1812" xr:uid="{00000000-0005-0000-0000-000006070000}"/>
    <cellStyle name="Standard 8 3 3" xfId="1813" xr:uid="{00000000-0005-0000-0000-000007070000}"/>
    <cellStyle name="Standard 8 4" xfId="1814" xr:uid="{00000000-0005-0000-0000-000008070000}"/>
    <cellStyle name="Standard 8 5" xfId="1815" xr:uid="{00000000-0005-0000-0000-000009070000}"/>
    <cellStyle name="Standard 8_SOFI Tab. H1.2-1A" xfId="1816" xr:uid="{00000000-0005-0000-0000-00000A070000}"/>
    <cellStyle name="Standard 9" xfId="1817" xr:uid="{00000000-0005-0000-0000-00000B070000}"/>
    <cellStyle name="Standard 9 10" xfId="1818" xr:uid="{00000000-0005-0000-0000-00000C070000}"/>
    <cellStyle name="Standard 9 11" xfId="1819" xr:uid="{00000000-0005-0000-0000-00000D070000}"/>
    <cellStyle name="Standard 9 2" xfId="1820" xr:uid="{00000000-0005-0000-0000-00000E070000}"/>
    <cellStyle name="Standard 9 2 2" xfId="1821" xr:uid="{00000000-0005-0000-0000-00000F070000}"/>
    <cellStyle name="Standard 9 2 3" xfId="1822" xr:uid="{00000000-0005-0000-0000-000010070000}"/>
    <cellStyle name="Standard 9 2 4" xfId="1823" xr:uid="{00000000-0005-0000-0000-000011070000}"/>
    <cellStyle name="Standard 9 2_SOFI Tab. H1.2-1A" xfId="1824" xr:uid="{00000000-0005-0000-0000-000012070000}"/>
    <cellStyle name="Standard 9 3" xfId="1825" xr:uid="{00000000-0005-0000-0000-000013070000}"/>
    <cellStyle name="Standard 9 3 2" xfId="1826" xr:uid="{00000000-0005-0000-0000-000014070000}"/>
    <cellStyle name="Standard 9 4" xfId="1827" xr:uid="{00000000-0005-0000-0000-000015070000}"/>
    <cellStyle name="Standard 9 5" xfId="1828" xr:uid="{00000000-0005-0000-0000-000016070000}"/>
    <cellStyle name="Standard 9 6" xfId="1829" xr:uid="{00000000-0005-0000-0000-000017070000}"/>
    <cellStyle name="Standard 9 7" xfId="1830" xr:uid="{00000000-0005-0000-0000-000018070000}"/>
    <cellStyle name="Standard 9 8" xfId="1831" xr:uid="{00000000-0005-0000-0000-000019070000}"/>
    <cellStyle name="Standard 9 9" xfId="1832" xr:uid="{00000000-0005-0000-0000-00001A070000}"/>
    <cellStyle name="Standard 9_SOFI Tab. H1.2-1A" xfId="1833" xr:uid="{00000000-0005-0000-0000-00001B070000}"/>
    <cellStyle name="Standard_BBE2012_A2_Tabellen" xfId="16" xr:uid="{08109791-9AD8-4F2F-AB86-A6C3AEE926A4}"/>
    <cellStyle name="Standard_Tabellen_H2.3_HIS_gesamt_2012-06-12-1" xfId="2236" xr:uid="{61505B4A-36C7-4C52-A189-B9DC87FD0029}"/>
    <cellStyle name="Stil 1" xfId="1834" xr:uid="{00000000-0005-0000-0000-00001C070000}"/>
    <cellStyle name="style1385638635423" xfId="1835" xr:uid="{00000000-0005-0000-0000-00001D070000}"/>
    <cellStyle name="style1385638635438" xfId="1836" xr:uid="{00000000-0005-0000-0000-00001E070000}"/>
    <cellStyle name="style1385638635470" xfId="1837" xr:uid="{00000000-0005-0000-0000-00001F070000}"/>
    <cellStyle name="style1390319780511" xfId="1838" xr:uid="{00000000-0005-0000-0000-000020070000}"/>
    <cellStyle name="style1390319780652" xfId="1839" xr:uid="{00000000-0005-0000-0000-000021070000}"/>
    <cellStyle name="style1390319782886" xfId="1840" xr:uid="{00000000-0005-0000-0000-000022070000}"/>
    <cellStyle name="style1390319783058" xfId="1841" xr:uid="{00000000-0005-0000-0000-000023070000}"/>
    <cellStyle name="style1390321093981" xfId="1842" xr:uid="{00000000-0005-0000-0000-000024070000}"/>
    <cellStyle name="style1390321094028" xfId="1843" xr:uid="{00000000-0005-0000-0000-000025070000}"/>
    <cellStyle name="style1390321094075" xfId="1844" xr:uid="{00000000-0005-0000-0000-000026070000}"/>
    <cellStyle name="style1390321094122" xfId="1845" xr:uid="{00000000-0005-0000-0000-000027070000}"/>
    <cellStyle name="style1390321094185" xfId="1846" xr:uid="{00000000-0005-0000-0000-000028070000}"/>
    <cellStyle name="style1390321094247" xfId="1847" xr:uid="{00000000-0005-0000-0000-000029070000}"/>
    <cellStyle name="style1390321094856" xfId="1848" xr:uid="{00000000-0005-0000-0000-00002A070000}"/>
    <cellStyle name="style1390321094919" xfId="1849" xr:uid="{00000000-0005-0000-0000-00002B070000}"/>
    <cellStyle name="style1390321094966" xfId="1850" xr:uid="{00000000-0005-0000-0000-00002C070000}"/>
    <cellStyle name="style1390321095013" xfId="1851" xr:uid="{00000000-0005-0000-0000-00002D070000}"/>
    <cellStyle name="style1390321095060" xfId="1852" xr:uid="{00000000-0005-0000-0000-00002E070000}"/>
    <cellStyle name="style1390321095106" xfId="1853" xr:uid="{00000000-0005-0000-0000-00002F070000}"/>
    <cellStyle name="style1390321095247" xfId="1854" xr:uid="{00000000-0005-0000-0000-000030070000}"/>
    <cellStyle name="style1390321099091" xfId="1855" xr:uid="{00000000-0005-0000-0000-000031070000}"/>
    <cellStyle name="style1390321099560" xfId="1856" xr:uid="{00000000-0005-0000-0000-000032070000}"/>
    <cellStyle name="style1390321168592" xfId="1857" xr:uid="{00000000-0005-0000-0000-000033070000}"/>
    <cellStyle name="style1390321168654" xfId="1858" xr:uid="{00000000-0005-0000-0000-000034070000}"/>
    <cellStyle name="style1390321168701" xfId="1859" xr:uid="{00000000-0005-0000-0000-000035070000}"/>
    <cellStyle name="style1390321168748" xfId="1860" xr:uid="{00000000-0005-0000-0000-000036070000}"/>
    <cellStyle name="style1390321168811" xfId="1861" xr:uid="{00000000-0005-0000-0000-000037070000}"/>
    <cellStyle name="style1390321168857" xfId="1862" xr:uid="{00000000-0005-0000-0000-000038070000}"/>
    <cellStyle name="style1390321169326" xfId="1863" xr:uid="{00000000-0005-0000-0000-000039070000}"/>
    <cellStyle name="style1390321169389" xfId="1864" xr:uid="{00000000-0005-0000-0000-00003A070000}"/>
    <cellStyle name="style1390321169436" xfId="1865" xr:uid="{00000000-0005-0000-0000-00003B070000}"/>
    <cellStyle name="style1390321169639" xfId="1866" xr:uid="{00000000-0005-0000-0000-00003C070000}"/>
    <cellStyle name="style1390321169701" xfId="1867" xr:uid="{00000000-0005-0000-0000-00003D070000}"/>
    <cellStyle name="style1390321169748" xfId="1868" xr:uid="{00000000-0005-0000-0000-00003E070000}"/>
    <cellStyle name="style1390321170123" xfId="1869" xr:uid="{00000000-0005-0000-0000-00003F070000}"/>
    <cellStyle name="style1390321170170" xfId="1870" xr:uid="{00000000-0005-0000-0000-000040070000}"/>
    <cellStyle name="style1390321170217" xfId="1871" xr:uid="{00000000-0005-0000-0000-000041070000}"/>
    <cellStyle name="style1390321170248" xfId="1872" xr:uid="{00000000-0005-0000-0000-000042070000}"/>
    <cellStyle name="style1390321170482" xfId="1873" xr:uid="{00000000-0005-0000-0000-000043070000}"/>
    <cellStyle name="style1390321170529" xfId="1874" xr:uid="{00000000-0005-0000-0000-000044070000}"/>
    <cellStyle name="style1390321170592" xfId="1875" xr:uid="{00000000-0005-0000-0000-000045070000}"/>
    <cellStyle name="style1390321170639" xfId="1876" xr:uid="{00000000-0005-0000-0000-000046070000}"/>
    <cellStyle name="style1390321170686" xfId="1877" xr:uid="{00000000-0005-0000-0000-000047070000}"/>
    <cellStyle name="style1390321170732" xfId="1878" xr:uid="{00000000-0005-0000-0000-000048070000}"/>
    <cellStyle name="style1390321170795" xfId="1879" xr:uid="{00000000-0005-0000-0000-000049070000}"/>
    <cellStyle name="style1390321170857" xfId="1880" xr:uid="{00000000-0005-0000-0000-00004A070000}"/>
    <cellStyle name="style1390321170904" xfId="1881" xr:uid="{00000000-0005-0000-0000-00004B070000}"/>
    <cellStyle name="style1390321171076" xfId="1882" xr:uid="{00000000-0005-0000-0000-00004C070000}"/>
    <cellStyle name="style1390321171373" xfId="1883" xr:uid="{00000000-0005-0000-0000-00004D070000}"/>
    <cellStyle name="style1390321171529" xfId="1884" xr:uid="{00000000-0005-0000-0000-00004E070000}"/>
    <cellStyle name="style1390321171592" xfId="1885" xr:uid="{00000000-0005-0000-0000-00004F070000}"/>
    <cellStyle name="style1390321171639" xfId="1886" xr:uid="{00000000-0005-0000-0000-000050070000}"/>
    <cellStyle name="style1392977568832" xfId="1887" xr:uid="{00000000-0005-0000-0000-000051070000}"/>
    <cellStyle name="style1392977568926" xfId="1888" xr:uid="{00000000-0005-0000-0000-000052070000}"/>
    <cellStyle name="style1392977569723" xfId="1889" xr:uid="{00000000-0005-0000-0000-000053070000}"/>
    <cellStyle name="style1392977569863" xfId="1890" xr:uid="{00000000-0005-0000-0000-000054070000}"/>
    <cellStyle name="style1392977571598" xfId="1891" xr:uid="{00000000-0005-0000-0000-000055070000}"/>
    <cellStyle name="style1392977571629" xfId="1892" xr:uid="{00000000-0005-0000-0000-000056070000}"/>
    <cellStyle name="style1392977571660" xfId="1893" xr:uid="{00000000-0005-0000-0000-000057070000}"/>
    <cellStyle name="style1392977571691" xfId="1894" xr:uid="{00000000-0005-0000-0000-000058070000}"/>
    <cellStyle name="style1421153892240" xfId="1895" xr:uid="{00000000-0005-0000-0000-000059070000}"/>
    <cellStyle name="style1421153892334" xfId="1896" xr:uid="{00000000-0005-0000-0000-00005A070000}"/>
    <cellStyle name="style1421153892412" xfId="1897" xr:uid="{00000000-0005-0000-0000-00005B070000}"/>
    <cellStyle name="style1421153892459" xfId="1898" xr:uid="{00000000-0005-0000-0000-00005C070000}"/>
    <cellStyle name="style1421153892506" xfId="1899" xr:uid="{00000000-0005-0000-0000-00005D070000}"/>
    <cellStyle name="style1421153892568" xfId="1900" xr:uid="{00000000-0005-0000-0000-00005E070000}"/>
    <cellStyle name="style1421153892631" xfId="1901" xr:uid="{00000000-0005-0000-0000-00005F070000}"/>
    <cellStyle name="style1421153892693" xfId="1902" xr:uid="{00000000-0005-0000-0000-000060070000}"/>
    <cellStyle name="style1421153892756" xfId="1903" xr:uid="{00000000-0005-0000-0000-000061070000}"/>
    <cellStyle name="style1421153892834" xfId="1904" xr:uid="{00000000-0005-0000-0000-000062070000}"/>
    <cellStyle name="style1421153892912" xfId="1905" xr:uid="{00000000-0005-0000-0000-000063070000}"/>
    <cellStyle name="style1421153893131" xfId="1906" xr:uid="{00000000-0005-0000-0000-000064070000}"/>
    <cellStyle name="style1421153893193" xfId="1907" xr:uid="{00000000-0005-0000-0000-000065070000}"/>
    <cellStyle name="style1421153893240" xfId="1908" xr:uid="{00000000-0005-0000-0000-000066070000}"/>
    <cellStyle name="style1421153893303" xfId="1909" xr:uid="{00000000-0005-0000-0000-000067070000}"/>
    <cellStyle name="style1421153893365" xfId="1910" xr:uid="{00000000-0005-0000-0000-000068070000}"/>
    <cellStyle name="style1421153893459" xfId="1911" xr:uid="{00000000-0005-0000-0000-000069070000}"/>
    <cellStyle name="style1421153893553" xfId="1912" xr:uid="{00000000-0005-0000-0000-00006A070000}"/>
    <cellStyle name="style1421153893646" xfId="1913" xr:uid="{00000000-0005-0000-0000-00006B070000}"/>
    <cellStyle name="style1421153893756" xfId="1914" xr:uid="{00000000-0005-0000-0000-00006C070000}"/>
    <cellStyle name="style1421153893834" xfId="1915" xr:uid="{00000000-0005-0000-0000-00006D070000}"/>
    <cellStyle name="style1421153893896" xfId="1916" xr:uid="{00000000-0005-0000-0000-00006E070000}"/>
    <cellStyle name="style1421153893943" xfId="1917" xr:uid="{00000000-0005-0000-0000-00006F070000}"/>
    <cellStyle name="style1421153894006" xfId="1918" xr:uid="{00000000-0005-0000-0000-000070070000}"/>
    <cellStyle name="style1421153894068" xfId="1919" xr:uid="{00000000-0005-0000-0000-000071070000}"/>
    <cellStyle name="style1421153894131" xfId="1920" xr:uid="{00000000-0005-0000-0000-000072070000}"/>
    <cellStyle name="style1421153894256" xfId="1921" xr:uid="{00000000-0005-0000-0000-000073070000}"/>
    <cellStyle name="style1421153894318" xfId="1922" xr:uid="{00000000-0005-0000-0000-000074070000}"/>
    <cellStyle name="style1421153894475" xfId="1923" xr:uid="{00000000-0005-0000-0000-000075070000}"/>
    <cellStyle name="style1421153894553" xfId="1924" xr:uid="{00000000-0005-0000-0000-000076070000}"/>
    <cellStyle name="style1421153894600" xfId="1925" xr:uid="{00000000-0005-0000-0000-000077070000}"/>
    <cellStyle name="style1421153894646" xfId="1926" xr:uid="{00000000-0005-0000-0000-000078070000}"/>
    <cellStyle name="style1421153894709" xfId="1927" xr:uid="{00000000-0005-0000-0000-000079070000}"/>
    <cellStyle name="style1421153894787" xfId="1928" xr:uid="{00000000-0005-0000-0000-00007A070000}"/>
    <cellStyle name="style1421153894881" xfId="1929" xr:uid="{00000000-0005-0000-0000-00007B070000}"/>
    <cellStyle name="style1421153895365" xfId="1930" xr:uid="{00000000-0005-0000-0000-00007C070000}"/>
    <cellStyle name="style1421153895412" xfId="1931" xr:uid="{00000000-0005-0000-0000-00007D070000}"/>
    <cellStyle name="style1421153895521" xfId="1932" xr:uid="{00000000-0005-0000-0000-00007E070000}"/>
    <cellStyle name="style1421153895600" xfId="1933" xr:uid="{00000000-0005-0000-0000-00007F070000}"/>
    <cellStyle name="style1421153896318" xfId="1934" xr:uid="{00000000-0005-0000-0000-000080070000}"/>
    <cellStyle name="style1421153896584" xfId="1935" xr:uid="{00000000-0005-0000-0000-000081070000}"/>
    <cellStyle name="style1421153896631" xfId="1936" xr:uid="{00000000-0005-0000-0000-000082070000}"/>
    <cellStyle name="style1421153896678" xfId="1937" xr:uid="{00000000-0005-0000-0000-000083070000}"/>
    <cellStyle name="style1421153896725" xfId="1938" xr:uid="{00000000-0005-0000-0000-000084070000}"/>
    <cellStyle name="style1421153896771" xfId="1939" xr:uid="{00000000-0005-0000-0000-000085070000}"/>
    <cellStyle name="style1421153896834" xfId="1940" xr:uid="{00000000-0005-0000-0000-000086070000}"/>
    <cellStyle name="style1421153896881" xfId="1941" xr:uid="{00000000-0005-0000-0000-000087070000}"/>
    <cellStyle name="style1421153896943" xfId="1942" xr:uid="{00000000-0005-0000-0000-000088070000}"/>
    <cellStyle name="style1421153897006" xfId="1943" xr:uid="{00000000-0005-0000-0000-000089070000}"/>
    <cellStyle name="style1421153897084" xfId="1944" xr:uid="{00000000-0005-0000-0000-00008A070000}"/>
    <cellStyle name="style1421153898771" xfId="1945" xr:uid="{00000000-0005-0000-0000-00008B070000}"/>
    <cellStyle name="style1421153898881" xfId="1946" xr:uid="{00000000-0005-0000-0000-00008C070000}"/>
    <cellStyle name="style1421153898959" xfId="1947" xr:uid="{00000000-0005-0000-0000-00008D070000}"/>
    <cellStyle name="style1421153899053" xfId="1948" xr:uid="{00000000-0005-0000-0000-00008E070000}"/>
    <cellStyle name="style1421153899084" xfId="1949" xr:uid="{00000000-0005-0000-0000-00008F070000}"/>
    <cellStyle name="style1421153899146" xfId="1950" xr:uid="{00000000-0005-0000-0000-000090070000}"/>
    <cellStyle name="style1421153899193" xfId="1951" xr:uid="{00000000-0005-0000-0000-000091070000}"/>
    <cellStyle name="style1421153899318" xfId="1952" xr:uid="{00000000-0005-0000-0000-000092070000}"/>
    <cellStyle name="style1421153899365" xfId="1953" xr:uid="{00000000-0005-0000-0000-000093070000}"/>
    <cellStyle name="style1421153899412" xfId="1954" xr:uid="{00000000-0005-0000-0000-000094070000}"/>
    <cellStyle name="style1421153899615" xfId="1955" xr:uid="{00000000-0005-0000-0000-000095070000}"/>
    <cellStyle name="style1421153899662" xfId="1956" xr:uid="{00000000-0005-0000-0000-000096070000}"/>
    <cellStyle name="style1421153900865" xfId="1957" xr:uid="{00000000-0005-0000-0000-000097070000}"/>
    <cellStyle name="style1421153900928" xfId="1958" xr:uid="{00000000-0005-0000-0000-000098070000}"/>
    <cellStyle name="style1421153900990" xfId="1959" xr:uid="{00000000-0005-0000-0000-000099070000}"/>
    <cellStyle name="style1421153901068" xfId="1960" xr:uid="{00000000-0005-0000-0000-00009A070000}"/>
    <cellStyle name="style1421153901334" xfId="1961" xr:uid="{00000000-0005-0000-0000-00009B070000}"/>
    <cellStyle name="style1421153901381" xfId="1962" xr:uid="{00000000-0005-0000-0000-00009C070000}"/>
    <cellStyle name="style1421153901443" xfId="1963" xr:uid="{00000000-0005-0000-0000-00009D070000}"/>
    <cellStyle name="style1421153901506" xfId="1964" xr:uid="{00000000-0005-0000-0000-00009E070000}"/>
    <cellStyle name="style1421153901584" xfId="1965" xr:uid="{00000000-0005-0000-0000-00009F070000}"/>
    <cellStyle name="style1421153901662" xfId="1966" xr:uid="{00000000-0005-0000-0000-0000A0070000}"/>
    <cellStyle name="style1421153901740" xfId="1967" xr:uid="{00000000-0005-0000-0000-0000A1070000}"/>
    <cellStyle name="style1421153901834" xfId="1968" xr:uid="{00000000-0005-0000-0000-0000A2070000}"/>
    <cellStyle name="style1421153901928" xfId="1969" xr:uid="{00000000-0005-0000-0000-0000A3070000}"/>
    <cellStyle name="style1421153902006" xfId="1970" xr:uid="{00000000-0005-0000-0000-0000A4070000}"/>
    <cellStyle name="style1421153902084" xfId="1971" xr:uid="{00000000-0005-0000-0000-0000A5070000}"/>
    <cellStyle name="style1421153902162" xfId="1972" xr:uid="{00000000-0005-0000-0000-0000A6070000}"/>
    <cellStyle name="style1421153902428" xfId="1973" xr:uid="{00000000-0005-0000-0000-0000A7070000}"/>
    <cellStyle name="style1421153902506" xfId="1974" xr:uid="{00000000-0005-0000-0000-0000A8070000}"/>
    <cellStyle name="style1421153902600" xfId="1975" xr:uid="{00000000-0005-0000-0000-0000A9070000}"/>
    <cellStyle name="style1421153904412" xfId="1976" xr:uid="{00000000-0005-0000-0000-0000AA070000}"/>
    <cellStyle name="style1421153904490" xfId="1977" xr:uid="{00000000-0005-0000-0000-0000AB070000}"/>
    <cellStyle name="style1421153904553" xfId="1978" xr:uid="{00000000-0005-0000-0000-0000AC070000}"/>
    <cellStyle name="style1421153904631" xfId="1979" xr:uid="{00000000-0005-0000-0000-0000AD070000}"/>
    <cellStyle name="style1421153904693" xfId="1980" xr:uid="{00000000-0005-0000-0000-0000AE070000}"/>
    <cellStyle name="style1421153904756" xfId="1981" xr:uid="{00000000-0005-0000-0000-0000AF070000}"/>
    <cellStyle name="style1421153904818" xfId="1982" xr:uid="{00000000-0005-0000-0000-0000B0070000}"/>
    <cellStyle name="style1421153904865" xfId="1983" xr:uid="{00000000-0005-0000-0000-0000B1070000}"/>
    <cellStyle name="style1421153904912" xfId="1984" xr:uid="{00000000-0005-0000-0000-0000B2070000}"/>
    <cellStyle name="style1421153905334" xfId="1985" xr:uid="{00000000-0005-0000-0000-0000B3070000}"/>
    <cellStyle name="style1421153908693" xfId="1986" xr:uid="{00000000-0005-0000-0000-0000B4070000}"/>
    <cellStyle name="style1421153908725" xfId="1987" xr:uid="{00000000-0005-0000-0000-0000B5070000}"/>
    <cellStyle name="style1421153908772" xfId="1988" xr:uid="{00000000-0005-0000-0000-0000B6070000}"/>
    <cellStyle name="style1421153909100" xfId="1989" xr:uid="{00000000-0005-0000-0000-0000B7070000}"/>
    <cellStyle name="style1421153909162" xfId="1990" xr:uid="{00000000-0005-0000-0000-0000B8070000}"/>
    <cellStyle name="style1421153911256" xfId="1991" xr:uid="{00000000-0005-0000-0000-0000B9070000}"/>
    <cellStyle name="style1421153911553" xfId="1992" xr:uid="{00000000-0005-0000-0000-0000BA070000}"/>
    <cellStyle name="style1421153914272" xfId="1993" xr:uid="{00000000-0005-0000-0000-0000BB070000}"/>
    <cellStyle name="style1421153914365" xfId="1994" xr:uid="{00000000-0005-0000-0000-0000BC070000}"/>
    <cellStyle name="style1421153914444" xfId="1995" xr:uid="{00000000-0005-0000-0000-0000BD070000}"/>
    <cellStyle name="style1421155390681" xfId="1996" xr:uid="{00000000-0005-0000-0000-0000BE070000}"/>
    <cellStyle name="style1421155390869" xfId="1997" xr:uid="{00000000-0005-0000-0000-0000BF070000}"/>
    <cellStyle name="style1421155391056" xfId="1998" xr:uid="{00000000-0005-0000-0000-0000C0070000}"/>
    <cellStyle name="style1421155391119" xfId="1999" xr:uid="{00000000-0005-0000-0000-0000C1070000}"/>
    <cellStyle name="style1421155391197" xfId="2000" xr:uid="{00000000-0005-0000-0000-0000C2070000}"/>
    <cellStyle name="style1421155391337" xfId="2001" xr:uid="{00000000-0005-0000-0000-0000C3070000}"/>
    <cellStyle name="style1421155391462" xfId="2002" xr:uid="{00000000-0005-0000-0000-0000C4070000}"/>
    <cellStyle name="style1421155391603" xfId="2003" xr:uid="{00000000-0005-0000-0000-0000C5070000}"/>
    <cellStyle name="style1421155391681" xfId="2004" xr:uid="{00000000-0005-0000-0000-0000C6070000}"/>
    <cellStyle name="style1421155391759" xfId="2005" xr:uid="{00000000-0005-0000-0000-0000C7070000}"/>
    <cellStyle name="style1421155391822" xfId="2006" xr:uid="{00000000-0005-0000-0000-0000C8070000}"/>
    <cellStyle name="style1421155391947" xfId="2007" xr:uid="{00000000-0005-0000-0000-0000C9070000}"/>
    <cellStyle name="style1421155392041" xfId="2008" xr:uid="{00000000-0005-0000-0000-0000CA070000}"/>
    <cellStyle name="style1421155392119" xfId="2009" xr:uid="{00000000-0005-0000-0000-0000CB070000}"/>
    <cellStyle name="style1421155392259" xfId="2010" xr:uid="{00000000-0005-0000-0000-0000CC070000}"/>
    <cellStyle name="style1421155392337" xfId="2011" xr:uid="{00000000-0005-0000-0000-0000CD070000}"/>
    <cellStyle name="style1421155392431" xfId="2012" xr:uid="{00000000-0005-0000-0000-0000CE070000}"/>
    <cellStyle name="style1421155392478" xfId="2013" xr:uid="{00000000-0005-0000-0000-0000CF070000}"/>
    <cellStyle name="style1421155392541" xfId="2014" xr:uid="{00000000-0005-0000-0000-0000D0070000}"/>
    <cellStyle name="style1421155392603" xfId="2015" xr:uid="{00000000-0005-0000-0000-0000D1070000}"/>
    <cellStyle name="style1421155392712" xfId="2016" xr:uid="{00000000-0005-0000-0000-0000D2070000}"/>
    <cellStyle name="style1421155392791" xfId="2017" xr:uid="{00000000-0005-0000-0000-0000D3070000}"/>
    <cellStyle name="style1421155392853" xfId="2018" xr:uid="{00000000-0005-0000-0000-0000D4070000}"/>
    <cellStyle name="style1421155392931" xfId="2019" xr:uid="{00000000-0005-0000-0000-0000D5070000}"/>
    <cellStyle name="style1421155392978" xfId="2020" xr:uid="{00000000-0005-0000-0000-0000D6070000}"/>
    <cellStyle name="style1421155393041" xfId="2021" xr:uid="{00000000-0005-0000-0000-0000D7070000}"/>
    <cellStyle name="style1421155393087" xfId="2022" xr:uid="{00000000-0005-0000-0000-0000D8070000}"/>
    <cellStyle name="style1421155393197" xfId="2023" xr:uid="{00000000-0005-0000-0000-0000D9070000}"/>
    <cellStyle name="style1421155393259" xfId="2024" xr:uid="{00000000-0005-0000-0000-0000DA070000}"/>
    <cellStyle name="style1421155393306" xfId="2025" xr:uid="{00000000-0005-0000-0000-0000DB070000}"/>
    <cellStyle name="style1421155393369" xfId="2026" xr:uid="{00000000-0005-0000-0000-0000DC070000}"/>
    <cellStyle name="style1421155393416" xfId="2027" xr:uid="{00000000-0005-0000-0000-0000DD070000}"/>
    <cellStyle name="style1421155393478" xfId="2028" xr:uid="{00000000-0005-0000-0000-0000DE070000}"/>
    <cellStyle name="style1421155393541" xfId="2029" xr:uid="{00000000-0005-0000-0000-0000DF070000}"/>
    <cellStyle name="style1421155393587" xfId="2030" xr:uid="{00000000-0005-0000-0000-0000E0070000}"/>
    <cellStyle name="style1421155393650" xfId="2031" xr:uid="{00000000-0005-0000-0000-0000E1070000}"/>
    <cellStyle name="style1421155393697" xfId="2032" xr:uid="{00000000-0005-0000-0000-0000E2070000}"/>
    <cellStyle name="style1421155393775" xfId="2033" xr:uid="{00000000-0005-0000-0000-0000E3070000}"/>
    <cellStyle name="style1421155393837" xfId="2034" xr:uid="{00000000-0005-0000-0000-0000E4070000}"/>
    <cellStyle name="style1421155393916" xfId="2035" xr:uid="{00000000-0005-0000-0000-0000E5070000}"/>
    <cellStyle name="style1421155394056" xfId="2036" xr:uid="{00000000-0005-0000-0000-0000E6070000}"/>
    <cellStyle name="style1421155394119" xfId="2037" xr:uid="{00000000-0005-0000-0000-0000E7070000}"/>
    <cellStyle name="style1421155394181" xfId="2038" xr:uid="{00000000-0005-0000-0000-0000E8070000}"/>
    <cellStyle name="style1421155394244" xfId="2039" xr:uid="{00000000-0005-0000-0000-0000E9070000}"/>
    <cellStyle name="style1421155394306" xfId="2040" xr:uid="{00000000-0005-0000-0000-0000EA070000}"/>
    <cellStyle name="style1421155394400" xfId="2041" xr:uid="{00000000-0005-0000-0000-0000EB070000}"/>
    <cellStyle name="style1421155394478" xfId="2042" xr:uid="{00000000-0005-0000-0000-0000EC070000}"/>
    <cellStyle name="style1421155394556" xfId="2043" xr:uid="{00000000-0005-0000-0000-0000ED070000}"/>
    <cellStyle name="style1421155394681" xfId="2044" xr:uid="{00000000-0005-0000-0000-0000EE070000}"/>
    <cellStyle name="style1421155394744" xfId="2045" xr:uid="{00000000-0005-0000-0000-0000EF070000}"/>
    <cellStyle name="style1421155394806" xfId="2046" xr:uid="{00000000-0005-0000-0000-0000F0070000}"/>
    <cellStyle name="style1421155394947" xfId="2047" xr:uid="{00000000-0005-0000-0000-0000F1070000}"/>
    <cellStyle name="style1421155395025" xfId="2048" xr:uid="{00000000-0005-0000-0000-0000F2070000}"/>
    <cellStyle name="style1421155395072" xfId="2049" xr:uid="{00000000-0005-0000-0000-0000F3070000}"/>
    <cellStyle name="style1421155395134" xfId="2050" xr:uid="{00000000-0005-0000-0000-0000F4070000}"/>
    <cellStyle name="style1421155395244" xfId="2051" xr:uid="{00000000-0005-0000-0000-0000F5070000}"/>
    <cellStyle name="style1421155395322" xfId="2052" xr:uid="{00000000-0005-0000-0000-0000F6070000}"/>
    <cellStyle name="style1421155395369" xfId="2053" xr:uid="{00000000-0005-0000-0000-0000F7070000}"/>
    <cellStyle name="style1421155395416" xfId="2054" xr:uid="{00000000-0005-0000-0000-0000F8070000}"/>
    <cellStyle name="style1421155395478" xfId="2055" xr:uid="{00000000-0005-0000-0000-0000F9070000}"/>
    <cellStyle name="style1421155395525" xfId="2056" xr:uid="{00000000-0005-0000-0000-0000FA070000}"/>
    <cellStyle name="style1421155395744" xfId="2057" xr:uid="{00000000-0005-0000-0000-0000FB070000}"/>
    <cellStyle name="style1421155395791" xfId="2058" xr:uid="{00000000-0005-0000-0000-0000FC070000}"/>
    <cellStyle name="style1421155395869" xfId="2059" xr:uid="{00000000-0005-0000-0000-0000FD070000}"/>
    <cellStyle name="style1421155395931" xfId="2060" xr:uid="{00000000-0005-0000-0000-0000FE070000}"/>
    <cellStyle name="style1421155396400" xfId="2061" xr:uid="{00000000-0005-0000-0000-0000FF070000}"/>
    <cellStyle name="style1421155396463" xfId="2062" xr:uid="{00000000-0005-0000-0000-000000080000}"/>
    <cellStyle name="style1421155397916" xfId="2063" xr:uid="{00000000-0005-0000-0000-000001080000}"/>
    <cellStyle name="style1421155403384" xfId="2064" xr:uid="{00000000-0005-0000-0000-000002080000}"/>
    <cellStyle name="style1421155403463" xfId="2065" xr:uid="{00000000-0005-0000-0000-000003080000}"/>
    <cellStyle name="style1421155403509" xfId="2066" xr:uid="{00000000-0005-0000-0000-000004080000}"/>
    <cellStyle name="style1421155403681" xfId="2067" xr:uid="{00000000-0005-0000-0000-000005080000}"/>
    <cellStyle name="style1421155403744" xfId="2068" xr:uid="{00000000-0005-0000-0000-000006080000}"/>
    <cellStyle name="style1421155403806" xfId="2069" xr:uid="{00000000-0005-0000-0000-000007080000}"/>
    <cellStyle name="style1421155403885" xfId="2070" xr:uid="{00000000-0005-0000-0000-000008080000}"/>
    <cellStyle name="style1421155403947" xfId="2071" xr:uid="{00000000-0005-0000-0000-000009080000}"/>
    <cellStyle name="style1421155404416" xfId="2072" xr:uid="{00000000-0005-0000-0000-00000A080000}"/>
    <cellStyle name="style1421155404666" xfId="2073" xr:uid="{00000000-0005-0000-0000-00000B080000}"/>
    <cellStyle name="style1421155404744" xfId="2074" xr:uid="{00000000-0005-0000-0000-00000C080000}"/>
    <cellStyle name="style1421155404869" xfId="2075" xr:uid="{00000000-0005-0000-0000-00000D080000}"/>
    <cellStyle name="style1421155404947" xfId="2076" xr:uid="{00000000-0005-0000-0000-00000E080000}"/>
    <cellStyle name="style1456320735159" xfId="2077" xr:uid="{00000000-0005-0000-0000-00000F080000}"/>
    <cellStyle name="style1456320735221" xfId="2078" xr:uid="{00000000-0005-0000-0000-000010080000}"/>
    <cellStyle name="style1456320735362" xfId="2079" xr:uid="{00000000-0005-0000-0000-000011080000}"/>
    <cellStyle name="style1456320735471" xfId="2080" xr:uid="{00000000-0005-0000-0000-000012080000}"/>
    <cellStyle name="style1456320735549" xfId="2081" xr:uid="{00000000-0005-0000-0000-000013080000}"/>
    <cellStyle name="style1456320735643" xfId="2082" xr:uid="{00000000-0005-0000-0000-000014080000}"/>
    <cellStyle name="style1456320735737" xfId="2083" xr:uid="{00000000-0005-0000-0000-000015080000}"/>
    <cellStyle name="style1456320737018" xfId="2084" xr:uid="{00000000-0005-0000-0000-000016080000}"/>
    <cellStyle name="style1456320737159" xfId="2085" xr:uid="{00000000-0005-0000-0000-000017080000}"/>
    <cellStyle name="style1456320737330" xfId="2086" xr:uid="{00000000-0005-0000-0000-000018080000}"/>
    <cellStyle name="style1456320737440" xfId="2087" xr:uid="{00000000-0005-0000-0000-000019080000}"/>
    <cellStyle name="style1456320737534" xfId="2088" xr:uid="{00000000-0005-0000-0000-00001A080000}"/>
    <cellStyle name="style1456320737627" xfId="2089" xr:uid="{00000000-0005-0000-0000-00001B080000}"/>
    <cellStyle name="style1456320737831" xfId="2090" xr:uid="{00000000-0005-0000-0000-00001C080000}"/>
    <cellStyle name="style1456320738424" xfId="2091" xr:uid="{00000000-0005-0000-0000-00001D080000}"/>
    <cellStyle name="style1456320741674" xfId="2092" xr:uid="{00000000-0005-0000-0000-00001E080000}"/>
    <cellStyle name="style1456320741784" xfId="2093" xr:uid="{00000000-0005-0000-0000-00001F080000}"/>
    <cellStyle name="style1456320741909" xfId="2094" xr:uid="{00000000-0005-0000-0000-000020080000}"/>
    <cellStyle name="style1456320742299" xfId="2095" xr:uid="{00000000-0005-0000-0000-000021080000}"/>
    <cellStyle name="style1456320742378" xfId="2096" xr:uid="{00000000-0005-0000-0000-000022080000}"/>
    <cellStyle name="style1456320742471" xfId="2097" xr:uid="{00000000-0005-0000-0000-000023080000}"/>
    <cellStyle name="style1456320743018" xfId="2098" xr:uid="{00000000-0005-0000-0000-000024080000}"/>
    <cellStyle name="style1456320743471" xfId="2099" xr:uid="{00000000-0005-0000-0000-000025080000}"/>
    <cellStyle name="style1456320743534" xfId="2100" xr:uid="{00000000-0005-0000-0000-000026080000}"/>
    <cellStyle name="style1456320743596" xfId="2101" xr:uid="{00000000-0005-0000-0000-000027080000}"/>
    <cellStyle name="style1456320743690" xfId="2102" xr:uid="{00000000-0005-0000-0000-000028080000}"/>
    <cellStyle name="style1456320744128" xfId="2103" xr:uid="{00000000-0005-0000-0000-000029080000}"/>
    <cellStyle name="style1459931500790" xfId="2104" xr:uid="{00000000-0005-0000-0000-00002A080000}"/>
    <cellStyle name="style1459931501024" xfId="2105" xr:uid="{00000000-0005-0000-0000-00002B080000}"/>
    <cellStyle name="style1459931501165" xfId="2106" xr:uid="{00000000-0005-0000-0000-00002C080000}"/>
    <cellStyle name="style1459931501274" xfId="2107" xr:uid="{00000000-0005-0000-0000-00002D080000}"/>
    <cellStyle name="style1459931501462" xfId="2108" xr:uid="{00000000-0005-0000-0000-00002E080000}"/>
    <cellStyle name="style1459931501603" xfId="2109" xr:uid="{00000000-0005-0000-0000-00002F080000}"/>
    <cellStyle name="style1459931501712" xfId="2110" xr:uid="{00000000-0005-0000-0000-000030080000}"/>
    <cellStyle name="style1459931501853" xfId="2111" xr:uid="{00000000-0005-0000-0000-000031080000}"/>
    <cellStyle name="style1459931502071" xfId="2112" xr:uid="{00000000-0005-0000-0000-000032080000}"/>
    <cellStyle name="style1459931502243" xfId="2113" xr:uid="{00000000-0005-0000-0000-000033080000}"/>
    <cellStyle name="style1459931502353" xfId="2114" xr:uid="{00000000-0005-0000-0000-000034080000}"/>
    <cellStyle name="style1459931502478" xfId="2115" xr:uid="{00000000-0005-0000-0000-000035080000}"/>
    <cellStyle name="style1459931502571" xfId="2116" xr:uid="{00000000-0005-0000-0000-000036080000}"/>
    <cellStyle name="style1459931502650" xfId="2117" xr:uid="{00000000-0005-0000-0000-000037080000}"/>
    <cellStyle name="style1459931503712" xfId="2118" xr:uid="{00000000-0005-0000-0000-000038080000}"/>
    <cellStyle name="style1459931504025" xfId="2119" xr:uid="{00000000-0005-0000-0000-000039080000}"/>
    <cellStyle name="style1459931504415" xfId="2120" xr:uid="{00000000-0005-0000-0000-00003A080000}"/>
    <cellStyle name="style1459931507525" xfId="2121" xr:uid="{00000000-0005-0000-0000-00003B080000}"/>
    <cellStyle name="style1459931507603" xfId="2122" xr:uid="{00000000-0005-0000-0000-00003C080000}"/>
    <cellStyle name="style1459931507712" xfId="2123" xr:uid="{00000000-0005-0000-0000-00003D080000}"/>
    <cellStyle name="style1459931507790" xfId="2124" xr:uid="{00000000-0005-0000-0000-00003E080000}"/>
    <cellStyle name="style1459931507868" xfId="2125" xr:uid="{00000000-0005-0000-0000-00003F080000}"/>
    <cellStyle name="style1459931507947" xfId="2126" xr:uid="{00000000-0005-0000-0000-000040080000}"/>
    <cellStyle name="style1459931508025" xfId="2127" xr:uid="{00000000-0005-0000-0000-000041080000}"/>
    <cellStyle name="style1459931508087" xfId="2128" xr:uid="{00000000-0005-0000-0000-000042080000}"/>
    <cellStyle name="style1459931508197" xfId="2129" xr:uid="{00000000-0005-0000-0000-000043080000}"/>
    <cellStyle name="style1459931508275" xfId="2130" xr:uid="{00000000-0005-0000-0000-000044080000}"/>
    <cellStyle name="style1459931508384" xfId="2131" xr:uid="{00000000-0005-0000-0000-000045080000}"/>
    <cellStyle name="style1459931508478" xfId="2132" xr:uid="{00000000-0005-0000-0000-000046080000}"/>
    <cellStyle name="style1459931508572" xfId="2133" xr:uid="{00000000-0005-0000-0000-000047080000}"/>
    <cellStyle name="style1459931508665" xfId="2134" xr:uid="{00000000-0005-0000-0000-000048080000}"/>
    <cellStyle name="style1459931508759" xfId="2135" xr:uid="{00000000-0005-0000-0000-000049080000}"/>
    <cellStyle name="style1459931508853" xfId="2136" xr:uid="{00000000-0005-0000-0000-00004A080000}"/>
    <cellStyle name="style1459931508947" xfId="2137" xr:uid="{00000000-0005-0000-0000-00004B080000}"/>
    <cellStyle name="style1459931509040" xfId="2138" xr:uid="{00000000-0005-0000-0000-00004C080000}"/>
    <cellStyle name="style1459931509447" xfId="2139" xr:uid="{00000000-0005-0000-0000-00004D080000}"/>
    <cellStyle name="style1459931509525" xfId="2140" xr:uid="{00000000-0005-0000-0000-00004E080000}"/>
    <cellStyle name="style1459931511150" xfId="2141" xr:uid="{00000000-0005-0000-0000-00004F080000}"/>
    <cellStyle name="style1459931511228" xfId="2142" xr:uid="{00000000-0005-0000-0000-000050080000}"/>
    <cellStyle name="style1459931511306" xfId="2143" xr:uid="{00000000-0005-0000-0000-000051080000}"/>
    <cellStyle name="style1459931511384" xfId="2144" xr:uid="{00000000-0005-0000-0000-000052080000}"/>
    <cellStyle name="style1459931511447" xfId="2145" xr:uid="{00000000-0005-0000-0000-000053080000}"/>
    <cellStyle name="style1459931512603" xfId="2146" xr:uid="{00000000-0005-0000-0000-000054080000}"/>
    <cellStyle name="style1459931512681" xfId="2147" xr:uid="{00000000-0005-0000-0000-000055080000}"/>
    <cellStyle name="style1459931512978" xfId="2148" xr:uid="{00000000-0005-0000-0000-000056080000}"/>
    <cellStyle name="style1459931513056" xfId="2149" xr:uid="{00000000-0005-0000-0000-000057080000}"/>
    <cellStyle name="Tabelle Weiss" xfId="2150" xr:uid="{00000000-0005-0000-0000-000058080000}"/>
    <cellStyle name="Table No." xfId="2151" xr:uid="{00000000-0005-0000-0000-000059080000}"/>
    <cellStyle name="Table Title" xfId="2152" xr:uid="{00000000-0005-0000-0000-00005A080000}"/>
    <cellStyle name="Tausender" xfId="2153" xr:uid="{00000000-0005-0000-0000-00005B080000}"/>
    <cellStyle name="temp" xfId="2154" xr:uid="{00000000-0005-0000-0000-00005C080000}"/>
    <cellStyle name="Titel" xfId="2155" xr:uid="{00000000-0005-0000-0000-00005D080000}"/>
    <cellStyle name="Title" xfId="2156" xr:uid="{00000000-0005-0000-0000-00005E080000}"/>
    <cellStyle name="title1" xfId="2157" xr:uid="{00000000-0005-0000-0000-00005F080000}"/>
    <cellStyle name="Total" xfId="2158" xr:uid="{00000000-0005-0000-0000-000060080000}"/>
    <cellStyle name="Total 2" xfId="2159" xr:uid="{00000000-0005-0000-0000-000061080000}"/>
    <cellStyle name="Tsd" xfId="2160" xr:uid="{00000000-0005-0000-0000-000062080000}"/>
    <cellStyle name="Überschrift 1 2" xfId="2161" xr:uid="{00000000-0005-0000-0000-000063080000}"/>
    <cellStyle name="Überschrift 1 2 2" xfId="2162" xr:uid="{00000000-0005-0000-0000-000064080000}"/>
    <cellStyle name="Überschrift 1 2 2 2" xfId="2163" xr:uid="{00000000-0005-0000-0000-000065080000}"/>
    <cellStyle name="Überschrift 1 2 3" xfId="2164" xr:uid="{00000000-0005-0000-0000-000066080000}"/>
    <cellStyle name="Überschrift 1 2 4" xfId="2165" xr:uid="{00000000-0005-0000-0000-000067080000}"/>
    <cellStyle name="Überschrift 1 2 5" xfId="2166" xr:uid="{00000000-0005-0000-0000-000068080000}"/>
    <cellStyle name="Überschrift 1 3" xfId="2167" xr:uid="{00000000-0005-0000-0000-000069080000}"/>
    <cellStyle name="Überschrift 1 3 2" xfId="2168" xr:uid="{00000000-0005-0000-0000-00006A080000}"/>
    <cellStyle name="Überschrift 10" xfId="2169" xr:uid="{00000000-0005-0000-0000-00006B080000}"/>
    <cellStyle name="Überschrift 2 2" xfId="2170" xr:uid="{00000000-0005-0000-0000-00006C080000}"/>
    <cellStyle name="Überschrift 2 2 2" xfId="2171" xr:uid="{00000000-0005-0000-0000-00006D080000}"/>
    <cellStyle name="Überschrift 2 2 2 2" xfId="2172" xr:uid="{00000000-0005-0000-0000-00006E080000}"/>
    <cellStyle name="Überschrift 2 2 3" xfId="2173" xr:uid="{00000000-0005-0000-0000-00006F080000}"/>
    <cellStyle name="Überschrift 2 2 4" xfId="2174" xr:uid="{00000000-0005-0000-0000-000070080000}"/>
    <cellStyle name="Überschrift 2 2 5" xfId="2175" xr:uid="{00000000-0005-0000-0000-000071080000}"/>
    <cellStyle name="Überschrift 2 3" xfId="2176" xr:uid="{00000000-0005-0000-0000-000072080000}"/>
    <cellStyle name="Überschrift 2 3 2" xfId="2177" xr:uid="{00000000-0005-0000-0000-000073080000}"/>
    <cellStyle name="Überschrift 3 2" xfId="2178" xr:uid="{00000000-0005-0000-0000-000074080000}"/>
    <cellStyle name="Überschrift 3 2 2" xfId="2179" xr:uid="{00000000-0005-0000-0000-000075080000}"/>
    <cellStyle name="Überschrift 3 2 2 2" xfId="2180" xr:uid="{00000000-0005-0000-0000-000076080000}"/>
    <cellStyle name="Überschrift 3 2 3" xfId="2181" xr:uid="{00000000-0005-0000-0000-000077080000}"/>
    <cellStyle name="Überschrift 3 2 4" xfId="2182" xr:uid="{00000000-0005-0000-0000-000078080000}"/>
    <cellStyle name="Überschrift 3 2 5" xfId="2183" xr:uid="{00000000-0005-0000-0000-000079080000}"/>
    <cellStyle name="Überschrift 3 3" xfId="2184" xr:uid="{00000000-0005-0000-0000-00007A080000}"/>
    <cellStyle name="Überschrift 3 3 2" xfId="2185" xr:uid="{00000000-0005-0000-0000-00007B080000}"/>
    <cellStyle name="Überschrift 4 2" xfId="2186" xr:uid="{00000000-0005-0000-0000-00007C080000}"/>
    <cellStyle name="Überschrift 4 2 2" xfId="2187" xr:uid="{00000000-0005-0000-0000-00007D080000}"/>
    <cellStyle name="Überschrift 4 2 2 2" xfId="2188" xr:uid="{00000000-0005-0000-0000-00007E080000}"/>
    <cellStyle name="Überschrift 4 2 3" xfId="2189" xr:uid="{00000000-0005-0000-0000-00007F080000}"/>
    <cellStyle name="Überschrift 4 2 4" xfId="2190" xr:uid="{00000000-0005-0000-0000-000080080000}"/>
    <cellStyle name="Überschrift 4 2 5" xfId="2191" xr:uid="{00000000-0005-0000-0000-000081080000}"/>
    <cellStyle name="Überschrift 4 3" xfId="2192" xr:uid="{00000000-0005-0000-0000-000082080000}"/>
    <cellStyle name="Überschrift 4 3 2" xfId="2193" xr:uid="{00000000-0005-0000-0000-000083080000}"/>
    <cellStyle name="Überschrift 5" xfId="2194" xr:uid="{00000000-0005-0000-0000-000084080000}"/>
    <cellStyle name="Überschrift 5 2" xfId="2195" xr:uid="{00000000-0005-0000-0000-000085080000}"/>
    <cellStyle name="überschrift 5 3" xfId="2196" xr:uid="{00000000-0005-0000-0000-000086080000}"/>
    <cellStyle name="überschrift 5 3 2" xfId="2197" xr:uid="{00000000-0005-0000-0000-000087080000}"/>
    <cellStyle name="Überschrift 6" xfId="2198" xr:uid="{00000000-0005-0000-0000-000088080000}"/>
    <cellStyle name="Überschrift 7" xfId="2199" xr:uid="{00000000-0005-0000-0000-000089080000}"/>
    <cellStyle name="Überschrift 8" xfId="2200" xr:uid="{00000000-0005-0000-0000-00008A080000}"/>
    <cellStyle name="Überschrift 9" xfId="2201" xr:uid="{00000000-0005-0000-0000-00008B080000}"/>
    <cellStyle name="Überschrift Hintergrund Grau" xfId="2202" xr:uid="{00000000-0005-0000-0000-00008C080000}"/>
    <cellStyle name="Verknüpfte Zelle 2" xfId="2203" xr:uid="{00000000-0005-0000-0000-00008D080000}"/>
    <cellStyle name="Verknüpfte Zelle 2 2" xfId="2204" xr:uid="{00000000-0005-0000-0000-00008E080000}"/>
    <cellStyle name="Verknüpfte Zelle 2 2 2" xfId="2205" xr:uid="{00000000-0005-0000-0000-00008F080000}"/>
    <cellStyle name="Verknüpfte Zelle 2 3" xfId="2206" xr:uid="{00000000-0005-0000-0000-000090080000}"/>
    <cellStyle name="Verknüpfte Zelle 2 4" xfId="2207" xr:uid="{00000000-0005-0000-0000-000091080000}"/>
    <cellStyle name="Verknüpfte Zelle 2 5" xfId="2208" xr:uid="{00000000-0005-0000-0000-000092080000}"/>
    <cellStyle name="Verknüpfte Zelle 3" xfId="2209" xr:uid="{00000000-0005-0000-0000-000093080000}"/>
    <cellStyle name="Verknüpfte Zelle 3 2" xfId="2210" xr:uid="{00000000-0005-0000-0000-000094080000}"/>
    <cellStyle name="Vorspalte" xfId="2211" xr:uid="{00000000-0005-0000-0000-000095080000}"/>
    <cellStyle name="vorspalte 2" xfId="2212" xr:uid="{00000000-0005-0000-0000-000096080000}"/>
    <cellStyle name="vorspalte 2 2" xfId="2213" xr:uid="{00000000-0005-0000-0000-000097080000}"/>
    <cellStyle name="vorspalte 3" xfId="2214" xr:uid="{00000000-0005-0000-0000-000098080000}"/>
    <cellStyle name="vorspalte_Absolventen bzw. Abgänger" xfId="2215" xr:uid="{00000000-0005-0000-0000-000099080000}"/>
    <cellStyle name="Währung [0] 2" xfId="2216" xr:uid="{00000000-0005-0000-0000-00009A080000}"/>
    <cellStyle name="Währung 2" xfId="2217" xr:uid="{00000000-0005-0000-0000-00009B080000}"/>
    <cellStyle name="Warnender Text 2" xfId="2218" xr:uid="{00000000-0005-0000-0000-00009C080000}"/>
    <cellStyle name="Warnender Text 2 2" xfId="2219" xr:uid="{00000000-0005-0000-0000-00009D080000}"/>
    <cellStyle name="Warnender Text 2 2 2" xfId="2220" xr:uid="{00000000-0005-0000-0000-00009E080000}"/>
    <cellStyle name="Warnender Text 2 3" xfId="2221" xr:uid="{00000000-0005-0000-0000-00009F080000}"/>
    <cellStyle name="Warnender Text 2 4" xfId="2222" xr:uid="{00000000-0005-0000-0000-0000A0080000}"/>
    <cellStyle name="Warnender Text 2 5" xfId="2223" xr:uid="{00000000-0005-0000-0000-0000A1080000}"/>
    <cellStyle name="Warnender Text 3" xfId="2224" xr:uid="{00000000-0005-0000-0000-0000A2080000}"/>
    <cellStyle name="Warnender Text 3 2" xfId="2225" xr:uid="{00000000-0005-0000-0000-0000A3080000}"/>
    <cellStyle name="Warning Text" xfId="2226" xr:uid="{00000000-0005-0000-0000-0000A4080000}"/>
    <cellStyle name="Warning Text 2" xfId="2227" xr:uid="{00000000-0005-0000-0000-0000A5080000}"/>
    <cellStyle name="Zelle überprüfen 2" xfId="2228" xr:uid="{00000000-0005-0000-0000-0000A6080000}"/>
    <cellStyle name="Zelle überprüfen 2 2" xfId="2229" xr:uid="{00000000-0005-0000-0000-0000A7080000}"/>
    <cellStyle name="Zelle überprüfen 2 2 2" xfId="2230" xr:uid="{00000000-0005-0000-0000-0000A8080000}"/>
    <cellStyle name="Zelle überprüfen 2 3" xfId="2231" xr:uid="{00000000-0005-0000-0000-0000A9080000}"/>
    <cellStyle name="Zelle überprüfen 2 4" xfId="2232" xr:uid="{00000000-0005-0000-0000-0000AA080000}"/>
    <cellStyle name="Zelle überprüfen 2 5" xfId="2233" xr:uid="{00000000-0005-0000-0000-0000AB080000}"/>
    <cellStyle name="Zelle überprüfen 3" xfId="2234" xr:uid="{00000000-0005-0000-0000-0000AC080000}"/>
    <cellStyle name="Zelle überprüfen 3 2" xfId="2235" xr:uid="{00000000-0005-0000-0000-0000AD080000}"/>
  </cellStyles>
  <dxfs count="0"/>
  <tableStyles count="0" defaultTableStyle="TableStyleMedium2" defaultPivotStyle="PivotStyleLight16"/>
  <colors>
    <mruColors>
      <color rgb="FFBFBFBF"/>
      <color rgb="FFD9D9D9"/>
      <color rgb="FFD9EEEE"/>
      <color rgb="FFC5D9F1"/>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 Id="rId35"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7</xdr:col>
      <xdr:colOff>288</xdr:colOff>
      <xdr:row>18</xdr:row>
      <xdr:rowOff>144780</xdr:rowOff>
    </xdr:to>
    <xdr:pic>
      <xdr:nvPicPr>
        <xdr:cNvPr id="2" name="Grafik 1">
          <a:extLst>
            <a:ext uri="{FF2B5EF4-FFF2-40B4-BE49-F238E27FC236}">
              <a16:creationId xmlns:a16="http://schemas.microsoft.com/office/drawing/2014/main" id="{88265768-FE73-4895-8198-16E6A762C919}"/>
            </a:ext>
          </a:extLst>
        </xdr:cNvPr>
        <xdr:cNvPicPr>
          <a:picLocks noChangeAspect="1"/>
        </xdr:cNvPicPr>
      </xdr:nvPicPr>
      <xdr:blipFill>
        <a:blip xmlns:r="http://schemas.openxmlformats.org/officeDocument/2006/relationships" r:embed="rId1"/>
        <a:stretch>
          <a:fillRect/>
        </a:stretch>
      </xdr:blipFill>
      <xdr:spPr>
        <a:xfrm>
          <a:off x="0" y="685800"/>
          <a:ext cx="5334288" cy="319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 val="BIZ 2.11.1"/>
      <sheetName val="Schaubild Seite 29"/>
      <sheetName val="JB 17.1"/>
      <sheetName val="E_6_1_Deutschland"/>
      <sheetName val="Prg"/>
      <sheetName val="UOE"/>
      <sheetName val="1_ENRL_Status"/>
      <sheetName val="UOE_BBE2022"/>
      <sheetName val="UOE_Alter"/>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v>0</v>
          </cell>
          <cell r="G3">
            <v>0</v>
          </cell>
          <cell r="H3">
            <v>0</v>
          </cell>
          <cell r="I3">
            <v>0</v>
          </cell>
          <cell r="J3">
            <v>0</v>
          </cell>
          <cell r="K3">
            <v>0</v>
          </cell>
          <cell r="L3">
            <v>0</v>
          </cell>
          <cell r="M3">
            <v>0</v>
          </cell>
          <cell r="N3">
            <v>0</v>
          </cell>
          <cell r="Q3">
            <v>0</v>
          </cell>
          <cell r="R3">
            <v>0</v>
          </cell>
          <cell r="S3">
            <v>0</v>
          </cell>
          <cell r="T3">
            <v>0</v>
          </cell>
          <cell r="U3">
            <v>0</v>
          </cell>
          <cell r="V3">
            <v>0</v>
          </cell>
          <cell r="W3">
            <v>0</v>
          </cell>
          <cell r="X3">
            <v>0</v>
          </cell>
          <cell r="Y3">
            <v>0</v>
          </cell>
          <cell r="Z3">
            <v>0</v>
          </cell>
          <cell r="AA3">
            <v>0</v>
          </cell>
          <cell r="AB3">
            <v>0</v>
          </cell>
        </row>
        <row r="4">
          <cell r="E4">
            <v>0</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v>0</v>
          </cell>
          <cell r="F5">
            <v>0</v>
          </cell>
          <cell r="G5">
            <v>0</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v>0</v>
          </cell>
          <cell r="F6">
            <v>0</v>
          </cell>
          <cell r="G6">
            <v>0</v>
          </cell>
          <cell r="H6" t="str">
            <v>/Haupt-</v>
          </cell>
          <cell r="I6">
            <v>0</v>
          </cell>
          <cell r="J6" t="str">
            <v>schule</v>
          </cell>
          <cell r="K6">
            <v>0</v>
          </cell>
          <cell r="L6">
            <v>0</v>
          </cell>
          <cell r="M6" t="str">
            <v>Angabe</v>
          </cell>
          <cell r="N6">
            <v>0</v>
          </cell>
          <cell r="Q6" t="str">
            <v>ausbil-</v>
          </cell>
          <cell r="R6">
            <v>0</v>
          </cell>
          <cell r="S6" t="str">
            <v>Mittlere</v>
          </cell>
          <cell r="T6" t="str">
            <v>fach-</v>
          </cell>
          <cell r="U6" t="str">
            <v>schulab-</v>
          </cell>
          <cell r="V6" t="str">
            <v>schule D</v>
          </cell>
          <cell r="W6" t="str">
            <v>tungsFH</v>
          </cell>
          <cell r="X6" t="str">
            <v>hoch-</v>
          </cell>
          <cell r="Y6" t="str">
            <v>sitäts-</v>
          </cell>
          <cell r="Z6" t="str">
            <v>tion</v>
          </cell>
          <cell r="AA6" t="str">
            <v>Angabe</v>
          </cell>
          <cell r="AB6">
            <v>0</v>
          </cell>
        </row>
        <row r="7">
          <cell r="E7">
            <v>0</v>
          </cell>
          <cell r="F7">
            <v>0</v>
          </cell>
          <cell r="G7">
            <v>0</v>
          </cell>
          <cell r="H7" t="str">
            <v>schule</v>
          </cell>
          <cell r="I7">
            <v>0</v>
          </cell>
          <cell r="J7">
            <v>0</v>
          </cell>
          <cell r="K7">
            <v>0</v>
          </cell>
          <cell r="L7">
            <v>0</v>
          </cell>
          <cell r="M7" t="str">
            <v>zur Art</v>
          </cell>
          <cell r="N7">
            <v>0</v>
          </cell>
          <cell r="Q7" t="str">
            <v>dung/Pra</v>
          </cell>
          <cell r="R7">
            <v>0</v>
          </cell>
          <cell r="S7">
            <v>0</v>
          </cell>
          <cell r="T7" t="str">
            <v>schule</v>
          </cell>
          <cell r="U7" t="str">
            <v>schluss</v>
          </cell>
          <cell r="V7">
            <v>0</v>
          </cell>
          <cell r="W7">
            <v>0</v>
          </cell>
          <cell r="X7" t="str">
            <v>schule</v>
          </cell>
          <cell r="Y7" t="str">
            <v>abschlus</v>
          </cell>
          <cell r="Z7">
            <v>0</v>
          </cell>
          <cell r="AA7">
            <v>0</v>
          </cell>
          <cell r="AB7">
            <v>0</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 val="MZ_Daten"/>
      <sheetName val="schaubild seite 29"/>
    </sheetNames>
    <sheetDataSet>
      <sheetData sheetId="0" refreshError="1">
        <row r="20">
          <cell r="C20" t="str">
            <v>Nordrhein-Westfalen</v>
          </cell>
        </row>
      </sheetData>
      <sheetData sheetId="1"/>
      <sheetData sheetId="2"/>
      <sheetData sheetId="3"/>
      <sheetData sheetId="4"/>
      <sheetData sheetId="5"/>
      <sheetData sheetId="6"/>
      <sheetData sheetId="7" refreshError="1"/>
      <sheetData sheetId="8" refreshError="1"/>
    </sheetDataSet>
  </externalBook>
</externalLink>
</file>

<file path=xl/persons/person.xml><?xml version="1.0" encoding="utf-8"?>
<personList xmlns="http://schemas.microsoft.com/office/spreadsheetml/2018/threadedcomments" xmlns:x="http://schemas.openxmlformats.org/spreadsheetml/2006/main">
  <person displayName="Elias Brauch" id="{24419DFC-6395-47DC-BE2D-5A2AD6505CDF}" userId="9d8df6ac6107c64e" providerId="Windows Live"/>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 dT="2024-06-10T13:25:23.89" personId="{24419DFC-6395-47DC-BE2D-5A2AD6505CDF}" id="{C5C5A23A-1C3D-412A-A807-BFFB7035AF40}">
    <text>Welche Zeiteinheit ist hiermit gemeint? Tage wochen monate?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 Id="rId4" Type="http://schemas.microsoft.com/office/2017/10/relationships/threadedComment" Target="../threadedComments/threadedComment1.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gbl.de/xaver/bgbl/start.xav?startbk=Bundesanzeiger_BGBl&amp;jumpTo=bgbl118s2651.pdf" TargetMode="External"/><Relationship Id="rId13" Type="http://schemas.openxmlformats.org/officeDocument/2006/relationships/hyperlink" Target="https://www.bundesanzeiger.de/pub/publication/a0CaHVFGXU8vXaPUiid?0" TargetMode="External"/><Relationship Id="rId18" Type="http://schemas.openxmlformats.org/officeDocument/2006/relationships/hyperlink" Target="https://www.bmas.de/SharedDocs/Downloads/DE/Pressemitteilungen/2020/foerderrichtlinie-bundesprogramm-weiterbildungsverbuende.pdf?__blob=publicationFile&amp;v=2" TargetMode="External"/><Relationship Id="rId3" Type="http://schemas.openxmlformats.org/officeDocument/2006/relationships/hyperlink" Target="https://www.bmwk.de/Redaktion/DE/Downloads/P-R/aenderung-zur-richtlinie-zum-foerderprogramm-digital-jetzt-investitionsfoerderung-kmu.pdf?__blob=publicationFile&amp;v=1" TargetMode="External"/><Relationship Id="rId7" Type="http://schemas.openxmlformats.org/officeDocument/2006/relationships/hyperlink" Target="https://www.bgbl.de/xaver/bgbl/start.xav?startbk=Bundesanzeiger_BGBl&amp;start=%2F%2F%2A%5B%40attr_id=%27bgbl120s1044.pdf%27%5D" TargetMode="External"/><Relationship Id="rId12" Type="http://schemas.openxmlformats.org/officeDocument/2006/relationships/hyperlink" Target="https://www.innovation-beratung-foerderung.de/INNO/Redaktion/DE/Downloads/Unterlagen-go-digital/go-digital_evaluation-2021.pdf?__blob=publicationFile&amp;v=1" TargetMode="External"/><Relationship Id="rId17" Type="http://schemas.openxmlformats.org/officeDocument/2006/relationships/hyperlink" Target="https://www.bmas.de/SharedDocs/Downloads/DE/Aus-Weiterbildung/bekanntmachung-foerderrichtlinie-wbv-transformation-fahrzeugindustrie.pdf?__blob=publicationFile&amp;v=3" TargetMode="External"/><Relationship Id="rId2" Type="http://schemas.openxmlformats.org/officeDocument/2006/relationships/hyperlink" Target="https://www.bmwk.de/Redaktion/DE/Downloads/P-R/richtlinie-zum-foerderprogramm-digital-jetzt-investitionsfoerderung-kmu.pdf?__blob=publicationFile&amp;v=1" TargetMode="External"/><Relationship Id="rId16" Type="http://schemas.openxmlformats.org/officeDocument/2006/relationships/hyperlink" Target="https://www.mittelstand-digital.de/MD/Redaktion/DE/PDF-Anlagen/foerderbekanntmachung-m-d.pdf?__blob=publicationFile&amp;v=2" TargetMode="External"/><Relationship Id="rId20" Type="http://schemas.openxmlformats.org/officeDocument/2006/relationships/printerSettings" Target="../printerSettings/printerSettings6.bin"/><Relationship Id="rId1" Type="http://schemas.openxmlformats.org/officeDocument/2006/relationships/hyperlink" Target="https://www.bmdv.bund.de/SharedDocs/DE/Anlage/StV/lkw-richtlinie-foerderung-weiterbildung-in-unternehmen-mit-schweren-nutzfahrzeugen-vom-16-03-2016.pdf?__blob=publicationFile" TargetMode="External"/><Relationship Id="rId6" Type="http://schemas.openxmlformats.org/officeDocument/2006/relationships/hyperlink" Target="https://www.bgbl.de/xaver/bgbl/start.xav?startbk=Bundesanzeiger_BGBl&amp;jumpTo=bgbl120s2691.pdf" TargetMode="External"/><Relationship Id="rId11" Type="http://schemas.openxmlformats.org/officeDocument/2006/relationships/hyperlink" Target="https://www.innovation-beratung-foerderung.de/INNO/Redaktion/DE/Downloads/Unterlagen_go-inno/Evaluationsbericht_Langversion.pdf?__blob=publicationFile&amp;v=1" TargetMode="External"/><Relationship Id="rId5" Type="http://schemas.openxmlformats.org/officeDocument/2006/relationships/hyperlink" Target="https://doku.iab.de/kurzber/2020/kb2420.pdf" TargetMode="External"/><Relationship Id="rId15" Type="http://schemas.openxmlformats.org/officeDocument/2006/relationships/hyperlink" Target="https://www.bundesanzeiger.de/pub/publication/oBg2KrehUrplR5ZLMU3/content/oBg2KrehUrplR5ZLMU3/BAnz%20AT%2016.08.2022%20B1.pdf?inline" TargetMode="External"/><Relationship Id="rId10" Type="http://schemas.openxmlformats.org/officeDocument/2006/relationships/hyperlink" Target="https://www.innovation-beratung-foerderung.de/INNO/Redaktion/DE/Downloads/Unterlagen_go-inno/go-inno_Richtlinie_26112020.pdf?__blob=publicationFile&amp;v=1" TargetMode="External"/><Relationship Id="rId19" Type="http://schemas.openxmlformats.org/officeDocument/2006/relationships/hyperlink" Target="https://doku.iab.de/forschungsbericht/2023/fb0523.pdf" TargetMode="External"/><Relationship Id="rId4" Type="http://schemas.openxmlformats.org/officeDocument/2006/relationships/hyperlink" Target="https://www.elwis.de/DE/Service/Foerderprogramme/Aus-und-Weiterbildungsfoerderung/Richtlinie.pdf?__blob=publicationFile&amp;v=3" TargetMode="External"/><Relationship Id="rId9" Type="http://schemas.openxmlformats.org/officeDocument/2006/relationships/hyperlink" Target="https://www.recht.bund.de/bgbl/1/2023/191/VO.html" TargetMode="External"/><Relationship Id="rId14" Type="http://schemas.openxmlformats.org/officeDocument/2006/relationships/hyperlink" Target="https://www.bundesanzeiger.de/pub/publication/c00AjPxYNNnn6VSQ8ge/content/c00AjPxYNNnn6VSQ8ge/BAnz%20AT%2021.04.2020%20B1.pdf?inlin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A0811-BE4F-47EE-9EC1-68B075BB3EA2}">
  <sheetPr>
    <tabColor rgb="FFC5D9F1"/>
  </sheetPr>
  <dimension ref="A2:R48"/>
  <sheetViews>
    <sheetView tabSelected="1" workbookViewId="0"/>
  </sheetViews>
  <sheetFormatPr baseColWidth="10" defaultColWidth="11.54296875" defaultRowHeight="12.5"/>
  <cols>
    <col min="1" max="9" width="14.453125" style="26" customWidth="1"/>
    <col min="10" max="10" width="27.54296875" style="26" customWidth="1"/>
    <col min="11" max="16" width="11.453125" style="26" customWidth="1"/>
    <col min="17" max="16384" width="11.54296875" style="26"/>
  </cols>
  <sheetData>
    <row r="2" spans="1:18" ht="30" customHeight="1">
      <c r="A2" s="495" t="s">
        <v>342</v>
      </c>
      <c r="B2" s="495"/>
      <c r="C2" s="495"/>
      <c r="D2" s="495"/>
      <c r="E2" s="495"/>
      <c r="F2" s="495"/>
      <c r="G2" s="495"/>
      <c r="H2" s="495"/>
      <c r="I2" s="495"/>
      <c r="J2" s="495"/>
      <c r="K2" s="138"/>
      <c r="L2" s="138"/>
    </row>
    <row r="3" spans="1:18" ht="15" customHeight="1"/>
    <row r="4" spans="1:18" s="138" customFormat="1" ht="15" customHeight="1">
      <c r="A4" s="162" t="s">
        <v>343</v>
      </c>
      <c r="B4" s="139"/>
      <c r="C4" s="139"/>
      <c r="D4" s="139"/>
      <c r="E4" s="139"/>
      <c r="F4" s="139"/>
      <c r="G4" s="139"/>
      <c r="H4" s="139"/>
      <c r="I4" s="139"/>
      <c r="J4" s="139"/>
    </row>
    <row r="5" spans="1:18" s="138" customFormat="1" ht="15" customHeight="1">
      <c r="J5" s="496" t="s">
        <v>378</v>
      </c>
      <c r="M5" s="163"/>
      <c r="N5" s="163"/>
      <c r="O5" s="163"/>
      <c r="P5" s="163"/>
      <c r="Q5" s="163"/>
      <c r="R5" s="163"/>
    </row>
    <row r="6" spans="1:18" s="138" customFormat="1" ht="15" customHeight="1">
      <c r="A6" s="497" t="s">
        <v>344</v>
      </c>
      <c r="B6" s="497"/>
      <c r="C6" s="497"/>
      <c r="D6" s="497"/>
      <c r="E6" s="497"/>
      <c r="F6" s="497"/>
      <c r="G6" s="497"/>
      <c r="H6" s="497"/>
      <c r="I6" s="497"/>
      <c r="J6" s="496"/>
      <c r="M6" s="163"/>
      <c r="N6" s="163"/>
      <c r="O6" s="163"/>
      <c r="P6" s="163"/>
      <c r="Q6" s="163"/>
      <c r="R6" s="163"/>
    </row>
    <row r="7" spans="1:18" s="138" customFormat="1" ht="15" customHeight="1">
      <c r="A7" s="117"/>
      <c r="B7" s="139"/>
      <c r="C7" s="139"/>
      <c r="D7" s="139"/>
      <c r="E7" s="139"/>
      <c r="F7" s="139"/>
      <c r="G7" s="139"/>
      <c r="H7" s="139"/>
      <c r="I7" s="139"/>
    </row>
    <row r="8" spans="1:18" s="166" customFormat="1" ht="15" customHeight="1">
      <c r="A8" s="164" t="s">
        <v>375</v>
      </c>
      <c r="B8" s="492" t="s">
        <v>345</v>
      </c>
      <c r="C8" s="492"/>
      <c r="D8" s="492"/>
      <c r="E8" s="492"/>
      <c r="F8" s="492"/>
      <c r="G8" s="492"/>
      <c r="H8" s="492"/>
      <c r="I8" s="492"/>
      <c r="J8" s="165" t="s">
        <v>613</v>
      </c>
      <c r="K8" s="156"/>
      <c r="L8" s="156"/>
      <c r="M8" s="156"/>
      <c r="N8" s="165"/>
    </row>
    <row r="9" spans="1:18" s="166" customFormat="1" ht="30" customHeight="1">
      <c r="A9" s="167" t="s">
        <v>346</v>
      </c>
      <c r="B9" s="493" t="s">
        <v>523</v>
      </c>
      <c r="C9" s="493"/>
      <c r="D9" s="493"/>
      <c r="E9" s="493"/>
      <c r="F9" s="493"/>
      <c r="G9" s="493"/>
      <c r="H9" s="493"/>
      <c r="I9" s="493"/>
      <c r="J9" s="165" t="s">
        <v>109</v>
      </c>
      <c r="K9" s="156"/>
      <c r="L9" s="156"/>
      <c r="N9" s="165"/>
    </row>
    <row r="10" spans="1:18" s="166" customFormat="1" ht="30" customHeight="1">
      <c r="A10" s="167" t="s">
        <v>347</v>
      </c>
      <c r="B10" s="493" t="s">
        <v>479</v>
      </c>
      <c r="C10" s="493"/>
      <c r="D10" s="493"/>
      <c r="E10" s="493"/>
      <c r="F10" s="493"/>
      <c r="G10" s="493"/>
      <c r="H10" s="493"/>
      <c r="I10" s="493"/>
      <c r="J10" s="165" t="s">
        <v>109</v>
      </c>
      <c r="K10" s="156"/>
      <c r="L10" s="156"/>
      <c r="M10" s="156"/>
      <c r="N10" s="165"/>
    </row>
    <row r="11" spans="1:18" s="166" customFormat="1" ht="15" customHeight="1">
      <c r="A11" s="167" t="s">
        <v>348</v>
      </c>
      <c r="B11" s="492" t="s">
        <v>577</v>
      </c>
      <c r="C11" s="492"/>
      <c r="D11" s="492"/>
      <c r="E11" s="492"/>
      <c r="F11" s="492"/>
      <c r="G11" s="492"/>
      <c r="H11" s="492"/>
      <c r="I11" s="492"/>
      <c r="J11" s="165" t="s">
        <v>349</v>
      </c>
      <c r="K11" s="156"/>
      <c r="L11" s="156"/>
      <c r="M11" s="156"/>
      <c r="N11" s="165"/>
    </row>
    <row r="12" spans="1:18" s="166" customFormat="1" ht="15" customHeight="1">
      <c r="A12" s="167" t="s">
        <v>349</v>
      </c>
      <c r="B12" s="492" t="s">
        <v>644</v>
      </c>
      <c r="C12" s="492"/>
      <c r="D12" s="492"/>
      <c r="E12" s="492"/>
      <c r="F12" s="492"/>
      <c r="G12" s="492"/>
      <c r="H12" s="492"/>
      <c r="I12" s="492"/>
      <c r="J12" s="165" t="s">
        <v>350</v>
      </c>
      <c r="K12" s="156"/>
      <c r="L12" s="156"/>
      <c r="M12" s="156"/>
      <c r="N12" s="165"/>
    </row>
    <row r="13" spans="1:18" s="166" customFormat="1" ht="15" customHeight="1">
      <c r="A13" s="167" t="s">
        <v>350</v>
      </c>
      <c r="B13" s="492" t="s">
        <v>576</v>
      </c>
      <c r="C13" s="492"/>
      <c r="D13" s="492"/>
      <c r="E13" s="492"/>
      <c r="F13" s="492"/>
      <c r="G13" s="492"/>
      <c r="H13" s="492"/>
      <c r="I13" s="492"/>
      <c r="J13" s="165" t="s">
        <v>109</v>
      </c>
      <c r="K13" s="156"/>
      <c r="L13" s="156"/>
      <c r="M13" s="156"/>
      <c r="N13" s="165"/>
    </row>
    <row r="14" spans="1:18" s="166" customFormat="1" ht="30" customHeight="1">
      <c r="A14" s="167" t="s">
        <v>351</v>
      </c>
      <c r="B14" s="493" t="s">
        <v>376</v>
      </c>
      <c r="C14" s="493"/>
      <c r="D14" s="493"/>
      <c r="E14" s="493"/>
      <c r="F14" s="493"/>
      <c r="G14" s="493"/>
      <c r="H14" s="493"/>
      <c r="I14" s="493"/>
      <c r="J14" s="165" t="s">
        <v>351</v>
      </c>
      <c r="K14" s="156"/>
      <c r="L14" s="156"/>
      <c r="M14" s="156"/>
      <c r="N14" s="165"/>
    </row>
    <row r="15" spans="1:18" s="166" customFormat="1" ht="15" customHeight="1">
      <c r="A15" s="167" t="s">
        <v>352</v>
      </c>
      <c r="B15" s="493" t="s">
        <v>377</v>
      </c>
      <c r="C15" s="493"/>
      <c r="D15" s="493"/>
      <c r="E15" s="493"/>
      <c r="F15" s="493"/>
      <c r="G15" s="493"/>
      <c r="H15" s="493"/>
      <c r="I15" s="493"/>
      <c r="J15" s="165" t="s">
        <v>109</v>
      </c>
      <c r="K15" s="156"/>
      <c r="L15" s="156"/>
      <c r="N15" s="165"/>
    </row>
    <row r="16" spans="1:18" s="166" customFormat="1" ht="15" customHeight="1">
      <c r="A16" s="167" t="s">
        <v>353</v>
      </c>
      <c r="B16" s="492" t="s">
        <v>643</v>
      </c>
      <c r="C16" s="492"/>
      <c r="D16" s="492"/>
      <c r="E16" s="492"/>
      <c r="F16" s="492"/>
      <c r="G16" s="492"/>
      <c r="H16" s="492"/>
      <c r="I16" s="492"/>
      <c r="J16" s="169" t="s">
        <v>109</v>
      </c>
      <c r="K16" s="156"/>
      <c r="L16" s="156"/>
      <c r="N16" s="169"/>
    </row>
    <row r="17" spans="1:14" s="166" customFormat="1" ht="30" customHeight="1">
      <c r="A17" s="167" t="s">
        <v>354</v>
      </c>
      <c r="B17" s="493" t="s">
        <v>642</v>
      </c>
      <c r="C17" s="493"/>
      <c r="D17" s="493"/>
      <c r="E17" s="493"/>
      <c r="F17" s="493"/>
      <c r="G17" s="493"/>
      <c r="H17" s="493"/>
      <c r="I17" s="493"/>
      <c r="J17" s="165" t="s">
        <v>356</v>
      </c>
      <c r="K17" s="156"/>
      <c r="L17" s="156"/>
      <c r="N17" s="169"/>
    </row>
    <row r="18" spans="1:14" s="166" customFormat="1" ht="15" customHeight="1">
      <c r="A18" s="167" t="s">
        <v>355</v>
      </c>
      <c r="B18" s="493" t="s">
        <v>648</v>
      </c>
      <c r="C18" s="493"/>
      <c r="D18" s="493"/>
      <c r="E18" s="493"/>
      <c r="F18" s="493"/>
      <c r="G18" s="493"/>
      <c r="H18" s="493"/>
      <c r="I18" s="493"/>
      <c r="J18" s="165" t="s">
        <v>109</v>
      </c>
      <c r="K18" s="156"/>
      <c r="L18" s="156"/>
      <c r="N18" s="165"/>
    </row>
    <row r="19" spans="1:14" s="166" customFormat="1" ht="15" customHeight="1">
      <c r="A19" s="164" t="s">
        <v>356</v>
      </c>
      <c r="B19" s="492" t="s">
        <v>658</v>
      </c>
      <c r="C19" s="492"/>
      <c r="D19" s="492"/>
      <c r="E19" s="492"/>
      <c r="F19" s="492"/>
      <c r="G19" s="492"/>
      <c r="H19" s="492"/>
      <c r="I19" s="492"/>
      <c r="J19" s="165" t="s">
        <v>109</v>
      </c>
      <c r="K19" s="170"/>
      <c r="L19" s="170"/>
      <c r="N19" s="165"/>
    </row>
    <row r="20" spans="1:14" s="166" customFormat="1" ht="15" customHeight="1">
      <c r="A20" s="167" t="s">
        <v>357</v>
      </c>
      <c r="B20" s="493" t="s">
        <v>641</v>
      </c>
      <c r="C20" s="493"/>
      <c r="D20" s="493"/>
      <c r="E20" s="493"/>
      <c r="F20" s="493"/>
      <c r="G20" s="493"/>
      <c r="H20" s="493"/>
      <c r="I20" s="493"/>
      <c r="J20" s="169" t="s">
        <v>109</v>
      </c>
      <c r="K20" s="156"/>
      <c r="L20" s="156"/>
      <c r="N20" s="169"/>
    </row>
    <row r="21" spans="1:14" s="166" customFormat="1" ht="15" customHeight="1">
      <c r="A21" s="167" t="s">
        <v>358</v>
      </c>
      <c r="B21" s="492" t="s">
        <v>640</v>
      </c>
      <c r="C21" s="492"/>
      <c r="D21" s="492"/>
      <c r="E21" s="492"/>
      <c r="F21" s="492"/>
      <c r="G21" s="492"/>
      <c r="H21" s="492"/>
      <c r="I21" s="492"/>
      <c r="J21" s="169" t="s">
        <v>109</v>
      </c>
      <c r="K21" s="156"/>
      <c r="L21" s="156"/>
      <c r="N21" s="169"/>
    </row>
    <row r="22" spans="1:14" s="166" customFormat="1" ht="30" customHeight="1">
      <c r="A22" s="167" t="s">
        <v>359</v>
      </c>
      <c r="B22" s="493" t="s">
        <v>639</v>
      </c>
      <c r="C22" s="493"/>
      <c r="D22" s="493"/>
      <c r="E22" s="493"/>
      <c r="F22" s="493"/>
      <c r="G22" s="493"/>
      <c r="H22" s="493"/>
      <c r="I22" s="493"/>
      <c r="J22" s="169" t="s">
        <v>385</v>
      </c>
      <c r="K22" s="156"/>
      <c r="L22" s="156"/>
      <c r="N22" s="165"/>
    </row>
    <row r="23" spans="1:14" s="166" customFormat="1" ht="15" customHeight="1">
      <c r="A23" s="167" t="s">
        <v>379</v>
      </c>
      <c r="B23" s="493" t="s">
        <v>638</v>
      </c>
      <c r="C23" s="493"/>
      <c r="D23" s="493"/>
      <c r="E23" s="493"/>
      <c r="F23" s="493"/>
      <c r="G23" s="493"/>
      <c r="H23" s="493"/>
      <c r="I23" s="493"/>
      <c r="J23" s="169" t="s">
        <v>384</v>
      </c>
      <c r="K23" s="156"/>
      <c r="L23" s="156"/>
      <c r="N23" s="169"/>
    </row>
    <row r="24" spans="1:14" s="166" customFormat="1" ht="15" customHeight="1">
      <c r="A24" s="167" t="s">
        <v>380</v>
      </c>
      <c r="B24" s="492" t="s">
        <v>637</v>
      </c>
      <c r="C24" s="492"/>
      <c r="D24" s="492"/>
      <c r="E24" s="492"/>
      <c r="F24" s="492"/>
      <c r="G24" s="492"/>
      <c r="H24" s="492"/>
      <c r="I24" s="492"/>
      <c r="J24" s="169" t="s">
        <v>109</v>
      </c>
      <c r="K24" s="156"/>
      <c r="L24" s="156"/>
      <c r="N24" s="169"/>
    </row>
    <row r="25" spans="1:14" s="166" customFormat="1" ht="15" customHeight="1">
      <c r="A25" s="167" t="s">
        <v>381</v>
      </c>
      <c r="B25" s="493" t="s">
        <v>636</v>
      </c>
      <c r="C25" s="493"/>
      <c r="D25" s="493"/>
      <c r="E25" s="493"/>
      <c r="F25" s="493"/>
      <c r="G25" s="493"/>
      <c r="H25" s="493"/>
      <c r="I25" s="493"/>
      <c r="J25" s="169" t="s">
        <v>386</v>
      </c>
      <c r="K25" s="156"/>
      <c r="L25" s="156"/>
      <c r="N25" s="169"/>
    </row>
    <row r="26" spans="1:14" s="166" customFormat="1" ht="15" customHeight="1">
      <c r="A26" s="167" t="s">
        <v>382</v>
      </c>
      <c r="B26" s="493" t="s">
        <v>635</v>
      </c>
      <c r="C26" s="493"/>
      <c r="D26" s="493"/>
      <c r="E26" s="493"/>
      <c r="F26" s="493"/>
      <c r="G26" s="493"/>
      <c r="H26" s="493"/>
      <c r="I26" s="493"/>
      <c r="J26" s="169" t="s">
        <v>109</v>
      </c>
      <c r="K26" s="156"/>
      <c r="L26" s="156"/>
      <c r="N26" s="169"/>
    </row>
    <row r="27" spans="1:14" s="166" customFormat="1" ht="15" customHeight="1">
      <c r="A27" s="167" t="s">
        <v>383</v>
      </c>
      <c r="B27" s="493" t="s">
        <v>634</v>
      </c>
      <c r="C27" s="493"/>
      <c r="D27" s="493"/>
      <c r="E27" s="493"/>
      <c r="F27" s="493"/>
      <c r="G27" s="493"/>
      <c r="H27" s="493"/>
      <c r="I27" s="493"/>
      <c r="J27" s="169" t="s">
        <v>109</v>
      </c>
      <c r="K27" s="156"/>
      <c r="L27" s="156"/>
      <c r="N27" s="169"/>
    </row>
    <row r="28" spans="1:14" s="166" customFormat="1" ht="30" customHeight="1">
      <c r="A28" s="167" t="s">
        <v>476</v>
      </c>
      <c r="B28" s="493" t="s">
        <v>633</v>
      </c>
      <c r="C28" s="493"/>
      <c r="D28" s="493"/>
      <c r="E28" s="493"/>
      <c r="F28" s="493"/>
      <c r="G28" s="493"/>
      <c r="H28" s="493"/>
      <c r="I28" s="493"/>
      <c r="J28" s="169" t="s">
        <v>109</v>
      </c>
      <c r="K28" s="156"/>
      <c r="L28" s="156"/>
      <c r="N28" s="169"/>
    </row>
    <row r="29" spans="1:14" s="166" customFormat="1" ht="15" customHeight="1">
      <c r="A29" s="167"/>
      <c r="B29" s="168"/>
      <c r="C29" s="168"/>
      <c r="D29" s="168"/>
      <c r="E29" s="168"/>
      <c r="F29" s="168"/>
      <c r="G29" s="168"/>
      <c r="H29" s="168"/>
      <c r="I29" s="168"/>
      <c r="J29" s="169"/>
      <c r="K29" s="156"/>
      <c r="L29" s="156"/>
      <c r="N29" s="169"/>
    </row>
    <row r="30" spans="1:14" s="166" customFormat="1" ht="15" customHeight="1">
      <c r="A30" s="167"/>
      <c r="B30" s="168"/>
      <c r="C30" s="168"/>
      <c r="D30" s="168"/>
      <c r="E30" s="168"/>
      <c r="F30" s="168"/>
      <c r="G30" s="168"/>
      <c r="H30" s="168"/>
      <c r="I30" s="168"/>
      <c r="J30" s="169"/>
      <c r="K30" s="156"/>
      <c r="L30" s="156"/>
      <c r="N30" s="169"/>
    </row>
    <row r="31" spans="1:14" s="166" customFormat="1" ht="15" customHeight="1">
      <c r="A31" s="171" t="s">
        <v>480</v>
      </c>
      <c r="B31" s="168"/>
      <c r="C31" s="168"/>
      <c r="D31" s="168"/>
      <c r="E31" s="168"/>
      <c r="F31" s="168"/>
      <c r="G31" s="168"/>
      <c r="H31" s="168"/>
      <c r="I31" s="168"/>
      <c r="J31" s="169"/>
      <c r="K31" s="156"/>
      <c r="L31" s="156"/>
      <c r="N31" s="169"/>
    </row>
    <row r="32" spans="1:14" s="166" customFormat="1" ht="15" customHeight="1">
      <c r="A32" s="167" t="s">
        <v>477</v>
      </c>
      <c r="B32" s="493" t="s">
        <v>632</v>
      </c>
      <c r="C32" s="493"/>
      <c r="D32" s="493"/>
      <c r="E32" s="493"/>
      <c r="F32" s="493"/>
      <c r="G32" s="493"/>
      <c r="H32" s="493"/>
      <c r="I32" s="493"/>
      <c r="J32" s="169" t="s">
        <v>109</v>
      </c>
      <c r="K32" s="156"/>
      <c r="L32" s="156"/>
      <c r="N32" s="169"/>
    </row>
    <row r="33" spans="1:14" s="166" customFormat="1" ht="15" customHeight="1">
      <c r="A33" s="167" t="s">
        <v>478</v>
      </c>
      <c r="B33" s="493" t="s">
        <v>631</v>
      </c>
      <c r="C33" s="493"/>
      <c r="D33" s="493"/>
      <c r="E33" s="493"/>
      <c r="F33" s="493"/>
      <c r="G33" s="493"/>
      <c r="H33" s="493"/>
      <c r="I33" s="493"/>
      <c r="J33" s="169" t="s">
        <v>109</v>
      </c>
      <c r="K33" s="156"/>
      <c r="L33" s="156"/>
      <c r="N33" s="169"/>
    </row>
    <row r="34" spans="1:14" s="138" customFormat="1" ht="15" customHeight="1">
      <c r="A34" s="139"/>
      <c r="B34" s="139"/>
      <c r="C34" s="139"/>
      <c r="D34" s="139"/>
      <c r="E34" s="139"/>
      <c r="F34" s="139"/>
      <c r="G34" s="139"/>
      <c r="H34" s="139"/>
      <c r="I34" s="139"/>
      <c r="J34" s="139"/>
    </row>
    <row r="35" spans="1:14" s="138" customFormat="1" ht="15" customHeight="1">
      <c r="A35" s="161" t="s">
        <v>360</v>
      </c>
      <c r="B35" s="139"/>
      <c r="C35" s="139"/>
      <c r="D35" s="139"/>
      <c r="E35" s="139"/>
      <c r="F35" s="172"/>
      <c r="G35" s="172"/>
      <c r="H35" s="139"/>
      <c r="I35" s="139"/>
      <c r="J35" s="139"/>
    </row>
    <row r="36" spans="1:14" s="138" customFormat="1" ht="15" customHeight="1">
      <c r="A36" s="155"/>
      <c r="B36" s="139"/>
      <c r="C36" s="139"/>
      <c r="D36" s="139"/>
      <c r="E36" s="139"/>
      <c r="F36" s="172"/>
      <c r="G36" s="172"/>
      <c r="H36" s="139"/>
      <c r="I36" s="139"/>
      <c r="J36" s="139"/>
    </row>
    <row r="37" spans="1:14" s="138" customFormat="1" ht="15" customHeight="1">
      <c r="A37" s="173" t="s">
        <v>99</v>
      </c>
      <c r="B37" s="476" t="s">
        <v>361</v>
      </c>
      <c r="C37" s="172"/>
      <c r="D37" s="172"/>
      <c r="E37" s="172"/>
      <c r="F37" s="172"/>
      <c r="G37" s="172"/>
      <c r="H37" s="139"/>
      <c r="I37" s="139"/>
      <c r="J37" s="139"/>
    </row>
    <row r="38" spans="1:14" s="138" customFormat="1" ht="15" customHeight="1">
      <c r="A38" s="174">
        <v>0</v>
      </c>
      <c r="B38" s="476" t="s">
        <v>362</v>
      </c>
      <c r="C38" s="172"/>
      <c r="D38" s="172"/>
      <c r="E38" s="172"/>
      <c r="F38" s="172"/>
      <c r="G38" s="172"/>
      <c r="H38" s="139"/>
      <c r="I38" s="139"/>
      <c r="J38" s="139"/>
    </row>
    <row r="39" spans="1:14" s="138" customFormat="1" ht="15" customHeight="1">
      <c r="A39" s="173" t="s">
        <v>94</v>
      </c>
      <c r="B39" s="476" t="s">
        <v>363</v>
      </c>
      <c r="C39" s="172"/>
      <c r="D39" s="172"/>
      <c r="E39" s="172"/>
      <c r="F39" s="172"/>
      <c r="G39" s="172"/>
      <c r="H39" s="139"/>
      <c r="I39" s="139"/>
      <c r="J39" s="139"/>
    </row>
    <row r="40" spans="1:14" s="138" customFormat="1" ht="15" customHeight="1">
      <c r="A40" s="174" t="s">
        <v>364</v>
      </c>
      <c r="B40" s="476" t="s">
        <v>365</v>
      </c>
      <c r="C40" s="172"/>
      <c r="D40" s="172"/>
      <c r="E40" s="172"/>
      <c r="F40" s="172"/>
      <c r="G40" s="172"/>
      <c r="H40" s="139"/>
      <c r="I40" s="139"/>
      <c r="J40" s="139"/>
    </row>
    <row r="41" spans="1:14" s="175" customFormat="1" ht="15" customHeight="1">
      <c r="A41" s="303" t="s">
        <v>366</v>
      </c>
      <c r="B41" s="476" t="s">
        <v>367</v>
      </c>
      <c r="C41" s="172"/>
      <c r="D41" s="172"/>
      <c r="E41" s="172"/>
      <c r="F41" s="139"/>
      <c r="G41" s="139"/>
      <c r="H41" s="139"/>
      <c r="I41" s="139"/>
      <c r="J41" s="139"/>
      <c r="K41" s="138"/>
      <c r="L41" s="138"/>
    </row>
    <row r="42" spans="1:14" s="138" customFormat="1" ht="15" customHeight="1">
      <c r="A42" s="174" t="s">
        <v>368</v>
      </c>
      <c r="B42" s="476" t="s">
        <v>369</v>
      </c>
      <c r="C42" s="172"/>
      <c r="D42" s="172"/>
      <c r="E42" s="172"/>
      <c r="F42" s="155"/>
      <c r="G42" s="139"/>
      <c r="H42" s="139"/>
      <c r="I42" s="139"/>
      <c r="J42" s="139"/>
    </row>
    <row r="43" spans="1:14" s="138" customFormat="1" ht="15" customHeight="1">
      <c r="A43" s="174" t="s">
        <v>370</v>
      </c>
      <c r="B43" s="476" t="s">
        <v>371</v>
      </c>
      <c r="C43" s="172"/>
      <c r="D43" s="172"/>
      <c r="E43" s="172"/>
      <c r="F43" s="139"/>
      <c r="G43" s="139"/>
      <c r="H43" s="139"/>
      <c r="I43" s="139"/>
      <c r="J43" s="139"/>
    </row>
    <row r="44" spans="1:14" s="138" customFormat="1" ht="15" customHeight="1">
      <c r="A44" s="472" t="s">
        <v>611</v>
      </c>
      <c r="B44" s="476" t="s">
        <v>612</v>
      </c>
      <c r="C44" s="303"/>
      <c r="D44" s="172"/>
      <c r="E44" s="303"/>
      <c r="F44" s="139"/>
      <c r="G44" s="139"/>
      <c r="H44" s="139"/>
      <c r="I44" s="139"/>
      <c r="J44" s="139"/>
    </row>
    <row r="45" spans="1:14" s="138" customFormat="1" ht="15" customHeight="1">
      <c r="A45" s="155"/>
      <c r="B45" s="117"/>
      <c r="C45" s="117"/>
      <c r="D45" s="139"/>
      <c r="E45" s="139"/>
      <c r="F45" s="176"/>
      <c r="G45" s="176"/>
      <c r="H45" s="176"/>
      <c r="I45" s="176"/>
      <c r="J45" s="176"/>
    </row>
    <row r="46" spans="1:14" s="138" customFormat="1" ht="15" customHeight="1">
      <c r="A46" s="494" t="s">
        <v>372</v>
      </c>
      <c r="B46" s="494"/>
      <c r="C46" s="494"/>
      <c r="D46" s="494"/>
      <c r="E46" s="494"/>
      <c r="F46" s="155"/>
      <c r="G46" s="155"/>
      <c r="H46" s="155"/>
      <c r="I46" s="155"/>
      <c r="J46" s="155"/>
      <c r="K46" s="155"/>
      <c r="L46" s="155"/>
    </row>
    <row r="47" spans="1:14" s="138" customFormat="1" ht="15" customHeight="1">
      <c r="A47" s="139"/>
      <c r="B47" s="139"/>
      <c r="C47" s="139"/>
      <c r="D47" s="139"/>
      <c r="E47" s="139"/>
      <c r="F47" s="139"/>
      <c r="G47" s="139"/>
      <c r="H47" s="139"/>
      <c r="I47" s="139"/>
      <c r="J47" s="139"/>
    </row>
    <row r="48" spans="1:14" s="138" customFormat="1" ht="30" customHeight="1">
      <c r="A48" s="491" t="s">
        <v>373</v>
      </c>
      <c r="B48" s="491"/>
      <c r="C48" s="491"/>
      <c r="D48" s="491"/>
      <c r="E48" s="491"/>
      <c r="F48" s="491"/>
      <c r="G48" s="491"/>
      <c r="H48" s="491"/>
      <c r="I48" s="491"/>
      <c r="J48" s="491"/>
      <c r="K48" s="175"/>
      <c r="L48" s="175"/>
    </row>
  </sheetData>
  <mergeCells count="28">
    <mergeCell ref="B16:I16"/>
    <mergeCell ref="A2:J2"/>
    <mergeCell ref="J5:J6"/>
    <mergeCell ref="A6:I6"/>
    <mergeCell ref="B8:I8"/>
    <mergeCell ref="B15:I15"/>
    <mergeCell ref="B9:I9"/>
    <mergeCell ref="B10:I10"/>
    <mergeCell ref="B11:I11"/>
    <mergeCell ref="B12:I12"/>
    <mergeCell ref="B13:I13"/>
    <mergeCell ref="B14:I14"/>
    <mergeCell ref="B20:I20"/>
    <mergeCell ref="B21:I21"/>
    <mergeCell ref="B22:I22"/>
    <mergeCell ref="B23:I23"/>
    <mergeCell ref="B17:I17"/>
    <mergeCell ref="B19:I19"/>
    <mergeCell ref="B18:I18"/>
    <mergeCell ref="A48:J48"/>
    <mergeCell ref="B24:I24"/>
    <mergeCell ref="B25:I25"/>
    <mergeCell ref="B26:I26"/>
    <mergeCell ref="B27:I27"/>
    <mergeCell ref="B28:I28"/>
    <mergeCell ref="B32:I32"/>
    <mergeCell ref="B33:I33"/>
    <mergeCell ref="A46:E46"/>
  </mergeCells>
  <hyperlinks>
    <hyperlink ref="A20" location="'Tab. G1-12web'!A1" display="Tab. G1-12web" xr:uid="{C19DEC83-9102-4D6D-8C13-77E057C694DD}"/>
    <hyperlink ref="A19" location="'Tab. G1-11web'!A1" display="Tab. G1-11web" xr:uid="{63819BBE-A31F-44A8-8204-36E334B47CA0}"/>
    <hyperlink ref="A18" location="'Tab. G1-10web'!A1" display="Tab. G1-10web" xr:uid="{8E4066D6-4CBE-4CE4-8C40-D9D1E7C6FF94}"/>
    <hyperlink ref="A17" location="'Tab. G1-9web'!A1" display="Tab. G1-9web" xr:uid="{2CADEF5D-C6C4-46A7-B2A8-3622F032E1BC}"/>
    <hyperlink ref="A15" location="'Tab. G1-7web'!A1" display="Tab. G1-7web" xr:uid="{8573235A-A049-4DDE-A011-BF89B4BA4094}"/>
    <hyperlink ref="A8" location="'Abb. G1-5web'!A1" display="Abb. G1-5web" xr:uid="{C39F1F58-FA48-483D-8879-A0CE3517D87A}"/>
    <hyperlink ref="A16" location="'Tab. G1-8web'!A1" display="Tab. G1-8web" xr:uid="{AA7B6729-F09D-477D-AD59-24EA44AA25AE}"/>
    <hyperlink ref="A23" location="'Tab. G1-15web'!A1" display="Tab. G1-15web" xr:uid="{EBC4978E-98AB-4305-ABAD-3BC41D927EB7}"/>
    <hyperlink ref="A22" location="'Tab. G1-14web'!A1" display="Tab. G1-14web" xr:uid="{57F2B283-3189-4807-B1D7-418129C74C6C}"/>
    <hyperlink ref="A21" location="'Tab. G1-13web'!A1" display="Tab. G1-13web" xr:uid="{BA8C4AB6-E409-4DB5-8F6B-E0E93AF6C1DE}"/>
    <hyperlink ref="A24" location="'Tab. G1-16web'!A1" display="Tab. G1-16web" xr:uid="{7F1D4B73-18B4-4C28-A0EE-FF2BB0DB3DF9}"/>
    <hyperlink ref="A28" location="'Tab. G1-20web'!A1" display="Tab. G1-20web" xr:uid="{CAECC743-3F0E-4186-A280-7AA4BD572911}"/>
    <hyperlink ref="A27" location="'Tab. G1-19web'!A1" display="Tab. G1-19web" xr:uid="{200226E2-50F2-4381-8BB2-238A460B246F}"/>
    <hyperlink ref="A26" location="'Tab. G1-18web'!A1" display="Tab. G1-18web" xr:uid="{664CF877-2765-4409-A359-7BD2E2DF1C27}"/>
    <hyperlink ref="A33" location="'Tab. G1-22web'!A1" display="Tab. G1-22web" xr:uid="{6B3B7DE0-B688-45D3-A24A-0D1F1415D9F9}"/>
    <hyperlink ref="A25" location="'Tab. G1-17web'!A1" display="Tab. G1-17web" xr:uid="{C52508D2-DCF8-4AC0-90AC-8EF258A25568}"/>
    <hyperlink ref="A32" location="'Tab. G1-21web'!A1" display="Tab. G1-21web" xr:uid="{D3D51E03-FCEA-49D5-BB00-E4C1D8599A17}"/>
    <hyperlink ref="A9" location="'Tab. G1-1web'!A1" display="Tab. G1-1web" xr:uid="{38182824-FED4-446B-BED6-A715125F8BB4}"/>
    <hyperlink ref="A10" location="'Tab. G1-2web'!A1" display="Tab. G1-2web" xr:uid="{BF5501CB-B098-42EB-B175-EFC29E77046F}"/>
    <hyperlink ref="A11" location="'Tab. G1-3web'!A1" display="Tab. G1-3web" xr:uid="{446DDAF4-08E3-4835-B8F0-4E957DB89CB5}"/>
    <hyperlink ref="A12" location="'Tab. G1-4web'!A1" display="Tab. G1-4web" xr:uid="{AED359CA-A62C-4063-8264-09B864CAF0E9}"/>
    <hyperlink ref="A13" location="'Tab. G1-5web'!A1" display="Tab. G1-5web" xr:uid="{BFC138CD-32E8-4739-8DBE-B308604D97D0}"/>
    <hyperlink ref="A14" location="'Tab. G1-6web'!A1" display="Tab. G1-6web" xr:uid="{51657A6C-F273-4677-8BFC-14CDFFC8D2AB}"/>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AE322-6D1E-4ACC-9A06-D97D03293DF4}">
  <dimension ref="A1:AI66"/>
  <sheetViews>
    <sheetView zoomScale="85" zoomScaleNormal="85" workbookViewId="0">
      <selection sqref="A1:W1"/>
    </sheetView>
  </sheetViews>
  <sheetFormatPr baseColWidth="10" defaultColWidth="11.453125" defaultRowHeight="14.5"/>
  <cols>
    <col min="1" max="1" width="40.1796875" style="1" customWidth="1"/>
    <col min="2" max="23" width="7.81640625" style="1" customWidth="1"/>
    <col min="24" max="16384" width="11.453125" style="1"/>
  </cols>
  <sheetData>
    <row r="1" spans="1:35" ht="24" customHeight="1">
      <c r="A1" s="502" t="s">
        <v>96</v>
      </c>
      <c r="B1" s="502"/>
      <c r="C1" s="502"/>
      <c r="D1" s="502"/>
      <c r="E1" s="502"/>
      <c r="F1" s="502"/>
      <c r="G1" s="502"/>
      <c r="H1" s="502"/>
      <c r="I1" s="502"/>
      <c r="J1" s="502"/>
      <c r="K1" s="502"/>
      <c r="L1" s="502"/>
      <c r="M1" s="502"/>
      <c r="N1" s="502"/>
      <c r="O1" s="502"/>
      <c r="P1" s="502"/>
      <c r="Q1" s="502"/>
      <c r="R1" s="502"/>
      <c r="S1" s="502"/>
      <c r="T1" s="502"/>
      <c r="U1" s="502"/>
      <c r="V1" s="502"/>
      <c r="W1" s="502"/>
    </row>
    <row r="2" spans="1:35" s="181" customFormat="1" ht="15" customHeight="1">
      <c r="A2" s="559" t="s">
        <v>566</v>
      </c>
      <c r="B2" s="559"/>
      <c r="C2" s="559"/>
      <c r="D2" s="559"/>
      <c r="E2" s="559"/>
      <c r="F2" s="559"/>
      <c r="G2" s="559"/>
      <c r="H2" s="559"/>
      <c r="I2" s="559"/>
      <c r="J2" s="559"/>
      <c r="K2" s="559"/>
      <c r="L2" s="559"/>
      <c r="M2" s="559"/>
      <c r="N2" s="559"/>
      <c r="O2" s="559"/>
      <c r="P2" s="559"/>
      <c r="Q2" s="559"/>
      <c r="R2" s="559"/>
      <c r="S2" s="559"/>
      <c r="T2" s="559"/>
      <c r="U2" s="559"/>
      <c r="V2" s="559"/>
      <c r="W2" s="559"/>
    </row>
    <row r="3" spans="1:35" ht="12.75" customHeight="1">
      <c r="A3" s="561" t="s">
        <v>42</v>
      </c>
      <c r="B3" s="222">
        <v>2001</v>
      </c>
      <c r="C3" s="222">
        <v>2003</v>
      </c>
      <c r="D3" s="222">
        <v>2005</v>
      </c>
      <c r="E3" s="222">
        <v>2007</v>
      </c>
      <c r="F3" s="222">
        <v>2008</v>
      </c>
      <c r="G3" s="222">
        <v>2009</v>
      </c>
      <c r="H3" s="222">
        <v>2010</v>
      </c>
      <c r="I3" s="222">
        <v>2011</v>
      </c>
      <c r="J3" s="222">
        <v>2012</v>
      </c>
      <c r="K3" s="222">
        <v>2013</v>
      </c>
      <c r="L3" s="222">
        <v>2014</v>
      </c>
      <c r="M3" s="223">
        <v>2015</v>
      </c>
      <c r="N3" s="222">
        <v>2016</v>
      </c>
      <c r="O3" s="223">
        <v>2017</v>
      </c>
      <c r="P3" s="223">
        <v>2018</v>
      </c>
      <c r="Q3" s="223">
        <v>2019</v>
      </c>
      <c r="R3" s="119">
        <v>2020</v>
      </c>
      <c r="S3" s="119">
        <v>2021</v>
      </c>
      <c r="T3" s="119">
        <v>2022</v>
      </c>
      <c r="U3" s="119">
        <v>2020</v>
      </c>
      <c r="V3" s="119">
        <v>2021</v>
      </c>
      <c r="W3" s="489">
        <v>2022</v>
      </c>
      <c r="AI3"/>
    </row>
    <row r="4" spans="1:35" ht="12.75" customHeight="1">
      <c r="A4" s="562"/>
      <c r="B4" s="563" t="s">
        <v>43</v>
      </c>
      <c r="C4" s="564"/>
      <c r="D4" s="564"/>
      <c r="E4" s="564"/>
      <c r="F4" s="564"/>
      <c r="G4" s="564"/>
      <c r="H4" s="564"/>
      <c r="I4" s="564"/>
      <c r="J4" s="564"/>
      <c r="K4" s="564"/>
      <c r="L4" s="564"/>
      <c r="M4" s="564"/>
      <c r="N4" s="564"/>
      <c r="O4" s="564"/>
      <c r="P4" s="564"/>
      <c r="Q4" s="564"/>
      <c r="R4" s="564"/>
      <c r="S4" s="564"/>
      <c r="T4" s="565"/>
      <c r="U4" s="509" t="s">
        <v>389</v>
      </c>
      <c r="V4" s="510"/>
      <c r="W4" s="510"/>
    </row>
    <row r="5" spans="1:35" ht="12.75" customHeight="1">
      <c r="A5" s="2" t="s">
        <v>44</v>
      </c>
      <c r="B5" s="307">
        <v>36</v>
      </c>
      <c r="C5" s="308">
        <v>42</v>
      </c>
      <c r="D5" s="309">
        <v>43</v>
      </c>
      <c r="E5" s="309">
        <v>45</v>
      </c>
      <c r="F5" s="309">
        <v>49</v>
      </c>
      <c r="G5" s="307">
        <v>45</v>
      </c>
      <c r="H5" s="308">
        <v>44</v>
      </c>
      <c r="I5" s="309">
        <v>53</v>
      </c>
      <c r="J5" s="307">
        <v>53</v>
      </c>
      <c r="K5" s="308">
        <v>52</v>
      </c>
      <c r="L5" s="307">
        <v>54</v>
      </c>
      <c r="M5" s="308">
        <v>53</v>
      </c>
      <c r="N5" s="307">
        <v>53</v>
      </c>
      <c r="O5" s="308">
        <v>53</v>
      </c>
      <c r="P5" s="309">
        <v>54</v>
      </c>
      <c r="Q5" s="309">
        <v>55</v>
      </c>
      <c r="R5" s="310">
        <v>34</v>
      </c>
      <c r="S5" s="310">
        <v>34</v>
      </c>
      <c r="T5" s="310">
        <v>42</v>
      </c>
      <c r="U5" s="310">
        <v>-38</v>
      </c>
      <c r="V5" s="311">
        <v>-38</v>
      </c>
      <c r="W5" s="490">
        <f>0-((Q5-T5)/Q5)*100</f>
        <v>-23.636363636363637</v>
      </c>
    </row>
    <row r="6" spans="1:35" ht="12.75" customHeight="1">
      <c r="A6" s="504" t="s">
        <v>45</v>
      </c>
      <c r="B6" s="504"/>
      <c r="C6" s="504"/>
      <c r="D6" s="504"/>
      <c r="E6" s="504"/>
      <c r="F6" s="504"/>
      <c r="G6" s="504"/>
      <c r="H6" s="504"/>
      <c r="I6" s="504"/>
      <c r="J6" s="504"/>
      <c r="K6" s="504"/>
      <c r="L6" s="504"/>
      <c r="M6" s="504"/>
      <c r="N6" s="504"/>
      <c r="O6" s="504"/>
      <c r="P6" s="504"/>
      <c r="Q6" s="504"/>
      <c r="R6" s="504"/>
      <c r="S6" s="504"/>
      <c r="T6" s="504"/>
      <c r="U6" s="504"/>
      <c r="V6" s="504"/>
      <c r="W6" s="504"/>
    </row>
    <row r="7" spans="1:35" ht="12.75" customHeight="1">
      <c r="A7" s="3" t="s">
        <v>46</v>
      </c>
      <c r="B7" s="273">
        <v>28</v>
      </c>
      <c r="C7" s="273">
        <v>34</v>
      </c>
      <c r="D7" s="273">
        <v>34</v>
      </c>
      <c r="E7" s="273">
        <v>37</v>
      </c>
      <c r="F7" s="273">
        <v>40</v>
      </c>
      <c r="G7" s="312">
        <v>36</v>
      </c>
      <c r="H7" s="312">
        <v>35</v>
      </c>
      <c r="I7" s="273">
        <v>44</v>
      </c>
      <c r="J7" s="273">
        <v>44</v>
      </c>
      <c r="K7" s="273">
        <v>43</v>
      </c>
      <c r="L7" s="273">
        <v>44</v>
      </c>
      <c r="M7" s="280">
        <v>43</v>
      </c>
      <c r="N7" s="273">
        <v>44</v>
      </c>
      <c r="O7" s="280">
        <v>43</v>
      </c>
      <c r="P7" s="280">
        <v>44</v>
      </c>
      <c r="Q7" s="280">
        <v>45</v>
      </c>
      <c r="R7" s="280">
        <v>26</v>
      </c>
      <c r="S7" s="280">
        <v>25</v>
      </c>
      <c r="T7" s="280">
        <v>33</v>
      </c>
      <c r="U7" s="280">
        <v>-42</v>
      </c>
      <c r="V7" s="273">
        <v>-44</v>
      </c>
      <c r="W7" s="280">
        <f>0-((Q7-T7)/Q7)*100</f>
        <v>-26.666666666666668</v>
      </c>
    </row>
    <row r="8" spans="1:35" ht="12.75" customHeight="1">
      <c r="A8" s="5" t="s">
        <v>47</v>
      </c>
      <c r="B8" s="277">
        <v>57</v>
      </c>
      <c r="C8" s="277">
        <v>59</v>
      </c>
      <c r="D8" s="277">
        <v>62</v>
      </c>
      <c r="E8" s="277">
        <v>63</v>
      </c>
      <c r="F8" s="277">
        <v>68</v>
      </c>
      <c r="G8" s="313">
        <v>62</v>
      </c>
      <c r="H8" s="313">
        <v>62</v>
      </c>
      <c r="I8" s="277">
        <v>69</v>
      </c>
      <c r="J8" s="277">
        <v>70</v>
      </c>
      <c r="K8" s="277">
        <v>69</v>
      </c>
      <c r="L8" s="277">
        <v>70</v>
      </c>
      <c r="M8" s="278">
        <v>70</v>
      </c>
      <c r="N8" s="277">
        <v>68</v>
      </c>
      <c r="O8" s="278">
        <v>69</v>
      </c>
      <c r="P8" s="278">
        <v>73</v>
      </c>
      <c r="Q8" s="278">
        <v>70</v>
      </c>
      <c r="R8" s="278">
        <v>47</v>
      </c>
      <c r="S8" s="278">
        <v>48</v>
      </c>
      <c r="T8" s="278">
        <v>57</v>
      </c>
      <c r="U8" s="278">
        <v>-33</v>
      </c>
      <c r="V8" s="277">
        <v>-31</v>
      </c>
      <c r="W8" s="278">
        <f t="shared" ref="W8:W29" si="0">0-((Q8-T8)/Q8)*100</f>
        <v>-18.571428571428573</v>
      </c>
    </row>
    <row r="9" spans="1:35" ht="12.75" customHeight="1">
      <c r="A9" s="3" t="s">
        <v>48</v>
      </c>
      <c r="B9" s="273">
        <v>79</v>
      </c>
      <c r="C9" s="273">
        <v>84</v>
      </c>
      <c r="D9" s="273">
        <v>83</v>
      </c>
      <c r="E9" s="273">
        <v>85</v>
      </c>
      <c r="F9" s="273">
        <v>87</v>
      </c>
      <c r="G9" s="312">
        <v>81</v>
      </c>
      <c r="H9" s="312">
        <v>83</v>
      </c>
      <c r="I9" s="273">
        <v>91</v>
      </c>
      <c r="J9" s="273">
        <v>90</v>
      </c>
      <c r="K9" s="273">
        <v>90</v>
      </c>
      <c r="L9" s="273">
        <v>91</v>
      </c>
      <c r="M9" s="280">
        <v>89</v>
      </c>
      <c r="N9" s="273">
        <v>90</v>
      </c>
      <c r="O9" s="280">
        <v>89</v>
      </c>
      <c r="P9" s="280">
        <v>92</v>
      </c>
      <c r="Q9" s="280">
        <v>90</v>
      </c>
      <c r="R9" s="280">
        <v>67</v>
      </c>
      <c r="S9" s="280">
        <v>70</v>
      </c>
      <c r="T9" s="280">
        <v>78</v>
      </c>
      <c r="U9" s="280">
        <v>-16</v>
      </c>
      <c r="V9" s="273">
        <v>-12</v>
      </c>
      <c r="W9" s="280">
        <f t="shared" si="0"/>
        <v>-13.333333333333334</v>
      </c>
    </row>
    <row r="10" spans="1:35" ht="12.75" customHeight="1">
      <c r="A10" s="5" t="s">
        <v>49</v>
      </c>
      <c r="B10" s="277">
        <v>94</v>
      </c>
      <c r="C10" s="277">
        <v>95</v>
      </c>
      <c r="D10" s="277">
        <v>96</v>
      </c>
      <c r="E10" s="277">
        <v>95</v>
      </c>
      <c r="F10" s="277">
        <v>97</v>
      </c>
      <c r="G10" s="313">
        <v>94</v>
      </c>
      <c r="H10" s="313">
        <v>95</v>
      </c>
      <c r="I10" s="277">
        <v>97</v>
      </c>
      <c r="J10" s="277">
        <v>97</v>
      </c>
      <c r="K10" s="277">
        <v>98</v>
      </c>
      <c r="L10" s="277">
        <v>98</v>
      </c>
      <c r="M10" s="278">
        <v>97</v>
      </c>
      <c r="N10" s="277">
        <v>97</v>
      </c>
      <c r="O10" s="278">
        <v>96</v>
      </c>
      <c r="P10" s="278">
        <v>97</v>
      </c>
      <c r="Q10" s="278">
        <v>98</v>
      </c>
      <c r="R10" s="278">
        <v>78</v>
      </c>
      <c r="S10" s="278">
        <v>81</v>
      </c>
      <c r="T10" s="278">
        <v>92</v>
      </c>
      <c r="U10" s="278">
        <v>-20</v>
      </c>
      <c r="V10" s="277">
        <v>-17</v>
      </c>
      <c r="W10" s="452">
        <f t="shared" si="0"/>
        <v>-6.1224489795918364</v>
      </c>
    </row>
    <row r="11" spans="1:35" ht="12.75" customHeight="1">
      <c r="A11" s="504" t="s">
        <v>50</v>
      </c>
      <c r="B11" s="504"/>
      <c r="C11" s="504"/>
      <c r="D11" s="504"/>
      <c r="E11" s="504"/>
      <c r="F11" s="504"/>
      <c r="G11" s="504"/>
      <c r="H11" s="504"/>
      <c r="I11" s="504"/>
      <c r="J11" s="504"/>
      <c r="K11" s="504"/>
      <c r="L11" s="504"/>
      <c r="M11" s="504"/>
      <c r="N11" s="504"/>
      <c r="O11" s="504"/>
      <c r="P11" s="504"/>
      <c r="Q11" s="504"/>
      <c r="R11" s="504"/>
      <c r="S11" s="504"/>
      <c r="T11" s="504"/>
      <c r="U11" s="504"/>
      <c r="V11" s="504"/>
      <c r="W11" s="504"/>
    </row>
    <row r="12" spans="1:35" ht="12.75" customHeight="1">
      <c r="A12" s="3" t="s">
        <v>51</v>
      </c>
      <c r="B12" s="304" t="s">
        <v>366</v>
      </c>
      <c r="C12" s="304" t="s">
        <v>366</v>
      </c>
      <c r="D12" s="304" t="s">
        <v>366</v>
      </c>
      <c r="E12" s="304" t="s">
        <v>366</v>
      </c>
      <c r="F12" s="304" t="s">
        <v>366</v>
      </c>
      <c r="G12" s="314">
        <v>55.71</v>
      </c>
      <c r="H12" s="314">
        <v>56.79</v>
      </c>
      <c r="I12" s="314">
        <v>71.37</v>
      </c>
      <c r="J12" s="314">
        <v>61.35</v>
      </c>
      <c r="K12" s="314">
        <v>66.83</v>
      </c>
      <c r="L12" s="314">
        <v>67.7</v>
      </c>
      <c r="M12" s="314">
        <v>70.27</v>
      </c>
      <c r="N12" s="314">
        <v>69.510000000000005</v>
      </c>
      <c r="O12" s="315">
        <v>82.82</v>
      </c>
      <c r="P12" s="315">
        <v>70</v>
      </c>
      <c r="Q12" s="315">
        <v>74</v>
      </c>
      <c r="R12" s="315">
        <v>56</v>
      </c>
      <c r="S12" s="315">
        <v>60</v>
      </c>
      <c r="T12" s="315">
        <v>63</v>
      </c>
      <c r="U12" s="315">
        <v>-24</v>
      </c>
      <c r="V12" s="315">
        <v>-19</v>
      </c>
      <c r="W12" s="315">
        <f>0-((Q12-T12)/Q12)*100</f>
        <v>-14.864864864864865</v>
      </c>
    </row>
    <row r="13" spans="1:35" ht="12.75" customHeight="1">
      <c r="A13" s="5" t="s">
        <v>52</v>
      </c>
      <c r="B13" s="305" t="s">
        <v>366</v>
      </c>
      <c r="C13" s="305" t="s">
        <v>366</v>
      </c>
      <c r="D13" s="305" t="s">
        <v>366</v>
      </c>
      <c r="E13" s="305" t="s">
        <v>366</v>
      </c>
      <c r="F13" s="305" t="s">
        <v>366</v>
      </c>
      <c r="G13" s="316">
        <v>31.69</v>
      </c>
      <c r="H13" s="316">
        <v>27.53</v>
      </c>
      <c r="I13" s="316">
        <v>31.91</v>
      </c>
      <c r="J13" s="316">
        <v>42.55</v>
      </c>
      <c r="K13" s="316">
        <v>47.76</v>
      </c>
      <c r="L13" s="316">
        <v>49.45</v>
      </c>
      <c r="M13" s="316">
        <v>37.630000000000003</v>
      </c>
      <c r="N13" s="316">
        <v>42.07</v>
      </c>
      <c r="O13" s="317">
        <v>42.83</v>
      </c>
      <c r="P13" s="317">
        <v>46</v>
      </c>
      <c r="Q13" s="317">
        <v>38</v>
      </c>
      <c r="R13" s="317">
        <v>18</v>
      </c>
      <c r="S13" s="317">
        <v>22</v>
      </c>
      <c r="T13" s="317">
        <v>26</v>
      </c>
      <c r="U13" s="317">
        <v>-53</v>
      </c>
      <c r="V13" s="317">
        <v>-42</v>
      </c>
      <c r="W13" s="317">
        <f t="shared" si="0"/>
        <v>-31.578947368421051</v>
      </c>
    </row>
    <row r="14" spans="1:35" ht="12.75" customHeight="1">
      <c r="A14" s="3" t="s">
        <v>519</v>
      </c>
      <c r="B14" s="304" t="s">
        <v>366</v>
      </c>
      <c r="C14" s="304" t="s">
        <v>366</v>
      </c>
      <c r="D14" s="304" t="s">
        <v>366</v>
      </c>
      <c r="E14" s="304" t="s">
        <v>366</v>
      </c>
      <c r="F14" s="304" t="s">
        <v>366</v>
      </c>
      <c r="G14" s="314">
        <v>41.88</v>
      </c>
      <c r="H14" s="314">
        <v>43</v>
      </c>
      <c r="I14" s="314">
        <v>52.63</v>
      </c>
      <c r="J14" s="314">
        <v>50.42</v>
      </c>
      <c r="K14" s="314">
        <v>51.42</v>
      </c>
      <c r="L14" s="314">
        <v>50.68</v>
      </c>
      <c r="M14" s="314">
        <v>58.35</v>
      </c>
      <c r="N14" s="314">
        <v>51.26</v>
      </c>
      <c r="O14" s="315">
        <v>53.35</v>
      </c>
      <c r="P14" s="315">
        <v>58</v>
      </c>
      <c r="Q14" s="315">
        <v>59</v>
      </c>
      <c r="R14" s="315">
        <v>30</v>
      </c>
      <c r="S14" s="315">
        <v>30</v>
      </c>
      <c r="T14" s="315">
        <v>43</v>
      </c>
      <c r="U14" s="315">
        <v>-49</v>
      </c>
      <c r="V14" s="315">
        <v>-49</v>
      </c>
      <c r="W14" s="315">
        <f t="shared" si="0"/>
        <v>-27.118644067796609</v>
      </c>
    </row>
    <row r="15" spans="1:35" ht="12.75" customHeight="1">
      <c r="A15" s="5" t="s">
        <v>54</v>
      </c>
      <c r="B15" s="305" t="s">
        <v>366</v>
      </c>
      <c r="C15" s="305" t="s">
        <v>366</v>
      </c>
      <c r="D15" s="305" t="s">
        <v>366</v>
      </c>
      <c r="E15" s="305" t="s">
        <v>366</v>
      </c>
      <c r="F15" s="305" t="s">
        <v>366</v>
      </c>
      <c r="G15" s="316">
        <v>54.48</v>
      </c>
      <c r="H15" s="316">
        <v>47.72</v>
      </c>
      <c r="I15" s="316">
        <v>54.16</v>
      </c>
      <c r="J15" s="316">
        <v>57.55</v>
      </c>
      <c r="K15" s="316">
        <v>55.56</v>
      </c>
      <c r="L15" s="316">
        <v>56.26</v>
      </c>
      <c r="M15" s="316">
        <v>59.59</v>
      </c>
      <c r="N15" s="316">
        <v>65.08</v>
      </c>
      <c r="O15" s="317">
        <v>54.74</v>
      </c>
      <c r="P15" s="317">
        <v>54</v>
      </c>
      <c r="Q15" s="317">
        <v>57</v>
      </c>
      <c r="R15" s="317">
        <v>37</v>
      </c>
      <c r="S15" s="317">
        <v>45</v>
      </c>
      <c r="T15" s="317">
        <v>56</v>
      </c>
      <c r="U15" s="317">
        <v>-35</v>
      </c>
      <c r="V15" s="317">
        <v>-21</v>
      </c>
      <c r="W15" s="317">
        <f t="shared" si="0"/>
        <v>-1.7543859649122806</v>
      </c>
    </row>
    <row r="16" spans="1:35" ht="12.75" customHeight="1">
      <c r="A16" s="3" t="s">
        <v>55</v>
      </c>
      <c r="B16" s="304" t="s">
        <v>366</v>
      </c>
      <c r="C16" s="304" t="s">
        <v>366</v>
      </c>
      <c r="D16" s="304" t="s">
        <v>366</v>
      </c>
      <c r="E16" s="304" t="s">
        <v>366</v>
      </c>
      <c r="F16" s="304" t="s">
        <v>366</v>
      </c>
      <c r="G16" s="314">
        <v>43.59</v>
      </c>
      <c r="H16" s="314">
        <v>38.340000000000003</v>
      </c>
      <c r="I16" s="314">
        <v>48.37</v>
      </c>
      <c r="J16" s="314">
        <v>48.58</v>
      </c>
      <c r="K16" s="314">
        <v>56.42</v>
      </c>
      <c r="L16" s="314">
        <v>55.75</v>
      </c>
      <c r="M16" s="314">
        <v>57.31</v>
      </c>
      <c r="N16" s="314">
        <v>61.11</v>
      </c>
      <c r="O16" s="315">
        <v>51</v>
      </c>
      <c r="P16" s="315">
        <v>53</v>
      </c>
      <c r="Q16" s="315">
        <v>60</v>
      </c>
      <c r="R16" s="315">
        <v>43</v>
      </c>
      <c r="S16" s="315">
        <v>41</v>
      </c>
      <c r="T16" s="315">
        <v>51</v>
      </c>
      <c r="U16" s="315">
        <v>-28</v>
      </c>
      <c r="V16" s="315">
        <v>-32</v>
      </c>
      <c r="W16" s="315">
        <f t="shared" si="0"/>
        <v>-15</v>
      </c>
    </row>
    <row r="17" spans="1:27" ht="12.75" customHeight="1">
      <c r="A17" s="5" t="s">
        <v>56</v>
      </c>
      <c r="B17" s="305" t="s">
        <v>366</v>
      </c>
      <c r="C17" s="305" t="s">
        <v>366</v>
      </c>
      <c r="D17" s="305" t="s">
        <v>366</v>
      </c>
      <c r="E17" s="305" t="s">
        <v>366</v>
      </c>
      <c r="F17" s="305" t="s">
        <v>366</v>
      </c>
      <c r="G17" s="316">
        <v>80.53</v>
      </c>
      <c r="H17" s="316">
        <v>82.05</v>
      </c>
      <c r="I17" s="316">
        <v>80.84</v>
      </c>
      <c r="J17" s="316">
        <v>81.5</v>
      </c>
      <c r="K17" s="316">
        <v>85.66</v>
      </c>
      <c r="L17" s="316">
        <v>84.7</v>
      </c>
      <c r="M17" s="316">
        <v>76.069999999999993</v>
      </c>
      <c r="N17" s="316">
        <v>85.47</v>
      </c>
      <c r="O17" s="317">
        <v>86.68</v>
      </c>
      <c r="P17" s="317">
        <v>85</v>
      </c>
      <c r="Q17" s="317">
        <v>85</v>
      </c>
      <c r="R17" s="317">
        <v>64</v>
      </c>
      <c r="S17" s="317">
        <v>67</v>
      </c>
      <c r="T17" s="317">
        <v>71</v>
      </c>
      <c r="U17" s="317">
        <v>-25</v>
      </c>
      <c r="V17" s="317">
        <v>-21</v>
      </c>
      <c r="W17" s="317">
        <f t="shared" si="0"/>
        <v>-16.470588235294116</v>
      </c>
    </row>
    <row r="18" spans="1:27" ht="12.75" customHeight="1">
      <c r="A18" s="3" t="s">
        <v>57</v>
      </c>
      <c r="B18" s="304" t="s">
        <v>366</v>
      </c>
      <c r="C18" s="304" t="s">
        <v>366</v>
      </c>
      <c r="D18" s="304" t="s">
        <v>366</v>
      </c>
      <c r="E18" s="304" t="s">
        <v>366</v>
      </c>
      <c r="F18" s="304" t="s">
        <v>366</v>
      </c>
      <c r="G18" s="314">
        <v>25.91</v>
      </c>
      <c r="H18" s="314">
        <v>26.95</v>
      </c>
      <c r="I18" s="314">
        <v>39.68</v>
      </c>
      <c r="J18" s="314">
        <v>42.08</v>
      </c>
      <c r="K18" s="314">
        <v>41.64</v>
      </c>
      <c r="L18" s="314">
        <v>44.28</v>
      </c>
      <c r="M18" s="314">
        <v>42.75</v>
      </c>
      <c r="N18" s="314">
        <v>42.29</v>
      </c>
      <c r="O18" s="315">
        <v>41.52</v>
      </c>
      <c r="P18" s="315">
        <v>38</v>
      </c>
      <c r="Q18" s="315">
        <v>40</v>
      </c>
      <c r="R18" s="315">
        <v>27</v>
      </c>
      <c r="S18" s="315">
        <v>25</v>
      </c>
      <c r="T18" s="315">
        <v>28</v>
      </c>
      <c r="U18" s="315">
        <v>-32</v>
      </c>
      <c r="V18" s="315">
        <v>-37</v>
      </c>
      <c r="W18" s="315">
        <f t="shared" si="0"/>
        <v>-30</v>
      </c>
    </row>
    <row r="19" spans="1:27" ht="12.75" customHeight="1">
      <c r="A19" s="5" t="s">
        <v>58</v>
      </c>
      <c r="B19" s="305" t="s">
        <v>366</v>
      </c>
      <c r="C19" s="305" t="s">
        <v>366</v>
      </c>
      <c r="D19" s="305" t="s">
        <v>366</v>
      </c>
      <c r="E19" s="305" t="s">
        <v>366</v>
      </c>
      <c r="F19" s="305" t="s">
        <v>366</v>
      </c>
      <c r="G19" s="316">
        <v>27.64</v>
      </c>
      <c r="H19" s="316">
        <v>25.51</v>
      </c>
      <c r="I19" s="316">
        <v>34.369999999999997</v>
      </c>
      <c r="J19" s="316">
        <v>33.229999999999997</v>
      </c>
      <c r="K19" s="316">
        <v>23.77</v>
      </c>
      <c r="L19" s="316">
        <v>31.95</v>
      </c>
      <c r="M19" s="316">
        <v>33.85</v>
      </c>
      <c r="N19" s="316">
        <v>32.729999999999997</v>
      </c>
      <c r="O19" s="317">
        <v>30.78</v>
      </c>
      <c r="P19" s="317">
        <v>34</v>
      </c>
      <c r="Q19" s="317">
        <v>34</v>
      </c>
      <c r="R19" s="317">
        <v>19</v>
      </c>
      <c r="S19" s="317">
        <v>18</v>
      </c>
      <c r="T19" s="317">
        <v>24</v>
      </c>
      <c r="U19" s="317">
        <v>-44</v>
      </c>
      <c r="V19" s="317">
        <v>-47</v>
      </c>
      <c r="W19" s="317">
        <f t="shared" si="0"/>
        <v>-29.411764705882355</v>
      </c>
    </row>
    <row r="20" spans="1:27" ht="12.75" customHeight="1">
      <c r="A20" s="3" t="s">
        <v>59</v>
      </c>
      <c r="B20" s="304" t="s">
        <v>366</v>
      </c>
      <c r="C20" s="304" t="s">
        <v>366</v>
      </c>
      <c r="D20" s="304" t="s">
        <v>366</v>
      </c>
      <c r="E20" s="304" t="s">
        <v>366</v>
      </c>
      <c r="F20" s="304" t="s">
        <v>366</v>
      </c>
      <c r="G20" s="314">
        <v>39.299999999999997</v>
      </c>
      <c r="H20" s="314">
        <v>42.04</v>
      </c>
      <c r="I20" s="314">
        <v>50.47</v>
      </c>
      <c r="J20" s="314">
        <v>53.29</v>
      </c>
      <c r="K20" s="314">
        <v>51.65</v>
      </c>
      <c r="L20" s="314">
        <v>50.32</v>
      </c>
      <c r="M20" s="314">
        <v>55.02</v>
      </c>
      <c r="N20" s="314">
        <v>53.61</v>
      </c>
      <c r="O20" s="315">
        <v>58.24</v>
      </c>
      <c r="P20" s="315">
        <v>60</v>
      </c>
      <c r="Q20" s="315">
        <v>61</v>
      </c>
      <c r="R20" s="315">
        <v>35</v>
      </c>
      <c r="S20" s="315">
        <v>35</v>
      </c>
      <c r="T20" s="315">
        <v>41</v>
      </c>
      <c r="U20" s="315">
        <v>-43</v>
      </c>
      <c r="V20" s="315">
        <v>-43</v>
      </c>
      <c r="W20" s="315">
        <f t="shared" si="0"/>
        <v>-32.786885245901637</v>
      </c>
      <c r="X20" s="84"/>
      <c r="Y20" s="84"/>
      <c r="Z20" s="84"/>
      <c r="AA20" s="84"/>
    </row>
    <row r="21" spans="1:27" ht="12.75" customHeight="1">
      <c r="A21" s="5" t="s">
        <v>60</v>
      </c>
      <c r="B21" s="305" t="s">
        <v>366</v>
      </c>
      <c r="C21" s="305" t="s">
        <v>366</v>
      </c>
      <c r="D21" s="305" t="s">
        <v>366</v>
      </c>
      <c r="E21" s="305" t="s">
        <v>366</v>
      </c>
      <c r="F21" s="305" t="s">
        <v>366</v>
      </c>
      <c r="G21" s="316">
        <v>28.93</v>
      </c>
      <c r="H21" s="316">
        <v>30.37</v>
      </c>
      <c r="I21" s="316">
        <v>38.82</v>
      </c>
      <c r="J21" s="316">
        <v>41.84</v>
      </c>
      <c r="K21" s="316">
        <v>40.61</v>
      </c>
      <c r="L21" s="316">
        <v>41.49</v>
      </c>
      <c r="M21" s="316">
        <v>40.49</v>
      </c>
      <c r="N21" s="316">
        <v>43.65</v>
      </c>
      <c r="O21" s="317">
        <v>40.89</v>
      </c>
      <c r="P21" s="317">
        <v>41</v>
      </c>
      <c r="Q21" s="317">
        <v>47</v>
      </c>
      <c r="R21" s="317">
        <v>27</v>
      </c>
      <c r="S21" s="317">
        <v>25</v>
      </c>
      <c r="T21" s="317">
        <v>33</v>
      </c>
      <c r="U21" s="317">
        <v>-43</v>
      </c>
      <c r="V21" s="317">
        <v>-47</v>
      </c>
      <c r="W21" s="317">
        <f t="shared" si="0"/>
        <v>-29.787234042553191</v>
      </c>
      <c r="X21" s="84"/>
      <c r="Y21" s="84"/>
      <c r="Z21" s="84"/>
      <c r="AA21" s="84"/>
    </row>
    <row r="22" spans="1:27" ht="12.75" customHeight="1">
      <c r="A22" s="3" t="s">
        <v>61</v>
      </c>
      <c r="B22" s="304" t="s">
        <v>366</v>
      </c>
      <c r="C22" s="304" t="s">
        <v>366</v>
      </c>
      <c r="D22" s="304" t="s">
        <v>366</v>
      </c>
      <c r="E22" s="304" t="s">
        <v>366</v>
      </c>
      <c r="F22" s="304" t="s">
        <v>366</v>
      </c>
      <c r="G22" s="314">
        <v>42.86</v>
      </c>
      <c r="H22" s="314">
        <v>41.96</v>
      </c>
      <c r="I22" s="314">
        <v>50.43</v>
      </c>
      <c r="J22" s="314">
        <v>50.95</v>
      </c>
      <c r="K22" s="314">
        <v>47.84</v>
      </c>
      <c r="L22" s="314">
        <v>49.63</v>
      </c>
      <c r="M22" s="314">
        <v>46.76</v>
      </c>
      <c r="N22" s="314">
        <v>47.16</v>
      </c>
      <c r="O22" s="315">
        <v>49.53</v>
      </c>
      <c r="P22" s="315">
        <v>49</v>
      </c>
      <c r="Q22" s="315">
        <v>50</v>
      </c>
      <c r="R22" s="315">
        <v>27</v>
      </c>
      <c r="S22" s="315">
        <v>27</v>
      </c>
      <c r="T22" s="315">
        <v>34</v>
      </c>
      <c r="U22" s="315">
        <v>-46</v>
      </c>
      <c r="V22" s="315">
        <v>-46</v>
      </c>
      <c r="W22" s="315">
        <f t="shared" si="0"/>
        <v>-32</v>
      </c>
      <c r="X22" s="84"/>
      <c r="Y22" s="84"/>
      <c r="Z22" s="84"/>
      <c r="AA22" s="84"/>
    </row>
    <row r="23" spans="1:27" ht="12.75" customHeight="1">
      <c r="A23" s="5" t="s">
        <v>62</v>
      </c>
      <c r="B23" s="305" t="s">
        <v>366</v>
      </c>
      <c r="C23" s="305" t="s">
        <v>366</v>
      </c>
      <c r="D23" s="305" t="s">
        <v>366</v>
      </c>
      <c r="E23" s="305" t="s">
        <v>366</v>
      </c>
      <c r="F23" s="305" t="s">
        <v>366</v>
      </c>
      <c r="G23" s="316">
        <v>25.96</v>
      </c>
      <c r="H23" s="316">
        <v>32.770000000000003</v>
      </c>
      <c r="I23" s="316">
        <v>42.87</v>
      </c>
      <c r="J23" s="316">
        <v>46.9</v>
      </c>
      <c r="K23" s="316">
        <v>44.72</v>
      </c>
      <c r="L23" s="316">
        <v>54.43</v>
      </c>
      <c r="M23" s="316">
        <v>41.7</v>
      </c>
      <c r="N23" s="316">
        <v>40.21</v>
      </c>
      <c r="O23" s="317">
        <v>41.4</v>
      </c>
      <c r="P23" s="317">
        <v>46</v>
      </c>
      <c r="Q23" s="317">
        <v>45</v>
      </c>
      <c r="R23" s="317">
        <v>26</v>
      </c>
      <c r="S23" s="317">
        <v>21</v>
      </c>
      <c r="T23" s="317">
        <v>35</v>
      </c>
      <c r="U23" s="317">
        <v>-42</v>
      </c>
      <c r="V23" s="317">
        <v>-53</v>
      </c>
      <c r="W23" s="317">
        <f t="shared" si="0"/>
        <v>-22.222222222222221</v>
      </c>
      <c r="X23" s="84"/>
      <c r="Y23" s="84"/>
      <c r="Z23" s="84"/>
      <c r="AA23" s="84"/>
    </row>
    <row r="24" spans="1:27" ht="12.75" customHeight="1">
      <c r="A24" s="3" t="s">
        <v>63</v>
      </c>
      <c r="B24" s="304" t="s">
        <v>366</v>
      </c>
      <c r="C24" s="304" t="s">
        <v>366</v>
      </c>
      <c r="D24" s="304" t="s">
        <v>366</v>
      </c>
      <c r="E24" s="304" t="s">
        <v>366</v>
      </c>
      <c r="F24" s="304" t="s">
        <v>366</v>
      </c>
      <c r="G24" s="314">
        <v>13.4</v>
      </c>
      <c r="H24" s="314">
        <v>14.31</v>
      </c>
      <c r="I24" s="314">
        <v>16.45</v>
      </c>
      <c r="J24" s="314">
        <v>15.35</v>
      </c>
      <c r="K24" s="314">
        <v>17.39</v>
      </c>
      <c r="L24" s="314">
        <v>20.68</v>
      </c>
      <c r="M24" s="314">
        <v>19.22</v>
      </c>
      <c r="N24" s="314">
        <v>17.7</v>
      </c>
      <c r="O24" s="315">
        <v>17.04</v>
      </c>
      <c r="P24" s="315">
        <v>20</v>
      </c>
      <c r="Q24" s="315">
        <v>20</v>
      </c>
      <c r="R24" s="315">
        <v>10</v>
      </c>
      <c r="S24" s="315">
        <v>9</v>
      </c>
      <c r="T24" s="315">
        <v>12</v>
      </c>
      <c r="U24" s="315">
        <v>-50</v>
      </c>
      <c r="V24" s="315">
        <v>-55</v>
      </c>
      <c r="W24" s="315">
        <f t="shared" si="0"/>
        <v>-40</v>
      </c>
      <c r="X24" s="84"/>
      <c r="Y24" s="84"/>
      <c r="Z24" s="84"/>
      <c r="AA24" s="84"/>
    </row>
    <row r="25" spans="1:27" ht="12.75" customHeight="1">
      <c r="A25" s="5" t="s">
        <v>64</v>
      </c>
      <c r="B25" s="305" t="s">
        <v>366</v>
      </c>
      <c r="C25" s="305" t="s">
        <v>366</v>
      </c>
      <c r="D25" s="305" t="s">
        <v>366</v>
      </c>
      <c r="E25" s="305" t="s">
        <v>366</v>
      </c>
      <c r="F25" s="305" t="s">
        <v>366</v>
      </c>
      <c r="G25" s="316">
        <v>61.83</v>
      </c>
      <c r="H25" s="316">
        <v>64.040000000000006</v>
      </c>
      <c r="I25" s="316">
        <v>74.94</v>
      </c>
      <c r="J25" s="316">
        <v>71.94</v>
      </c>
      <c r="K25" s="316">
        <v>72.06</v>
      </c>
      <c r="L25" s="316">
        <v>74.3</v>
      </c>
      <c r="M25" s="316">
        <v>75.16</v>
      </c>
      <c r="N25" s="316">
        <v>72.61</v>
      </c>
      <c r="O25" s="317">
        <v>74.44</v>
      </c>
      <c r="P25" s="317">
        <v>72</v>
      </c>
      <c r="Q25" s="317">
        <v>71</v>
      </c>
      <c r="R25" s="317">
        <v>54</v>
      </c>
      <c r="S25" s="317">
        <v>56</v>
      </c>
      <c r="T25" s="317">
        <v>70</v>
      </c>
      <c r="U25" s="317">
        <v>-24</v>
      </c>
      <c r="V25" s="317">
        <v>-21</v>
      </c>
      <c r="W25" s="317">
        <f t="shared" si="0"/>
        <v>-1.4084507042253522</v>
      </c>
      <c r="X25" s="84"/>
      <c r="Y25" s="84"/>
      <c r="Z25" s="84"/>
      <c r="AA25" s="84"/>
    </row>
    <row r="26" spans="1:27" ht="25.5" customHeight="1">
      <c r="A26" s="3" t="s">
        <v>65</v>
      </c>
      <c r="B26" s="304" t="s">
        <v>366</v>
      </c>
      <c r="C26" s="304" t="s">
        <v>366</v>
      </c>
      <c r="D26" s="304" t="s">
        <v>366</v>
      </c>
      <c r="E26" s="304" t="s">
        <v>366</v>
      </c>
      <c r="F26" s="304" t="s">
        <v>366</v>
      </c>
      <c r="G26" s="314">
        <v>50.18</v>
      </c>
      <c r="H26" s="314">
        <v>46.12</v>
      </c>
      <c r="I26" s="314">
        <v>57.81</v>
      </c>
      <c r="J26" s="314">
        <v>56.63</v>
      </c>
      <c r="K26" s="314">
        <v>55.92</v>
      </c>
      <c r="L26" s="314">
        <v>55.95</v>
      </c>
      <c r="M26" s="314">
        <v>55.68</v>
      </c>
      <c r="N26" s="314">
        <v>57.12</v>
      </c>
      <c r="O26" s="315">
        <v>58.98</v>
      </c>
      <c r="P26" s="315">
        <v>61</v>
      </c>
      <c r="Q26" s="315">
        <v>59</v>
      </c>
      <c r="R26" s="315">
        <v>40</v>
      </c>
      <c r="S26" s="315">
        <v>38</v>
      </c>
      <c r="T26" s="315">
        <v>47</v>
      </c>
      <c r="U26" s="315">
        <v>-32</v>
      </c>
      <c r="V26" s="315">
        <v>-36</v>
      </c>
      <c r="W26" s="315">
        <f t="shared" si="0"/>
        <v>-20.33898305084746</v>
      </c>
      <c r="X26" s="84"/>
      <c r="Y26" s="84"/>
      <c r="Z26" s="84"/>
      <c r="AA26" s="84"/>
    </row>
    <row r="27" spans="1:27" ht="12.75" customHeight="1">
      <c r="A27" s="5" t="s">
        <v>66</v>
      </c>
      <c r="B27" s="305" t="s">
        <v>366</v>
      </c>
      <c r="C27" s="305" t="s">
        <v>366</v>
      </c>
      <c r="D27" s="305" t="s">
        <v>366</v>
      </c>
      <c r="E27" s="305" t="s">
        <v>366</v>
      </c>
      <c r="F27" s="305" t="s">
        <v>366</v>
      </c>
      <c r="G27" s="316">
        <v>76.989999999999995</v>
      </c>
      <c r="H27" s="316">
        <v>81.400000000000006</v>
      </c>
      <c r="I27" s="316">
        <v>84.47</v>
      </c>
      <c r="J27" s="316">
        <v>82.23</v>
      </c>
      <c r="K27" s="316">
        <v>82.08</v>
      </c>
      <c r="L27" s="316">
        <v>82.3</v>
      </c>
      <c r="M27" s="316">
        <v>81</v>
      </c>
      <c r="N27" s="316">
        <v>81.64</v>
      </c>
      <c r="O27" s="317">
        <v>80.25</v>
      </c>
      <c r="P27" s="317">
        <v>87</v>
      </c>
      <c r="Q27" s="317">
        <v>81</v>
      </c>
      <c r="R27" s="317">
        <v>64</v>
      </c>
      <c r="S27" s="317">
        <v>62</v>
      </c>
      <c r="T27" s="317">
        <v>70</v>
      </c>
      <c r="U27" s="317">
        <v>-21</v>
      </c>
      <c r="V27" s="317">
        <v>-23</v>
      </c>
      <c r="W27" s="317">
        <f t="shared" si="0"/>
        <v>-13.580246913580247</v>
      </c>
      <c r="X27" s="84"/>
      <c r="Y27" s="84"/>
      <c r="Z27" s="84"/>
      <c r="AA27" s="84"/>
    </row>
    <row r="28" spans="1:27" ht="12.75" customHeight="1">
      <c r="A28" s="3" t="s">
        <v>67</v>
      </c>
      <c r="B28" s="304" t="s">
        <v>366</v>
      </c>
      <c r="C28" s="304" t="s">
        <v>366</v>
      </c>
      <c r="D28" s="304" t="s">
        <v>366</v>
      </c>
      <c r="E28" s="304" t="s">
        <v>366</v>
      </c>
      <c r="F28" s="304" t="s">
        <v>366</v>
      </c>
      <c r="G28" s="314">
        <v>72.92</v>
      </c>
      <c r="H28" s="314">
        <v>72.42</v>
      </c>
      <c r="I28" s="314">
        <v>81.33</v>
      </c>
      <c r="J28" s="314">
        <v>80.03</v>
      </c>
      <c r="K28" s="314">
        <v>79.959999999999994</v>
      </c>
      <c r="L28" s="314">
        <v>82.02</v>
      </c>
      <c r="M28" s="314">
        <v>83.38</v>
      </c>
      <c r="N28" s="314">
        <v>80.78</v>
      </c>
      <c r="O28" s="315">
        <v>79.16</v>
      </c>
      <c r="P28" s="315">
        <v>81</v>
      </c>
      <c r="Q28" s="315">
        <v>80</v>
      </c>
      <c r="R28" s="315">
        <v>54</v>
      </c>
      <c r="S28" s="315">
        <v>58</v>
      </c>
      <c r="T28" s="315">
        <v>67</v>
      </c>
      <c r="U28" s="315">
        <v>-33</v>
      </c>
      <c r="V28" s="315">
        <v>-28</v>
      </c>
      <c r="W28" s="315">
        <f t="shared" si="0"/>
        <v>-16.25</v>
      </c>
      <c r="X28" s="84"/>
      <c r="Y28" s="84"/>
      <c r="Z28" s="84"/>
      <c r="AA28" s="84"/>
    </row>
    <row r="29" spans="1:27" ht="12.75" customHeight="1">
      <c r="A29" s="5" t="s">
        <v>68</v>
      </c>
      <c r="B29" s="305" t="s">
        <v>366</v>
      </c>
      <c r="C29" s="305" t="s">
        <v>366</v>
      </c>
      <c r="D29" s="305" t="s">
        <v>366</v>
      </c>
      <c r="E29" s="305" t="s">
        <v>366</v>
      </c>
      <c r="F29" s="305" t="s">
        <v>366</v>
      </c>
      <c r="G29" s="316">
        <v>46.04</v>
      </c>
      <c r="H29" s="316">
        <v>43.38</v>
      </c>
      <c r="I29" s="316">
        <v>50.59</v>
      </c>
      <c r="J29" s="316">
        <v>54.96</v>
      </c>
      <c r="K29" s="316">
        <v>48.5</v>
      </c>
      <c r="L29" s="316">
        <v>49.27</v>
      </c>
      <c r="M29" s="316">
        <v>49.14</v>
      </c>
      <c r="N29" s="316">
        <v>53.06</v>
      </c>
      <c r="O29" s="317">
        <v>45.93</v>
      </c>
      <c r="P29" s="317">
        <v>54</v>
      </c>
      <c r="Q29" s="316">
        <v>52</v>
      </c>
      <c r="R29" s="317">
        <v>29</v>
      </c>
      <c r="S29" s="317">
        <v>23</v>
      </c>
      <c r="T29" s="317">
        <v>35</v>
      </c>
      <c r="U29" s="317">
        <v>-44</v>
      </c>
      <c r="V29" s="317">
        <v>-56</v>
      </c>
      <c r="W29" s="317">
        <f t="shared" si="0"/>
        <v>-32.692307692307693</v>
      </c>
      <c r="X29" s="84"/>
      <c r="Y29" s="84"/>
      <c r="Z29" s="84"/>
      <c r="AA29" s="84"/>
    </row>
    <row r="30" spans="1:27" ht="12.75" customHeight="1">
      <c r="A30" s="504" t="s">
        <v>69</v>
      </c>
      <c r="B30" s="504"/>
      <c r="C30" s="504"/>
      <c r="D30" s="504"/>
      <c r="E30" s="504"/>
      <c r="F30" s="504"/>
      <c r="G30" s="504"/>
      <c r="H30" s="504"/>
      <c r="I30" s="504"/>
      <c r="J30" s="504"/>
      <c r="K30" s="504"/>
      <c r="L30" s="504"/>
      <c r="M30" s="504"/>
      <c r="N30" s="504"/>
      <c r="O30" s="504"/>
      <c r="P30" s="504"/>
      <c r="Q30" s="504"/>
      <c r="R30" s="504"/>
      <c r="S30" s="504"/>
      <c r="T30" s="504"/>
      <c r="U30" s="504"/>
      <c r="V30" s="504"/>
      <c r="W30" s="504"/>
      <c r="X30" s="84"/>
      <c r="Y30" s="84"/>
      <c r="Z30" s="84"/>
      <c r="AA30" s="84"/>
    </row>
    <row r="31" spans="1:27" ht="12.75" customHeight="1">
      <c r="A31" s="3" t="s">
        <v>70</v>
      </c>
      <c r="B31" s="273">
        <v>31</v>
      </c>
      <c r="C31" s="273">
        <v>35</v>
      </c>
      <c r="D31" s="318" t="s">
        <v>366</v>
      </c>
      <c r="E31" s="318" t="s">
        <v>366</v>
      </c>
      <c r="F31" s="273">
        <v>48</v>
      </c>
      <c r="G31" s="318" t="s">
        <v>366</v>
      </c>
      <c r="H31" s="312">
        <v>41</v>
      </c>
      <c r="I31" s="318" t="s">
        <v>366</v>
      </c>
      <c r="J31" s="312">
        <v>48</v>
      </c>
      <c r="K31" s="318" t="s">
        <v>366</v>
      </c>
      <c r="L31" s="312">
        <v>48</v>
      </c>
      <c r="M31" s="318" t="s">
        <v>366</v>
      </c>
      <c r="N31" s="312">
        <v>51</v>
      </c>
      <c r="O31" s="318" t="s">
        <v>366</v>
      </c>
      <c r="P31" s="280">
        <v>51</v>
      </c>
      <c r="Q31" s="318" t="s">
        <v>366</v>
      </c>
      <c r="R31" s="319">
        <v>32</v>
      </c>
      <c r="S31" s="318" t="s">
        <v>366</v>
      </c>
      <c r="T31" s="318" t="s">
        <v>366</v>
      </c>
      <c r="U31" s="318" t="s">
        <v>366</v>
      </c>
      <c r="V31" s="318" t="s">
        <v>366</v>
      </c>
      <c r="W31" s="320" t="s">
        <v>366</v>
      </c>
      <c r="X31" s="84"/>
      <c r="Y31" s="84"/>
      <c r="Z31" s="84"/>
      <c r="AA31" s="84"/>
    </row>
    <row r="32" spans="1:27" ht="12.75" customHeight="1">
      <c r="A32" s="5" t="s">
        <v>71</v>
      </c>
      <c r="B32" s="277">
        <v>28</v>
      </c>
      <c r="C32" s="277">
        <v>35</v>
      </c>
      <c r="D32" s="321" t="s">
        <v>366</v>
      </c>
      <c r="E32" s="321" t="s">
        <v>366</v>
      </c>
      <c r="F32" s="277">
        <v>44</v>
      </c>
      <c r="G32" s="321" t="s">
        <v>366</v>
      </c>
      <c r="H32" s="313">
        <v>38</v>
      </c>
      <c r="I32" s="321" t="s">
        <v>366</v>
      </c>
      <c r="J32" s="313">
        <v>48</v>
      </c>
      <c r="K32" s="321" t="s">
        <v>366</v>
      </c>
      <c r="L32" s="313">
        <v>48</v>
      </c>
      <c r="M32" s="321" t="s">
        <v>366</v>
      </c>
      <c r="N32" s="313">
        <v>46</v>
      </c>
      <c r="O32" s="321" t="s">
        <v>366</v>
      </c>
      <c r="P32" s="278">
        <v>49</v>
      </c>
      <c r="Q32" s="321" t="s">
        <v>366</v>
      </c>
      <c r="R32" s="322">
        <v>30</v>
      </c>
      <c r="S32" s="321" t="s">
        <v>366</v>
      </c>
      <c r="T32" s="321" t="s">
        <v>366</v>
      </c>
      <c r="U32" s="321" t="s">
        <v>366</v>
      </c>
      <c r="V32" s="321" t="s">
        <v>366</v>
      </c>
      <c r="W32" s="323" t="s">
        <v>366</v>
      </c>
      <c r="X32" s="84"/>
      <c r="Y32" s="84"/>
      <c r="Z32" s="84"/>
      <c r="AA32" s="84"/>
    </row>
    <row r="33" spans="1:27" ht="12.75" customHeight="1">
      <c r="A33" s="3" t="s">
        <v>72</v>
      </c>
      <c r="B33" s="273">
        <v>44</v>
      </c>
      <c r="C33" s="273">
        <v>46</v>
      </c>
      <c r="D33" s="318" t="s">
        <v>366</v>
      </c>
      <c r="E33" s="318" t="s">
        <v>366</v>
      </c>
      <c r="F33" s="273">
        <v>53</v>
      </c>
      <c r="G33" s="318" t="s">
        <v>366</v>
      </c>
      <c r="H33" s="312">
        <v>51</v>
      </c>
      <c r="I33" s="318" t="s">
        <v>366</v>
      </c>
      <c r="J33" s="312">
        <v>58</v>
      </c>
      <c r="K33" s="318" t="s">
        <v>366</v>
      </c>
      <c r="L33" s="312">
        <v>59</v>
      </c>
      <c r="M33" s="318" t="s">
        <v>366</v>
      </c>
      <c r="N33" s="312">
        <v>57</v>
      </c>
      <c r="O33" s="318" t="s">
        <v>366</v>
      </c>
      <c r="P33" s="280">
        <v>60</v>
      </c>
      <c r="Q33" s="318" t="s">
        <v>366</v>
      </c>
      <c r="R33" s="319">
        <v>38</v>
      </c>
      <c r="S33" s="318" t="s">
        <v>366</v>
      </c>
      <c r="T33" s="318" t="s">
        <v>366</v>
      </c>
      <c r="U33" s="318" t="s">
        <v>366</v>
      </c>
      <c r="V33" s="318" t="s">
        <v>366</v>
      </c>
      <c r="W33" s="320" t="s">
        <v>366</v>
      </c>
      <c r="X33" s="84"/>
      <c r="Y33" s="84"/>
      <c r="Z33" s="84"/>
      <c r="AA33" s="84"/>
    </row>
    <row r="34" spans="1:27" ht="12.75" customHeight="1">
      <c r="A34" s="5" t="s">
        <v>73</v>
      </c>
      <c r="B34" s="277">
        <v>37</v>
      </c>
      <c r="C34" s="277">
        <v>44</v>
      </c>
      <c r="D34" s="324" t="s">
        <v>366</v>
      </c>
      <c r="E34" s="324" t="s">
        <v>366</v>
      </c>
      <c r="F34" s="277">
        <v>50</v>
      </c>
      <c r="G34" s="324" t="s">
        <v>366</v>
      </c>
      <c r="H34" s="313">
        <v>45</v>
      </c>
      <c r="I34" s="324" t="s">
        <v>366</v>
      </c>
      <c r="J34" s="313">
        <v>55</v>
      </c>
      <c r="K34" s="324" t="s">
        <v>366</v>
      </c>
      <c r="L34" s="313">
        <v>57</v>
      </c>
      <c r="M34" s="324" t="s">
        <v>366</v>
      </c>
      <c r="N34" s="313">
        <v>56</v>
      </c>
      <c r="O34" s="324" t="s">
        <v>366</v>
      </c>
      <c r="P34" s="278">
        <v>57</v>
      </c>
      <c r="Q34" s="324" t="s">
        <v>366</v>
      </c>
      <c r="R34" s="325">
        <v>37</v>
      </c>
      <c r="S34" s="324" t="s">
        <v>366</v>
      </c>
      <c r="T34" s="324" t="s">
        <v>366</v>
      </c>
      <c r="U34" s="324" t="s">
        <v>366</v>
      </c>
      <c r="V34" s="324" t="s">
        <v>366</v>
      </c>
      <c r="W34" s="323" t="s">
        <v>366</v>
      </c>
      <c r="X34" s="84"/>
      <c r="Y34" s="84"/>
      <c r="Z34" s="84"/>
      <c r="AA34" s="84"/>
    </row>
    <row r="35" spans="1:27" ht="12.75" customHeight="1">
      <c r="A35" s="504" t="s">
        <v>74</v>
      </c>
      <c r="B35" s="504"/>
      <c r="C35" s="504"/>
      <c r="D35" s="504"/>
      <c r="E35" s="504"/>
      <c r="F35" s="504"/>
      <c r="G35" s="504"/>
      <c r="H35" s="504"/>
      <c r="I35" s="504"/>
      <c r="J35" s="504"/>
      <c r="K35" s="504"/>
      <c r="L35" s="504"/>
      <c r="M35" s="504"/>
      <c r="N35" s="504"/>
      <c r="O35" s="504"/>
      <c r="P35" s="504"/>
      <c r="Q35" s="504"/>
      <c r="R35" s="504"/>
      <c r="S35" s="504"/>
      <c r="T35" s="504"/>
      <c r="U35" s="504"/>
      <c r="V35" s="504"/>
      <c r="W35" s="504"/>
      <c r="X35" s="84"/>
      <c r="Y35" s="84"/>
      <c r="Z35" s="84"/>
      <c r="AA35" s="84"/>
    </row>
    <row r="36" spans="1:27" ht="12.75" customHeight="1">
      <c r="A36" s="3" t="s">
        <v>70</v>
      </c>
      <c r="B36" s="304" t="s">
        <v>366</v>
      </c>
      <c r="C36" s="304" t="s">
        <v>366</v>
      </c>
      <c r="D36" s="304" t="s">
        <v>366</v>
      </c>
      <c r="E36" s="273">
        <v>50</v>
      </c>
      <c r="F36" s="273">
        <v>53</v>
      </c>
      <c r="G36" s="273">
        <v>49</v>
      </c>
      <c r="H36" s="312">
        <v>49</v>
      </c>
      <c r="I36" s="273">
        <v>58</v>
      </c>
      <c r="J36" s="312">
        <v>59</v>
      </c>
      <c r="K36" s="273">
        <v>58</v>
      </c>
      <c r="L36" s="312">
        <v>59</v>
      </c>
      <c r="M36" s="273">
        <v>59</v>
      </c>
      <c r="N36" s="312">
        <v>59</v>
      </c>
      <c r="O36" s="280">
        <v>59</v>
      </c>
      <c r="P36" s="280">
        <v>60</v>
      </c>
      <c r="Q36" s="280">
        <v>60</v>
      </c>
      <c r="R36" s="280">
        <v>39</v>
      </c>
      <c r="S36" s="280">
        <v>38</v>
      </c>
      <c r="T36" s="280">
        <v>48</v>
      </c>
      <c r="U36" s="280">
        <v>-35</v>
      </c>
      <c r="V36" s="280">
        <v>-37</v>
      </c>
      <c r="W36" s="326">
        <f t="shared" ref="W36:W60" si="1">0-((Q36-T36)/Q36)*100</f>
        <v>-20</v>
      </c>
      <c r="X36" s="84"/>
      <c r="Y36" s="84"/>
      <c r="Z36" s="84"/>
      <c r="AA36" s="84"/>
    </row>
    <row r="37" spans="1:27" ht="12.75" customHeight="1">
      <c r="A37" s="5" t="s">
        <v>71</v>
      </c>
      <c r="B37" s="305" t="s">
        <v>366</v>
      </c>
      <c r="C37" s="305" t="s">
        <v>366</v>
      </c>
      <c r="D37" s="305" t="s">
        <v>366</v>
      </c>
      <c r="E37" s="277">
        <v>35</v>
      </c>
      <c r="F37" s="277">
        <v>39</v>
      </c>
      <c r="G37" s="277">
        <v>38</v>
      </c>
      <c r="H37" s="313">
        <v>35</v>
      </c>
      <c r="I37" s="277">
        <v>41</v>
      </c>
      <c r="J37" s="313">
        <v>41</v>
      </c>
      <c r="K37" s="277">
        <v>45</v>
      </c>
      <c r="L37" s="313">
        <v>44</v>
      </c>
      <c r="M37" s="277">
        <v>42</v>
      </c>
      <c r="N37" s="313">
        <v>45</v>
      </c>
      <c r="O37" s="278">
        <v>45</v>
      </c>
      <c r="P37" s="278">
        <v>48</v>
      </c>
      <c r="Q37" s="278">
        <v>47</v>
      </c>
      <c r="R37" s="278">
        <v>28</v>
      </c>
      <c r="S37" s="278">
        <v>29</v>
      </c>
      <c r="T37" s="278">
        <v>36</v>
      </c>
      <c r="U37" s="278">
        <v>-40</v>
      </c>
      <c r="V37" s="278">
        <v>-38</v>
      </c>
      <c r="W37" s="327">
        <f t="shared" si="1"/>
        <v>-23.404255319148938</v>
      </c>
      <c r="X37" s="84"/>
      <c r="Y37" s="84"/>
      <c r="Z37" s="84"/>
      <c r="AA37" s="84"/>
    </row>
    <row r="38" spans="1:27" ht="12.75" customHeight="1">
      <c r="A38" s="3" t="s">
        <v>72</v>
      </c>
      <c r="B38" s="304" t="s">
        <v>366</v>
      </c>
      <c r="C38" s="304" t="s">
        <v>366</v>
      </c>
      <c r="D38" s="304" t="s">
        <v>366</v>
      </c>
      <c r="E38" s="273">
        <v>32</v>
      </c>
      <c r="F38" s="273">
        <v>34</v>
      </c>
      <c r="G38" s="273">
        <v>30</v>
      </c>
      <c r="H38" s="312">
        <v>28</v>
      </c>
      <c r="I38" s="273">
        <v>32</v>
      </c>
      <c r="J38" s="312">
        <v>35</v>
      </c>
      <c r="K38" s="273">
        <v>31</v>
      </c>
      <c r="L38" s="312">
        <v>30</v>
      </c>
      <c r="M38" s="273">
        <v>32</v>
      </c>
      <c r="N38" s="312">
        <v>32</v>
      </c>
      <c r="O38" s="280">
        <v>32</v>
      </c>
      <c r="P38" s="280">
        <v>35</v>
      </c>
      <c r="Q38" s="280">
        <v>36</v>
      </c>
      <c r="R38" s="280">
        <v>19</v>
      </c>
      <c r="S38" s="280">
        <v>22</v>
      </c>
      <c r="T38" s="280">
        <v>30</v>
      </c>
      <c r="U38" s="280">
        <v>-47</v>
      </c>
      <c r="V38" s="280">
        <v>-39</v>
      </c>
      <c r="W38" s="326">
        <f t="shared" si="1"/>
        <v>-16.666666666666664</v>
      </c>
      <c r="X38" s="84"/>
      <c r="Y38" s="84"/>
      <c r="Z38" s="84"/>
      <c r="AA38" s="84"/>
    </row>
    <row r="39" spans="1:27" ht="12.75" customHeight="1">
      <c r="A39" s="5" t="s">
        <v>73</v>
      </c>
      <c r="B39" s="306" t="s">
        <v>366</v>
      </c>
      <c r="C39" s="306" t="s">
        <v>366</v>
      </c>
      <c r="D39" s="306" t="s">
        <v>366</v>
      </c>
      <c r="E39" s="277">
        <v>23</v>
      </c>
      <c r="F39" s="277">
        <v>22</v>
      </c>
      <c r="G39" s="277">
        <v>16</v>
      </c>
      <c r="H39" s="313">
        <v>19</v>
      </c>
      <c r="I39" s="277">
        <v>24</v>
      </c>
      <c r="J39" s="313">
        <v>29</v>
      </c>
      <c r="K39" s="277">
        <v>23</v>
      </c>
      <c r="L39" s="313">
        <v>31</v>
      </c>
      <c r="M39" s="277">
        <v>28</v>
      </c>
      <c r="N39" s="313">
        <v>27</v>
      </c>
      <c r="O39" s="278">
        <v>27</v>
      </c>
      <c r="P39" s="278">
        <v>34</v>
      </c>
      <c r="Q39" s="278">
        <v>34</v>
      </c>
      <c r="R39" s="278">
        <v>16</v>
      </c>
      <c r="S39" s="278">
        <v>17</v>
      </c>
      <c r="T39" s="278">
        <v>20</v>
      </c>
      <c r="U39" s="278">
        <v>-53</v>
      </c>
      <c r="V39" s="278">
        <v>-50</v>
      </c>
      <c r="W39" s="327">
        <f t="shared" si="1"/>
        <v>-41.17647058823529</v>
      </c>
      <c r="X39" s="84"/>
      <c r="Y39" s="84"/>
      <c r="Z39" s="84"/>
      <c r="AA39" s="84"/>
    </row>
    <row r="40" spans="1:27" ht="12.75" customHeight="1">
      <c r="A40" s="504" t="s">
        <v>75</v>
      </c>
      <c r="B40" s="504"/>
      <c r="C40" s="504"/>
      <c r="D40" s="504"/>
      <c r="E40" s="504"/>
      <c r="F40" s="504"/>
      <c r="G40" s="504"/>
      <c r="H40" s="504"/>
      <c r="I40" s="504"/>
      <c r="J40" s="504"/>
      <c r="K40" s="504"/>
      <c r="L40" s="504"/>
      <c r="M40" s="504"/>
      <c r="N40" s="504"/>
      <c r="O40" s="504"/>
      <c r="P40" s="504"/>
      <c r="Q40" s="504"/>
      <c r="R40" s="504"/>
      <c r="S40" s="504"/>
      <c r="T40" s="504"/>
      <c r="U40" s="504"/>
      <c r="V40" s="504"/>
      <c r="W40" s="504"/>
      <c r="X40" s="84"/>
      <c r="Y40" s="84"/>
      <c r="Z40" s="84"/>
      <c r="AA40" s="84"/>
    </row>
    <row r="41" spans="1:27" ht="12.75" customHeight="1">
      <c r="A41" s="3" t="s">
        <v>76</v>
      </c>
      <c r="B41" s="273">
        <v>54</v>
      </c>
      <c r="C41" s="273">
        <v>59</v>
      </c>
      <c r="D41" s="273">
        <v>61</v>
      </c>
      <c r="E41" s="273">
        <v>63</v>
      </c>
      <c r="F41" s="273">
        <v>69</v>
      </c>
      <c r="G41" s="273">
        <v>63</v>
      </c>
      <c r="H41" s="312">
        <v>64</v>
      </c>
      <c r="I41" s="273">
        <v>73</v>
      </c>
      <c r="J41" s="312">
        <v>71</v>
      </c>
      <c r="K41" s="273">
        <v>70</v>
      </c>
      <c r="L41" s="312">
        <v>71</v>
      </c>
      <c r="M41" s="273">
        <v>70</v>
      </c>
      <c r="N41" s="312">
        <v>71</v>
      </c>
      <c r="O41" s="280">
        <v>70</v>
      </c>
      <c r="P41" s="280">
        <v>73</v>
      </c>
      <c r="Q41" s="280">
        <v>73</v>
      </c>
      <c r="R41" s="280">
        <v>50</v>
      </c>
      <c r="S41" s="280">
        <v>51</v>
      </c>
      <c r="T41" s="280">
        <v>60</v>
      </c>
      <c r="U41" s="280">
        <v>-32</v>
      </c>
      <c r="V41" s="280">
        <v>-30</v>
      </c>
      <c r="W41" s="326">
        <f t="shared" si="1"/>
        <v>-17.80821917808219</v>
      </c>
      <c r="X41" s="84"/>
      <c r="Y41" s="84"/>
      <c r="Z41" s="84"/>
      <c r="AA41" s="84"/>
    </row>
    <row r="42" spans="1:27" ht="12.75" customHeight="1">
      <c r="A42" s="5" t="s">
        <v>77</v>
      </c>
      <c r="B42" s="277">
        <v>25</v>
      </c>
      <c r="C42" s="277">
        <v>34</v>
      </c>
      <c r="D42" s="277">
        <v>33</v>
      </c>
      <c r="E42" s="277">
        <v>36</v>
      </c>
      <c r="F42" s="277">
        <v>41</v>
      </c>
      <c r="G42" s="277">
        <v>36</v>
      </c>
      <c r="H42" s="313">
        <v>36</v>
      </c>
      <c r="I42" s="277">
        <v>44</v>
      </c>
      <c r="J42" s="313">
        <v>44</v>
      </c>
      <c r="K42" s="277">
        <v>44</v>
      </c>
      <c r="L42" s="313">
        <v>45</v>
      </c>
      <c r="M42" s="277">
        <v>46</v>
      </c>
      <c r="N42" s="313">
        <v>46</v>
      </c>
      <c r="O42" s="278">
        <v>46</v>
      </c>
      <c r="P42" s="278">
        <v>46</v>
      </c>
      <c r="Q42" s="278">
        <v>47</v>
      </c>
      <c r="R42" s="278">
        <v>28</v>
      </c>
      <c r="S42" s="278">
        <v>26</v>
      </c>
      <c r="T42" s="278">
        <v>34</v>
      </c>
      <c r="U42" s="278">
        <v>-40</v>
      </c>
      <c r="V42" s="278">
        <v>-45</v>
      </c>
      <c r="W42" s="327">
        <f t="shared" si="1"/>
        <v>-27.659574468085108</v>
      </c>
      <c r="X42" s="84"/>
      <c r="Y42" s="84"/>
      <c r="Z42" s="84"/>
      <c r="AA42" s="84"/>
    </row>
    <row r="43" spans="1:27" ht="12.75" customHeight="1">
      <c r="A43" s="504" t="s">
        <v>78</v>
      </c>
      <c r="B43" s="504"/>
      <c r="C43" s="504"/>
      <c r="D43" s="504"/>
      <c r="E43" s="504"/>
      <c r="F43" s="504"/>
      <c r="G43" s="504"/>
      <c r="H43" s="504"/>
      <c r="I43" s="504"/>
      <c r="J43" s="504"/>
      <c r="K43" s="504"/>
      <c r="L43" s="504"/>
      <c r="M43" s="504"/>
      <c r="N43" s="504"/>
      <c r="O43" s="504"/>
      <c r="P43" s="504"/>
      <c r="Q43" s="504"/>
      <c r="R43" s="504"/>
      <c r="S43" s="504"/>
      <c r="T43" s="504"/>
      <c r="U43" s="504"/>
      <c r="V43" s="504"/>
      <c r="W43" s="504"/>
      <c r="X43" s="84"/>
      <c r="Y43" s="84"/>
      <c r="Z43" s="84"/>
      <c r="AA43" s="84"/>
    </row>
    <row r="44" spans="1:27" ht="12.75" customHeight="1">
      <c r="A44" s="3" t="s">
        <v>76</v>
      </c>
      <c r="B44" s="328">
        <v>50</v>
      </c>
      <c r="C44" s="328">
        <v>54</v>
      </c>
      <c r="D44" s="328">
        <v>59</v>
      </c>
      <c r="E44" s="328">
        <v>57</v>
      </c>
      <c r="F44" s="328">
        <v>61</v>
      </c>
      <c r="G44" s="328">
        <v>55</v>
      </c>
      <c r="H44" s="314">
        <v>55</v>
      </c>
      <c r="I44" s="328">
        <v>65</v>
      </c>
      <c r="J44" s="314">
        <v>62</v>
      </c>
      <c r="K44" s="328">
        <v>62</v>
      </c>
      <c r="L44" s="314">
        <v>62</v>
      </c>
      <c r="M44" s="328">
        <v>63</v>
      </c>
      <c r="N44" s="314">
        <v>63</v>
      </c>
      <c r="O44" s="329">
        <v>62</v>
      </c>
      <c r="P44" s="329">
        <v>62</v>
      </c>
      <c r="Q44" s="329">
        <v>64</v>
      </c>
      <c r="R44" s="329">
        <v>43</v>
      </c>
      <c r="S44" s="329">
        <v>43</v>
      </c>
      <c r="T44" s="329">
        <v>50</v>
      </c>
      <c r="U44" s="329">
        <v>-33</v>
      </c>
      <c r="V44" s="329">
        <v>-33</v>
      </c>
      <c r="W44" s="315">
        <f t="shared" si="1"/>
        <v>-21.875</v>
      </c>
      <c r="X44" s="84"/>
      <c r="Y44" s="84"/>
      <c r="Z44" s="84"/>
      <c r="AA44" s="84"/>
    </row>
    <row r="45" spans="1:27" ht="12.75" customHeight="1">
      <c r="A45" s="5" t="s">
        <v>77</v>
      </c>
      <c r="B45" s="330">
        <v>30</v>
      </c>
      <c r="C45" s="330">
        <v>37</v>
      </c>
      <c r="D45" s="330">
        <v>36</v>
      </c>
      <c r="E45" s="330">
        <v>40</v>
      </c>
      <c r="F45" s="330">
        <v>44</v>
      </c>
      <c r="G45" s="330">
        <v>39</v>
      </c>
      <c r="H45" s="316">
        <v>39</v>
      </c>
      <c r="I45" s="330">
        <v>47</v>
      </c>
      <c r="J45" s="316">
        <v>48</v>
      </c>
      <c r="K45" s="330">
        <v>47</v>
      </c>
      <c r="L45" s="316">
        <v>49</v>
      </c>
      <c r="M45" s="330">
        <v>48</v>
      </c>
      <c r="N45" s="316">
        <v>49</v>
      </c>
      <c r="O45" s="331">
        <v>49</v>
      </c>
      <c r="P45" s="331">
        <v>50</v>
      </c>
      <c r="Q45" s="331">
        <v>50</v>
      </c>
      <c r="R45" s="331">
        <v>31</v>
      </c>
      <c r="S45" s="331">
        <v>31</v>
      </c>
      <c r="T45" s="331">
        <v>39</v>
      </c>
      <c r="U45" s="331">
        <v>-38</v>
      </c>
      <c r="V45" s="331">
        <v>-38</v>
      </c>
      <c r="W45" s="317">
        <f t="shared" si="1"/>
        <v>-22</v>
      </c>
      <c r="X45" s="84"/>
      <c r="Y45" s="84"/>
      <c r="Z45" s="84"/>
      <c r="AA45" s="84"/>
    </row>
    <row r="46" spans="1:27" ht="12.75" customHeight="1">
      <c r="A46" s="504" t="s">
        <v>79</v>
      </c>
      <c r="B46" s="504"/>
      <c r="C46" s="504"/>
      <c r="D46" s="504"/>
      <c r="E46" s="504"/>
      <c r="F46" s="504"/>
      <c r="G46" s="504"/>
      <c r="H46" s="504"/>
      <c r="I46" s="504"/>
      <c r="J46" s="504"/>
      <c r="K46" s="504"/>
      <c r="L46" s="504"/>
      <c r="M46" s="504"/>
      <c r="N46" s="504"/>
      <c r="O46" s="504"/>
      <c r="P46" s="504"/>
      <c r="Q46" s="504"/>
      <c r="R46" s="504"/>
      <c r="S46" s="504"/>
      <c r="T46" s="504"/>
      <c r="U46" s="504"/>
      <c r="V46" s="504"/>
      <c r="W46" s="504"/>
      <c r="X46" s="84"/>
      <c r="Y46" s="84"/>
      <c r="Z46" s="84"/>
      <c r="AA46" s="84"/>
    </row>
    <row r="47" spans="1:27" ht="12.75" customHeight="1">
      <c r="A47" s="3" t="s">
        <v>76</v>
      </c>
      <c r="B47" s="304" t="s">
        <v>366</v>
      </c>
      <c r="C47" s="304" t="s">
        <v>366</v>
      </c>
      <c r="D47" s="328">
        <v>62</v>
      </c>
      <c r="E47" s="328">
        <v>67</v>
      </c>
      <c r="F47" s="328">
        <v>72</v>
      </c>
      <c r="G47" s="328">
        <v>63</v>
      </c>
      <c r="H47" s="314">
        <v>61</v>
      </c>
      <c r="I47" s="328">
        <v>71</v>
      </c>
      <c r="J47" s="314">
        <v>70</v>
      </c>
      <c r="K47" s="328">
        <v>70</v>
      </c>
      <c r="L47" s="314">
        <v>71</v>
      </c>
      <c r="M47" s="328">
        <v>71</v>
      </c>
      <c r="N47" s="314">
        <v>66</v>
      </c>
      <c r="O47" s="329">
        <v>69</v>
      </c>
      <c r="P47" s="329">
        <v>69</v>
      </c>
      <c r="Q47" s="329">
        <v>70</v>
      </c>
      <c r="R47" s="329">
        <v>48</v>
      </c>
      <c r="S47" s="329">
        <v>49</v>
      </c>
      <c r="T47" s="329">
        <v>58</v>
      </c>
      <c r="U47" s="329">
        <v>-31</v>
      </c>
      <c r="V47" s="329">
        <v>-30</v>
      </c>
      <c r="W47" s="315">
        <f t="shared" si="1"/>
        <v>-17.142857142857142</v>
      </c>
      <c r="X47" s="84"/>
      <c r="Y47" s="84"/>
      <c r="Z47" s="84"/>
      <c r="AA47" s="84"/>
    </row>
    <row r="48" spans="1:27" ht="12.75" customHeight="1">
      <c r="A48" s="5" t="s">
        <v>77</v>
      </c>
      <c r="B48" s="305" t="s">
        <v>366</v>
      </c>
      <c r="C48" s="305" t="s">
        <v>366</v>
      </c>
      <c r="D48" s="330">
        <v>42</v>
      </c>
      <c r="E48" s="330">
        <v>44</v>
      </c>
      <c r="F48" s="330">
        <v>48</v>
      </c>
      <c r="G48" s="330">
        <v>44</v>
      </c>
      <c r="H48" s="316">
        <v>43</v>
      </c>
      <c r="I48" s="330">
        <v>51</v>
      </c>
      <c r="J48" s="316">
        <v>51</v>
      </c>
      <c r="K48" s="330">
        <v>50</v>
      </c>
      <c r="L48" s="316">
        <v>52</v>
      </c>
      <c r="M48" s="330">
        <v>51</v>
      </c>
      <c r="N48" s="316">
        <v>51</v>
      </c>
      <c r="O48" s="331">
        <v>50</v>
      </c>
      <c r="P48" s="331">
        <v>51</v>
      </c>
      <c r="Q48" s="331">
        <v>51</v>
      </c>
      <c r="R48" s="331">
        <v>32</v>
      </c>
      <c r="S48" s="331">
        <v>30</v>
      </c>
      <c r="T48" s="331">
        <v>37</v>
      </c>
      <c r="U48" s="331">
        <v>-37</v>
      </c>
      <c r="V48" s="331">
        <v>-41</v>
      </c>
      <c r="W48" s="317">
        <f t="shared" si="1"/>
        <v>-27.450980392156865</v>
      </c>
      <c r="X48" s="84"/>
      <c r="Y48" s="84"/>
      <c r="Z48" s="84"/>
      <c r="AA48" s="84"/>
    </row>
    <row r="49" spans="1:27" ht="12.75" customHeight="1">
      <c r="A49" s="504" t="s">
        <v>80</v>
      </c>
      <c r="B49" s="504"/>
      <c r="C49" s="504"/>
      <c r="D49" s="504"/>
      <c r="E49" s="504"/>
      <c r="F49" s="504"/>
      <c r="G49" s="504"/>
      <c r="H49" s="504"/>
      <c r="I49" s="504"/>
      <c r="J49" s="504"/>
      <c r="K49" s="504"/>
      <c r="L49" s="504"/>
      <c r="M49" s="504"/>
      <c r="N49" s="504"/>
      <c r="O49" s="504"/>
      <c r="P49" s="504"/>
      <c r="Q49" s="504"/>
      <c r="R49" s="504"/>
      <c r="S49" s="504"/>
      <c r="T49" s="504"/>
      <c r="U49" s="504"/>
      <c r="V49" s="504"/>
      <c r="W49" s="504"/>
      <c r="X49" s="84"/>
      <c r="Y49" s="84"/>
      <c r="Z49" s="84"/>
      <c r="AA49" s="84"/>
    </row>
    <row r="50" spans="1:27" ht="12.75" customHeight="1">
      <c r="A50" s="3" t="s">
        <v>76</v>
      </c>
      <c r="B50" s="328">
        <v>46</v>
      </c>
      <c r="C50" s="328">
        <v>51</v>
      </c>
      <c r="D50" s="328">
        <v>54</v>
      </c>
      <c r="E50" s="328">
        <v>59</v>
      </c>
      <c r="F50" s="328">
        <v>60</v>
      </c>
      <c r="G50" s="328">
        <v>56</v>
      </c>
      <c r="H50" s="314">
        <v>56</v>
      </c>
      <c r="I50" s="328">
        <v>64</v>
      </c>
      <c r="J50" s="314">
        <v>66</v>
      </c>
      <c r="K50" s="328">
        <v>66</v>
      </c>
      <c r="L50" s="314">
        <v>66</v>
      </c>
      <c r="M50" s="328">
        <v>66</v>
      </c>
      <c r="N50" s="314">
        <v>65</v>
      </c>
      <c r="O50" s="329">
        <v>67</v>
      </c>
      <c r="P50" s="329">
        <v>69</v>
      </c>
      <c r="Q50" s="329">
        <v>70</v>
      </c>
      <c r="R50" s="329">
        <v>46</v>
      </c>
      <c r="S50" s="329">
        <v>46</v>
      </c>
      <c r="T50" s="329">
        <v>53</v>
      </c>
      <c r="U50" s="329">
        <v>-34</v>
      </c>
      <c r="V50" s="329">
        <v>-34</v>
      </c>
      <c r="W50" s="315">
        <f t="shared" si="1"/>
        <v>-24.285714285714285</v>
      </c>
      <c r="X50" s="84"/>
      <c r="Y50" s="84"/>
      <c r="Z50" s="84"/>
      <c r="AA50" s="84"/>
    </row>
    <row r="51" spans="1:27" ht="12.75" customHeight="1">
      <c r="A51" s="5" t="s">
        <v>77</v>
      </c>
      <c r="B51" s="330">
        <v>29</v>
      </c>
      <c r="C51" s="330">
        <v>35</v>
      </c>
      <c r="D51" s="330">
        <v>36</v>
      </c>
      <c r="E51" s="330">
        <v>38</v>
      </c>
      <c r="F51" s="330">
        <v>43</v>
      </c>
      <c r="G51" s="330">
        <v>38</v>
      </c>
      <c r="H51" s="316">
        <v>38</v>
      </c>
      <c r="I51" s="330">
        <v>48</v>
      </c>
      <c r="J51" s="316">
        <v>47</v>
      </c>
      <c r="K51" s="330">
        <v>46</v>
      </c>
      <c r="L51" s="316">
        <v>48</v>
      </c>
      <c r="M51" s="330">
        <v>47</v>
      </c>
      <c r="N51" s="316">
        <v>48</v>
      </c>
      <c r="O51" s="331">
        <v>48</v>
      </c>
      <c r="P51" s="331">
        <v>49</v>
      </c>
      <c r="Q51" s="331">
        <v>49</v>
      </c>
      <c r="R51" s="331">
        <v>30</v>
      </c>
      <c r="S51" s="331">
        <v>30</v>
      </c>
      <c r="T51" s="331">
        <v>39</v>
      </c>
      <c r="U51" s="331">
        <v>-39</v>
      </c>
      <c r="V51" s="331">
        <v>-39</v>
      </c>
      <c r="W51" s="317">
        <f t="shared" si="1"/>
        <v>-20.408163265306122</v>
      </c>
      <c r="X51" s="84"/>
      <c r="Y51" s="84"/>
      <c r="Z51" s="84"/>
      <c r="AA51" s="84"/>
    </row>
    <row r="52" spans="1:27" ht="12.75" customHeight="1">
      <c r="A52" s="504" t="s">
        <v>81</v>
      </c>
      <c r="B52" s="504"/>
      <c r="C52" s="504"/>
      <c r="D52" s="504"/>
      <c r="E52" s="504"/>
      <c r="F52" s="504"/>
      <c r="G52" s="504"/>
      <c r="H52" s="504"/>
      <c r="I52" s="504"/>
      <c r="J52" s="504"/>
      <c r="K52" s="504"/>
      <c r="L52" s="504"/>
      <c r="M52" s="504"/>
      <c r="N52" s="504"/>
      <c r="O52" s="504"/>
      <c r="P52" s="504"/>
      <c r="Q52" s="504"/>
      <c r="R52" s="504"/>
      <c r="S52" s="504"/>
      <c r="T52" s="504"/>
      <c r="U52" s="504"/>
      <c r="V52" s="504"/>
      <c r="W52" s="504"/>
      <c r="X52" s="84"/>
      <c r="Y52" s="84"/>
      <c r="Z52" s="84"/>
      <c r="AA52" s="84"/>
    </row>
    <row r="53" spans="1:27" ht="12.75" customHeight="1">
      <c r="A53" s="3" t="s">
        <v>76</v>
      </c>
      <c r="B53" s="304" t="s">
        <v>366</v>
      </c>
      <c r="C53" s="328">
        <v>74</v>
      </c>
      <c r="D53" s="328">
        <v>73</v>
      </c>
      <c r="E53" s="328">
        <v>77</v>
      </c>
      <c r="F53" s="328">
        <v>80</v>
      </c>
      <c r="G53" s="328">
        <v>77</v>
      </c>
      <c r="H53" s="314">
        <v>76</v>
      </c>
      <c r="I53" s="328">
        <v>79</v>
      </c>
      <c r="J53" s="314">
        <v>78</v>
      </c>
      <c r="K53" s="328">
        <v>83</v>
      </c>
      <c r="L53" s="314">
        <v>81</v>
      </c>
      <c r="M53" s="328">
        <v>80</v>
      </c>
      <c r="N53" s="314">
        <v>76</v>
      </c>
      <c r="O53" s="329">
        <v>80</v>
      </c>
      <c r="P53" s="329">
        <v>80</v>
      </c>
      <c r="Q53" s="329">
        <v>79</v>
      </c>
      <c r="R53" s="329">
        <v>56</v>
      </c>
      <c r="S53" s="329">
        <v>60</v>
      </c>
      <c r="T53" s="329">
        <v>69</v>
      </c>
      <c r="U53" s="329">
        <v>-29</v>
      </c>
      <c r="V53" s="329">
        <v>-24</v>
      </c>
      <c r="W53" s="315">
        <f t="shared" si="1"/>
        <v>-12.658227848101266</v>
      </c>
      <c r="X53" s="84"/>
      <c r="Y53" s="84"/>
      <c r="Z53" s="84"/>
      <c r="AA53" s="84"/>
    </row>
    <row r="54" spans="1:27" ht="12.75" customHeight="1">
      <c r="A54" s="5" t="s">
        <v>77</v>
      </c>
      <c r="B54" s="305" t="s">
        <v>366</v>
      </c>
      <c r="C54" s="330">
        <v>37</v>
      </c>
      <c r="D54" s="330">
        <v>37</v>
      </c>
      <c r="E54" s="330">
        <v>41</v>
      </c>
      <c r="F54" s="330">
        <v>44</v>
      </c>
      <c r="G54" s="330">
        <v>39</v>
      </c>
      <c r="H54" s="316">
        <v>39</v>
      </c>
      <c r="I54" s="330">
        <v>48</v>
      </c>
      <c r="J54" s="316">
        <v>48</v>
      </c>
      <c r="K54" s="330">
        <v>47</v>
      </c>
      <c r="L54" s="316">
        <v>48</v>
      </c>
      <c r="M54" s="330">
        <v>48</v>
      </c>
      <c r="N54" s="316">
        <v>48</v>
      </c>
      <c r="O54" s="331">
        <v>47</v>
      </c>
      <c r="P54" s="331">
        <v>50</v>
      </c>
      <c r="Q54" s="331">
        <v>49</v>
      </c>
      <c r="R54" s="331">
        <v>30</v>
      </c>
      <c r="S54" s="331">
        <v>30</v>
      </c>
      <c r="T54" s="331">
        <v>38</v>
      </c>
      <c r="U54" s="331">
        <v>-39</v>
      </c>
      <c r="V54" s="331">
        <v>-39</v>
      </c>
      <c r="W54" s="317">
        <f t="shared" si="1"/>
        <v>-22.448979591836736</v>
      </c>
      <c r="X54" s="84"/>
      <c r="Y54" s="84"/>
      <c r="Z54" s="84"/>
      <c r="AA54" s="84"/>
    </row>
    <row r="55" spans="1:27" ht="12.75" customHeight="1">
      <c r="A55" s="504" t="s">
        <v>82</v>
      </c>
      <c r="B55" s="504"/>
      <c r="C55" s="504"/>
      <c r="D55" s="504"/>
      <c r="E55" s="504"/>
      <c r="F55" s="504"/>
      <c r="G55" s="504"/>
      <c r="H55" s="504"/>
      <c r="I55" s="504"/>
      <c r="J55" s="504"/>
      <c r="K55" s="504"/>
      <c r="L55" s="504"/>
      <c r="M55" s="504"/>
      <c r="N55" s="504"/>
      <c r="O55" s="504"/>
      <c r="P55" s="504"/>
      <c r="Q55" s="504"/>
      <c r="R55" s="504"/>
      <c r="S55" s="504"/>
      <c r="T55" s="504"/>
      <c r="U55" s="504"/>
      <c r="V55" s="504"/>
      <c r="W55" s="504"/>
      <c r="X55" s="84"/>
      <c r="Y55" s="84"/>
      <c r="Z55" s="84"/>
      <c r="AA55" s="84"/>
    </row>
    <row r="56" spans="1:27" ht="12.75" customHeight="1">
      <c r="A56" s="3" t="s">
        <v>83</v>
      </c>
      <c r="B56" s="328">
        <v>42</v>
      </c>
      <c r="C56" s="328">
        <v>50</v>
      </c>
      <c r="D56" s="328">
        <v>50</v>
      </c>
      <c r="E56" s="328">
        <v>53</v>
      </c>
      <c r="F56" s="328">
        <v>57</v>
      </c>
      <c r="G56" s="328">
        <v>51</v>
      </c>
      <c r="H56" s="314">
        <v>50</v>
      </c>
      <c r="I56" s="328">
        <v>59</v>
      </c>
      <c r="J56" s="314">
        <v>59</v>
      </c>
      <c r="K56" s="328">
        <v>58</v>
      </c>
      <c r="L56" s="314">
        <v>59</v>
      </c>
      <c r="M56" s="328">
        <v>57</v>
      </c>
      <c r="N56" s="314">
        <v>58</v>
      </c>
      <c r="O56" s="329">
        <v>57</v>
      </c>
      <c r="P56" s="329">
        <v>56</v>
      </c>
      <c r="Q56" s="329">
        <v>58</v>
      </c>
      <c r="R56" s="329">
        <v>35</v>
      </c>
      <c r="S56" s="329">
        <v>39</v>
      </c>
      <c r="T56" s="329">
        <v>47</v>
      </c>
      <c r="U56" s="329">
        <v>-40</v>
      </c>
      <c r="V56" s="329">
        <v>-33</v>
      </c>
      <c r="W56" s="315">
        <f t="shared" si="1"/>
        <v>-18.96551724137931</v>
      </c>
      <c r="X56" s="84"/>
      <c r="Y56" s="84"/>
      <c r="Z56" s="84"/>
      <c r="AA56" s="84"/>
    </row>
    <row r="57" spans="1:27" ht="12.75" customHeight="1">
      <c r="A57" s="5" t="s">
        <v>84</v>
      </c>
      <c r="B57" s="330">
        <v>32</v>
      </c>
      <c r="C57" s="330">
        <v>36</v>
      </c>
      <c r="D57" s="330">
        <v>38</v>
      </c>
      <c r="E57" s="330">
        <v>38</v>
      </c>
      <c r="F57" s="330">
        <v>43</v>
      </c>
      <c r="G57" s="330">
        <v>37</v>
      </c>
      <c r="H57" s="316">
        <v>38</v>
      </c>
      <c r="I57" s="330">
        <v>44</v>
      </c>
      <c r="J57" s="316">
        <v>45</v>
      </c>
      <c r="K57" s="330">
        <v>44</v>
      </c>
      <c r="L57" s="316">
        <v>45</v>
      </c>
      <c r="M57" s="330">
        <v>44</v>
      </c>
      <c r="N57" s="316">
        <v>43</v>
      </c>
      <c r="O57" s="331">
        <v>43</v>
      </c>
      <c r="P57" s="331">
        <v>47</v>
      </c>
      <c r="Q57" s="331">
        <v>46</v>
      </c>
      <c r="R57" s="331">
        <v>28</v>
      </c>
      <c r="S57" s="331">
        <v>26</v>
      </c>
      <c r="T57" s="331">
        <v>34</v>
      </c>
      <c r="U57" s="331">
        <v>-39</v>
      </c>
      <c r="V57" s="331">
        <v>-43</v>
      </c>
      <c r="W57" s="317">
        <f t="shared" si="1"/>
        <v>-26.086956521739129</v>
      </c>
      <c r="X57" s="84"/>
      <c r="Y57" s="84"/>
      <c r="Z57" s="84"/>
      <c r="AA57" s="84"/>
    </row>
    <row r="58" spans="1:27" ht="12.75" customHeight="1">
      <c r="A58" s="504" t="s">
        <v>85</v>
      </c>
      <c r="B58" s="504"/>
      <c r="C58" s="504"/>
      <c r="D58" s="504"/>
      <c r="E58" s="504"/>
      <c r="F58" s="504"/>
      <c r="G58" s="504"/>
      <c r="H58" s="504"/>
      <c r="I58" s="504"/>
      <c r="J58" s="504"/>
      <c r="K58" s="504"/>
      <c r="L58" s="504"/>
      <c r="M58" s="504"/>
      <c r="N58" s="504"/>
      <c r="O58" s="504"/>
      <c r="P58" s="504"/>
      <c r="Q58" s="504"/>
      <c r="R58" s="504"/>
      <c r="S58" s="504"/>
      <c r="T58" s="504"/>
      <c r="U58" s="504"/>
      <c r="V58" s="504"/>
      <c r="W58" s="504"/>
      <c r="X58" s="84"/>
      <c r="Y58" s="84"/>
      <c r="Z58" s="84"/>
      <c r="AA58" s="84"/>
    </row>
    <row r="59" spans="1:27" ht="12.75" customHeight="1">
      <c r="A59" s="3" t="s">
        <v>86</v>
      </c>
      <c r="B59" s="332">
        <v>36</v>
      </c>
      <c r="C59" s="332">
        <v>42</v>
      </c>
      <c r="D59" s="332">
        <v>44</v>
      </c>
      <c r="E59" s="332">
        <v>48</v>
      </c>
      <c r="F59" s="332">
        <v>51</v>
      </c>
      <c r="G59" s="332">
        <v>45</v>
      </c>
      <c r="H59" s="333">
        <v>45</v>
      </c>
      <c r="I59" s="332">
        <v>55</v>
      </c>
      <c r="J59" s="333">
        <v>52</v>
      </c>
      <c r="K59" s="332">
        <v>50</v>
      </c>
      <c r="L59" s="333">
        <v>55</v>
      </c>
      <c r="M59" s="332">
        <v>55</v>
      </c>
      <c r="N59" s="333">
        <v>54</v>
      </c>
      <c r="O59" s="334">
        <v>55</v>
      </c>
      <c r="P59" s="334">
        <v>54</v>
      </c>
      <c r="Q59" s="334">
        <v>55</v>
      </c>
      <c r="R59" s="334">
        <v>34</v>
      </c>
      <c r="S59" s="334">
        <v>33</v>
      </c>
      <c r="T59" s="334">
        <v>40</v>
      </c>
      <c r="U59" s="329">
        <v>-38</v>
      </c>
      <c r="V59" s="329">
        <v>-40</v>
      </c>
      <c r="W59" s="315">
        <f t="shared" si="1"/>
        <v>-27.27272727272727</v>
      </c>
      <c r="X59" s="84"/>
      <c r="Y59" s="84"/>
      <c r="Z59" s="84"/>
      <c r="AA59" s="84"/>
    </row>
    <row r="60" spans="1:27" ht="12.75" customHeight="1">
      <c r="A60" s="336" t="s">
        <v>87</v>
      </c>
      <c r="B60" s="337">
        <v>37</v>
      </c>
      <c r="C60" s="337">
        <v>41</v>
      </c>
      <c r="D60" s="337">
        <v>42</v>
      </c>
      <c r="E60" s="337">
        <v>45</v>
      </c>
      <c r="F60" s="337">
        <v>49</v>
      </c>
      <c r="G60" s="337">
        <v>44</v>
      </c>
      <c r="H60" s="338">
        <v>44</v>
      </c>
      <c r="I60" s="337">
        <v>52</v>
      </c>
      <c r="J60" s="338">
        <v>53</v>
      </c>
      <c r="K60" s="337">
        <v>52</v>
      </c>
      <c r="L60" s="338">
        <v>53</v>
      </c>
      <c r="M60" s="337">
        <v>52</v>
      </c>
      <c r="N60" s="338">
        <v>53</v>
      </c>
      <c r="O60" s="335">
        <v>53</v>
      </c>
      <c r="P60" s="335">
        <v>54</v>
      </c>
      <c r="Q60" s="335">
        <v>55</v>
      </c>
      <c r="R60" s="335">
        <v>34</v>
      </c>
      <c r="S60" s="335">
        <v>34</v>
      </c>
      <c r="T60" s="335">
        <v>43</v>
      </c>
      <c r="U60" s="339">
        <v>-38</v>
      </c>
      <c r="V60" s="339">
        <v>-38</v>
      </c>
      <c r="W60" s="340">
        <f t="shared" si="1"/>
        <v>-21.818181818181817</v>
      </c>
      <c r="X60" s="84"/>
      <c r="Y60" s="84"/>
      <c r="Z60" s="84"/>
      <c r="AA60" s="84"/>
    </row>
    <row r="61" spans="1:27" s="181" customFormat="1" ht="12.75" customHeight="1">
      <c r="A61" s="523" t="s">
        <v>88</v>
      </c>
      <c r="B61" s="523"/>
      <c r="C61" s="523"/>
      <c r="D61" s="523"/>
      <c r="E61" s="523"/>
      <c r="F61" s="523"/>
      <c r="G61" s="523"/>
      <c r="H61" s="523"/>
      <c r="I61" s="523"/>
      <c r="J61" s="523"/>
      <c r="K61" s="523"/>
      <c r="L61" s="523"/>
      <c r="M61" s="523"/>
      <c r="N61" s="523"/>
      <c r="O61" s="523"/>
      <c r="P61" s="523"/>
      <c r="Q61" s="523"/>
      <c r="R61" s="523"/>
      <c r="S61" s="523"/>
      <c r="T61" s="523"/>
      <c r="U61" s="523"/>
      <c r="V61" s="523"/>
      <c r="W61" s="523"/>
    </row>
    <row r="62" spans="1:27" s="181" customFormat="1" ht="12.75" customHeight="1">
      <c r="A62" s="512" t="s">
        <v>89</v>
      </c>
      <c r="B62" s="512"/>
      <c r="C62" s="512"/>
      <c r="D62" s="512"/>
      <c r="E62" s="512"/>
      <c r="F62" s="512"/>
      <c r="G62" s="512"/>
      <c r="H62" s="512"/>
      <c r="I62" s="512"/>
      <c r="J62" s="512"/>
      <c r="K62" s="512"/>
      <c r="L62" s="512"/>
      <c r="M62" s="512"/>
      <c r="N62" s="512"/>
      <c r="O62" s="512"/>
      <c r="P62" s="512"/>
      <c r="Q62" s="512"/>
      <c r="R62" s="512"/>
      <c r="S62" s="512"/>
      <c r="T62" s="512"/>
      <c r="U62" s="512"/>
      <c r="V62" s="512"/>
      <c r="W62" s="512"/>
    </row>
    <row r="63" spans="1:27" s="181" customFormat="1" ht="12.75" customHeight="1">
      <c r="A63" s="512" t="s">
        <v>90</v>
      </c>
      <c r="B63" s="512"/>
      <c r="C63" s="512"/>
      <c r="D63" s="512"/>
      <c r="E63" s="512"/>
      <c r="F63" s="512"/>
      <c r="G63" s="512"/>
      <c r="H63" s="512"/>
      <c r="I63" s="512"/>
      <c r="J63" s="512"/>
      <c r="K63" s="512"/>
      <c r="L63" s="512"/>
      <c r="M63" s="512"/>
      <c r="N63" s="512"/>
      <c r="O63" s="512"/>
      <c r="P63" s="512"/>
      <c r="Q63" s="512"/>
      <c r="R63" s="512"/>
      <c r="S63" s="512"/>
      <c r="T63" s="512"/>
      <c r="U63" s="512"/>
      <c r="V63" s="512"/>
      <c r="W63" s="512"/>
    </row>
    <row r="64" spans="1:27" s="181" customFormat="1" ht="12.75" customHeight="1">
      <c r="A64" s="512" t="s">
        <v>91</v>
      </c>
      <c r="B64" s="512"/>
      <c r="C64" s="512"/>
      <c r="D64" s="512"/>
      <c r="E64" s="512"/>
      <c r="F64" s="512"/>
      <c r="G64" s="512"/>
      <c r="H64" s="512"/>
      <c r="I64" s="512"/>
      <c r="J64" s="512"/>
      <c r="K64" s="512"/>
      <c r="L64" s="512"/>
      <c r="M64" s="512"/>
      <c r="N64" s="512"/>
      <c r="O64" s="512"/>
      <c r="P64" s="512"/>
      <c r="Q64" s="512"/>
      <c r="R64" s="512"/>
      <c r="S64" s="512"/>
      <c r="T64" s="512"/>
      <c r="U64" s="512"/>
      <c r="V64" s="512"/>
      <c r="W64" s="512"/>
    </row>
    <row r="65" spans="1:23" s="181" customFormat="1" ht="38.25" customHeight="1">
      <c r="A65" s="512" t="s">
        <v>390</v>
      </c>
      <c r="B65" s="512"/>
      <c r="C65" s="512"/>
      <c r="D65" s="512"/>
      <c r="E65" s="512"/>
      <c r="F65" s="512"/>
      <c r="G65" s="512"/>
      <c r="H65" s="512"/>
      <c r="I65" s="512"/>
      <c r="J65" s="512"/>
      <c r="K65" s="512"/>
      <c r="L65" s="512"/>
      <c r="M65" s="512"/>
      <c r="N65" s="512"/>
      <c r="O65" s="512"/>
      <c r="P65" s="512"/>
      <c r="Q65" s="512"/>
      <c r="R65" s="512"/>
      <c r="S65" s="512"/>
      <c r="T65" s="512"/>
      <c r="U65" s="512"/>
      <c r="V65" s="512"/>
      <c r="W65" s="512"/>
    </row>
    <row r="66" spans="1:23" s="181" customFormat="1" ht="12.75" customHeight="1">
      <c r="A66" s="560" t="s">
        <v>581</v>
      </c>
      <c r="B66" s="560"/>
      <c r="C66" s="560"/>
      <c r="D66" s="560"/>
      <c r="E66" s="560"/>
      <c r="F66" s="560"/>
      <c r="G66" s="560"/>
      <c r="H66" s="560"/>
      <c r="I66" s="560"/>
      <c r="J66" s="560"/>
      <c r="K66" s="560"/>
      <c r="L66" s="560"/>
      <c r="M66" s="560"/>
      <c r="N66" s="560"/>
      <c r="O66" s="560"/>
      <c r="P66" s="560"/>
      <c r="Q66" s="560"/>
      <c r="R66" s="560"/>
      <c r="S66" s="560"/>
      <c r="T66" s="560"/>
      <c r="U66" s="560"/>
      <c r="V66" s="560"/>
      <c r="W66" s="560"/>
    </row>
  </sheetData>
  <mergeCells count="22">
    <mergeCell ref="A2:W2"/>
    <mergeCell ref="A1:W1"/>
    <mergeCell ref="A66:W66"/>
    <mergeCell ref="A61:W61"/>
    <mergeCell ref="A62:W62"/>
    <mergeCell ref="A63:W63"/>
    <mergeCell ref="A64:W64"/>
    <mergeCell ref="A65:W65"/>
    <mergeCell ref="A49:W49"/>
    <mergeCell ref="A52:W52"/>
    <mergeCell ref="A55:W55"/>
    <mergeCell ref="A58:W58"/>
    <mergeCell ref="A46:W46"/>
    <mergeCell ref="A3:A4"/>
    <mergeCell ref="B4:T4"/>
    <mergeCell ref="U4:W4"/>
    <mergeCell ref="A43:W43"/>
    <mergeCell ref="A6:W6"/>
    <mergeCell ref="A11:W11"/>
    <mergeCell ref="A30:W30"/>
    <mergeCell ref="A35:W35"/>
    <mergeCell ref="A40:W40"/>
  </mergeCells>
  <hyperlinks>
    <hyperlink ref="A1" location="Inhalt!A1" display="Zurück zum Inhalt " xr:uid="{F644AEF4-C195-4523-9AE6-98C2E7EBEDE4}"/>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11A5B-B7F9-435F-B113-096DE3392110}">
  <dimension ref="A1:M55"/>
  <sheetViews>
    <sheetView zoomScaleNormal="100" workbookViewId="0">
      <selection sqref="A1:C1"/>
    </sheetView>
  </sheetViews>
  <sheetFormatPr baseColWidth="10" defaultColWidth="11.453125" defaultRowHeight="14.5"/>
  <cols>
    <col min="1" max="1" width="32.453125" style="1" customWidth="1"/>
    <col min="2" max="3" width="15.81640625" style="1" customWidth="1"/>
    <col min="4" max="16384" width="11.453125" style="1"/>
  </cols>
  <sheetData>
    <row r="1" spans="1:13" ht="24" customHeight="1">
      <c r="A1" s="502" t="s">
        <v>96</v>
      </c>
      <c r="B1" s="502"/>
      <c r="C1" s="502"/>
      <c r="D1" s="257"/>
    </row>
    <row r="2" spans="1:13" ht="45" customHeight="1">
      <c r="A2" s="505" t="s">
        <v>582</v>
      </c>
      <c r="B2" s="505"/>
      <c r="C2" s="505"/>
    </row>
    <row r="3" spans="1:13" ht="12.75" customHeight="1">
      <c r="A3" s="562" t="s">
        <v>42</v>
      </c>
      <c r="B3" s="569" t="s">
        <v>92</v>
      </c>
      <c r="C3" s="223" t="s">
        <v>459</v>
      </c>
    </row>
    <row r="4" spans="1:13" ht="51" customHeight="1">
      <c r="A4" s="567"/>
      <c r="B4" s="570"/>
      <c r="C4" s="223" t="s">
        <v>583</v>
      </c>
      <c r="M4"/>
    </row>
    <row r="5" spans="1:13" ht="12.75" customHeight="1">
      <c r="A5" s="568"/>
      <c r="B5" s="564" t="s">
        <v>43</v>
      </c>
      <c r="C5" s="564"/>
    </row>
    <row r="6" spans="1:13" ht="12.75" customHeight="1">
      <c r="A6" s="221" t="s">
        <v>44</v>
      </c>
      <c r="B6" s="146">
        <v>26.5</v>
      </c>
      <c r="C6" s="149">
        <v>7</v>
      </c>
    </row>
    <row r="7" spans="1:13" ht="12.75" customHeight="1">
      <c r="A7" s="504" t="s">
        <v>45</v>
      </c>
      <c r="B7" s="504"/>
      <c r="C7" s="504"/>
    </row>
    <row r="8" spans="1:13" ht="12.75" customHeight="1">
      <c r="A8" s="3" t="s">
        <v>46</v>
      </c>
      <c r="B8" s="146">
        <v>26</v>
      </c>
      <c r="C8" s="149">
        <v>5</v>
      </c>
    </row>
    <row r="9" spans="1:13" ht="12.75" customHeight="1">
      <c r="A9" s="5" t="s">
        <v>47</v>
      </c>
      <c r="B9" s="144">
        <v>27</v>
      </c>
      <c r="C9" s="148">
        <v>11</v>
      </c>
    </row>
    <row r="10" spans="1:13" ht="12.75" customHeight="1">
      <c r="A10" s="3" t="s">
        <v>48</v>
      </c>
      <c r="B10" s="146">
        <v>28.7</v>
      </c>
      <c r="C10" s="149">
        <v>15</v>
      </c>
    </row>
    <row r="11" spans="1:13" ht="12.75" customHeight="1">
      <c r="A11" s="5" t="s">
        <v>49</v>
      </c>
      <c r="B11" s="341">
        <v>30.7</v>
      </c>
      <c r="C11" s="342">
        <v>19</v>
      </c>
    </row>
    <row r="12" spans="1:13" ht="12.75" customHeight="1">
      <c r="A12" s="504" t="s">
        <v>50</v>
      </c>
      <c r="B12" s="504"/>
      <c r="C12" s="504"/>
    </row>
    <row r="13" spans="1:13" ht="12.75" customHeight="1">
      <c r="A13" s="3" t="s">
        <v>51</v>
      </c>
      <c r="B13" s="146">
        <v>7</v>
      </c>
      <c r="C13" s="149" t="s">
        <v>94</v>
      </c>
    </row>
    <row r="14" spans="1:13" ht="12.75" customHeight="1">
      <c r="A14" s="5" t="s">
        <v>52</v>
      </c>
      <c r="B14" s="144">
        <v>33</v>
      </c>
      <c r="C14" s="148" t="s">
        <v>94</v>
      </c>
    </row>
    <row r="15" spans="1:13" ht="12.75" customHeight="1">
      <c r="A15" s="3" t="s">
        <v>53</v>
      </c>
      <c r="B15" s="146">
        <v>30</v>
      </c>
      <c r="C15" s="149" t="s">
        <v>94</v>
      </c>
    </row>
    <row r="16" spans="1:13" ht="12.75" customHeight="1">
      <c r="A16" s="5" t="s">
        <v>54</v>
      </c>
      <c r="B16" s="144">
        <v>26</v>
      </c>
      <c r="C16" s="148" t="s">
        <v>94</v>
      </c>
    </row>
    <row r="17" spans="1:3" ht="12.75" customHeight="1">
      <c r="A17" s="3" t="s">
        <v>55</v>
      </c>
      <c r="B17" s="146" t="s">
        <v>94</v>
      </c>
      <c r="C17" s="149" t="s">
        <v>94</v>
      </c>
    </row>
    <row r="18" spans="1:3" ht="12.75" customHeight="1">
      <c r="A18" s="5" t="s">
        <v>56</v>
      </c>
      <c r="B18" s="144">
        <v>4</v>
      </c>
      <c r="C18" s="148" t="s">
        <v>94</v>
      </c>
    </row>
    <row r="19" spans="1:3" ht="12.75" customHeight="1">
      <c r="A19" s="3" t="s">
        <v>57</v>
      </c>
      <c r="B19" s="146" t="s">
        <v>94</v>
      </c>
      <c r="C19" s="149" t="s">
        <v>94</v>
      </c>
    </row>
    <row r="20" spans="1:3" ht="12.75" customHeight="1">
      <c r="A20" s="5" t="s">
        <v>58</v>
      </c>
      <c r="B20" s="144">
        <v>32</v>
      </c>
      <c r="C20" s="148" t="s">
        <v>94</v>
      </c>
    </row>
    <row r="21" spans="1:3" ht="12.75" customHeight="1">
      <c r="A21" s="3" t="s">
        <v>59</v>
      </c>
      <c r="B21" s="146">
        <v>27</v>
      </c>
      <c r="C21" s="149" t="s">
        <v>94</v>
      </c>
    </row>
    <row r="22" spans="1:3" ht="12.75" customHeight="1">
      <c r="A22" s="5" t="s">
        <v>60</v>
      </c>
      <c r="B22" s="144">
        <v>17</v>
      </c>
      <c r="C22" s="148" t="s">
        <v>94</v>
      </c>
    </row>
    <row r="23" spans="1:3" ht="12.75" customHeight="1">
      <c r="A23" s="3" t="s">
        <v>61</v>
      </c>
      <c r="B23" s="146">
        <v>32</v>
      </c>
      <c r="C23" s="149" t="s">
        <v>94</v>
      </c>
    </row>
    <row r="24" spans="1:3" ht="12.75" customHeight="1">
      <c r="A24" s="5" t="s">
        <v>62</v>
      </c>
      <c r="B24" s="144">
        <v>32</v>
      </c>
      <c r="C24" s="148" t="s">
        <v>94</v>
      </c>
    </row>
    <row r="25" spans="1:3" ht="12.75" customHeight="1">
      <c r="A25" s="3" t="s">
        <v>63</v>
      </c>
      <c r="B25" s="146">
        <v>65</v>
      </c>
      <c r="C25" s="149" t="s">
        <v>94</v>
      </c>
    </row>
    <row r="26" spans="1:3" ht="12.75" customHeight="1">
      <c r="A26" s="5" t="s">
        <v>64</v>
      </c>
      <c r="B26" s="144">
        <v>13</v>
      </c>
      <c r="C26" s="148" t="s">
        <v>94</v>
      </c>
    </row>
    <row r="27" spans="1:3" ht="25.5" customHeight="1">
      <c r="A27" s="3" t="s">
        <v>65</v>
      </c>
      <c r="B27" s="146">
        <v>19</v>
      </c>
      <c r="C27" s="149" t="s">
        <v>94</v>
      </c>
    </row>
    <row r="28" spans="1:3" ht="12.75" customHeight="1">
      <c r="A28" s="5" t="s">
        <v>66</v>
      </c>
      <c r="B28" s="144">
        <v>23</v>
      </c>
      <c r="C28" s="148" t="s">
        <v>94</v>
      </c>
    </row>
    <row r="29" spans="1:3" ht="12.75" customHeight="1">
      <c r="A29" s="3" t="s">
        <v>67</v>
      </c>
      <c r="B29" s="146">
        <v>15</v>
      </c>
      <c r="C29" s="149" t="s">
        <v>94</v>
      </c>
    </row>
    <row r="30" spans="1:3" ht="12.75" customHeight="1">
      <c r="A30" s="5" t="s">
        <v>68</v>
      </c>
      <c r="B30" s="144">
        <v>52</v>
      </c>
      <c r="C30" s="148" t="s">
        <v>94</v>
      </c>
    </row>
    <row r="31" spans="1:3" ht="12.75" customHeight="1">
      <c r="A31" s="504" t="s">
        <v>74</v>
      </c>
      <c r="B31" s="504"/>
      <c r="C31" s="504"/>
    </row>
    <row r="32" spans="1:3" ht="12.75" customHeight="1">
      <c r="A32" s="3" t="s">
        <v>70</v>
      </c>
      <c r="B32" s="146">
        <v>24</v>
      </c>
      <c r="C32" s="149">
        <v>8</v>
      </c>
    </row>
    <row r="33" spans="1:3" ht="12.75" customHeight="1">
      <c r="A33" s="5" t="s">
        <v>71</v>
      </c>
      <c r="B33" s="144">
        <v>29</v>
      </c>
      <c r="C33" s="148">
        <v>7</v>
      </c>
    </row>
    <row r="34" spans="1:3" ht="12.75" customHeight="1">
      <c r="A34" s="3" t="s">
        <v>72</v>
      </c>
      <c r="B34" s="146">
        <v>32</v>
      </c>
      <c r="C34" s="149" t="s">
        <v>94</v>
      </c>
    </row>
    <row r="35" spans="1:3" ht="12.75" customHeight="1">
      <c r="A35" s="5" t="s">
        <v>73</v>
      </c>
      <c r="B35" s="341">
        <v>37</v>
      </c>
      <c r="C35" s="342" t="s">
        <v>94</v>
      </c>
    </row>
    <row r="36" spans="1:3" ht="12.75" customHeight="1">
      <c r="A36" s="504" t="s">
        <v>79</v>
      </c>
      <c r="B36" s="504"/>
      <c r="C36" s="504"/>
    </row>
    <row r="37" spans="1:3" ht="12.75" customHeight="1">
      <c r="A37" s="3" t="s">
        <v>76</v>
      </c>
      <c r="B37" s="146">
        <v>29</v>
      </c>
      <c r="C37" s="149">
        <v>10</v>
      </c>
    </row>
    <row r="38" spans="1:3" ht="12.75" customHeight="1">
      <c r="A38" s="5" t="s">
        <v>77</v>
      </c>
      <c r="B38" s="341">
        <v>19</v>
      </c>
      <c r="C38" s="342">
        <v>7</v>
      </c>
    </row>
    <row r="39" spans="1:3" ht="12.75" customHeight="1">
      <c r="A39" s="504" t="s">
        <v>80</v>
      </c>
      <c r="B39" s="504"/>
      <c r="C39" s="504"/>
    </row>
    <row r="40" spans="1:3" ht="12.75" customHeight="1">
      <c r="A40" s="3" t="s">
        <v>76</v>
      </c>
      <c r="B40" s="146">
        <v>21</v>
      </c>
      <c r="C40" s="149">
        <v>8</v>
      </c>
    </row>
    <row r="41" spans="1:3" ht="12.75" customHeight="1">
      <c r="A41" s="5" t="s">
        <v>77</v>
      </c>
      <c r="B41" s="341">
        <v>28</v>
      </c>
      <c r="C41" s="342">
        <v>7</v>
      </c>
    </row>
    <row r="42" spans="1:3" ht="12.75" customHeight="1">
      <c r="A42" s="504" t="s">
        <v>81</v>
      </c>
      <c r="B42" s="504"/>
      <c r="C42" s="504"/>
    </row>
    <row r="43" spans="1:3" ht="12.75" customHeight="1">
      <c r="A43" s="3" t="s">
        <v>76</v>
      </c>
      <c r="B43" s="146">
        <v>23</v>
      </c>
      <c r="C43" s="149">
        <v>11</v>
      </c>
    </row>
    <row r="44" spans="1:3" ht="12.75" customHeight="1">
      <c r="A44" s="5" t="s">
        <v>77</v>
      </c>
      <c r="B44" s="341">
        <v>27</v>
      </c>
      <c r="C44" s="342">
        <v>7</v>
      </c>
    </row>
    <row r="45" spans="1:3" ht="12.75" customHeight="1">
      <c r="A45" s="504" t="s">
        <v>82</v>
      </c>
      <c r="B45" s="504"/>
      <c r="C45" s="504"/>
    </row>
    <row r="46" spans="1:3" ht="12.75" customHeight="1">
      <c r="A46" s="3" t="s">
        <v>83</v>
      </c>
      <c r="B46" s="146">
        <v>13</v>
      </c>
      <c r="C46" s="149">
        <v>7</v>
      </c>
    </row>
    <row r="47" spans="1:3" ht="12.75" customHeight="1">
      <c r="A47" s="5" t="s">
        <v>84</v>
      </c>
      <c r="B47" s="341">
        <v>41</v>
      </c>
      <c r="C47" s="342">
        <v>7</v>
      </c>
    </row>
    <row r="48" spans="1:3" ht="12.75" customHeight="1">
      <c r="A48" s="504" t="s">
        <v>85</v>
      </c>
      <c r="B48" s="504"/>
      <c r="C48" s="504"/>
    </row>
    <row r="49" spans="1:3" ht="12.75" customHeight="1">
      <c r="A49" s="3" t="s">
        <v>86</v>
      </c>
      <c r="B49" s="146">
        <v>29</v>
      </c>
      <c r="C49" s="149">
        <v>8</v>
      </c>
    </row>
    <row r="50" spans="1:3" ht="12.75" customHeight="1">
      <c r="A50" s="20" t="s">
        <v>87</v>
      </c>
      <c r="B50" s="341">
        <v>26</v>
      </c>
      <c r="C50" s="342">
        <v>7</v>
      </c>
    </row>
    <row r="51" spans="1:3" s="181" customFormat="1" ht="12.75" customHeight="1">
      <c r="A51" s="512" t="s">
        <v>93</v>
      </c>
      <c r="B51" s="512"/>
      <c r="C51" s="512"/>
    </row>
    <row r="52" spans="1:3" s="181" customFormat="1" ht="12.75" customHeight="1">
      <c r="A52" s="512" t="s">
        <v>90</v>
      </c>
      <c r="B52" s="512"/>
      <c r="C52" s="512"/>
    </row>
    <row r="53" spans="1:3" s="181" customFormat="1" ht="12.75" customHeight="1">
      <c r="A53" s="512" t="s">
        <v>91</v>
      </c>
      <c r="B53" s="512"/>
      <c r="C53" s="512"/>
    </row>
    <row r="54" spans="1:3" s="181" customFormat="1" ht="51" customHeight="1">
      <c r="A54" s="512" t="s">
        <v>152</v>
      </c>
      <c r="B54" s="512"/>
      <c r="C54" s="512"/>
    </row>
    <row r="55" spans="1:3" s="181" customFormat="1" ht="12.75" customHeight="1">
      <c r="A55" s="560" t="s">
        <v>581</v>
      </c>
      <c r="B55" s="566"/>
      <c r="C55" s="566"/>
    </row>
  </sheetData>
  <mergeCells count="18">
    <mergeCell ref="A3:A5"/>
    <mergeCell ref="B3:B4"/>
    <mergeCell ref="A1:C1"/>
    <mergeCell ref="A52:C52"/>
    <mergeCell ref="A53:C53"/>
    <mergeCell ref="A36:C36"/>
    <mergeCell ref="A2:C2"/>
    <mergeCell ref="B5:C5"/>
    <mergeCell ref="A7:C7"/>
    <mergeCell ref="A12:C12"/>
    <mergeCell ref="A31:C31"/>
    <mergeCell ref="A54:C54"/>
    <mergeCell ref="A55:C55"/>
    <mergeCell ref="A39:C39"/>
    <mergeCell ref="A42:C42"/>
    <mergeCell ref="A45:C45"/>
    <mergeCell ref="A48:C48"/>
    <mergeCell ref="A51:C51"/>
  </mergeCells>
  <hyperlinks>
    <hyperlink ref="A1" location="Inhalt!A1" display="Zurück zum Inhalt " xr:uid="{4A06AFF5-FB7E-426E-B14E-220F754E047C}"/>
  </hyperlink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73A67-6A5C-4757-8834-0555400B43CB}">
  <dimension ref="A1:I15"/>
  <sheetViews>
    <sheetView zoomScaleNormal="100" workbookViewId="0">
      <selection sqref="A1:I1"/>
    </sheetView>
  </sheetViews>
  <sheetFormatPr baseColWidth="10" defaultColWidth="11.453125" defaultRowHeight="14.5"/>
  <cols>
    <col min="1" max="1" width="22.453125" style="1" customWidth="1"/>
    <col min="2" max="9" width="10.81640625" style="1" customWidth="1"/>
    <col min="10" max="16384" width="11.453125" style="1"/>
  </cols>
  <sheetData>
    <row r="1" spans="1:9" ht="24" customHeight="1">
      <c r="A1" s="502" t="s">
        <v>96</v>
      </c>
      <c r="B1" s="502"/>
      <c r="C1" s="502"/>
      <c r="D1" s="502"/>
      <c r="E1" s="502"/>
      <c r="F1" s="502"/>
      <c r="G1" s="502"/>
      <c r="H1" s="502"/>
      <c r="I1" s="502"/>
    </row>
    <row r="2" spans="1:9" s="181" customFormat="1" ht="15" customHeight="1">
      <c r="A2" s="580" t="s">
        <v>647</v>
      </c>
      <c r="B2" s="580"/>
      <c r="C2" s="580"/>
      <c r="D2" s="580"/>
      <c r="E2" s="580"/>
      <c r="F2" s="580"/>
      <c r="G2" s="580"/>
      <c r="H2" s="580"/>
      <c r="I2" s="580"/>
    </row>
    <row r="3" spans="1:9" ht="25.5" customHeight="1">
      <c r="A3" s="549" t="s">
        <v>151</v>
      </c>
      <c r="B3" s="572" t="s">
        <v>147</v>
      </c>
      <c r="C3" s="573"/>
      <c r="D3" s="573"/>
      <c r="E3" s="573"/>
      <c r="F3" s="572" t="s">
        <v>148</v>
      </c>
      <c r="G3" s="573"/>
      <c r="H3" s="573"/>
      <c r="I3" s="573"/>
    </row>
    <row r="4" spans="1:9" ht="38.25" customHeight="1">
      <c r="A4" s="528"/>
      <c r="B4" s="178" t="s">
        <v>587</v>
      </c>
      <c r="C4" s="178" t="s">
        <v>586</v>
      </c>
      <c r="D4" s="178" t="s">
        <v>149</v>
      </c>
      <c r="E4" s="177" t="s">
        <v>585</v>
      </c>
      <c r="F4" s="178" t="s">
        <v>587</v>
      </c>
      <c r="G4" s="178" t="s">
        <v>586</v>
      </c>
      <c r="H4" s="178" t="s">
        <v>149</v>
      </c>
      <c r="I4" s="158" t="s">
        <v>585</v>
      </c>
    </row>
    <row r="5" spans="1:9" ht="12.75" customHeight="1">
      <c r="A5" s="3" t="s">
        <v>46</v>
      </c>
      <c r="B5" s="219">
        <v>0.31900000000000001</v>
      </c>
      <c r="C5" s="348">
        <v>6.0000000000000001E-3</v>
      </c>
      <c r="D5" s="220" t="s">
        <v>150</v>
      </c>
      <c r="E5" s="480" t="s">
        <v>368</v>
      </c>
      <c r="F5" s="219">
        <v>0.39500000000000002</v>
      </c>
      <c r="G5" s="348">
        <v>7.0000000000000001E-3</v>
      </c>
      <c r="H5" s="220" t="s">
        <v>150</v>
      </c>
      <c r="I5" s="480" t="s">
        <v>368</v>
      </c>
    </row>
    <row r="6" spans="1:9" ht="12.75" customHeight="1">
      <c r="A6" s="5" t="s">
        <v>47</v>
      </c>
      <c r="B6" s="67">
        <v>0.60699999999999998</v>
      </c>
      <c r="C6" s="349">
        <v>7.0000000000000001E-3</v>
      </c>
      <c r="D6" s="159">
        <v>0.28799999999999998</v>
      </c>
      <c r="E6" s="478" t="s">
        <v>622</v>
      </c>
      <c r="F6" s="67">
        <v>0.60899999999999999</v>
      </c>
      <c r="G6" s="349">
        <v>6.0000000000000001E-3</v>
      </c>
      <c r="H6" s="159">
        <v>0.214</v>
      </c>
      <c r="I6" s="478" t="s">
        <v>622</v>
      </c>
    </row>
    <row r="7" spans="1:9" ht="12.75" customHeight="1">
      <c r="A7" s="3" t="s">
        <v>48</v>
      </c>
      <c r="B7" s="219">
        <v>0.82799999999999996</v>
      </c>
      <c r="C7" s="350">
        <v>7.0000000000000001E-3</v>
      </c>
      <c r="D7" s="347">
        <v>0.50900000000000001</v>
      </c>
      <c r="E7" s="479" t="s">
        <v>622</v>
      </c>
      <c r="F7" s="219">
        <v>0.751</v>
      </c>
      <c r="G7" s="350">
        <v>8.9999999999999993E-3</v>
      </c>
      <c r="H7" s="347">
        <v>0.35599999999999998</v>
      </c>
      <c r="I7" s="479" t="s">
        <v>622</v>
      </c>
    </row>
    <row r="8" spans="1:9" ht="12.75" customHeight="1">
      <c r="A8" s="5" t="s">
        <v>49</v>
      </c>
      <c r="B8" s="67">
        <v>0.94199999999999995</v>
      </c>
      <c r="C8" s="351">
        <v>8.0000000000000002E-3</v>
      </c>
      <c r="D8" s="159">
        <v>0.622</v>
      </c>
      <c r="E8" s="478" t="s">
        <v>622</v>
      </c>
      <c r="F8" s="68">
        <v>0.86199999999999999</v>
      </c>
      <c r="G8" s="351">
        <v>1.7000000000000001E-2</v>
      </c>
      <c r="H8" s="160">
        <v>0.46700000000000003</v>
      </c>
      <c r="I8" s="478" t="s">
        <v>622</v>
      </c>
    </row>
    <row r="9" spans="1:9" ht="12.75" customHeight="1">
      <c r="A9" s="578" t="s">
        <v>649</v>
      </c>
      <c r="B9" s="579"/>
      <c r="C9" s="579"/>
      <c r="D9" s="579"/>
      <c r="E9" s="579"/>
      <c r="F9" s="579"/>
      <c r="G9" s="579"/>
      <c r="H9" s="579"/>
      <c r="I9" s="579"/>
    </row>
    <row r="10" spans="1:9" ht="12.75" customHeight="1">
      <c r="A10" s="477" t="s">
        <v>520</v>
      </c>
      <c r="B10" s="575">
        <v>0.14680000000000001</v>
      </c>
      <c r="C10" s="576"/>
      <c r="D10" s="576"/>
      <c r="E10" s="577"/>
      <c r="F10" s="575">
        <v>0.25900000000000001</v>
      </c>
      <c r="G10" s="576"/>
      <c r="H10" s="576"/>
      <c r="I10" s="576"/>
    </row>
    <row r="11" spans="1:9" ht="63.75" customHeight="1">
      <c r="A11" s="574" t="s">
        <v>424</v>
      </c>
      <c r="B11" s="574"/>
      <c r="C11" s="574"/>
      <c r="D11" s="574"/>
      <c r="E11" s="574"/>
      <c r="F11" s="574"/>
      <c r="G11" s="574"/>
      <c r="H11" s="574"/>
      <c r="I11" s="574"/>
    </row>
    <row r="12" spans="1:9" ht="12.75" customHeight="1">
      <c r="A12" s="503" t="s">
        <v>630</v>
      </c>
      <c r="B12" s="503"/>
      <c r="C12" s="503"/>
      <c r="D12" s="503"/>
      <c r="E12" s="503"/>
      <c r="F12" s="503"/>
      <c r="G12" s="503"/>
      <c r="H12" s="503"/>
      <c r="I12" s="503"/>
    </row>
    <row r="13" spans="1:9" ht="38.25" customHeight="1">
      <c r="A13" s="571" t="s">
        <v>521</v>
      </c>
      <c r="B13" s="571"/>
      <c r="C13" s="571"/>
      <c r="D13" s="571"/>
      <c r="E13" s="571"/>
      <c r="F13" s="571"/>
      <c r="G13" s="571"/>
      <c r="H13" s="571"/>
      <c r="I13" s="571"/>
    </row>
    <row r="14" spans="1:9" ht="12.75" customHeight="1">
      <c r="A14" s="474" t="s">
        <v>584</v>
      </c>
      <c r="B14" s="474"/>
      <c r="C14" s="474"/>
      <c r="D14" s="474"/>
      <c r="E14" s="474"/>
      <c r="F14" s="474"/>
      <c r="G14" s="474"/>
      <c r="H14" s="474"/>
      <c r="I14" s="474"/>
    </row>
    <row r="15" spans="1:9" ht="12.75" customHeight="1">
      <c r="A15" s="473" t="s">
        <v>522</v>
      </c>
      <c r="B15" s="473"/>
      <c r="C15" s="473"/>
      <c r="D15" s="473"/>
      <c r="E15" s="473"/>
      <c r="F15" s="473"/>
      <c r="G15" s="473"/>
      <c r="H15" s="473"/>
      <c r="I15" s="473"/>
    </row>
  </sheetData>
  <mergeCells count="11">
    <mergeCell ref="A1:I1"/>
    <mergeCell ref="A13:I13"/>
    <mergeCell ref="F3:I3"/>
    <mergeCell ref="A11:I11"/>
    <mergeCell ref="B10:E10"/>
    <mergeCell ref="F10:I10"/>
    <mergeCell ref="A12:I12"/>
    <mergeCell ref="A9:I9"/>
    <mergeCell ref="A3:A4"/>
    <mergeCell ref="B3:E3"/>
    <mergeCell ref="A2:I2"/>
  </mergeCells>
  <hyperlinks>
    <hyperlink ref="A1" location="Inhalt!A1" display="Zurück zum Inhalt " xr:uid="{526CEE03-6FC1-4E18-9CC1-63658B750337}"/>
  </hyperlinks>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4342B-E3B2-4C7D-89B5-367B14D739B5}">
  <dimension ref="A1:I32"/>
  <sheetViews>
    <sheetView zoomScaleNormal="100" workbookViewId="0">
      <selection sqref="A1:I1"/>
    </sheetView>
  </sheetViews>
  <sheetFormatPr baseColWidth="10" defaultColWidth="11.453125" defaultRowHeight="14.5"/>
  <cols>
    <col min="1" max="1" width="38.81640625" style="1" customWidth="1"/>
    <col min="2" max="9" width="10.81640625" style="1" customWidth="1"/>
    <col min="10" max="16384" width="11.453125" style="1"/>
  </cols>
  <sheetData>
    <row r="1" spans="1:9" ht="24" customHeight="1">
      <c r="A1" s="502" t="s">
        <v>96</v>
      </c>
      <c r="B1" s="502"/>
      <c r="C1" s="502"/>
      <c r="D1" s="502"/>
      <c r="E1" s="502"/>
      <c r="F1" s="502"/>
      <c r="G1" s="502"/>
      <c r="H1" s="502"/>
      <c r="I1" s="502"/>
    </row>
    <row r="2" spans="1:9" s="138" customFormat="1" ht="15" customHeight="1">
      <c r="A2" s="559" t="s">
        <v>657</v>
      </c>
      <c r="B2" s="559"/>
      <c r="C2" s="559"/>
      <c r="D2" s="559"/>
      <c r="E2" s="559"/>
      <c r="F2" s="559"/>
      <c r="G2" s="559"/>
      <c r="H2" s="559"/>
      <c r="I2" s="559"/>
    </row>
    <row r="3" spans="1:9" s="138" customFormat="1" ht="12.75" customHeight="1">
      <c r="A3" s="587" t="s">
        <v>217</v>
      </c>
      <c r="B3" s="595" t="s">
        <v>590</v>
      </c>
      <c r="C3" s="548"/>
      <c r="D3" s="548"/>
      <c r="E3" s="548"/>
      <c r="F3" s="596"/>
      <c r="G3" s="595" t="s">
        <v>591</v>
      </c>
      <c r="H3" s="548"/>
      <c r="I3" s="548"/>
    </row>
    <row r="4" spans="1:9" ht="12.75" customHeight="1">
      <c r="A4" s="588"/>
      <c r="B4" s="597" t="s">
        <v>44</v>
      </c>
      <c r="C4" s="590" t="s">
        <v>459</v>
      </c>
      <c r="D4" s="591"/>
      <c r="E4" s="591"/>
      <c r="F4" s="592"/>
      <c r="G4" s="585" t="s">
        <v>44</v>
      </c>
      <c r="H4" s="590" t="s">
        <v>588</v>
      </c>
      <c r="I4" s="591"/>
    </row>
    <row r="5" spans="1:9" ht="25.5" customHeight="1">
      <c r="A5" s="588"/>
      <c r="B5" s="598"/>
      <c r="C5" s="593" t="s">
        <v>563</v>
      </c>
      <c r="D5" s="594"/>
      <c r="E5" s="593" t="s">
        <v>562</v>
      </c>
      <c r="F5" s="594"/>
      <c r="G5" s="586"/>
      <c r="H5" s="593" t="s">
        <v>592</v>
      </c>
      <c r="I5" s="599"/>
    </row>
    <row r="6" spans="1:9" ht="12.75" customHeight="1">
      <c r="A6" s="589"/>
      <c r="B6" s="583" t="s">
        <v>95</v>
      </c>
      <c r="C6" s="584"/>
      <c r="D6" s="259" t="s">
        <v>43</v>
      </c>
      <c r="E6" s="352" t="s">
        <v>95</v>
      </c>
      <c r="F6" s="258" t="s">
        <v>43</v>
      </c>
      <c r="G6" s="583" t="s">
        <v>95</v>
      </c>
      <c r="H6" s="584"/>
      <c r="I6" s="258" t="s">
        <v>43</v>
      </c>
    </row>
    <row r="7" spans="1:9" ht="12.75" customHeight="1">
      <c r="A7" s="95" t="s">
        <v>44</v>
      </c>
      <c r="B7" s="365">
        <v>10353</v>
      </c>
      <c r="C7" s="365">
        <v>1440</v>
      </c>
      <c r="D7" s="366">
        <v>13.91</v>
      </c>
      <c r="E7" s="365">
        <v>8913</v>
      </c>
      <c r="F7" s="366">
        <v>86.09</v>
      </c>
      <c r="G7" s="367">
        <v>372</v>
      </c>
      <c r="H7" s="368">
        <v>280</v>
      </c>
      <c r="I7" s="369">
        <v>75.27</v>
      </c>
    </row>
    <row r="8" spans="1:9" ht="12.75" customHeight="1">
      <c r="A8" s="582" t="s">
        <v>593</v>
      </c>
      <c r="B8" s="582"/>
      <c r="C8" s="582"/>
      <c r="D8" s="582"/>
      <c r="E8" s="582"/>
      <c r="F8" s="582"/>
      <c r="G8" s="582"/>
      <c r="H8" s="582"/>
      <c r="I8" s="582"/>
    </row>
    <row r="9" spans="1:9" ht="12.75" customHeight="1">
      <c r="A9" s="88" t="s">
        <v>44</v>
      </c>
      <c r="B9" s="101">
        <v>9434</v>
      </c>
      <c r="C9" s="101">
        <v>1042</v>
      </c>
      <c r="D9" s="97">
        <v>11.05</v>
      </c>
      <c r="E9" s="101">
        <v>8392</v>
      </c>
      <c r="F9" s="97">
        <v>88.95</v>
      </c>
      <c r="G9" s="101">
        <v>273</v>
      </c>
      <c r="H9" s="104">
        <v>209</v>
      </c>
      <c r="I9" s="357">
        <v>76.56</v>
      </c>
    </row>
    <row r="10" spans="1:9" ht="12.75" customHeight="1">
      <c r="A10" s="353" t="s">
        <v>391</v>
      </c>
      <c r="B10" s="109">
        <v>2255</v>
      </c>
      <c r="C10" s="109">
        <v>513</v>
      </c>
      <c r="D10" s="108">
        <v>22.75</v>
      </c>
      <c r="E10" s="109">
        <v>1742</v>
      </c>
      <c r="F10" s="108">
        <v>77.25</v>
      </c>
      <c r="G10" s="109">
        <v>119</v>
      </c>
      <c r="H10" s="110">
        <v>99</v>
      </c>
      <c r="I10" s="358">
        <v>83.19</v>
      </c>
    </row>
    <row r="11" spans="1:9" ht="12.75" customHeight="1">
      <c r="A11" s="354" t="s">
        <v>392</v>
      </c>
      <c r="B11" s="365">
        <v>32</v>
      </c>
      <c r="C11" s="365">
        <v>27</v>
      </c>
      <c r="D11" s="366">
        <v>84.38</v>
      </c>
      <c r="E11" s="365">
        <v>5</v>
      </c>
      <c r="F11" s="366">
        <v>15.62</v>
      </c>
      <c r="G11" s="365">
        <v>2</v>
      </c>
      <c r="H11" s="370">
        <v>2</v>
      </c>
      <c r="I11" s="368">
        <v>100</v>
      </c>
    </row>
    <row r="12" spans="1:9" ht="12.75" customHeight="1">
      <c r="A12" s="353" t="s">
        <v>393</v>
      </c>
      <c r="B12" s="109">
        <v>585</v>
      </c>
      <c r="C12" s="109">
        <v>43</v>
      </c>
      <c r="D12" s="108">
        <v>7.35</v>
      </c>
      <c r="E12" s="109">
        <v>542</v>
      </c>
      <c r="F12" s="108">
        <v>92.65</v>
      </c>
      <c r="G12" s="109">
        <v>45</v>
      </c>
      <c r="H12" s="110">
        <v>18</v>
      </c>
      <c r="I12" s="358">
        <v>40</v>
      </c>
    </row>
    <row r="13" spans="1:9" ht="12.75" customHeight="1">
      <c r="A13" s="354" t="s">
        <v>216</v>
      </c>
      <c r="B13" s="365">
        <v>6542</v>
      </c>
      <c r="C13" s="365">
        <v>446</v>
      </c>
      <c r="D13" s="366">
        <v>6.82</v>
      </c>
      <c r="E13" s="365">
        <v>6096</v>
      </c>
      <c r="F13" s="366">
        <v>93.18</v>
      </c>
      <c r="G13" s="365">
        <v>93</v>
      </c>
      <c r="H13" s="370">
        <v>79</v>
      </c>
      <c r="I13" s="369">
        <v>84.95</v>
      </c>
    </row>
    <row r="14" spans="1:9" ht="12.75" customHeight="1">
      <c r="A14" s="355" t="s">
        <v>394</v>
      </c>
      <c r="B14" s="112">
        <v>20</v>
      </c>
      <c r="C14" s="112">
        <v>13</v>
      </c>
      <c r="D14" s="111">
        <v>65</v>
      </c>
      <c r="E14" s="112">
        <v>7</v>
      </c>
      <c r="F14" s="111">
        <v>35</v>
      </c>
      <c r="G14" s="112">
        <v>14</v>
      </c>
      <c r="H14" s="113">
        <v>11</v>
      </c>
      <c r="I14" s="359">
        <v>78.569999999999993</v>
      </c>
    </row>
    <row r="15" spans="1:9" ht="12.75" customHeight="1">
      <c r="A15" s="582" t="s">
        <v>595</v>
      </c>
      <c r="B15" s="582"/>
      <c r="C15" s="582"/>
      <c r="D15" s="582"/>
      <c r="E15" s="582"/>
      <c r="F15" s="582"/>
      <c r="G15" s="582"/>
      <c r="H15" s="582"/>
      <c r="I15" s="582"/>
    </row>
    <row r="16" spans="1:9" ht="12.75" customHeight="1">
      <c r="A16" s="95" t="s">
        <v>44</v>
      </c>
      <c r="B16" s="365">
        <v>919</v>
      </c>
      <c r="C16" s="365">
        <v>398</v>
      </c>
      <c r="D16" s="366">
        <v>43.31</v>
      </c>
      <c r="E16" s="365">
        <v>521</v>
      </c>
      <c r="F16" s="366">
        <v>56.69</v>
      </c>
      <c r="G16" s="365">
        <v>99</v>
      </c>
      <c r="H16" s="370">
        <v>71</v>
      </c>
      <c r="I16" s="369">
        <v>71.72</v>
      </c>
    </row>
    <row r="17" spans="1:9" ht="12.75" customHeight="1">
      <c r="A17" s="353" t="s">
        <v>391</v>
      </c>
      <c r="B17" s="109">
        <v>748</v>
      </c>
      <c r="C17" s="109">
        <v>316</v>
      </c>
      <c r="D17" s="108">
        <v>42.25</v>
      </c>
      <c r="E17" s="109">
        <v>432</v>
      </c>
      <c r="F17" s="108">
        <v>57.75</v>
      </c>
      <c r="G17" s="109">
        <v>75</v>
      </c>
      <c r="H17" s="110">
        <v>54</v>
      </c>
      <c r="I17" s="358">
        <v>72</v>
      </c>
    </row>
    <row r="18" spans="1:9" ht="12.75" customHeight="1">
      <c r="A18" s="354" t="s">
        <v>392</v>
      </c>
      <c r="B18" s="365">
        <v>21</v>
      </c>
      <c r="C18" s="365">
        <v>4</v>
      </c>
      <c r="D18" s="366">
        <v>19.05</v>
      </c>
      <c r="E18" s="365">
        <v>17</v>
      </c>
      <c r="F18" s="366">
        <v>80.95</v>
      </c>
      <c r="G18" s="365">
        <v>3</v>
      </c>
      <c r="H18" s="370">
        <v>1</v>
      </c>
      <c r="I18" s="369">
        <v>33.33</v>
      </c>
    </row>
    <row r="19" spans="1:9" ht="12.75" customHeight="1">
      <c r="A19" s="353" t="s">
        <v>393</v>
      </c>
      <c r="B19" s="109">
        <v>10</v>
      </c>
      <c r="C19" s="109">
        <v>1</v>
      </c>
      <c r="D19" s="108">
        <v>10</v>
      </c>
      <c r="E19" s="109">
        <v>9</v>
      </c>
      <c r="F19" s="108">
        <v>90</v>
      </c>
      <c r="G19" s="109">
        <v>2</v>
      </c>
      <c r="H19" s="110">
        <v>1</v>
      </c>
      <c r="I19" s="358">
        <v>50</v>
      </c>
    </row>
    <row r="20" spans="1:9" ht="12.75" customHeight="1">
      <c r="A20" s="356" t="s">
        <v>216</v>
      </c>
      <c r="B20" s="371">
        <v>140</v>
      </c>
      <c r="C20" s="371">
        <v>77</v>
      </c>
      <c r="D20" s="372">
        <v>55</v>
      </c>
      <c r="E20" s="371">
        <v>63</v>
      </c>
      <c r="F20" s="372">
        <v>45</v>
      </c>
      <c r="G20" s="371">
        <v>19</v>
      </c>
      <c r="H20" s="373">
        <v>15</v>
      </c>
      <c r="I20" s="374">
        <v>78.95</v>
      </c>
    </row>
    <row r="21" spans="1:9" ht="12.75" customHeight="1">
      <c r="A21" s="581" t="s">
        <v>607</v>
      </c>
      <c r="B21" s="581"/>
      <c r="C21" s="581"/>
      <c r="D21" s="581"/>
      <c r="E21" s="581"/>
      <c r="F21" s="581"/>
      <c r="G21" s="581"/>
      <c r="H21" s="581"/>
      <c r="I21" s="581"/>
    </row>
    <row r="22" spans="1:9" ht="63.75" customHeight="1">
      <c r="A22" s="600" t="s">
        <v>511</v>
      </c>
      <c r="B22" s="600"/>
      <c r="C22" s="600"/>
      <c r="D22" s="600"/>
      <c r="E22" s="600"/>
      <c r="F22" s="600"/>
      <c r="G22" s="600"/>
      <c r="H22" s="600"/>
      <c r="I22" s="600"/>
    </row>
    <row r="23" spans="1:9" ht="12.75" customHeight="1">
      <c r="A23" s="600" t="s">
        <v>594</v>
      </c>
      <c r="B23" s="600"/>
      <c r="C23" s="600"/>
      <c r="D23" s="600"/>
      <c r="E23" s="600"/>
      <c r="F23" s="600"/>
      <c r="G23" s="600"/>
      <c r="H23" s="600"/>
      <c r="I23" s="600"/>
    </row>
    <row r="24" spans="1:9" s="137" customFormat="1" ht="12.75" customHeight="1">
      <c r="A24" s="500" t="s">
        <v>474</v>
      </c>
      <c r="B24" s="500"/>
      <c r="C24" s="500"/>
      <c r="D24" s="500"/>
      <c r="E24" s="500"/>
      <c r="F24" s="500"/>
      <c r="G24" s="500"/>
      <c r="H24" s="500"/>
      <c r="I24" s="500"/>
    </row>
    <row r="25" spans="1:9" ht="14.25" customHeight="1"/>
    <row r="26" spans="1:9" ht="14.25" customHeight="1"/>
    <row r="27" spans="1:9" ht="14.25" customHeight="1">
      <c r="B27" s="115"/>
      <c r="C27" s="115"/>
      <c r="D27" s="21"/>
      <c r="E27" s="115"/>
      <c r="F27" s="21"/>
      <c r="G27" s="115"/>
      <c r="H27" s="21"/>
      <c r="I27" s="115"/>
    </row>
    <row r="28" spans="1:9" ht="14.25" customHeight="1">
      <c r="B28" s="115"/>
      <c r="C28" s="115"/>
      <c r="D28" s="21"/>
      <c r="E28" s="115"/>
      <c r="F28" s="21"/>
      <c r="G28" s="115"/>
      <c r="H28" s="21"/>
      <c r="I28" s="115"/>
    </row>
    <row r="29" spans="1:9" ht="14.25" customHeight="1">
      <c r="B29" s="116"/>
      <c r="C29" s="116"/>
      <c r="D29" s="21"/>
      <c r="E29" s="116"/>
      <c r="F29" s="21"/>
      <c r="G29" s="116"/>
      <c r="H29" s="21"/>
      <c r="I29" s="116"/>
    </row>
    <row r="30" spans="1:9">
      <c r="B30" s="115"/>
      <c r="C30" s="115"/>
      <c r="D30" s="21"/>
      <c r="E30" s="115"/>
      <c r="F30" s="21"/>
      <c r="G30" s="115"/>
      <c r="H30" s="21"/>
      <c r="I30" s="115"/>
    </row>
    <row r="31" spans="1:9">
      <c r="B31" s="115"/>
      <c r="C31" s="115"/>
      <c r="D31" s="21"/>
      <c r="E31" s="115"/>
      <c r="F31" s="21"/>
      <c r="G31" s="115"/>
      <c r="H31" s="21"/>
      <c r="I31" s="115"/>
    </row>
    <row r="32" spans="1:9">
      <c r="B32" s="115"/>
      <c r="C32" s="115"/>
      <c r="D32" s="21"/>
      <c r="E32" s="115"/>
      <c r="F32" s="21"/>
      <c r="G32" s="115"/>
      <c r="H32" s="21"/>
      <c r="I32" s="115"/>
    </row>
  </sheetData>
  <mergeCells count="20">
    <mergeCell ref="G3:I3"/>
    <mergeCell ref="A24:I24"/>
    <mergeCell ref="A22:I22"/>
    <mergeCell ref="A23:I23"/>
    <mergeCell ref="A2:I2"/>
    <mergeCell ref="A1:I1"/>
    <mergeCell ref="A21:I21"/>
    <mergeCell ref="A8:I8"/>
    <mergeCell ref="A15:I15"/>
    <mergeCell ref="G6:H6"/>
    <mergeCell ref="G4:G5"/>
    <mergeCell ref="A3:A6"/>
    <mergeCell ref="C4:F4"/>
    <mergeCell ref="C5:D5"/>
    <mergeCell ref="E5:F5"/>
    <mergeCell ref="B3:F3"/>
    <mergeCell ref="B4:B5"/>
    <mergeCell ref="B6:C6"/>
    <mergeCell ref="H4:I4"/>
    <mergeCell ref="H5:I5"/>
  </mergeCells>
  <hyperlinks>
    <hyperlink ref="A1" location="Inhalt!A1" display="Zurück zum Inhalt " xr:uid="{A6418AFB-C457-4DE3-AA77-14841140F45A}"/>
  </hyperlinks>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3FB3D-EBB1-4AB0-B767-8A31DFC90B70}">
  <dimension ref="A1:H30"/>
  <sheetViews>
    <sheetView zoomScaleNormal="100" workbookViewId="0">
      <selection sqref="A1:G1"/>
    </sheetView>
  </sheetViews>
  <sheetFormatPr baseColWidth="10" defaultColWidth="11.453125" defaultRowHeight="14.5"/>
  <cols>
    <col min="1" max="1" width="43" style="1" customWidth="1"/>
    <col min="2" max="7" width="12.81640625" style="1" customWidth="1"/>
    <col min="8" max="16384" width="11.453125" style="1"/>
  </cols>
  <sheetData>
    <row r="1" spans="1:7" ht="24" customHeight="1">
      <c r="A1" s="502" t="s">
        <v>96</v>
      </c>
      <c r="B1" s="502"/>
      <c r="C1" s="502"/>
      <c r="D1" s="502"/>
      <c r="E1" s="502"/>
      <c r="F1" s="502"/>
      <c r="G1" s="502"/>
    </row>
    <row r="2" spans="1:7" s="138" customFormat="1" ht="15" customHeight="1">
      <c r="A2" s="559" t="s">
        <v>596</v>
      </c>
      <c r="B2" s="559"/>
      <c r="C2" s="559"/>
      <c r="D2" s="559"/>
      <c r="E2" s="559"/>
      <c r="F2" s="559"/>
      <c r="G2" s="559"/>
    </row>
    <row r="3" spans="1:7" s="138" customFormat="1" ht="12.75" customHeight="1">
      <c r="A3" s="587" t="s">
        <v>512</v>
      </c>
      <c r="B3" s="548" t="s">
        <v>589</v>
      </c>
      <c r="C3" s="548"/>
      <c r="D3" s="548"/>
      <c r="E3" s="548"/>
      <c r="F3" s="548"/>
      <c r="G3" s="548"/>
    </row>
    <row r="4" spans="1:7" s="138" customFormat="1" ht="12.75" customHeight="1">
      <c r="A4" s="588"/>
      <c r="B4" s="601" t="s">
        <v>419</v>
      </c>
      <c r="C4" s="587"/>
      <c r="D4" s="548" t="s">
        <v>459</v>
      </c>
      <c r="E4" s="548"/>
      <c r="F4" s="548"/>
      <c r="G4" s="548"/>
    </row>
    <row r="5" spans="1:7" ht="25.5" customHeight="1">
      <c r="A5" s="588"/>
      <c r="B5" s="602"/>
      <c r="C5" s="589"/>
      <c r="D5" s="599" t="s">
        <v>417</v>
      </c>
      <c r="E5" s="594"/>
      <c r="F5" s="593" t="s">
        <v>418</v>
      </c>
      <c r="G5" s="599"/>
    </row>
    <row r="6" spans="1:7" ht="12.75" customHeight="1">
      <c r="A6" s="589"/>
      <c r="B6" s="362" t="s">
        <v>95</v>
      </c>
      <c r="C6" s="362" t="s">
        <v>43</v>
      </c>
      <c r="D6" s="363" t="s">
        <v>95</v>
      </c>
      <c r="E6" s="362" t="s">
        <v>43</v>
      </c>
      <c r="F6" s="363" t="s">
        <v>95</v>
      </c>
      <c r="G6" s="364" t="s">
        <v>43</v>
      </c>
    </row>
    <row r="7" spans="1:7" ht="12.75" customHeight="1">
      <c r="A7" s="582" t="s">
        <v>416</v>
      </c>
      <c r="B7" s="582"/>
      <c r="C7" s="582"/>
      <c r="D7" s="582"/>
      <c r="E7" s="582"/>
      <c r="F7" s="582"/>
      <c r="G7" s="582"/>
    </row>
    <row r="8" spans="1:7" ht="12.75" customHeight="1">
      <c r="A8" s="96" t="s">
        <v>405</v>
      </c>
      <c r="B8" s="104">
        <v>9084</v>
      </c>
      <c r="C8" s="97">
        <v>87.74</v>
      </c>
      <c r="D8" s="101">
        <v>514</v>
      </c>
      <c r="E8" s="97">
        <v>35.69</v>
      </c>
      <c r="F8" s="101">
        <v>8570</v>
      </c>
      <c r="G8" s="357">
        <v>96.15</v>
      </c>
    </row>
    <row r="9" spans="1:7" ht="12.75" customHeight="1">
      <c r="A9" s="98" t="s">
        <v>404</v>
      </c>
      <c r="B9" s="105">
        <v>2372</v>
      </c>
      <c r="C9" s="484">
        <v>22.91</v>
      </c>
      <c r="D9" s="107">
        <v>496</v>
      </c>
      <c r="E9" s="486">
        <v>34.44</v>
      </c>
      <c r="F9" s="102">
        <v>1876</v>
      </c>
      <c r="G9" s="487">
        <v>21.05</v>
      </c>
    </row>
    <row r="10" spans="1:7" ht="12.75" customHeight="1">
      <c r="A10" s="96" t="s">
        <v>401</v>
      </c>
      <c r="B10" s="104">
        <v>515</v>
      </c>
      <c r="C10" s="97">
        <v>4.97</v>
      </c>
      <c r="D10" s="101">
        <v>344</v>
      </c>
      <c r="E10" s="97">
        <v>23.89</v>
      </c>
      <c r="F10" s="101">
        <v>171</v>
      </c>
      <c r="G10" s="357">
        <v>1.92</v>
      </c>
    </row>
    <row r="11" spans="1:7" ht="12.75" customHeight="1">
      <c r="A11" s="98" t="s">
        <v>403</v>
      </c>
      <c r="B11" s="105">
        <v>1557</v>
      </c>
      <c r="C11" s="484">
        <v>15.04</v>
      </c>
      <c r="D11" s="102">
        <v>223</v>
      </c>
      <c r="E11" s="484">
        <v>15.49</v>
      </c>
      <c r="F11" s="102">
        <v>1334</v>
      </c>
      <c r="G11" s="487">
        <v>14.97</v>
      </c>
    </row>
    <row r="12" spans="1:7" ht="12.75" customHeight="1">
      <c r="A12" s="96" t="s">
        <v>402</v>
      </c>
      <c r="B12" s="104">
        <v>1234</v>
      </c>
      <c r="C12" s="97">
        <v>11.92</v>
      </c>
      <c r="D12" s="101">
        <v>922</v>
      </c>
      <c r="E12" s="97">
        <v>64.03</v>
      </c>
      <c r="F12" s="101">
        <v>312</v>
      </c>
      <c r="G12" s="357">
        <v>3.5</v>
      </c>
    </row>
    <row r="13" spans="1:7" ht="12.75" customHeight="1">
      <c r="A13" s="98" t="s">
        <v>420</v>
      </c>
      <c r="B13" s="105">
        <v>78</v>
      </c>
      <c r="C13" s="484">
        <v>0.75</v>
      </c>
      <c r="D13" s="102">
        <v>48</v>
      </c>
      <c r="E13" s="484">
        <v>3.33</v>
      </c>
      <c r="F13" s="102">
        <v>30</v>
      </c>
      <c r="G13" s="487">
        <v>0.34</v>
      </c>
    </row>
    <row r="14" spans="1:7" ht="12.75" customHeight="1">
      <c r="A14" s="96" t="s">
        <v>400</v>
      </c>
      <c r="B14" s="104">
        <v>301</v>
      </c>
      <c r="C14" s="97">
        <v>2.91</v>
      </c>
      <c r="D14" s="101">
        <v>80</v>
      </c>
      <c r="E14" s="97">
        <v>5.56</v>
      </c>
      <c r="F14" s="101">
        <v>221</v>
      </c>
      <c r="G14" s="357">
        <v>2.48</v>
      </c>
    </row>
    <row r="15" spans="1:7" ht="12.75" customHeight="1">
      <c r="A15" s="99" t="s">
        <v>421</v>
      </c>
      <c r="B15" s="106">
        <v>153</v>
      </c>
      <c r="C15" s="485">
        <v>1.48</v>
      </c>
      <c r="D15" s="103">
        <v>14</v>
      </c>
      <c r="E15" s="485">
        <v>0.97</v>
      </c>
      <c r="F15" s="103">
        <v>139</v>
      </c>
      <c r="G15" s="488">
        <v>1.56</v>
      </c>
    </row>
    <row r="16" spans="1:7" ht="12.75" customHeight="1">
      <c r="A16" s="582" t="s">
        <v>415</v>
      </c>
      <c r="B16" s="582"/>
      <c r="C16" s="582"/>
      <c r="D16" s="582"/>
      <c r="E16" s="582"/>
      <c r="F16" s="582"/>
      <c r="G16" s="582"/>
    </row>
    <row r="17" spans="1:8" ht="12.75" customHeight="1">
      <c r="A17" s="88" t="s">
        <v>406</v>
      </c>
      <c r="B17" s="104">
        <v>135</v>
      </c>
      <c r="C17" s="97">
        <v>1.3</v>
      </c>
      <c r="D17" s="101">
        <v>8</v>
      </c>
      <c r="E17" s="97">
        <v>0.56000000000000005</v>
      </c>
      <c r="F17" s="101">
        <v>127</v>
      </c>
      <c r="G17" s="357">
        <v>1.42</v>
      </c>
      <c r="H17" s="21"/>
    </row>
    <row r="18" spans="1:8" ht="12.75" customHeight="1">
      <c r="A18" s="87" t="s">
        <v>407</v>
      </c>
      <c r="B18" s="110">
        <v>1380</v>
      </c>
      <c r="C18" s="108">
        <v>13.33</v>
      </c>
      <c r="D18" s="107">
        <v>276</v>
      </c>
      <c r="E18" s="486">
        <v>19.170000000000002</v>
      </c>
      <c r="F18" s="109">
        <v>1104</v>
      </c>
      <c r="G18" s="358">
        <v>12.39</v>
      </c>
    </row>
    <row r="19" spans="1:8" ht="12.75" customHeight="1">
      <c r="A19" s="88" t="s">
        <v>408</v>
      </c>
      <c r="B19" s="104">
        <v>1814</v>
      </c>
      <c r="C19" s="97">
        <v>17.52</v>
      </c>
      <c r="D19" s="101">
        <v>252</v>
      </c>
      <c r="E19" s="97">
        <v>17.5</v>
      </c>
      <c r="F19" s="101">
        <v>1562</v>
      </c>
      <c r="G19" s="357">
        <v>17.52</v>
      </c>
    </row>
    <row r="20" spans="1:8" ht="12.75" customHeight="1">
      <c r="A20" s="87" t="s">
        <v>409</v>
      </c>
      <c r="B20" s="110">
        <v>856</v>
      </c>
      <c r="C20" s="108">
        <v>8.27</v>
      </c>
      <c r="D20" s="102">
        <v>66</v>
      </c>
      <c r="E20" s="484">
        <v>4.58</v>
      </c>
      <c r="F20" s="109">
        <v>790</v>
      </c>
      <c r="G20" s="358">
        <v>8.86</v>
      </c>
    </row>
    <row r="21" spans="1:8" ht="12.75" customHeight="1">
      <c r="A21" s="88" t="s">
        <v>410</v>
      </c>
      <c r="B21" s="104">
        <v>2145</v>
      </c>
      <c r="C21" s="97">
        <v>20.72</v>
      </c>
      <c r="D21" s="101">
        <v>43</v>
      </c>
      <c r="E21" s="97">
        <v>2.99</v>
      </c>
      <c r="F21" s="101">
        <v>2102</v>
      </c>
      <c r="G21" s="357">
        <v>23.58</v>
      </c>
    </row>
    <row r="22" spans="1:8" ht="12.75" customHeight="1">
      <c r="A22" s="87" t="s">
        <v>411</v>
      </c>
      <c r="B22" s="110">
        <v>1799</v>
      </c>
      <c r="C22" s="108">
        <v>17.38</v>
      </c>
      <c r="D22" s="102">
        <v>146</v>
      </c>
      <c r="E22" s="484">
        <v>10.14</v>
      </c>
      <c r="F22" s="109">
        <v>1653</v>
      </c>
      <c r="G22" s="358">
        <v>18.55</v>
      </c>
    </row>
    <row r="23" spans="1:8" ht="12.75" customHeight="1">
      <c r="A23" s="88" t="s">
        <v>412</v>
      </c>
      <c r="B23" s="104">
        <v>455</v>
      </c>
      <c r="C23" s="97">
        <v>4.3899999999999997</v>
      </c>
      <c r="D23" s="101">
        <v>154</v>
      </c>
      <c r="E23" s="97">
        <v>10.69</v>
      </c>
      <c r="F23" s="101">
        <v>301</v>
      </c>
      <c r="G23" s="357">
        <v>3.38</v>
      </c>
    </row>
    <row r="24" spans="1:8" ht="12.75" customHeight="1">
      <c r="A24" s="87" t="s">
        <v>413</v>
      </c>
      <c r="B24" s="110">
        <v>1499</v>
      </c>
      <c r="C24" s="108">
        <v>14.48</v>
      </c>
      <c r="D24" s="102">
        <v>68</v>
      </c>
      <c r="E24" s="484">
        <v>4.72</v>
      </c>
      <c r="F24" s="109">
        <v>1431</v>
      </c>
      <c r="G24" s="358">
        <v>16.059999999999999</v>
      </c>
    </row>
    <row r="25" spans="1:8" ht="12.75" customHeight="1">
      <c r="A25" s="88" t="s">
        <v>414</v>
      </c>
      <c r="B25" s="104">
        <v>1947</v>
      </c>
      <c r="C25" s="97">
        <v>18.809999999999999</v>
      </c>
      <c r="D25" s="101">
        <v>694</v>
      </c>
      <c r="E25" s="97">
        <v>48.19</v>
      </c>
      <c r="F25" s="101">
        <v>1253</v>
      </c>
      <c r="G25" s="357">
        <v>14.06</v>
      </c>
    </row>
    <row r="26" spans="1:8" ht="12.75" customHeight="1">
      <c r="A26" s="100" t="s">
        <v>56</v>
      </c>
      <c r="B26" s="113">
        <v>31</v>
      </c>
      <c r="C26" s="111">
        <v>0.3</v>
      </c>
      <c r="D26" s="103">
        <v>20</v>
      </c>
      <c r="E26" s="485">
        <v>1.39</v>
      </c>
      <c r="F26" s="112">
        <v>11</v>
      </c>
      <c r="G26" s="359">
        <v>0.12</v>
      </c>
    </row>
    <row r="27" spans="1:8" ht="12.75" customHeight="1">
      <c r="A27" s="605" t="s">
        <v>215</v>
      </c>
      <c r="B27" s="606"/>
      <c r="C27" s="606"/>
      <c r="D27" s="606"/>
      <c r="E27" s="606"/>
      <c r="F27" s="606"/>
      <c r="G27" s="606"/>
    </row>
    <row r="28" spans="1:8" ht="12.75" customHeight="1">
      <c r="A28" s="94" t="s">
        <v>422</v>
      </c>
      <c r="B28" s="360">
        <v>10353</v>
      </c>
      <c r="C28" s="482">
        <v>100</v>
      </c>
      <c r="D28" s="361">
        <v>1440</v>
      </c>
      <c r="E28" s="482">
        <v>100</v>
      </c>
      <c r="F28" s="361">
        <v>8913</v>
      </c>
      <c r="G28" s="483">
        <v>100</v>
      </c>
    </row>
    <row r="29" spans="1:8" ht="12.75" customHeight="1">
      <c r="A29" s="603" t="s">
        <v>597</v>
      </c>
      <c r="B29" s="603"/>
      <c r="C29" s="603"/>
      <c r="D29" s="603"/>
      <c r="E29" s="603"/>
      <c r="F29" s="603"/>
      <c r="G29" s="603"/>
    </row>
    <row r="30" spans="1:8" s="181" customFormat="1" ht="12.75" customHeight="1">
      <c r="A30" s="604" t="s">
        <v>474</v>
      </c>
      <c r="B30" s="604"/>
      <c r="C30" s="604"/>
      <c r="D30" s="604"/>
      <c r="E30" s="604"/>
      <c r="F30" s="604"/>
      <c r="G30" s="604"/>
    </row>
  </sheetData>
  <mergeCells count="13">
    <mergeCell ref="A29:G29"/>
    <mergeCell ref="A30:G30"/>
    <mergeCell ref="A7:G7"/>
    <mergeCell ref="A16:G16"/>
    <mergeCell ref="A27:G27"/>
    <mergeCell ref="A1:G1"/>
    <mergeCell ref="A2:G2"/>
    <mergeCell ref="D5:E5"/>
    <mergeCell ref="F5:G5"/>
    <mergeCell ref="B3:G3"/>
    <mergeCell ref="A3:A6"/>
    <mergeCell ref="D4:G4"/>
    <mergeCell ref="B4:C5"/>
  </mergeCells>
  <hyperlinks>
    <hyperlink ref="A1" location="Inhalt!A1" display="Zurück zum Inhalt " xr:uid="{F784475A-DBC0-4E4D-BFCD-794174CBC96D}"/>
  </hyperlinks>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B281A-D9E0-47C0-A478-B35733437A69}">
  <dimension ref="A1:O13"/>
  <sheetViews>
    <sheetView zoomScaleNormal="100" workbookViewId="0">
      <selection sqref="A1:O1"/>
    </sheetView>
  </sheetViews>
  <sheetFormatPr baseColWidth="10" defaultColWidth="11.453125" defaultRowHeight="14.5"/>
  <cols>
    <col min="1" max="1" width="34" style="1" customWidth="1"/>
    <col min="2" max="15" width="11.81640625" style="1" customWidth="1"/>
    <col min="16" max="16384" width="11.453125" style="1"/>
  </cols>
  <sheetData>
    <row r="1" spans="1:15" s="26" customFormat="1" ht="24" customHeight="1">
      <c r="A1" s="607" t="s">
        <v>96</v>
      </c>
      <c r="B1" s="607"/>
      <c r="C1" s="607"/>
      <c r="D1" s="607"/>
      <c r="E1" s="607"/>
      <c r="F1" s="607"/>
      <c r="G1" s="607"/>
      <c r="H1" s="607"/>
      <c r="I1" s="607"/>
      <c r="J1" s="607"/>
      <c r="K1" s="607"/>
      <c r="L1" s="607"/>
      <c r="M1" s="607"/>
      <c r="N1" s="607"/>
      <c r="O1" s="607"/>
    </row>
    <row r="2" spans="1:15" s="181" customFormat="1" ht="15" customHeight="1">
      <c r="A2" s="559" t="s">
        <v>565</v>
      </c>
      <c r="B2" s="559"/>
      <c r="C2" s="559"/>
      <c r="D2" s="559"/>
      <c r="E2" s="559"/>
      <c r="F2" s="559"/>
      <c r="G2" s="559"/>
      <c r="H2" s="559"/>
      <c r="I2" s="559"/>
      <c r="J2" s="559"/>
      <c r="K2" s="559"/>
      <c r="L2" s="559"/>
      <c r="M2" s="559"/>
      <c r="N2" s="559"/>
      <c r="O2" s="559"/>
    </row>
    <row r="3" spans="1:15" s="181" customFormat="1" ht="12.75" customHeight="1">
      <c r="A3" s="527" t="s">
        <v>503</v>
      </c>
      <c r="B3" s="548">
        <v>2017</v>
      </c>
      <c r="C3" s="596"/>
      <c r="D3" s="522">
        <v>2018</v>
      </c>
      <c r="E3" s="522"/>
      <c r="F3" s="595">
        <v>2019</v>
      </c>
      <c r="G3" s="548"/>
      <c r="H3" s="595">
        <v>2020</v>
      </c>
      <c r="I3" s="548"/>
      <c r="J3" s="595">
        <v>2021</v>
      </c>
      <c r="K3" s="548"/>
      <c r="L3" s="595">
        <v>2022</v>
      </c>
      <c r="M3" s="548"/>
      <c r="N3" s="595" t="s">
        <v>623</v>
      </c>
      <c r="O3" s="548"/>
    </row>
    <row r="4" spans="1:15" s="181" customFormat="1" ht="12.75" customHeight="1">
      <c r="A4" s="528"/>
      <c r="B4" s="185" t="s">
        <v>95</v>
      </c>
      <c r="C4" s="186" t="s">
        <v>43</v>
      </c>
      <c r="D4" s="185" t="s">
        <v>95</v>
      </c>
      <c r="E4" s="180" t="s">
        <v>43</v>
      </c>
      <c r="F4" s="185" t="s">
        <v>95</v>
      </c>
      <c r="G4" s="180" t="s">
        <v>43</v>
      </c>
      <c r="H4" s="185" t="s">
        <v>95</v>
      </c>
      <c r="I4" s="180" t="s">
        <v>43</v>
      </c>
      <c r="J4" s="185" t="s">
        <v>95</v>
      </c>
      <c r="K4" s="180" t="s">
        <v>43</v>
      </c>
      <c r="L4" s="185" t="s">
        <v>95</v>
      </c>
      <c r="M4" s="180" t="s">
        <v>43</v>
      </c>
      <c r="N4" s="185" t="s">
        <v>95</v>
      </c>
      <c r="O4" s="180" t="s">
        <v>43</v>
      </c>
    </row>
    <row r="5" spans="1:15" ht="12.75" customHeight="1">
      <c r="A5" s="25" t="s">
        <v>44</v>
      </c>
      <c r="B5" s="375">
        <v>291911</v>
      </c>
      <c r="C5" s="379">
        <v>100</v>
      </c>
      <c r="D5" s="375">
        <v>202933</v>
      </c>
      <c r="E5" s="380">
        <v>100</v>
      </c>
      <c r="F5" s="375">
        <v>176445</v>
      </c>
      <c r="G5" s="380">
        <v>100</v>
      </c>
      <c r="H5" s="375">
        <v>105964</v>
      </c>
      <c r="I5" s="380">
        <v>100</v>
      </c>
      <c r="J5" s="375">
        <v>104356</v>
      </c>
      <c r="K5" s="380">
        <v>100</v>
      </c>
      <c r="L5" s="375">
        <v>340438</v>
      </c>
      <c r="M5" s="380">
        <v>100</v>
      </c>
      <c r="N5" s="375">
        <v>193089</v>
      </c>
      <c r="O5" s="380">
        <v>100</v>
      </c>
    </row>
    <row r="6" spans="1:15" ht="12.75" customHeight="1">
      <c r="A6" s="24" t="s">
        <v>504</v>
      </c>
      <c r="B6" s="376">
        <v>99541</v>
      </c>
      <c r="C6" s="381">
        <v>34.1</v>
      </c>
      <c r="D6" s="376">
        <v>76716</v>
      </c>
      <c r="E6" s="382">
        <v>37.799999999999997</v>
      </c>
      <c r="F6" s="376">
        <v>69819</v>
      </c>
      <c r="G6" s="382">
        <v>39.6</v>
      </c>
      <c r="H6" s="376">
        <v>40199</v>
      </c>
      <c r="I6" s="382">
        <v>37.9</v>
      </c>
      <c r="J6" s="376">
        <v>3962</v>
      </c>
      <c r="K6" s="382">
        <v>36.200000000000003</v>
      </c>
      <c r="L6" s="376">
        <v>110078</v>
      </c>
      <c r="M6" s="382">
        <v>32.299999999999997</v>
      </c>
      <c r="N6" s="376">
        <v>62293</v>
      </c>
      <c r="O6" s="382">
        <v>32.299999999999997</v>
      </c>
    </row>
    <row r="7" spans="1:15" ht="12.75" customHeight="1">
      <c r="A7" s="23" t="s">
        <v>505</v>
      </c>
      <c r="B7" s="377">
        <v>58269</v>
      </c>
      <c r="C7" s="282">
        <v>20</v>
      </c>
      <c r="D7" s="377">
        <v>41779</v>
      </c>
      <c r="E7" s="275">
        <v>20.6</v>
      </c>
      <c r="F7" s="377">
        <v>35800</v>
      </c>
      <c r="G7" s="275">
        <v>20.3</v>
      </c>
      <c r="H7" s="377">
        <v>22205</v>
      </c>
      <c r="I7" s="275">
        <v>21</v>
      </c>
      <c r="J7" s="377">
        <v>22705</v>
      </c>
      <c r="K7" s="275">
        <v>21.8</v>
      </c>
      <c r="L7" s="377">
        <v>73227</v>
      </c>
      <c r="M7" s="275">
        <v>21.5</v>
      </c>
      <c r="N7" s="377">
        <v>40132</v>
      </c>
      <c r="O7" s="275">
        <v>20.8</v>
      </c>
    </row>
    <row r="8" spans="1:15" ht="12.75" customHeight="1">
      <c r="A8" s="24" t="s">
        <v>506</v>
      </c>
      <c r="B8" s="376">
        <v>27572</v>
      </c>
      <c r="C8" s="381">
        <v>9.4</v>
      </c>
      <c r="D8" s="376">
        <v>17029</v>
      </c>
      <c r="E8" s="382">
        <v>8.4</v>
      </c>
      <c r="F8" s="376">
        <v>14426</v>
      </c>
      <c r="G8" s="382">
        <v>8.1999999999999993</v>
      </c>
      <c r="H8" s="376">
        <v>9688</v>
      </c>
      <c r="I8" s="382">
        <v>9.1</v>
      </c>
      <c r="J8" s="376">
        <v>9371</v>
      </c>
      <c r="K8" s="382">
        <v>9</v>
      </c>
      <c r="L8" s="376">
        <v>32627</v>
      </c>
      <c r="M8" s="382">
        <v>9.6</v>
      </c>
      <c r="N8" s="376">
        <v>17869</v>
      </c>
      <c r="O8" s="382">
        <v>9.3000000000000007</v>
      </c>
    </row>
    <row r="9" spans="1:15" ht="12.75" customHeight="1">
      <c r="A9" s="23" t="s">
        <v>507</v>
      </c>
      <c r="B9" s="377">
        <v>20142</v>
      </c>
      <c r="C9" s="282">
        <v>6.9</v>
      </c>
      <c r="D9" s="377">
        <v>11924</v>
      </c>
      <c r="E9" s="275">
        <v>5.9</v>
      </c>
      <c r="F9" s="377">
        <v>9963</v>
      </c>
      <c r="G9" s="275">
        <v>5.6</v>
      </c>
      <c r="H9" s="377">
        <v>6395</v>
      </c>
      <c r="I9" s="275">
        <v>6</v>
      </c>
      <c r="J9" s="377">
        <v>6750</v>
      </c>
      <c r="K9" s="275">
        <v>6.5</v>
      </c>
      <c r="L9" s="377">
        <v>24549</v>
      </c>
      <c r="M9" s="275">
        <v>7.2</v>
      </c>
      <c r="N9" s="377">
        <v>14629</v>
      </c>
      <c r="O9" s="275">
        <v>7.6</v>
      </c>
    </row>
    <row r="10" spans="1:15" ht="12.75" customHeight="1">
      <c r="A10" s="24" t="s">
        <v>508</v>
      </c>
      <c r="B10" s="376">
        <v>19171</v>
      </c>
      <c r="C10" s="381">
        <v>6.6</v>
      </c>
      <c r="D10" s="376">
        <v>12497</v>
      </c>
      <c r="E10" s="382">
        <v>6.2</v>
      </c>
      <c r="F10" s="376">
        <v>10976</v>
      </c>
      <c r="G10" s="382">
        <v>6.2</v>
      </c>
      <c r="H10" s="376">
        <v>6539</v>
      </c>
      <c r="I10" s="382">
        <v>6.2</v>
      </c>
      <c r="J10" s="376">
        <v>6436</v>
      </c>
      <c r="K10" s="382">
        <v>6.2</v>
      </c>
      <c r="L10" s="376">
        <v>21056</v>
      </c>
      <c r="M10" s="382">
        <v>6.2</v>
      </c>
      <c r="N10" s="376">
        <v>12458</v>
      </c>
      <c r="O10" s="382">
        <v>6.5</v>
      </c>
    </row>
    <row r="11" spans="1:15" ht="12.75" customHeight="1">
      <c r="A11" s="23" t="s">
        <v>509</v>
      </c>
      <c r="B11" s="377">
        <v>18656</v>
      </c>
      <c r="C11" s="282">
        <v>6.4</v>
      </c>
      <c r="D11" s="377">
        <v>10598</v>
      </c>
      <c r="E11" s="275">
        <v>5.2</v>
      </c>
      <c r="F11" s="377">
        <v>7717</v>
      </c>
      <c r="G11" s="275">
        <v>4.4000000000000004</v>
      </c>
      <c r="H11" s="377">
        <v>3962</v>
      </c>
      <c r="I11" s="275">
        <v>3.7</v>
      </c>
      <c r="J11" s="377">
        <v>4007</v>
      </c>
      <c r="K11" s="275">
        <v>3.8</v>
      </c>
      <c r="L11" s="377">
        <v>17831</v>
      </c>
      <c r="M11" s="275">
        <v>5.2</v>
      </c>
      <c r="N11" s="377">
        <v>11152</v>
      </c>
      <c r="O11" s="275">
        <v>5.8</v>
      </c>
    </row>
    <row r="12" spans="1:15" ht="12.75" customHeight="1">
      <c r="A12" s="22" t="s">
        <v>510</v>
      </c>
      <c r="B12" s="378">
        <v>48560</v>
      </c>
      <c r="C12" s="383">
        <v>16.600000000000001</v>
      </c>
      <c r="D12" s="378">
        <v>32390</v>
      </c>
      <c r="E12" s="384">
        <v>15.9</v>
      </c>
      <c r="F12" s="378">
        <v>27744</v>
      </c>
      <c r="G12" s="384">
        <v>15.7</v>
      </c>
      <c r="H12" s="378">
        <v>16976</v>
      </c>
      <c r="I12" s="384">
        <v>16.100000000000001</v>
      </c>
      <c r="J12" s="378">
        <v>51125</v>
      </c>
      <c r="K12" s="384">
        <v>16.5</v>
      </c>
      <c r="L12" s="378">
        <f>L5-SUM(L6:L11)</f>
        <v>61070</v>
      </c>
      <c r="M12" s="384">
        <v>18</v>
      </c>
      <c r="N12" s="378">
        <f>N5-SUM(N6:N11)</f>
        <v>34556</v>
      </c>
      <c r="O12" s="384">
        <v>17.7</v>
      </c>
    </row>
    <row r="13" spans="1:15" s="181" customFormat="1" ht="12.75" customHeight="1">
      <c r="A13" s="511" t="s">
        <v>624</v>
      </c>
      <c r="B13" s="511"/>
      <c r="C13" s="511"/>
      <c r="D13" s="511"/>
      <c r="E13" s="511"/>
      <c r="F13" s="511"/>
      <c r="G13" s="511"/>
      <c r="H13" s="511"/>
      <c r="I13" s="511"/>
      <c r="J13" s="511"/>
      <c r="K13" s="511"/>
      <c r="L13" s="511"/>
      <c r="M13" s="511"/>
      <c r="N13" s="511"/>
      <c r="O13" s="511"/>
    </row>
  </sheetData>
  <mergeCells count="11">
    <mergeCell ref="A1:O1"/>
    <mergeCell ref="A13:O13"/>
    <mergeCell ref="A3:A4"/>
    <mergeCell ref="B3:C3"/>
    <mergeCell ref="D3:E3"/>
    <mergeCell ref="A2:O2"/>
    <mergeCell ref="H3:I3"/>
    <mergeCell ref="J3:K3"/>
    <mergeCell ref="L3:M3"/>
    <mergeCell ref="N3:O3"/>
    <mergeCell ref="F3:G3"/>
  </mergeCells>
  <hyperlinks>
    <hyperlink ref="A1" location="Inhalt!A1" display="Zurück zum Inhalt " xr:uid="{28E5C4C8-64FC-4EBB-B6AB-24EFB9BCE339}"/>
  </hyperlink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CB372-E6E6-46AF-8691-6E9701594E35}">
  <dimension ref="A1:P20"/>
  <sheetViews>
    <sheetView showGridLines="0" zoomScale="65" zoomScaleNormal="100" workbookViewId="0">
      <selection sqref="A1:N1"/>
    </sheetView>
  </sheetViews>
  <sheetFormatPr baseColWidth="10" defaultRowHeight="14.5"/>
  <cols>
    <col min="1" max="1" width="57.54296875" customWidth="1"/>
    <col min="13" max="14" width="10.81640625" customWidth="1"/>
    <col min="16" max="16" width="16.453125" bestFit="1" customWidth="1"/>
  </cols>
  <sheetData>
    <row r="1" spans="1:16" s="1" customFormat="1" ht="24" customHeight="1">
      <c r="A1" s="502" t="s">
        <v>96</v>
      </c>
      <c r="B1" s="502"/>
      <c r="C1" s="502"/>
      <c r="D1" s="502"/>
      <c r="E1" s="502"/>
      <c r="F1" s="502"/>
      <c r="G1" s="502"/>
      <c r="H1" s="502"/>
      <c r="I1" s="502"/>
      <c r="J1" s="502"/>
      <c r="K1" s="502"/>
      <c r="L1" s="502"/>
      <c r="M1" s="502"/>
      <c r="N1" s="502"/>
    </row>
    <row r="2" spans="1:16" ht="15" customHeight="1">
      <c r="A2" s="505" t="s">
        <v>617</v>
      </c>
      <c r="B2" s="505"/>
      <c r="C2" s="505"/>
      <c r="D2" s="505"/>
      <c r="E2" s="505"/>
      <c r="F2" s="505"/>
      <c r="G2" s="505"/>
      <c r="H2" s="505"/>
      <c r="I2" s="505"/>
      <c r="J2" s="505"/>
      <c r="K2" s="505"/>
      <c r="L2" s="505"/>
      <c r="M2" s="505"/>
      <c r="N2" s="505"/>
    </row>
    <row r="3" spans="1:16" ht="12.75" customHeight="1">
      <c r="A3" s="507" t="s">
        <v>120</v>
      </c>
      <c r="B3" s="48">
        <v>2010</v>
      </c>
      <c r="C3" s="47">
        <v>2011</v>
      </c>
      <c r="D3" s="48">
        <v>2012</v>
      </c>
      <c r="E3" s="48">
        <v>2013</v>
      </c>
      <c r="F3" s="48">
        <v>2014</v>
      </c>
      <c r="G3" s="48">
        <v>2015</v>
      </c>
      <c r="H3" s="48">
        <v>2016</v>
      </c>
      <c r="I3" s="48">
        <v>2017</v>
      </c>
      <c r="J3" s="48">
        <v>2018</v>
      </c>
      <c r="K3" s="47">
        <v>2019</v>
      </c>
      <c r="L3" s="46">
        <v>2020</v>
      </c>
      <c r="M3" s="46">
        <v>2021</v>
      </c>
      <c r="N3" s="46">
        <v>2022</v>
      </c>
    </row>
    <row r="4" spans="1:16" ht="12.75" customHeight="1">
      <c r="A4" s="508"/>
      <c r="B4" s="524" t="s">
        <v>95</v>
      </c>
      <c r="C4" s="525"/>
      <c r="D4" s="525"/>
      <c r="E4" s="525"/>
      <c r="F4" s="525"/>
      <c r="G4" s="525"/>
      <c r="H4" s="525"/>
      <c r="I4" s="525"/>
      <c r="J4" s="525"/>
      <c r="K4" s="525"/>
      <c r="L4" s="525"/>
      <c r="M4" s="622"/>
      <c r="N4" s="622"/>
    </row>
    <row r="5" spans="1:16" ht="12.75" customHeight="1">
      <c r="A5" s="533" t="s">
        <v>119</v>
      </c>
      <c r="B5" s="533"/>
      <c r="C5" s="533"/>
      <c r="D5" s="533"/>
      <c r="E5" s="533"/>
      <c r="F5" s="533"/>
      <c r="G5" s="533"/>
      <c r="H5" s="533"/>
      <c r="I5" s="533"/>
      <c r="J5" s="533"/>
      <c r="K5" s="533"/>
      <c r="L5" s="533"/>
      <c r="M5" s="533"/>
      <c r="N5" s="533"/>
    </row>
    <row r="6" spans="1:16" ht="12.75" customHeight="1">
      <c r="A6" s="204" t="s">
        <v>118</v>
      </c>
      <c r="B6" s="41">
        <v>115427</v>
      </c>
      <c r="C6" s="41">
        <v>119829</v>
      </c>
      <c r="D6" s="41">
        <v>128171</v>
      </c>
      <c r="E6" s="41">
        <v>167516</v>
      </c>
      <c r="F6" s="41">
        <v>211321</v>
      </c>
      <c r="G6" s="41">
        <v>283404</v>
      </c>
      <c r="H6" s="41">
        <v>534648</v>
      </c>
      <c r="I6" s="41">
        <v>376468</v>
      </c>
      <c r="J6" s="41">
        <v>256238</v>
      </c>
      <c r="K6" s="41">
        <v>235083</v>
      </c>
      <c r="L6" s="40">
        <v>168279</v>
      </c>
      <c r="M6" s="40">
        <v>181859</v>
      </c>
      <c r="N6" s="40">
        <v>634255</v>
      </c>
    </row>
    <row r="7" spans="1:16" ht="12.75" customHeight="1">
      <c r="A7" s="205" t="s">
        <v>116</v>
      </c>
      <c r="B7" s="39">
        <v>25829</v>
      </c>
      <c r="C7" s="39">
        <v>24884</v>
      </c>
      <c r="D7" s="39">
        <v>22836</v>
      </c>
      <c r="E7" s="39">
        <v>21775</v>
      </c>
      <c r="F7" s="39">
        <v>23421</v>
      </c>
      <c r="G7" s="39">
        <v>26721</v>
      </c>
      <c r="H7" s="39">
        <v>34523</v>
      </c>
      <c r="I7" s="39">
        <v>88881</v>
      </c>
      <c r="J7" s="39">
        <v>120179</v>
      </c>
      <c r="K7" s="39">
        <v>76734</v>
      </c>
      <c r="L7" s="38">
        <v>37211</v>
      </c>
      <c r="M7" s="38">
        <v>28201</v>
      </c>
      <c r="N7" s="38">
        <v>35547</v>
      </c>
    </row>
    <row r="8" spans="1:16" ht="12.75" customHeight="1">
      <c r="A8" s="204" t="s">
        <v>117</v>
      </c>
      <c r="B8" s="41">
        <v>88629</v>
      </c>
      <c r="C8" s="41">
        <v>96857</v>
      </c>
      <c r="D8" s="41">
        <v>94020</v>
      </c>
      <c r="E8" s="41">
        <v>117354</v>
      </c>
      <c r="F8" s="41">
        <v>142439</v>
      </c>
      <c r="G8" s="41">
        <v>179398</v>
      </c>
      <c r="H8" s="41">
        <v>339578</v>
      </c>
      <c r="I8" s="41">
        <v>291911</v>
      </c>
      <c r="J8" s="41">
        <v>202933</v>
      </c>
      <c r="K8" s="41">
        <v>176445</v>
      </c>
      <c r="L8" s="40">
        <v>105964</v>
      </c>
      <c r="M8" s="40">
        <v>104356</v>
      </c>
      <c r="N8" s="40">
        <v>340438</v>
      </c>
    </row>
    <row r="9" spans="1:16" ht="12.75" customHeight="1">
      <c r="A9" s="205" t="s">
        <v>116</v>
      </c>
      <c r="B9" s="39">
        <v>23567</v>
      </c>
      <c r="C9" s="39">
        <v>21018</v>
      </c>
      <c r="D9" s="39">
        <v>19627</v>
      </c>
      <c r="E9" s="39">
        <v>18500</v>
      </c>
      <c r="F9" s="39">
        <v>18565</v>
      </c>
      <c r="G9" s="39">
        <v>21197</v>
      </c>
      <c r="H9" s="39">
        <v>25418</v>
      </c>
      <c r="I9" s="39">
        <v>64775</v>
      </c>
      <c r="J9" s="39">
        <v>109292</v>
      </c>
      <c r="K9" s="39">
        <v>73814</v>
      </c>
      <c r="L9" s="38">
        <v>30355</v>
      </c>
      <c r="M9" s="38">
        <v>20977</v>
      </c>
      <c r="N9" s="38">
        <v>28458</v>
      </c>
    </row>
    <row r="10" spans="1:16" s="209" customFormat="1" ht="12.75" customHeight="1">
      <c r="A10" s="525" t="s">
        <v>43</v>
      </c>
      <c r="B10" s="525"/>
      <c r="C10" s="525"/>
      <c r="D10" s="525"/>
      <c r="E10" s="525"/>
      <c r="F10" s="525"/>
      <c r="G10" s="525"/>
      <c r="H10" s="525"/>
      <c r="I10" s="525"/>
      <c r="J10" s="525"/>
      <c r="K10" s="525"/>
      <c r="L10" s="525"/>
      <c r="M10" s="525"/>
      <c r="N10" s="525"/>
    </row>
    <row r="11" spans="1:16" ht="12.75" customHeight="1">
      <c r="A11" s="206" t="s">
        <v>115</v>
      </c>
      <c r="B11" s="45">
        <v>76.783594826167189</v>
      </c>
      <c r="C11" s="45">
        <v>80.82934848826244</v>
      </c>
      <c r="D11" s="45">
        <v>73.355127134843286</v>
      </c>
      <c r="E11" s="45">
        <v>70.055397693354664</v>
      </c>
      <c r="F11" s="45">
        <v>67.404091405965332</v>
      </c>
      <c r="G11" s="45">
        <v>63.301153124161971</v>
      </c>
      <c r="H11" s="45">
        <v>63.514312220376766</v>
      </c>
      <c r="I11" s="45">
        <v>77.53939245832315</v>
      </c>
      <c r="J11" s="45">
        <v>79.197074594712717</v>
      </c>
      <c r="K11" s="45">
        <v>75.056469417184573</v>
      </c>
      <c r="L11" s="44">
        <v>62.969235614663745</v>
      </c>
      <c r="M11" s="44">
        <v>57.382917535013398</v>
      </c>
      <c r="N11" s="44">
        <v>53.6752567973449</v>
      </c>
      <c r="P11" s="74"/>
    </row>
    <row r="12" spans="1:16" ht="12.75" customHeight="1">
      <c r="A12" s="207" t="s">
        <v>114</v>
      </c>
      <c r="B12" s="43">
        <v>79.427422551962394</v>
      </c>
      <c r="C12" s="43">
        <v>81.454326840021281</v>
      </c>
      <c r="D12" s="43">
        <v>75.259425059765434</v>
      </c>
      <c r="E12" s="43">
        <v>71.76992038712882</v>
      </c>
      <c r="F12" s="43">
        <v>68.587640899370371</v>
      </c>
      <c r="G12" s="43">
        <v>64.681983071342202</v>
      </c>
      <c r="H12" s="43">
        <v>64.127652322412771</v>
      </c>
      <c r="I12" s="43">
        <v>76.649138603499736</v>
      </c>
      <c r="J12" s="43">
        <v>82.946572551186577</v>
      </c>
      <c r="K12" s="43">
        <v>80.258292524140757</v>
      </c>
      <c r="L12" s="42">
        <v>66.338507956591599</v>
      </c>
      <c r="M12" s="42">
        <v>59.665333714176903</v>
      </c>
      <c r="N12" s="42">
        <v>55.075380485576297</v>
      </c>
      <c r="P12" s="74"/>
    </row>
    <row r="13" spans="1:16" ht="12.75" customHeight="1">
      <c r="A13" s="609" t="s">
        <v>113</v>
      </c>
      <c r="B13" s="609"/>
      <c r="C13" s="609"/>
      <c r="D13" s="609"/>
      <c r="E13" s="609"/>
      <c r="F13" s="609"/>
      <c r="G13" s="609"/>
      <c r="H13" s="609"/>
      <c r="I13" s="609"/>
      <c r="J13" s="609"/>
      <c r="K13" s="609"/>
      <c r="L13" s="609"/>
      <c r="M13" s="609"/>
      <c r="N13" s="609"/>
    </row>
    <row r="14" spans="1:16" ht="12.75" customHeight="1">
      <c r="A14" s="510" t="s">
        <v>95</v>
      </c>
      <c r="B14" s="510"/>
      <c r="C14" s="510"/>
      <c r="D14" s="510"/>
      <c r="E14" s="510"/>
      <c r="F14" s="510"/>
      <c r="G14" s="510"/>
      <c r="H14" s="510"/>
      <c r="I14" s="510"/>
      <c r="J14" s="510"/>
      <c r="K14" s="510"/>
      <c r="L14" s="510"/>
      <c r="M14" s="510"/>
      <c r="N14" s="510"/>
    </row>
    <row r="15" spans="1:16" ht="12.75" customHeight="1">
      <c r="A15" s="204" t="s">
        <v>112</v>
      </c>
      <c r="B15" s="41" t="s">
        <v>109</v>
      </c>
      <c r="C15" s="41" t="s">
        <v>109</v>
      </c>
      <c r="D15" s="41" t="s">
        <v>109</v>
      </c>
      <c r="E15" s="41" t="s">
        <v>109</v>
      </c>
      <c r="F15" s="41" t="s">
        <v>109</v>
      </c>
      <c r="G15" s="41" t="s">
        <v>109</v>
      </c>
      <c r="H15" s="41" t="s">
        <v>109</v>
      </c>
      <c r="I15" s="41">
        <v>158536</v>
      </c>
      <c r="J15" s="41">
        <v>245565</v>
      </c>
      <c r="K15" s="41">
        <v>274543</v>
      </c>
      <c r="L15" s="40">
        <v>178930</v>
      </c>
      <c r="M15" s="40">
        <v>183346</v>
      </c>
      <c r="N15" s="40">
        <v>201643</v>
      </c>
    </row>
    <row r="16" spans="1:16" ht="12.75" customHeight="1">
      <c r="A16" s="205" t="s">
        <v>111</v>
      </c>
      <c r="B16" s="39" t="s">
        <v>109</v>
      </c>
      <c r="C16" s="39" t="s">
        <v>109</v>
      </c>
      <c r="D16" s="39" t="s">
        <v>109</v>
      </c>
      <c r="E16" s="39" t="s">
        <v>109</v>
      </c>
      <c r="F16" s="39" t="s">
        <v>109</v>
      </c>
      <c r="G16" s="39" t="s">
        <v>109</v>
      </c>
      <c r="H16" s="39" t="s">
        <v>109</v>
      </c>
      <c r="I16" s="39">
        <v>96762</v>
      </c>
      <c r="J16" s="39">
        <v>165876</v>
      </c>
      <c r="K16" s="39">
        <v>180989</v>
      </c>
      <c r="L16" s="38">
        <v>113202</v>
      </c>
      <c r="M16" s="38">
        <v>102983</v>
      </c>
      <c r="N16" s="38">
        <v>110208</v>
      </c>
    </row>
    <row r="17" spans="1:14" s="209" customFormat="1" ht="12.75" customHeight="1">
      <c r="A17" s="525" t="s">
        <v>43</v>
      </c>
      <c r="B17" s="525"/>
      <c r="C17" s="525"/>
      <c r="D17" s="525"/>
      <c r="E17" s="525"/>
      <c r="F17" s="525"/>
      <c r="G17" s="525"/>
      <c r="H17" s="525"/>
      <c r="I17" s="525"/>
      <c r="J17" s="525"/>
      <c r="K17" s="525"/>
      <c r="L17" s="525"/>
      <c r="M17" s="525"/>
      <c r="N17" s="525"/>
    </row>
    <row r="18" spans="1:14" ht="12.75" customHeight="1">
      <c r="A18" s="208" t="s">
        <v>110</v>
      </c>
      <c r="B18" s="37" t="s">
        <v>109</v>
      </c>
      <c r="C18" s="37" t="s">
        <v>109</v>
      </c>
      <c r="D18" s="37" t="s">
        <v>109</v>
      </c>
      <c r="E18" s="37" t="s">
        <v>109</v>
      </c>
      <c r="F18" s="37" t="s">
        <v>109</v>
      </c>
      <c r="G18" s="37" t="s">
        <v>109</v>
      </c>
      <c r="H18" s="37" t="s">
        <v>109</v>
      </c>
      <c r="I18" s="36">
        <v>61.034717666649854</v>
      </c>
      <c r="J18" s="36">
        <v>67.548714189725729</v>
      </c>
      <c r="K18" s="36">
        <v>65.923735079750713</v>
      </c>
      <c r="L18" s="35">
        <v>63.266081707930503</v>
      </c>
      <c r="M18" s="36">
        <v>56.1686647104382</v>
      </c>
      <c r="N18" s="93">
        <v>54.655009100241514</v>
      </c>
    </row>
    <row r="19" spans="1:14" ht="12.75" customHeight="1">
      <c r="A19" s="608" t="s">
        <v>513</v>
      </c>
      <c r="B19" s="608"/>
      <c r="C19" s="608"/>
      <c r="D19" s="608"/>
      <c r="E19" s="608"/>
      <c r="F19" s="608"/>
      <c r="G19" s="608"/>
      <c r="H19" s="608"/>
      <c r="I19" s="608"/>
      <c r="J19" s="608"/>
      <c r="K19" s="608"/>
      <c r="L19" s="608"/>
      <c r="M19" s="608"/>
      <c r="N19" s="608"/>
    </row>
    <row r="20" spans="1:14">
      <c r="M20" s="34"/>
      <c r="N20" s="34"/>
    </row>
  </sheetData>
  <mergeCells count="10">
    <mergeCell ref="A19:N19"/>
    <mergeCell ref="A3:A4"/>
    <mergeCell ref="B4:N4"/>
    <mergeCell ref="A2:N2"/>
    <mergeCell ref="A1:N1"/>
    <mergeCell ref="A5:N5"/>
    <mergeCell ref="A10:N10"/>
    <mergeCell ref="A13:N13"/>
    <mergeCell ref="A14:N14"/>
    <mergeCell ref="A17:N17"/>
  </mergeCells>
  <hyperlinks>
    <hyperlink ref="A1" location="Inhalt!A1" display="Zurück zum Inhalt " xr:uid="{B78DFC97-DADD-4287-B8B0-DBD709DEB6D7}"/>
  </hyperlinks>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D914B-E8CA-4BD8-B00D-A4D0AA5C98C2}">
  <dimension ref="A1:M56"/>
  <sheetViews>
    <sheetView showGridLines="0" zoomScaleNormal="100" workbookViewId="0">
      <selection sqref="A1:M1"/>
    </sheetView>
  </sheetViews>
  <sheetFormatPr baseColWidth="10" defaultColWidth="11.453125" defaultRowHeight="14.5"/>
  <cols>
    <col min="1" max="1" width="36.1796875" style="1" customWidth="1"/>
    <col min="2" max="9" width="9.54296875" style="1" customWidth="1"/>
    <col min="10" max="10" width="10.453125" style="1" customWidth="1"/>
    <col min="11" max="13" width="9.54296875" style="1" customWidth="1"/>
    <col min="14" max="16384" width="11.453125" style="1"/>
  </cols>
  <sheetData>
    <row r="1" spans="1:13" ht="24" customHeight="1">
      <c r="A1" s="502" t="s">
        <v>96</v>
      </c>
      <c r="B1" s="502"/>
      <c r="C1" s="502"/>
      <c r="D1" s="502"/>
      <c r="E1" s="502"/>
      <c r="F1" s="502"/>
      <c r="G1" s="502"/>
      <c r="H1" s="502"/>
      <c r="I1" s="502"/>
      <c r="J1" s="502"/>
      <c r="K1" s="502"/>
      <c r="L1" s="502"/>
      <c r="M1" s="502"/>
    </row>
    <row r="2" spans="1:13" s="181" customFormat="1" ht="15" customHeight="1">
      <c r="A2" s="505" t="s">
        <v>564</v>
      </c>
      <c r="B2" s="505"/>
      <c r="C2" s="505"/>
      <c r="D2" s="505"/>
      <c r="E2" s="505"/>
      <c r="F2" s="505"/>
      <c r="G2" s="505"/>
      <c r="H2" s="505"/>
      <c r="I2" s="505"/>
      <c r="J2" s="505"/>
      <c r="K2" s="505"/>
      <c r="L2" s="505"/>
      <c r="M2" s="505"/>
    </row>
    <row r="3" spans="1:13" ht="12.75" customHeight="1">
      <c r="A3" s="549" t="s">
        <v>108</v>
      </c>
      <c r="B3" s="52" t="s">
        <v>142</v>
      </c>
      <c r="C3" s="52" t="s">
        <v>141</v>
      </c>
      <c r="D3" s="52" t="s">
        <v>140</v>
      </c>
      <c r="E3" s="52" t="s">
        <v>139</v>
      </c>
      <c r="F3" s="52" t="s">
        <v>138</v>
      </c>
      <c r="G3" s="52" t="s">
        <v>137</v>
      </c>
      <c r="H3" s="52" t="s">
        <v>136</v>
      </c>
      <c r="I3" s="52" t="s">
        <v>135</v>
      </c>
      <c r="J3" s="52" t="s">
        <v>134</v>
      </c>
      <c r="K3" s="52" t="s">
        <v>133</v>
      </c>
      <c r="L3" s="52" t="s">
        <v>132</v>
      </c>
      <c r="M3" s="70" t="s">
        <v>131</v>
      </c>
    </row>
    <row r="4" spans="1:13" ht="12.75" customHeight="1">
      <c r="A4" s="528"/>
      <c r="B4" s="563" t="s">
        <v>95</v>
      </c>
      <c r="C4" s="564"/>
      <c r="D4" s="564"/>
      <c r="E4" s="564"/>
      <c r="F4" s="564"/>
      <c r="G4" s="564"/>
      <c r="H4" s="564"/>
      <c r="I4" s="564"/>
      <c r="J4" s="564"/>
      <c r="K4" s="564"/>
      <c r="L4" s="564"/>
      <c r="M4" s="564"/>
    </row>
    <row r="5" spans="1:13" ht="12.75" customHeight="1">
      <c r="A5" s="72"/>
      <c r="B5" s="611">
        <v>2019</v>
      </c>
      <c r="C5" s="611"/>
      <c r="D5" s="611"/>
      <c r="E5" s="611"/>
      <c r="F5" s="611"/>
      <c r="G5" s="611"/>
      <c r="H5" s="611"/>
      <c r="I5" s="611"/>
      <c r="J5" s="611"/>
      <c r="K5" s="611"/>
      <c r="L5" s="611"/>
      <c r="M5" s="611"/>
    </row>
    <row r="6" spans="1:13" ht="12.75" customHeight="1">
      <c r="A6" s="202" t="s">
        <v>119</v>
      </c>
      <c r="B6" s="279">
        <v>18653</v>
      </c>
      <c r="C6" s="279">
        <v>17324</v>
      </c>
      <c r="D6" s="279">
        <v>16893</v>
      </c>
      <c r="E6" s="279">
        <v>13790</v>
      </c>
      <c r="F6" s="4">
        <v>15315</v>
      </c>
      <c r="G6" s="4">
        <v>10969</v>
      </c>
      <c r="H6" s="279">
        <v>7621</v>
      </c>
      <c r="I6" s="279">
        <v>10404</v>
      </c>
      <c r="J6" s="279">
        <v>23038</v>
      </c>
      <c r="K6" s="279">
        <v>15097</v>
      </c>
      <c r="L6" s="281">
        <v>17750</v>
      </c>
      <c r="M6" s="281">
        <v>9591</v>
      </c>
    </row>
    <row r="7" spans="1:13" ht="12.75" customHeight="1">
      <c r="A7" s="28" t="s">
        <v>130</v>
      </c>
      <c r="B7" s="276" t="s">
        <v>109</v>
      </c>
      <c r="C7" s="276" t="s">
        <v>109</v>
      </c>
      <c r="D7" s="276" t="s">
        <v>109</v>
      </c>
      <c r="E7" s="276" t="s">
        <v>109</v>
      </c>
      <c r="F7" s="6" t="s">
        <v>109</v>
      </c>
      <c r="G7" s="6" t="s">
        <v>109</v>
      </c>
      <c r="H7" s="276" t="s">
        <v>109</v>
      </c>
      <c r="I7" s="276" t="s">
        <v>109</v>
      </c>
      <c r="J7" s="276" t="s">
        <v>109</v>
      </c>
      <c r="K7" s="276" t="s">
        <v>109</v>
      </c>
      <c r="L7" s="283" t="s">
        <v>109</v>
      </c>
      <c r="M7" s="283" t="s">
        <v>109</v>
      </c>
    </row>
    <row r="8" spans="1:13" ht="12.75" customHeight="1">
      <c r="A8" s="27" t="s">
        <v>129</v>
      </c>
      <c r="B8" s="279" t="s">
        <v>109</v>
      </c>
      <c r="C8" s="279" t="s">
        <v>109</v>
      </c>
      <c r="D8" s="279" t="s">
        <v>109</v>
      </c>
      <c r="E8" s="279" t="s">
        <v>109</v>
      </c>
      <c r="F8" s="4" t="s">
        <v>109</v>
      </c>
      <c r="G8" s="4" t="s">
        <v>109</v>
      </c>
      <c r="H8" s="279" t="s">
        <v>109</v>
      </c>
      <c r="I8" s="279" t="s">
        <v>109</v>
      </c>
      <c r="J8" s="279" t="s">
        <v>109</v>
      </c>
      <c r="K8" s="279" t="s">
        <v>109</v>
      </c>
      <c r="L8" s="281" t="s">
        <v>109</v>
      </c>
      <c r="M8" s="281" t="s">
        <v>109</v>
      </c>
    </row>
    <row r="9" spans="1:13" ht="12.75" customHeight="1">
      <c r="A9" s="28" t="s">
        <v>128</v>
      </c>
      <c r="B9" s="276" t="s">
        <v>109</v>
      </c>
      <c r="C9" s="276" t="s">
        <v>109</v>
      </c>
      <c r="D9" s="276" t="s">
        <v>109</v>
      </c>
      <c r="E9" s="276" t="s">
        <v>109</v>
      </c>
      <c r="F9" s="6" t="s">
        <v>109</v>
      </c>
      <c r="G9" s="6" t="s">
        <v>109</v>
      </c>
      <c r="H9" s="276" t="s">
        <v>109</v>
      </c>
      <c r="I9" s="276" t="s">
        <v>109</v>
      </c>
      <c r="J9" s="276" t="s">
        <v>109</v>
      </c>
      <c r="K9" s="276" t="s">
        <v>109</v>
      </c>
      <c r="L9" s="283" t="s">
        <v>109</v>
      </c>
      <c r="M9" s="283" t="s">
        <v>109</v>
      </c>
    </row>
    <row r="10" spans="1:13" ht="12.75" customHeight="1">
      <c r="A10" s="27" t="s">
        <v>127</v>
      </c>
      <c r="B10" s="279" t="s">
        <v>109</v>
      </c>
      <c r="C10" s="279" t="s">
        <v>109</v>
      </c>
      <c r="D10" s="279" t="s">
        <v>109</v>
      </c>
      <c r="E10" s="279" t="s">
        <v>109</v>
      </c>
      <c r="F10" s="4" t="s">
        <v>109</v>
      </c>
      <c r="G10" s="4" t="s">
        <v>109</v>
      </c>
      <c r="H10" s="279" t="s">
        <v>109</v>
      </c>
      <c r="I10" s="279" t="s">
        <v>109</v>
      </c>
      <c r="J10" s="279" t="s">
        <v>109</v>
      </c>
      <c r="K10" s="279" t="s">
        <v>109</v>
      </c>
      <c r="L10" s="281" t="s">
        <v>109</v>
      </c>
      <c r="M10" s="281" t="s">
        <v>109</v>
      </c>
    </row>
    <row r="11" spans="1:13" ht="12.75" customHeight="1">
      <c r="A11" s="28" t="s">
        <v>126</v>
      </c>
      <c r="B11" s="276" t="s">
        <v>109</v>
      </c>
      <c r="C11" s="276" t="s">
        <v>109</v>
      </c>
      <c r="D11" s="276" t="s">
        <v>109</v>
      </c>
      <c r="E11" s="276" t="s">
        <v>109</v>
      </c>
      <c r="F11" s="6" t="s">
        <v>109</v>
      </c>
      <c r="G11" s="6" t="s">
        <v>109</v>
      </c>
      <c r="H11" s="276" t="s">
        <v>109</v>
      </c>
      <c r="I11" s="276" t="s">
        <v>109</v>
      </c>
      <c r="J11" s="276" t="s">
        <v>109</v>
      </c>
      <c r="K11" s="276" t="s">
        <v>109</v>
      </c>
      <c r="L11" s="283" t="s">
        <v>109</v>
      </c>
      <c r="M11" s="283" t="s">
        <v>109</v>
      </c>
    </row>
    <row r="12" spans="1:13" ht="12.75" customHeight="1">
      <c r="A12" s="27" t="s">
        <v>125</v>
      </c>
      <c r="B12" s="279" t="s">
        <v>109</v>
      </c>
      <c r="C12" s="279" t="s">
        <v>109</v>
      </c>
      <c r="D12" s="279" t="s">
        <v>109</v>
      </c>
      <c r="E12" s="279" t="s">
        <v>109</v>
      </c>
      <c r="F12" s="4" t="s">
        <v>109</v>
      </c>
      <c r="G12" s="4" t="s">
        <v>109</v>
      </c>
      <c r="H12" s="279" t="s">
        <v>109</v>
      </c>
      <c r="I12" s="279" t="s">
        <v>109</v>
      </c>
      <c r="J12" s="279" t="s">
        <v>109</v>
      </c>
      <c r="K12" s="279" t="s">
        <v>109</v>
      </c>
      <c r="L12" s="281" t="s">
        <v>109</v>
      </c>
      <c r="M12" s="281" t="s">
        <v>109</v>
      </c>
    </row>
    <row r="13" spans="1:13" ht="12.75" customHeight="1">
      <c r="A13" s="28" t="s">
        <v>124</v>
      </c>
      <c r="B13" s="276" t="s">
        <v>109</v>
      </c>
      <c r="C13" s="276" t="s">
        <v>109</v>
      </c>
      <c r="D13" s="276" t="s">
        <v>109</v>
      </c>
      <c r="E13" s="276" t="s">
        <v>109</v>
      </c>
      <c r="F13" s="6" t="s">
        <v>109</v>
      </c>
      <c r="G13" s="6" t="s">
        <v>109</v>
      </c>
      <c r="H13" s="276" t="s">
        <v>109</v>
      </c>
      <c r="I13" s="276" t="s">
        <v>109</v>
      </c>
      <c r="J13" s="276" t="s">
        <v>109</v>
      </c>
      <c r="K13" s="276" t="s">
        <v>109</v>
      </c>
      <c r="L13" s="283" t="s">
        <v>109</v>
      </c>
      <c r="M13" s="283" t="s">
        <v>109</v>
      </c>
    </row>
    <row r="14" spans="1:13" ht="12.75" customHeight="1">
      <c r="A14" s="203" t="s">
        <v>122</v>
      </c>
      <c r="B14" s="385">
        <v>15699</v>
      </c>
      <c r="C14" s="385">
        <v>17764</v>
      </c>
      <c r="D14" s="385">
        <v>17991</v>
      </c>
      <c r="E14" s="385">
        <v>15324</v>
      </c>
      <c r="F14" s="386">
        <v>14195</v>
      </c>
      <c r="G14" s="386">
        <v>13174</v>
      </c>
      <c r="H14" s="385">
        <v>9068</v>
      </c>
      <c r="I14" s="385">
        <v>14263</v>
      </c>
      <c r="J14" s="385">
        <v>23914</v>
      </c>
      <c r="K14" s="385">
        <v>16751</v>
      </c>
      <c r="L14" s="387">
        <v>17863</v>
      </c>
      <c r="M14" s="387">
        <v>10633</v>
      </c>
    </row>
    <row r="15" spans="1:13" ht="12.75" customHeight="1">
      <c r="A15" s="71"/>
      <c r="B15" s="610">
        <v>2020</v>
      </c>
      <c r="C15" s="610"/>
      <c r="D15" s="610"/>
      <c r="E15" s="610"/>
      <c r="F15" s="610"/>
      <c r="G15" s="610"/>
      <c r="H15" s="610"/>
      <c r="I15" s="610"/>
      <c r="J15" s="610"/>
      <c r="K15" s="610"/>
      <c r="L15" s="610"/>
      <c r="M15" s="610"/>
    </row>
    <row r="16" spans="1:13" ht="12.75" customHeight="1">
      <c r="A16" s="202" t="s">
        <v>119</v>
      </c>
      <c r="B16" s="279">
        <v>17486</v>
      </c>
      <c r="C16" s="279">
        <v>14969</v>
      </c>
      <c r="D16" s="279">
        <v>8950</v>
      </c>
      <c r="E16" s="279">
        <v>0</v>
      </c>
      <c r="F16" s="4">
        <v>247</v>
      </c>
      <c r="G16" s="4">
        <v>2034</v>
      </c>
      <c r="H16" s="279">
        <v>4680</v>
      </c>
      <c r="I16" s="279">
        <v>9211</v>
      </c>
      <c r="J16" s="279">
        <v>16338</v>
      </c>
      <c r="K16" s="279">
        <v>12279</v>
      </c>
      <c r="L16" s="281">
        <v>14704</v>
      </c>
      <c r="M16" s="281">
        <v>5066</v>
      </c>
    </row>
    <row r="17" spans="1:13" ht="12.75" customHeight="1">
      <c r="A17" s="28" t="s">
        <v>130</v>
      </c>
      <c r="B17" s="276">
        <v>13635</v>
      </c>
      <c r="C17" s="276">
        <v>11462</v>
      </c>
      <c r="D17" s="276">
        <v>6807</v>
      </c>
      <c r="E17" s="276">
        <v>0</v>
      </c>
      <c r="F17" s="6">
        <v>217</v>
      </c>
      <c r="G17" s="6">
        <v>1670</v>
      </c>
      <c r="H17" s="276">
        <v>3865</v>
      </c>
      <c r="I17" s="276">
        <v>6867</v>
      </c>
      <c r="J17" s="276">
        <v>12962</v>
      </c>
      <c r="K17" s="276">
        <v>9475</v>
      </c>
      <c r="L17" s="283">
        <v>11597</v>
      </c>
      <c r="M17" s="283">
        <v>3848</v>
      </c>
    </row>
    <row r="18" spans="1:13" ht="25.5" customHeight="1">
      <c r="A18" s="27" t="s">
        <v>129</v>
      </c>
      <c r="B18" s="279">
        <v>639</v>
      </c>
      <c r="C18" s="279">
        <v>554</v>
      </c>
      <c r="D18" s="279">
        <v>374</v>
      </c>
      <c r="E18" s="279">
        <v>0</v>
      </c>
      <c r="F18" s="388" t="s">
        <v>123</v>
      </c>
      <c r="G18" s="4">
        <v>25</v>
      </c>
      <c r="H18" s="279">
        <v>63</v>
      </c>
      <c r="I18" s="279">
        <v>351</v>
      </c>
      <c r="J18" s="279">
        <v>563</v>
      </c>
      <c r="K18" s="279">
        <v>495</v>
      </c>
      <c r="L18" s="281">
        <v>552</v>
      </c>
      <c r="M18" s="281">
        <v>166</v>
      </c>
    </row>
    <row r="19" spans="1:13" ht="12.75" customHeight="1">
      <c r="A19" s="28" t="s">
        <v>128</v>
      </c>
      <c r="B19" s="276">
        <v>2488</v>
      </c>
      <c r="C19" s="276">
        <v>2204</v>
      </c>
      <c r="D19" s="276">
        <v>1376</v>
      </c>
      <c r="E19" s="276">
        <v>0</v>
      </c>
      <c r="F19" s="6">
        <v>11</v>
      </c>
      <c r="G19" s="6">
        <v>269</v>
      </c>
      <c r="H19" s="276">
        <v>506</v>
      </c>
      <c r="I19" s="276">
        <v>1432</v>
      </c>
      <c r="J19" s="276">
        <v>2073</v>
      </c>
      <c r="K19" s="276">
        <v>1570</v>
      </c>
      <c r="L19" s="283">
        <v>1879</v>
      </c>
      <c r="M19" s="283">
        <v>785</v>
      </c>
    </row>
    <row r="20" spans="1:13" ht="12.75" customHeight="1">
      <c r="A20" s="27" t="s">
        <v>127</v>
      </c>
      <c r="B20" s="279">
        <v>68</v>
      </c>
      <c r="C20" s="279">
        <v>65</v>
      </c>
      <c r="D20" s="279">
        <v>24</v>
      </c>
      <c r="E20" s="279">
        <v>0</v>
      </c>
      <c r="F20" s="279">
        <v>0</v>
      </c>
      <c r="G20" s="4">
        <v>16</v>
      </c>
      <c r="H20" s="279">
        <v>50</v>
      </c>
      <c r="I20" s="279">
        <v>26</v>
      </c>
      <c r="J20" s="279">
        <v>135</v>
      </c>
      <c r="K20" s="279">
        <v>107</v>
      </c>
      <c r="L20" s="281">
        <v>54</v>
      </c>
      <c r="M20" s="389" t="s">
        <v>123</v>
      </c>
    </row>
    <row r="21" spans="1:13" ht="12.75" customHeight="1">
      <c r="A21" s="28" t="s">
        <v>126</v>
      </c>
      <c r="B21" s="276">
        <v>307</v>
      </c>
      <c r="C21" s="276">
        <v>261</v>
      </c>
      <c r="D21" s="276">
        <v>181</v>
      </c>
      <c r="E21" s="276">
        <v>0</v>
      </c>
      <c r="F21" s="6">
        <v>12</v>
      </c>
      <c r="G21" s="6">
        <v>20</v>
      </c>
      <c r="H21" s="276">
        <v>81</v>
      </c>
      <c r="I21" s="276">
        <v>253</v>
      </c>
      <c r="J21" s="276">
        <v>264</v>
      </c>
      <c r="K21" s="276">
        <v>341</v>
      </c>
      <c r="L21" s="283">
        <v>330</v>
      </c>
      <c r="M21" s="283">
        <v>127</v>
      </c>
    </row>
    <row r="22" spans="1:13" ht="25.5" customHeight="1">
      <c r="A22" s="27" t="s">
        <v>125</v>
      </c>
      <c r="B22" s="279">
        <v>145</v>
      </c>
      <c r="C22" s="279">
        <v>158</v>
      </c>
      <c r="D22" s="279">
        <v>91</v>
      </c>
      <c r="E22" s="279">
        <v>0</v>
      </c>
      <c r="F22" s="388" t="s">
        <v>123</v>
      </c>
      <c r="G22" s="4">
        <v>29</v>
      </c>
      <c r="H22" s="279">
        <v>74</v>
      </c>
      <c r="I22" s="279">
        <v>145</v>
      </c>
      <c r="J22" s="279">
        <v>180</v>
      </c>
      <c r="K22" s="279">
        <v>166</v>
      </c>
      <c r="L22" s="281">
        <v>149</v>
      </c>
      <c r="M22" s="281">
        <v>46</v>
      </c>
    </row>
    <row r="23" spans="1:13" ht="25.5" customHeight="1">
      <c r="A23" s="28" t="s">
        <v>124</v>
      </c>
      <c r="B23" s="276">
        <v>204</v>
      </c>
      <c r="C23" s="276">
        <v>265</v>
      </c>
      <c r="D23" s="276">
        <v>97</v>
      </c>
      <c r="E23" s="276">
        <v>0</v>
      </c>
      <c r="F23" s="390" t="s">
        <v>123</v>
      </c>
      <c r="G23" s="391" t="s">
        <v>123</v>
      </c>
      <c r="H23" s="276">
        <v>41</v>
      </c>
      <c r="I23" s="276">
        <v>137</v>
      </c>
      <c r="J23" s="276">
        <v>161</v>
      </c>
      <c r="K23" s="276">
        <v>125</v>
      </c>
      <c r="L23" s="283">
        <v>143</v>
      </c>
      <c r="M23" s="283">
        <v>88</v>
      </c>
    </row>
    <row r="24" spans="1:13" ht="12.75" customHeight="1">
      <c r="A24" s="203" t="s">
        <v>122</v>
      </c>
      <c r="B24" s="385">
        <v>15251</v>
      </c>
      <c r="C24" s="385">
        <v>17070</v>
      </c>
      <c r="D24" s="385">
        <v>9695</v>
      </c>
      <c r="E24" s="385">
        <v>48</v>
      </c>
      <c r="F24" s="386">
        <v>386</v>
      </c>
      <c r="G24" s="386">
        <v>3358</v>
      </c>
      <c r="H24" s="385">
        <v>6797</v>
      </c>
      <c r="I24" s="385">
        <v>10681</v>
      </c>
      <c r="J24" s="385">
        <v>15582</v>
      </c>
      <c r="K24" s="385">
        <v>12497</v>
      </c>
      <c r="L24" s="387">
        <v>14963</v>
      </c>
      <c r="M24" s="387">
        <v>6874</v>
      </c>
    </row>
    <row r="25" spans="1:13" ht="12.75" customHeight="1">
      <c r="A25" s="69"/>
      <c r="B25" s="610">
        <v>2021</v>
      </c>
      <c r="C25" s="610"/>
      <c r="D25" s="610"/>
      <c r="E25" s="610"/>
      <c r="F25" s="610"/>
      <c r="G25" s="610"/>
      <c r="H25" s="610"/>
      <c r="I25" s="610"/>
      <c r="J25" s="610"/>
      <c r="K25" s="610"/>
      <c r="L25" s="610"/>
      <c r="M25" s="610"/>
    </row>
    <row r="26" spans="1:13" ht="12.75" customHeight="1">
      <c r="A26" s="202" t="s">
        <v>119</v>
      </c>
      <c r="B26" s="281">
        <v>2350</v>
      </c>
      <c r="C26" s="279">
        <v>3173</v>
      </c>
      <c r="D26" s="281">
        <v>6154</v>
      </c>
      <c r="E26" s="279">
        <v>5463</v>
      </c>
      <c r="F26" s="281">
        <v>5958</v>
      </c>
      <c r="G26" s="279">
        <v>12855</v>
      </c>
      <c r="H26" s="281">
        <v>6448</v>
      </c>
      <c r="I26" s="279">
        <v>10082</v>
      </c>
      <c r="J26" s="279">
        <v>17736</v>
      </c>
      <c r="K26" s="281">
        <v>13044</v>
      </c>
      <c r="L26" s="281">
        <v>15027</v>
      </c>
      <c r="M26" s="281">
        <v>6066</v>
      </c>
    </row>
    <row r="27" spans="1:13" ht="12.75" customHeight="1">
      <c r="A27" s="28" t="s">
        <v>130</v>
      </c>
      <c r="B27" s="283" t="s">
        <v>109</v>
      </c>
      <c r="C27" s="276" t="s">
        <v>109</v>
      </c>
      <c r="D27" s="283" t="s">
        <v>109</v>
      </c>
      <c r="E27" s="276" t="s">
        <v>109</v>
      </c>
      <c r="F27" s="283" t="s">
        <v>109</v>
      </c>
      <c r="G27" s="8" t="s">
        <v>109</v>
      </c>
      <c r="H27" s="8" t="s">
        <v>109</v>
      </c>
      <c r="I27" s="8" t="s">
        <v>109</v>
      </c>
      <c r="J27" s="8" t="s">
        <v>109</v>
      </c>
      <c r="K27" s="8" t="s">
        <v>109</v>
      </c>
      <c r="L27" s="8" t="s">
        <v>109</v>
      </c>
      <c r="M27" s="8" t="s">
        <v>109</v>
      </c>
    </row>
    <row r="28" spans="1:13" ht="12.75" customHeight="1">
      <c r="A28" s="27" t="s">
        <v>129</v>
      </c>
      <c r="B28" s="281" t="s">
        <v>109</v>
      </c>
      <c r="C28" s="279" t="s">
        <v>109</v>
      </c>
      <c r="D28" s="281" t="s">
        <v>109</v>
      </c>
      <c r="E28" s="279" t="s">
        <v>109</v>
      </c>
      <c r="F28" s="281" t="s">
        <v>109</v>
      </c>
      <c r="G28" s="7" t="s">
        <v>109</v>
      </c>
      <c r="H28" s="7" t="s">
        <v>109</v>
      </c>
      <c r="I28" s="7" t="s">
        <v>109</v>
      </c>
      <c r="J28" s="7" t="s">
        <v>109</v>
      </c>
      <c r="K28" s="7" t="s">
        <v>109</v>
      </c>
      <c r="L28" s="7" t="s">
        <v>109</v>
      </c>
      <c r="M28" s="7" t="s">
        <v>109</v>
      </c>
    </row>
    <row r="29" spans="1:13" ht="12.75" customHeight="1">
      <c r="A29" s="28" t="s">
        <v>128</v>
      </c>
      <c r="B29" s="283" t="s">
        <v>109</v>
      </c>
      <c r="C29" s="276" t="s">
        <v>109</v>
      </c>
      <c r="D29" s="283" t="s">
        <v>109</v>
      </c>
      <c r="E29" s="276" t="s">
        <v>109</v>
      </c>
      <c r="F29" s="283" t="s">
        <v>109</v>
      </c>
      <c r="G29" s="8" t="s">
        <v>109</v>
      </c>
      <c r="H29" s="8" t="s">
        <v>109</v>
      </c>
      <c r="I29" s="8" t="s">
        <v>109</v>
      </c>
      <c r="J29" s="8" t="s">
        <v>109</v>
      </c>
      <c r="K29" s="8" t="s">
        <v>109</v>
      </c>
      <c r="L29" s="8" t="s">
        <v>109</v>
      </c>
      <c r="M29" s="8" t="s">
        <v>109</v>
      </c>
    </row>
    <row r="30" spans="1:13" ht="12.75" customHeight="1">
      <c r="A30" s="27" t="s">
        <v>127</v>
      </c>
      <c r="B30" s="281" t="s">
        <v>109</v>
      </c>
      <c r="C30" s="279" t="s">
        <v>109</v>
      </c>
      <c r="D30" s="281" t="s">
        <v>109</v>
      </c>
      <c r="E30" s="279" t="s">
        <v>109</v>
      </c>
      <c r="F30" s="281" t="s">
        <v>109</v>
      </c>
      <c r="G30" s="7" t="s">
        <v>109</v>
      </c>
      <c r="H30" s="7" t="s">
        <v>109</v>
      </c>
      <c r="I30" s="7" t="s">
        <v>109</v>
      </c>
      <c r="J30" s="7" t="s">
        <v>109</v>
      </c>
      <c r="K30" s="7" t="s">
        <v>109</v>
      </c>
      <c r="L30" s="7" t="s">
        <v>109</v>
      </c>
      <c r="M30" s="7" t="s">
        <v>109</v>
      </c>
    </row>
    <row r="31" spans="1:13" ht="12.75" customHeight="1">
      <c r="A31" s="28" t="s">
        <v>126</v>
      </c>
      <c r="B31" s="283" t="s">
        <v>109</v>
      </c>
      <c r="C31" s="276" t="s">
        <v>109</v>
      </c>
      <c r="D31" s="283" t="s">
        <v>109</v>
      </c>
      <c r="E31" s="276" t="s">
        <v>109</v>
      </c>
      <c r="F31" s="283" t="s">
        <v>109</v>
      </c>
      <c r="G31" s="8" t="s">
        <v>109</v>
      </c>
      <c r="H31" s="8" t="s">
        <v>109</v>
      </c>
      <c r="I31" s="8" t="s">
        <v>109</v>
      </c>
      <c r="J31" s="8" t="s">
        <v>109</v>
      </c>
      <c r="K31" s="8" t="s">
        <v>109</v>
      </c>
      <c r="L31" s="8" t="s">
        <v>109</v>
      </c>
      <c r="M31" s="8" t="s">
        <v>109</v>
      </c>
    </row>
    <row r="32" spans="1:13" ht="12.75" customHeight="1">
      <c r="A32" s="27" t="s">
        <v>125</v>
      </c>
      <c r="B32" s="281" t="s">
        <v>109</v>
      </c>
      <c r="C32" s="279" t="s">
        <v>109</v>
      </c>
      <c r="D32" s="281" t="s">
        <v>109</v>
      </c>
      <c r="E32" s="279" t="s">
        <v>109</v>
      </c>
      <c r="F32" s="281" t="s">
        <v>109</v>
      </c>
      <c r="G32" s="7" t="s">
        <v>109</v>
      </c>
      <c r="H32" s="7" t="s">
        <v>109</v>
      </c>
      <c r="I32" s="7" t="s">
        <v>109</v>
      </c>
      <c r="J32" s="7" t="s">
        <v>109</v>
      </c>
      <c r="K32" s="7" t="s">
        <v>109</v>
      </c>
      <c r="L32" s="7" t="s">
        <v>109</v>
      </c>
      <c r="M32" s="7" t="s">
        <v>109</v>
      </c>
    </row>
    <row r="33" spans="1:13" ht="12.75" customHeight="1">
      <c r="A33" s="28" t="s">
        <v>124</v>
      </c>
      <c r="B33" s="283" t="s">
        <v>109</v>
      </c>
      <c r="C33" s="276" t="s">
        <v>109</v>
      </c>
      <c r="D33" s="283" t="s">
        <v>109</v>
      </c>
      <c r="E33" s="276" t="s">
        <v>109</v>
      </c>
      <c r="F33" s="283" t="s">
        <v>109</v>
      </c>
      <c r="G33" s="8" t="s">
        <v>109</v>
      </c>
      <c r="H33" s="8" t="s">
        <v>109</v>
      </c>
      <c r="I33" s="8" t="s">
        <v>109</v>
      </c>
      <c r="J33" s="8" t="s">
        <v>109</v>
      </c>
      <c r="K33" s="8" t="s">
        <v>109</v>
      </c>
      <c r="L33" s="8" t="s">
        <v>109</v>
      </c>
      <c r="M33" s="8" t="s">
        <v>109</v>
      </c>
    </row>
    <row r="34" spans="1:13" ht="12.75" customHeight="1">
      <c r="A34" s="203" t="s">
        <v>122</v>
      </c>
      <c r="B34" s="385">
        <v>3824</v>
      </c>
      <c r="C34" s="385">
        <v>5950</v>
      </c>
      <c r="D34" s="385">
        <v>9866</v>
      </c>
      <c r="E34" s="385">
        <v>7839</v>
      </c>
      <c r="F34" s="387">
        <v>8861</v>
      </c>
      <c r="G34" s="392">
        <v>9874</v>
      </c>
      <c r="H34" s="392">
        <v>5391</v>
      </c>
      <c r="I34" s="392">
        <v>8525</v>
      </c>
      <c r="J34" s="392">
        <v>14188</v>
      </c>
      <c r="K34" s="392">
        <v>9962</v>
      </c>
      <c r="L34" s="392">
        <v>12756</v>
      </c>
      <c r="M34" s="392">
        <v>5947</v>
      </c>
    </row>
    <row r="35" spans="1:13" ht="12.75" customHeight="1">
      <c r="A35" s="73"/>
      <c r="B35" s="610">
        <v>2022</v>
      </c>
      <c r="C35" s="610"/>
      <c r="D35" s="610"/>
      <c r="E35" s="610"/>
      <c r="F35" s="610"/>
      <c r="G35" s="610"/>
      <c r="H35" s="610"/>
      <c r="I35" s="610"/>
      <c r="J35" s="610"/>
      <c r="K35" s="610"/>
      <c r="L35" s="610"/>
      <c r="M35" s="610"/>
    </row>
    <row r="36" spans="1:13" ht="12.75" customHeight="1">
      <c r="A36" s="32" t="s">
        <v>119</v>
      </c>
      <c r="B36" s="281">
        <v>13120</v>
      </c>
      <c r="C36" s="279">
        <v>12363</v>
      </c>
      <c r="D36" s="281">
        <v>16248</v>
      </c>
      <c r="E36" s="279">
        <v>15346</v>
      </c>
      <c r="F36" s="281">
        <v>44116</v>
      </c>
      <c r="G36" s="279">
        <v>41356</v>
      </c>
      <c r="H36" s="281">
        <v>22946</v>
      </c>
      <c r="I36" s="279">
        <v>30853</v>
      </c>
      <c r="J36" s="279">
        <v>51929</v>
      </c>
      <c r="K36" s="281">
        <v>35849</v>
      </c>
      <c r="L36" s="281">
        <v>39280</v>
      </c>
      <c r="M36" s="393">
        <v>17032</v>
      </c>
    </row>
    <row r="37" spans="1:13" ht="12.75" customHeight="1">
      <c r="A37" s="50" t="s">
        <v>130</v>
      </c>
      <c r="B37" s="283">
        <v>10284</v>
      </c>
      <c r="C37" s="276">
        <v>9592</v>
      </c>
      <c r="D37" s="283">
        <v>12119</v>
      </c>
      <c r="E37" s="276">
        <v>12742</v>
      </c>
      <c r="F37" s="283">
        <v>38649</v>
      </c>
      <c r="G37" s="8">
        <v>36629</v>
      </c>
      <c r="H37" s="8">
        <v>20877</v>
      </c>
      <c r="I37" s="8">
        <v>27440</v>
      </c>
      <c r="J37" s="8">
        <v>45574</v>
      </c>
      <c r="K37" s="8">
        <v>31736</v>
      </c>
      <c r="L37" s="8">
        <v>34848</v>
      </c>
      <c r="M37" s="394">
        <v>14874</v>
      </c>
    </row>
    <row r="38" spans="1:13" ht="12.75" customHeight="1">
      <c r="A38" s="51" t="s">
        <v>129</v>
      </c>
      <c r="B38" s="281">
        <v>417</v>
      </c>
      <c r="C38" s="279">
        <v>308</v>
      </c>
      <c r="D38" s="281">
        <v>638</v>
      </c>
      <c r="E38" s="279">
        <v>419</v>
      </c>
      <c r="F38" s="281">
        <v>1133</v>
      </c>
      <c r="G38" s="7">
        <v>1134</v>
      </c>
      <c r="H38" s="7">
        <v>234</v>
      </c>
      <c r="I38" s="7">
        <v>743</v>
      </c>
      <c r="J38" s="7">
        <v>1348</v>
      </c>
      <c r="K38" s="7">
        <v>931</v>
      </c>
      <c r="L38" s="7">
        <v>930</v>
      </c>
      <c r="M38" s="395">
        <v>382</v>
      </c>
    </row>
    <row r="39" spans="1:13" ht="12.75" customHeight="1">
      <c r="A39" s="50" t="s">
        <v>128</v>
      </c>
      <c r="B39" s="283">
        <v>1800</v>
      </c>
      <c r="C39" s="276">
        <v>1778</v>
      </c>
      <c r="D39" s="283">
        <v>2809</v>
      </c>
      <c r="E39" s="276">
        <v>1548</v>
      </c>
      <c r="F39" s="283">
        <v>2348</v>
      </c>
      <c r="G39" s="8">
        <v>1764</v>
      </c>
      <c r="H39" s="8">
        <v>654</v>
      </c>
      <c r="I39" s="8">
        <v>1239</v>
      </c>
      <c r="J39" s="8">
        <v>2266</v>
      </c>
      <c r="K39" s="8">
        <v>1626</v>
      </c>
      <c r="L39" s="8">
        <v>2058</v>
      </c>
      <c r="M39" s="394">
        <v>1040</v>
      </c>
    </row>
    <row r="40" spans="1:13" ht="12.75" customHeight="1">
      <c r="A40" s="51" t="s">
        <v>127</v>
      </c>
      <c r="B40" s="281">
        <v>83</v>
      </c>
      <c r="C40" s="279">
        <v>37</v>
      </c>
      <c r="D40" s="281">
        <v>68</v>
      </c>
      <c r="E40" s="279">
        <v>132</v>
      </c>
      <c r="F40" s="281">
        <v>391</v>
      </c>
      <c r="G40" s="7">
        <v>320</v>
      </c>
      <c r="H40" s="7">
        <v>174</v>
      </c>
      <c r="I40" s="7">
        <v>138</v>
      </c>
      <c r="J40" s="7">
        <v>406</v>
      </c>
      <c r="K40" s="7">
        <v>171</v>
      </c>
      <c r="L40" s="7">
        <v>257</v>
      </c>
      <c r="M40" s="395">
        <v>127</v>
      </c>
    </row>
    <row r="41" spans="1:13" ht="12.75" customHeight="1">
      <c r="A41" s="50" t="s">
        <v>126</v>
      </c>
      <c r="B41" s="283">
        <v>260</v>
      </c>
      <c r="C41" s="276">
        <v>292</v>
      </c>
      <c r="D41" s="283">
        <v>306</v>
      </c>
      <c r="E41" s="276">
        <v>237</v>
      </c>
      <c r="F41" s="283">
        <v>822</v>
      </c>
      <c r="G41" s="8">
        <v>789</v>
      </c>
      <c r="H41" s="8">
        <v>637</v>
      </c>
      <c r="I41" s="8">
        <v>786</v>
      </c>
      <c r="J41" s="8">
        <v>1398</v>
      </c>
      <c r="K41" s="8">
        <v>651</v>
      </c>
      <c r="L41" s="8">
        <v>726</v>
      </c>
      <c r="M41" s="394">
        <v>373</v>
      </c>
    </row>
    <row r="42" spans="1:13" ht="12.75" customHeight="1">
      <c r="A42" s="51" t="s">
        <v>125</v>
      </c>
      <c r="B42" s="281">
        <v>85</v>
      </c>
      <c r="C42" s="279">
        <v>161</v>
      </c>
      <c r="D42" s="281">
        <v>116</v>
      </c>
      <c r="E42" s="279">
        <v>98</v>
      </c>
      <c r="F42" s="281">
        <v>164</v>
      </c>
      <c r="G42" s="7">
        <v>103</v>
      </c>
      <c r="H42" s="7">
        <v>54</v>
      </c>
      <c r="I42" s="7">
        <v>81</v>
      </c>
      <c r="J42" s="7">
        <v>80</v>
      </c>
      <c r="K42" s="7">
        <v>131</v>
      </c>
      <c r="L42" s="7">
        <v>76</v>
      </c>
      <c r="M42" s="395">
        <v>39</v>
      </c>
    </row>
    <row r="43" spans="1:13" ht="12.75" customHeight="1">
      <c r="A43" s="50" t="s">
        <v>124</v>
      </c>
      <c r="B43" s="283">
        <v>191</v>
      </c>
      <c r="C43" s="276">
        <v>195</v>
      </c>
      <c r="D43" s="283">
        <v>192</v>
      </c>
      <c r="E43" s="276">
        <v>170</v>
      </c>
      <c r="F43" s="283">
        <v>609</v>
      </c>
      <c r="G43" s="8">
        <v>617</v>
      </c>
      <c r="H43" s="8">
        <v>316</v>
      </c>
      <c r="I43" s="8">
        <v>426</v>
      </c>
      <c r="J43" s="8">
        <v>857</v>
      </c>
      <c r="K43" s="8">
        <v>603</v>
      </c>
      <c r="L43" s="8">
        <v>385</v>
      </c>
      <c r="M43" s="394">
        <v>197</v>
      </c>
    </row>
    <row r="44" spans="1:13" ht="12.75" customHeight="1">
      <c r="A44" s="49" t="s">
        <v>122</v>
      </c>
      <c r="B44" s="385">
        <v>8894</v>
      </c>
      <c r="C44" s="385">
        <v>11462</v>
      </c>
      <c r="D44" s="385">
        <v>13363</v>
      </c>
      <c r="E44" s="385">
        <v>8449</v>
      </c>
      <c r="F44" s="387">
        <v>11078</v>
      </c>
      <c r="G44" s="392">
        <v>7036</v>
      </c>
      <c r="H44" s="392">
        <v>3195</v>
      </c>
      <c r="I44" s="392">
        <v>7565</v>
      </c>
      <c r="J44" s="392">
        <v>13318</v>
      </c>
      <c r="K44" s="392">
        <v>9202</v>
      </c>
      <c r="L44" s="392">
        <v>11216</v>
      </c>
      <c r="M44" s="396">
        <v>5403</v>
      </c>
    </row>
    <row r="45" spans="1:13" ht="12.75" customHeight="1">
      <c r="A45" s="73"/>
      <c r="B45" s="610">
        <v>2023</v>
      </c>
      <c r="C45" s="610"/>
      <c r="D45" s="610"/>
      <c r="E45" s="610"/>
      <c r="F45" s="610"/>
      <c r="G45" s="610"/>
      <c r="H45" s="610"/>
      <c r="I45" s="610"/>
      <c r="J45" s="610"/>
      <c r="K45" s="610"/>
      <c r="L45" s="610"/>
      <c r="M45" s="610"/>
    </row>
    <row r="46" spans="1:13" s="181" customFormat="1" ht="12.65" customHeight="1">
      <c r="A46" s="202" t="s">
        <v>119</v>
      </c>
      <c r="B46" s="393">
        <v>33677</v>
      </c>
      <c r="C46" s="393">
        <v>32202</v>
      </c>
      <c r="D46" s="281">
        <v>34416</v>
      </c>
      <c r="E46" s="279">
        <v>27756</v>
      </c>
      <c r="F46" s="281">
        <v>35609</v>
      </c>
      <c r="G46" s="279">
        <v>29896</v>
      </c>
      <c r="H46" s="281">
        <v>19659</v>
      </c>
      <c r="I46" s="279">
        <v>24060</v>
      </c>
      <c r="J46" s="279">
        <v>41664</v>
      </c>
      <c r="K46" s="281">
        <v>29464</v>
      </c>
      <c r="L46" s="281">
        <v>36243</v>
      </c>
      <c r="M46" s="393">
        <v>18832</v>
      </c>
    </row>
    <row r="47" spans="1:13" ht="12.75" customHeight="1">
      <c r="A47" s="28" t="s">
        <v>130</v>
      </c>
      <c r="B47" s="397" t="s">
        <v>109</v>
      </c>
      <c r="C47" s="397" t="s">
        <v>109</v>
      </c>
      <c r="D47" s="283" t="s">
        <v>109</v>
      </c>
      <c r="E47" s="397" t="s">
        <v>109</v>
      </c>
      <c r="F47" s="397" t="s">
        <v>109</v>
      </c>
      <c r="G47" s="283" t="s">
        <v>109</v>
      </c>
      <c r="H47" s="397" t="s">
        <v>109</v>
      </c>
      <c r="I47" s="397" t="s">
        <v>109</v>
      </c>
      <c r="J47" s="283" t="s">
        <v>109</v>
      </c>
      <c r="K47" s="283" t="s">
        <v>109</v>
      </c>
      <c r="L47" s="283" t="s">
        <v>109</v>
      </c>
      <c r="M47" s="283" t="s">
        <v>109</v>
      </c>
    </row>
    <row r="48" spans="1:13" ht="12.75" customHeight="1">
      <c r="A48" s="27" t="s">
        <v>129</v>
      </c>
      <c r="B48" s="398" t="s">
        <v>109</v>
      </c>
      <c r="C48" s="398" t="s">
        <v>109</v>
      </c>
      <c r="D48" s="281" t="s">
        <v>109</v>
      </c>
      <c r="E48" s="398" t="s">
        <v>109</v>
      </c>
      <c r="F48" s="398" t="s">
        <v>109</v>
      </c>
      <c r="G48" s="281" t="s">
        <v>109</v>
      </c>
      <c r="H48" s="398" t="s">
        <v>109</v>
      </c>
      <c r="I48" s="398" t="s">
        <v>109</v>
      </c>
      <c r="J48" s="281" t="s">
        <v>109</v>
      </c>
      <c r="K48" s="281" t="s">
        <v>109</v>
      </c>
      <c r="L48" s="281" t="s">
        <v>109</v>
      </c>
      <c r="M48" s="281" t="s">
        <v>109</v>
      </c>
    </row>
    <row r="49" spans="1:13" ht="12.75" customHeight="1">
      <c r="A49" s="28" t="s">
        <v>128</v>
      </c>
      <c r="B49" s="397" t="s">
        <v>109</v>
      </c>
      <c r="C49" s="397" t="s">
        <v>109</v>
      </c>
      <c r="D49" s="283" t="s">
        <v>109</v>
      </c>
      <c r="E49" s="397" t="s">
        <v>109</v>
      </c>
      <c r="F49" s="397" t="s">
        <v>109</v>
      </c>
      <c r="G49" s="283" t="s">
        <v>109</v>
      </c>
      <c r="H49" s="397" t="s">
        <v>109</v>
      </c>
      <c r="I49" s="397" t="s">
        <v>109</v>
      </c>
      <c r="J49" s="283" t="s">
        <v>109</v>
      </c>
      <c r="K49" s="283" t="s">
        <v>109</v>
      </c>
      <c r="L49" s="283" t="s">
        <v>109</v>
      </c>
      <c r="M49" s="283" t="s">
        <v>109</v>
      </c>
    </row>
    <row r="50" spans="1:13" ht="12.75" customHeight="1">
      <c r="A50" s="27" t="s">
        <v>127</v>
      </c>
      <c r="B50" s="398" t="s">
        <v>109</v>
      </c>
      <c r="C50" s="398" t="s">
        <v>109</v>
      </c>
      <c r="D50" s="281" t="s">
        <v>109</v>
      </c>
      <c r="E50" s="398" t="s">
        <v>109</v>
      </c>
      <c r="F50" s="398" t="s">
        <v>109</v>
      </c>
      <c r="G50" s="281" t="s">
        <v>109</v>
      </c>
      <c r="H50" s="398" t="s">
        <v>109</v>
      </c>
      <c r="I50" s="398" t="s">
        <v>109</v>
      </c>
      <c r="J50" s="281" t="s">
        <v>109</v>
      </c>
      <c r="K50" s="281" t="s">
        <v>109</v>
      </c>
      <c r="L50" s="281" t="s">
        <v>109</v>
      </c>
      <c r="M50" s="281" t="s">
        <v>109</v>
      </c>
    </row>
    <row r="51" spans="1:13" ht="12.75" customHeight="1">
      <c r="A51" s="28" t="s">
        <v>126</v>
      </c>
      <c r="B51" s="397" t="s">
        <v>109</v>
      </c>
      <c r="C51" s="397" t="s">
        <v>109</v>
      </c>
      <c r="D51" s="283" t="s">
        <v>109</v>
      </c>
      <c r="E51" s="397" t="s">
        <v>109</v>
      </c>
      <c r="F51" s="397" t="s">
        <v>109</v>
      </c>
      <c r="G51" s="283" t="s">
        <v>109</v>
      </c>
      <c r="H51" s="397" t="s">
        <v>109</v>
      </c>
      <c r="I51" s="397" t="s">
        <v>109</v>
      </c>
      <c r="J51" s="283" t="s">
        <v>109</v>
      </c>
      <c r="K51" s="283" t="s">
        <v>109</v>
      </c>
      <c r="L51" s="283" t="s">
        <v>109</v>
      </c>
      <c r="M51" s="283" t="s">
        <v>109</v>
      </c>
    </row>
    <row r="52" spans="1:13" ht="12.75" customHeight="1">
      <c r="A52" s="27" t="s">
        <v>125</v>
      </c>
      <c r="B52" s="398" t="s">
        <v>109</v>
      </c>
      <c r="C52" s="398" t="s">
        <v>109</v>
      </c>
      <c r="D52" s="281" t="s">
        <v>109</v>
      </c>
      <c r="E52" s="398" t="s">
        <v>109</v>
      </c>
      <c r="F52" s="398" t="s">
        <v>109</v>
      </c>
      <c r="G52" s="281" t="s">
        <v>109</v>
      </c>
      <c r="H52" s="398" t="s">
        <v>109</v>
      </c>
      <c r="I52" s="398" t="s">
        <v>109</v>
      </c>
      <c r="J52" s="281" t="s">
        <v>109</v>
      </c>
      <c r="K52" s="281" t="s">
        <v>109</v>
      </c>
      <c r="L52" s="281" t="s">
        <v>109</v>
      </c>
      <c r="M52" s="281" t="s">
        <v>109</v>
      </c>
    </row>
    <row r="53" spans="1:13" ht="12.75" customHeight="1">
      <c r="A53" s="28" t="s">
        <v>124</v>
      </c>
      <c r="B53" s="397" t="s">
        <v>109</v>
      </c>
      <c r="C53" s="397" t="s">
        <v>109</v>
      </c>
      <c r="D53" s="283" t="s">
        <v>109</v>
      </c>
      <c r="E53" s="397" t="s">
        <v>109</v>
      </c>
      <c r="F53" s="397" t="s">
        <v>109</v>
      </c>
      <c r="G53" s="283" t="s">
        <v>109</v>
      </c>
      <c r="H53" s="397" t="s">
        <v>109</v>
      </c>
      <c r="I53" s="397" t="s">
        <v>109</v>
      </c>
      <c r="J53" s="283" t="s">
        <v>109</v>
      </c>
      <c r="K53" s="283" t="s">
        <v>109</v>
      </c>
      <c r="L53" s="283" t="s">
        <v>109</v>
      </c>
      <c r="M53" s="283" t="s">
        <v>109</v>
      </c>
    </row>
    <row r="54" spans="1:13" ht="12.65" customHeight="1">
      <c r="A54" s="203" t="s">
        <v>122</v>
      </c>
      <c r="B54" s="396">
        <v>9841</v>
      </c>
      <c r="C54" s="396">
        <v>11687</v>
      </c>
      <c r="D54" s="385">
        <v>13705</v>
      </c>
      <c r="E54" s="385">
        <v>10016</v>
      </c>
      <c r="F54" s="387">
        <v>12829</v>
      </c>
      <c r="G54" s="392">
        <v>11206</v>
      </c>
      <c r="H54" s="392">
        <v>6677</v>
      </c>
      <c r="I54" s="392">
        <v>12900</v>
      </c>
      <c r="J54" s="392">
        <v>23273</v>
      </c>
      <c r="K54" s="392">
        <v>16433</v>
      </c>
      <c r="L54" s="392">
        <v>17638</v>
      </c>
      <c r="M54" s="396">
        <v>9532</v>
      </c>
    </row>
    <row r="55" spans="1:13" s="181" customFormat="1" ht="12.75" customHeight="1">
      <c r="A55" s="534" t="s">
        <v>121</v>
      </c>
      <c r="B55" s="534"/>
      <c r="C55" s="534"/>
      <c r="D55" s="534"/>
      <c r="E55" s="534"/>
      <c r="F55" s="534"/>
      <c r="G55" s="534"/>
      <c r="H55" s="534"/>
      <c r="I55" s="534"/>
      <c r="J55" s="534"/>
      <c r="K55" s="534"/>
      <c r="L55" s="534"/>
      <c r="M55" s="534"/>
    </row>
    <row r="56" spans="1:13" s="181" customFormat="1" ht="25.5" customHeight="1">
      <c r="A56" s="503" t="s">
        <v>475</v>
      </c>
      <c r="B56" s="503"/>
      <c r="C56" s="503"/>
      <c r="D56" s="503"/>
      <c r="E56" s="503"/>
      <c r="F56" s="503"/>
      <c r="G56" s="503"/>
      <c r="H56" s="503"/>
      <c r="I56" s="503"/>
      <c r="J56" s="503"/>
      <c r="K56" s="503"/>
      <c r="L56" s="503"/>
      <c r="M56" s="503"/>
    </row>
  </sheetData>
  <mergeCells count="11">
    <mergeCell ref="A56:M56"/>
    <mergeCell ref="B5:M5"/>
    <mergeCell ref="B25:M25"/>
    <mergeCell ref="B35:M35"/>
    <mergeCell ref="B45:M45"/>
    <mergeCell ref="A55:M55"/>
    <mergeCell ref="A3:A4"/>
    <mergeCell ref="B15:M15"/>
    <mergeCell ref="B4:M4"/>
    <mergeCell ref="A2:M2"/>
    <mergeCell ref="A1:M1"/>
  </mergeCells>
  <hyperlinks>
    <hyperlink ref="A1" location="Inhalt!A1" display="Zurück zum Inhalt " xr:uid="{D6345300-DDFD-4454-836C-FF696614D74E}"/>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322A9-B064-4363-96C6-49A2D0DC1727}">
  <dimension ref="A1:G14"/>
  <sheetViews>
    <sheetView showGridLines="0" zoomScaleNormal="100" workbookViewId="0">
      <selection sqref="A1:G1"/>
    </sheetView>
  </sheetViews>
  <sheetFormatPr baseColWidth="10" defaultColWidth="11.453125" defaultRowHeight="14.5"/>
  <cols>
    <col min="1" max="1" width="31" style="1" customWidth="1"/>
    <col min="2" max="7" width="10.81640625" style="1" customWidth="1"/>
    <col min="8" max="16384" width="11.453125" style="1"/>
  </cols>
  <sheetData>
    <row r="1" spans="1:7" ht="24" customHeight="1">
      <c r="A1" s="502" t="s">
        <v>96</v>
      </c>
      <c r="B1" s="502"/>
      <c r="C1" s="502"/>
      <c r="D1" s="502"/>
      <c r="E1" s="502"/>
      <c r="F1" s="502"/>
      <c r="G1" s="502"/>
    </row>
    <row r="2" spans="1:7" s="181" customFormat="1" ht="30" customHeight="1">
      <c r="A2" s="505" t="s">
        <v>606</v>
      </c>
      <c r="B2" s="505"/>
      <c r="C2" s="505"/>
      <c r="D2" s="505"/>
      <c r="E2" s="505"/>
      <c r="F2" s="505"/>
      <c r="G2" s="505"/>
    </row>
    <row r="3" spans="1:7" ht="25.5" customHeight="1">
      <c r="A3" s="549" t="s">
        <v>108</v>
      </c>
      <c r="B3" s="46">
        <v>2018</v>
      </c>
      <c r="C3" s="48">
        <v>2019</v>
      </c>
      <c r="D3" s="48">
        <v>2020</v>
      </c>
      <c r="E3" s="46">
        <v>2021</v>
      </c>
      <c r="F3" s="46">
        <v>2022</v>
      </c>
      <c r="G3" s="119" t="s">
        <v>623</v>
      </c>
    </row>
    <row r="4" spans="1:7" ht="12.75" customHeight="1">
      <c r="A4" s="528"/>
      <c r="B4" s="612" t="s">
        <v>43</v>
      </c>
      <c r="C4" s="613"/>
      <c r="D4" s="613"/>
      <c r="E4" s="613"/>
      <c r="F4" s="613"/>
      <c r="G4" s="613"/>
    </row>
    <row r="5" spans="1:7" ht="12.75" customHeight="1">
      <c r="A5" s="141" t="s">
        <v>130</v>
      </c>
      <c r="B5" s="54">
        <v>61.5</v>
      </c>
      <c r="C5" s="61">
        <v>66</v>
      </c>
      <c r="D5" s="55">
        <v>71.099999999999994</v>
      </c>
      <c r="E5" s="54">
        <v>73</v>
      </c>
      <c r="F5" s="61">
        <v>82</v>
      </c>
      <c r="G5" s="61">
        <v>82</v>
      </c>
    </row>
    <row r="6" spans="1:7" ht="12.75" customHeight="1">
      <c r="A6" s="210" t="s">
        <v>144</v>
      </c>
      <c r="B6" s="53">
        <v>30.4</v>
      </c>
      <c r="C6" s="42">
        <v>25.9</v>
      </c>
      <c r="D6" s="43">
        <v>21.5</v>
      </c>
      <c r="E6" s="53">
        <v>20.100000000000001</v>
      </c>
      <c r="F6" s="42">
        <v>10.5</v>
      </c>
      <c r="G6" s="42">
        <v>10.4</v>
      </c>
    </row>
    <row r="7" spans="1:7" ht="12.75" customHeight="1">
      <c r="A7" s="141" t="s">
        <v>129</v>
      </c>
      <c r="B7" s="54">
        <v>2.9</v>
      </c>
      <c r="C7" s="61">
        <v>3.4</v>
      </c>
      <c r="D7" s="55">
        <v>3.3</v>
      </c>
      <c r="E7" s="54">
        <v>3.5</v>
      </c>
      <c r="F7" s="61">
        <v>2.7</v>
      </c>
      <c r="G7" s="61">
        <v>2.2000000000000002</v>
      </c>
    </row>
    <row r="8" spans="1:7" ht="12.75" customHeight="1">
      <c r="A8" s="210" t="s">
        <v>143</v>
      </c>
      <c r="B8" s="53">
        <v>0.01</v>
      </c>
      <c r="C8" s="42">
        <v>0</v>
      </c>
      <c r="D8" s="43" t="s">
        <v>94</v>
      </c>
      <c r="E8" s="53" t="s">
        <v>94</v>
      </c>
      <c r="F8" s="42" t="s">
        <v>94</v>
      </c>
      <c r="G8" s="42" t="s">
        <v>94</v>
      </c>
    </row>
    <row r="9" spans="1:7" ht="12.75" customHeight="1">
      <c r="A9" s="141" t="s">
        <v>127</v>
      </c>
      <c r="B9" s="54">
        <v>0.3</v>
      </c>
      <c r="C9" s="61">
        <v>0.4</v>
      </c>
      <c r="D9" s="55">
        <v>0.6</v>
      </c>
      <c r="E9" s="54">
        <v>0.6</v>
      </c>
      <c r="F9" s="61">
        <v>0.8</v>
      </c>
      <c r="G9" s="61">
        <v>0.5</v>
      </c>
    </row>
    <row r="10" spans="1:7" ht="12.75" customHeight="1">
      <c r="A10" s="210" t="s">
        <v>126</v>
      </c>
      <c r="B10" s="53">
        <v>2.1</v>
      </c>
      <c r="C10" s="42">
        <v>2</v>
      </c>
      <c r="D10" s="43">
        <v>1.9</v>
      </c>
      <c r="E10" s="53">
        <v>1.7</v>
      </c>
      <c r="F10" s="42">
        <v>2.2000000000000002</v>
      </c>
      <c r="G10" s="42">
        <v>2.2000000000000002</v>
      </c>
    </row>
    <row r="11" spans="1:7" ht="12.75" customHeight="1">
      <c r="A11" s="141" t="s">
        <v>124</v>
      </c>
      <c r="B11" s="54">
        <v>2.4</v>
      </c>
      <c r="C11" s="61">
        <v>2</v>
      </c>
      <c r="D11" s="55">
        <v>1.4</v>
      </c>
      <c r="E11" s="54">
        <v>1</v>
      </c>
      <c r="F11" s="61">
        <v>1.5</v>
      </c>
      <c r="G11" s="61">
        <v>2.6</v>
      </c>
    </row>
    <row r="12" spans="1:7" ht="12.75" customHeight="1">
      <c r="A12" s="211" t="s">
        <v>125</v>
      </c>
      <c r="B12" s="64">
        <v>0.2</v>
      </c>
      <c r="C12" s="60">
        <v>0.3</v>
      </c>
      <c r="D12" s="260">
        <v>0.3</v>
      </c>
      <c r="E12" s="64">
        <v>0.2</v>
      </c>
      <c r="F12" s="60">
        <v>0.3</v>
      </c>
      <c r="G12" s="60">
        <v>0.2</v>
      </c>
    </row>
    <row r="13" spans="1:7" s="181" customFormat="1" ht="12.75" customHeight="1">
      <c r="A13" s="534" t="s">
        <v>625</v>
      </c>
      <c r="B13" s="534"/>
      <c r="C13" s="534"/>
      <c r="D13" s="534"/>
      <c r="E13" s="534"/>
      <c r="F13" s="534"/>
      <c r="G13" s="534"/>
    </row>
    <row r="14" spans="1:7" s="181" customFormat="1" ht="12.75" customHeight="1">
      <c r="A14" s="503" t="s">
        <v>153</v>
      </c>
      <c r="B14" s="503"/>
      <c r="C14" s="503"/>
      <c r="D14" s="503"/>
      <c r="E14" s="503"/>
      <c r="F14" s="503"/>
      <c r="G14" s="503"/>
    </row>
  </sheetData>
  <mergeCells count="6">
    <mergeCell ref="A1:G1"/>
    <mergeCell ref="A14:G14"/>
    <mergeCell ref="A3:A4"/>
    <mergeCell ref="B4:G4"/>
    <mergeCell ref="A13:G13"/>
    <mergeCell ref="A2:G2"/>
  </mergeCells>
  <hyperlinks>
    <hyperlink ref="A1" location="Inhalt!A1" display="Zurück zum Inhalt " xr:uid="{AAE2AEC2-6B2B-4418-86B2-35781AC8E0F6}"/>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F3F30-E858-44E4-AD71-CF919BF63187}">
  <dimension ref="A1:U29"/>
  <sheetViews>
    <sheetView showGridLines="0" zoomScale="69" zoomScaleNormal="100" workbookViewId="0">
      <selection sqref="A1:S1"/>
    </sheetView>
  </sheetViews>
  <sheetFormatPr baseColWidth="10" defaultColWidth="11.453125" defaultRowHeight="14"/>
  <cols>
    <col min="1" max="1" width="24.453125" style="57" customWidth="1"/>
    <col min="2" max="19" width="10.81640625" style="57" customWidth="1"/>
    <col min="20" max="16384" width="11.453125" style="57"/>
  </cols>
  <sheetData>
    <row r="1" spans="1:21" s="1" customFormat="1" ht="24" customHeight="1">
      <c r="A1" s="502" t="s">
        <v>96</v>
      </c>
      <c r="B1" s="502"/>
      <c r="C1" s="502"/>
      <c r="D1" s="502"/>
      <c r="E1" s="502"/>
      <c r="F1" s="502"/>
      <c r="G1" s="502"/>
      <c r="H1" s="502"/>
      <c r="I1" s="502"/>
      <c r="J1" s="502"/>
      <c r="K1" s="502"/>
      <c r="L1" s="502"/>
      <c r="M1" s="502"/>
      <c r="N1" s="502"/>
      <c r="O1" s="502"/>
      <c r="P1" s="502"/>
      <c r="Q1" s="502"/>
      <c r="R1" s="502"/>
      <c r="S1" s="502"/>
    </row>
    <row r="2" spans="1:21" s="212" customFormat="1" ht="13.75" customHeight="1">
      <c r="A2" s="505" t="s">
        <v>605</v>
      </c>
      <c r="B2" s="505"/>
      <c r="C2" s="505"/>
      <c r="D2" s="505"/>
      <c r="E2" s="505"/>
      <c r="F2" s="505"/>
      <c r="G2" s="505"/>
      <c r="H2" s="505"/>
      <c r="I2" s="505"/>
      <c r="J2" s="505"/>
      <c r="K2" s="505"/>
      <c r="L2" s="505"/>
      <c r="M2" s="505"/>
      <c r="N2" s="505"/>
      <c r="O2" s="505"/>
      <c r="P2" s="505"/>
      <c r="Q2" s="505"/>
      <c r="R2" s="505"/>
      <c r="S2" s="505"/>
    </row>
    <row r="3" spans="1:21" ht="12.75" customHeight="1">
      <c r="A3" s="549" t="s">
        <v>7</v>
      </c>
      <c r="B3" s="595">
        <v>2015</v>
      </c>
      <c r="C3" s="596"/>
      <c r="D3" s="548">
        <v>2016</v>
      </c>
      <c r="E3" s="596"/>
      <c r="F3" s="614">
        <v>2017</v>
      </c>
      <c r="G3" s="615"/>
      <c r="H3" s="614">
        <v>2018</v>
      </c>
      <c r="I3" s="615"/>
      <c r="J3" s="616">
        <v>2019</v>
      </c>
      <c r="K3" s="615"/>
      <c r="L3" s="595">
        <v>2020</v>
      </c>
      <c r="M3" s="548"/>
      <c r="N3" s="595">
        <v>2021</v>
      </c>
      <c r="O3" s="548"/>
      <c r="P3" s="595">
        <v>2022</v>
      </c>
      <c r="Q3" s="548"/>
      <c r="R3" s="595" t="s">
        <v>623</v>
      </c>
      <c r="S3" s="548"/>
    </row>
    <row r="4" spans="1:21" ht="12.75" customHeight="1">
      <c r="A4" s="528"/>
      <c r="B4" s="185" t="s">
        <v>95</v>
      </c>
      <c r="C4" s="180" t="s">
        <v>43</v>
      </c>
      <c r="D4" s="185" t="s">
        <v>95</v>
      </c>
      <c r="E4" s="186" t="s">
        <v>43</v>
      </c>
      <c r="F4" s="213" t="s">
        <v>95</v>
      </c>
      <c r="G4" s="214" t="s">
        <v>43</v>
      </c>
      <c r="H4" s="213" t="s">
        <v>95</v>
      </c>
      <c r="I4" s="214" t="s">
        <v>43</v>
      </c>
      <c r="J4" s="213" t="s">
        <v>95</v>
      </c>
      <c r="K4" s="215" t="s">
        <v>43</v>
      </c>
      <c r="L4" s="185" t="s">
        <v>95</v>
      </c>
      <c r="M4" s="180" t="s">
        <v>43</v>
      </c>
      <c r="N4" s="185" t="s">
        <v>95</v>
      </c>
      <c r="O4" s="180" t="s">
        <v>43</v>
      </c>
      <c r="P4" s="185" t="s">
        <v>95</v>
      </c>
      <c r="Q4" s="180" t="s">
        <v>43</v>
      </c>
      <c r="R4" s="185" t="s">
        <v>95</v>
      </c>
      <c r="S4" s="180" t="s">
        <v>43</v>
      </c>
    </row>
    <row r="5" spans="1:21" ht="12.75" customHeight="1">
      <c r="A5" s="25" t="s">
        <v>98</v>
      </c>
      <c r="B5" s="404">
        <v>11739</v>
      </c>
      <c r="C5" s="405">
        <v>100</v>
      </c>
      <c r="D5" s="406">
        <v>20047</v>
      </c>
      <c r="E5" s="407">
        <v>100</v>
      </c>
      <c r="F5" s="408">
        <v>18915</v>
      </c>
      <c r="G5" s="409">
        <v>100</v>
      </c>
      <c r="H5" s="410">
        <v>14538</v>
      </c>
      <c r="I5" s="411">
        <v>100</v>
      </c>
      <c r="J5" s="410">
        <v>12079</v>
      </c>
      <c r="K5" s="411">
        <v>100</v>
      </c>
      <c r="L5" s="404">
        <v>7785</v>
      </c>
      <c r="M5" s="405">
        <v>100</v>
      </c>
      <c r="N5" s="404">
        <v>7649</v>
      </c>
      <c r="O5" s="405">
        <v>100</v>
      </c>
      <c r="P5" s="40">
        <v>17876</v>
      </c>
      <c r="Q5" s="412">
        <v>100</v>
      </c>
      <c r="R5" s="40">
        <v>9833</v>
      </c>
      <c r="S5" s="412">
        <v>100</v>
      </c>
    </row>
    <row r="6" spans="1:21" ht="12.75" customHeight="1">
      <c r="A6" s="30" t="s">
        <v>86</v>
      </c>
      <c r="B6" s="413">
        <v>2041</v>
      </c>
      <c r="C6" s="382">
        <v>17.386489479512736</v>
      </c>
      <c r="D6" s="39">
        <v>4025</v>
      </c>
      <c r="E6" s="381">
        <v>20.077817129745096</v>
      </c>
      <c r="F6" s="414">
        <v>3517</v>
      </c>
      <c r="G6" s="415">
        <v>18.7</v>
      </c>
      <c r="H6" s="414">
        <v>2521</v>
      </c>
      <c r="I6" s="416">
        <v>17.3</v>
      </c>
      <c r="J6" s="414">
        <v>1987</v>
      </c>
      <c r="K6" s="416">
        <v>16.399999999999999</v>
      </c>
      <c r="L6" s="39">
        <v>1275</v>
      </c>
      <c r="M6" s="382">
        <v>16.399999999999999</v>
      </c>
      <c r="N6" s="39">
        <v>1199</v>
      </c>
      <c r="O6" s="382">
        <v>15.6</v>
      </c>
      <c r="P6" s="38">
        <v>3276</v>
      </c>
      <c r="Q6" s="400">
        <v>18.3</v>
      </c>
      <c r="R6" s="38">
        <v>1881</v>
      </c>
      <c r="S6" s="400">
        <v>19.100000000000001</v>
      </c>
    </row>
    <row r="7" spans="1:21" ht="12.75" customHeight="1">
      <c r="A7" s="29" t="s">
        <v>87</v>
      </c>
      <c r="B7" s="417">
        <v>9655</v>
      </c>
      <c r="C7" s="275">
        <v>82.247210154186902</v>
      </c>
      <c r="D7" s="41">
        <v>15946</v>
      </c>
      <c r="E7" s="282">
        <v>79.543073776624936</v>
      </c>
      <c r="F7" s="418">
        <v>15361</v>
      </c>
      <c r="G7" s="419">
        <v>81.300000000000011</v>
      </c>
      <c r="H7" s="418">
        <v>11974</v>
      </c>
      <c r="I7" s="420">
        <v>82.2</v>
      </c>
      <c r="J7" s="418">
        <v>10060</v>
      </c>
      <c r="K7" s="420">
        <v>83.1</v>
      </c>
      <c r="L7" s="41">
        <v>6503</v>
      </c>
      <c r="M7" s="275">
        <v>83.5</v>
      </c>
      <c r="N7" s="41">
        <v>6441</v>
      </c>
      <c r="O7" s="275">
        <v>84.3</v>
      </c>
      <c r="P7" s="40">
        <v>14589</v>
      </c>
      <c r="Q7" s="399">
        <v>81.7</v>
      </c>
      <c r="R7" s="40">
        <v>7943</v>
      </c>
      <c r="S7" s="399">
        <v>80.8</v>
      </c>
    </row>
    <row r="8" spans="1:21" ht="12.75" customHeight="1">
      <c r="A8" s="30" t="s">
        <v>10</v>
      </c>
      <c r="B8" s="413">
        <v>1667</v>
      </c>
      <c r="C8" s="382">
        <v>14.200528154016526</v>
      </c>
      <c r="D8" s="39">
        <v>2601</v>
      </c>
      <c r="E8" s="381">
        <v>12.974509901730933</v>
      </c>
      <c r="F8" s="414">
        <v>2378</v>
      </c>
      <c r="G8" s="415">
        <v>12.6</v>
      </c>
      <c r="H8" s="414">
        <v>1862</v>
      </c>
      <c r="I8" s="416">
        <v>12.8</v>
      </c>
      <c r="J8" s="414">
        <v>1628</v>
      </c>
      <c r="K8" s="416">
        <v>13.5</v>
      </c>
      <c r="L8" s="39">
        <v>1161</v>
      </c>
      <c r="M8" s="382">
        <v>14.9</v>
      </c>
      <c r="N8" s="39">
        <v>1116</v>
      </c>
      <c r="O8" s="382">
        <v>14.6</v>
      </c>
      <c r="P8" s="38">
        <v>2479</v>
      </c>
      <c r="Q8" s="400">
        <v>13.9</v>
      </c>
      <c r="R8" s="38">
        <v>1351</v>
      </c>
      <c r="S8" s="400">
        <v>13.7</v>
      </c>
      <c r="T8" s="59"/>
      <c r="U8" s="59"/>
    </row>
    <row r="9" spans="1:21" ht="12.75" customHeight="1">
      <c r="A9" s="29" t="s">
        <v>11</v>
      </c>
      <c r="B9" s="417">
        <v>1576</v>
      </c>
      <c r="C9" s="275">
        <v>13.425334355566914</v>
      </c>
      <c r="D9" s="41">
        <v>2609</v>
      </c>
      <c r="E9" s="282">
        <v>13.014416122113035</v>
      </c>
      <c r="F9" s="418">
        <v>2145</v>
      </c>
      <c r="G9" s="419">
        <v>11.3</v>
      </c>
      <c r="H9" s="418">
        <v>1838</v>
      </c>
      <c r="I9" s="420">
        <v>12.6</v>
      </c>
      <c r="J9" s="418">
        <v>1574</v>
      </c>
      <c r="K9" s="420">
        <v>13</v>
      </c>
      <c r="L9" s="41">
        <v>1068</v>
      </c>
      <c r="M9" s="275">
        <v>13.7</v>
      </c>
      <c r="N9" s="41">
        <v>1146</v>
      </c>
      <c r="O9" s="275">
        <v>15</v>
      </c>
      <c r="P9" s="40">
        <v>2485</v>
      </c>
      <c r="Q9" s="399">
        <v>13.9</v>
      </c>
      <c r="R9" s="40">
        <v>1404</v>
      </c>
      <c r="S9" s="399">
        <v>14.3</v>
      </c>
      <c r="T9" s="58"/>
      <c r="U9" s="58"/>
    </row>
    <row r="10" spans="1:21" ht="12.75" customHeight="1">
      <c r="A10" s="30" t="s">
        <v>14</v>
      </c>
      <c r="B10" s="413">
        <v>1145</v>
      </c>
      <c r="C10" s="382">
        <v>9.7538120793934748</v>
      </c>
      <c r="D10" s="39">
        <v>1656</v>
      </c>
      <c r="E10" s="381">
        <v>8.2605876190951264</v>
      </c>
      <c r="F10" s="414">
        <v>1429</v>
      </c>
      <c r="G10" s="415">
        <v>7.6</v>
      </c>
      <c r="H10" s="414">
        <v>1206</v>
      </c>
      <c r="I10" s="416">
        <v>8.3000000000000007</v>
      </c>
      <c r="J10" s="421">
        <v>974</v>
      </c>
      <c r="K10" s="416">
        <v>8.1</v>
      </c>
      <c r="L10" s="422">
        <v>598</v>
      </c>
      <c r="M10" s="382">
        <v>7.7</v>
      </c>
      <c r="N10" s="422">
        <v>628</v>
      </c>
      <c r="O10" s="382">
        <v>8.1999999999999993</v>
      </c>
      <c r="P10" s="38">
        <v>1207</v>
      </c>
      <c r="Q10" s="400">
        <v>6.8</v>
      </c>
      <c r="R10" s="38">
        <v>695</v>
      </c>
      <c r="S10" s="400">
        <v>7.1</v>
      </c>
    </row>
    <row r="11" spans="1:21" ht="12.75" customHeight="1">
      <c r="A11" s="29" t="s">
        <v>15</v>
      </c>
      <c r="B11" s="417">
        <v>133</v>
      </c>
      <c r="C11" s="275">
        <v>1.1329755515802027</v>
      </c>
      <c r="D11" s="41">
        <v>412</v>
      </c>
      <c r="E11" s="282">
        <v>2.0551703496782561</v>
      </c>
      <c r="F11" s="423">
        <v>315</v>
      </c>
      <c r="G11" s="419">
        <v>1.7</v>
      </c>
      <c r="H11" s="423">
        <v>221</v>
      </c>
      <c r="I11" s="420">
        <v>1.5</v>
      </c>
      <c r="J11" s="423">
        <v>174</v>
      </c>
      <c r="K11" s="420">
        <v>1.4</v>
      </c>
      <c r="L11" s="424">
        <v>119</v>
      </c>
      <c r="M11" s="275">
        <v>1.5</v>
      </c>
      <c r="N11" s="424">
        <v>102</v>
      </c>
      <c r="O11" s="275">
        <v>1.3</v>
      </c>
      <c r="P11" s="40">
        <v>336</v>
      </c>
      <c r="Q11" s="399">
        <v>1.9</v>
      </c>
      <c r="R11" s="40">
        <v>196</v>
      </c>
      <c r="S11" s="399">
        <v>2</v>
      </c>
    </row>
    <row r="12" spans="1:21" ht="12.75" customHeight="1">
      <c r="A12" s="30" t="s">
        <v>16</v>
      </c>
      <c r="B12" s="413">
        <v>191</v>
      </c>
      <c r="C12" s="382">
        <v>1.6270551154272084</v>
      </c>
      <c r="D12" s="39">
        <v>299</v>
      </c>
      <c r="E12" s="381">
        <v>1.4914949867810645</v>
      </c>
      <c r="F12" s="421">
        <v>299</v>
      </c>
      <c r="G12" s="415">
        <v>1.6</v>
      </c>
      <c r="H12" s="421">
        <v>232</v>
      </c>
      <c r="I12" s="416">
        <v>1.6</v>
      </c>
      <c r="J12" s="421">
        <v>183</v>
      </c>
      <c r="K12" s="416">
        <v>1.5</v>
      </c>
      <c r="L12" s="422">
        <v>140</v>
      </c>
      <c r="M12" s="382">
        <v>1.8</v>
      </c>
      <c r="N12" s="422">
        <v>163</v>
      </c>
      <c r="O12" s="382">
        <v>2.1</v>
      </c>
      <c r="P12" s="38">
        <v>237</v>
      </c>
      <c r="Q12" s="400">
        <v>1.3</v>
      </c>
      <c r="R12" s="38">
        <v>153</v>
      </c>
      <c r="S12" s="400">
        <v>1.6</v>
      </c>
    </row>
    <row r="13" spans="1:21" ht="12.75" customHeight="1">
      <c r="A13" s="29" t="s">
        <v>19</v>
      </c>
      <c r="B13" s="417">
        <v>449</v>
      </c>
      <c r="C13" s="275">
        <v>3.8248573132294061</v>
      </c>
      <c r="D13" s="41">
        <v>697</v>
      </c>
      <c r="E13" s="282">
        <v>3.4768294507906421</v>
      </c>
      <c r="F13" s="423">
        <v>692</v>
      </c>
      <c r="G13" s="419">
        <v>3.7</v>
      </c>
      <c r="H13" s="423">
        <v>464</v>
      </c>
      <c r="I13" s="420">
        <v>3.2</v>
      </c>
      <c r="J13" s="423">
        <v>387</v>
      </c>
      <c r="K13" s="420">
        <v>3.2</v>
      </c>
      <c r="L13" s="424">
        <v>251</v>
      </c>
      <c r="M13" s="275">
        <v>3.2</v>
      </c>
      <c r="N13" s="424">
        <v>299</v>
      </c>
      <c r="O13" s="275">
        <v>3.9</v>
      </c>
      <c r="P13" s="40">
        <v>635</v>
      </c>
      <c r="Q13" s="399">
        <v>3.6</v>
      </c>
      <c r="R13" s="40">
        <v>350</v>
      </c>
      <c r="S13" s="399">
        <v>3.6</v>
      </c>
    </row>
    <row r="14" spans="1:21" ht="12.75" customHeight="1">
      <c r="A14" s="30" t="s">
        <v>20</v>
      </c>
      <c r="B14" s="413">
        <v>1122</v>
      </c>
      <c r="C14" s="382">
        <v>9.5578839764886272</v>
      </c>
      <c r="D14" s="39">
        <v>1663</v>
      </c>
      <c r="E14" s="381">
        <v>8.2955055619294651</v>
      </c>
      <c r="F14" s="414">
        <v>1789</v>
      </c>
      <c r="G14" s="415">
        <v>9.5</v>
      </c>
      <c r="H14" s="414">
        <v>1486</v>
      </c>
      <c r="I14" s="416">
        <v>10.199999999999999</v>
      </c>
      <c r="J14" s="414">
        <v>1285</v>
      </c>
      <c r="K14" s="416">
        <v>10.6</v>
      </c>
      <c r="L14" s="422">
        <v>800</v>
      </c>
      <c r="M14" s="382">
        <v>10.3</v>
      </c>
      <c r="N14" s="39">
        <v>1022</v>
      </c>
      <c r="O14" s="382">
        <v>13.4</v>
      </c>
      <c r="P14" s="38">
        <v>1637</v>
      </c>
      <c r="Q14" s="400">
        <v>9.1999999999999993</v>
      </c>
      <c r="R14" s="38">
        <v>899</v>
      </c>
      <c r="S14" s="400">
        <v>9.1</v>
      </c>
    </row>
    <row r="15" spans="1:21" ht="12.75" customHeight="1">
      <c r="A15" s="29" t="s">
        <v>21</v>
      </c>
      <c r="B15" s="417">
        <v>97</v>
      </c>
      <c r="C15" s="275">
        <v>0.82630547746826821</v>
      </c>
      <c r="D15" s="41">
        <v>317</v>
      </c>
      <c r="E15" s="282">
        <v>1.5812839826407941</v>
      </c>
      <c r="F15" s="423">
        <v>195</v>
      </c>
      <c r="G15" s="419">
        <v>1</v>
      </c>
      <c r="H15" s="423">
        <v>138</v>
      </c>
      <c r="I15" s="420">
        <v>0.9</v>
      </c>
      <c r="J15" s="423">
        <v>112</v>
      </c>
      <c r="K15" s="420">
        <v>0.9</v>
      </c>
      <c r="L15" s="424">
        <v>65</v>
      </c>
      <c r="M15" s="275">
        <v>0.8</v>
      </c>
      <c r="N15" s="424">
        <v>53</v>
      </c>
      <c r="O15" s="275">
        <v>0.7</v>
      </c>
      <c r="P15" s="40">
        <v>206</v>
      </c>
      <c r="Q15" s="399">
        <v>1.2</v>
      </c>
      <c r="R15" s="40">
        <v>110</v>
      </c>
      <c r="S15" s="399">
        <v>1.1000000000000001</v>
      </c>
    </row>
    <row r="16" spans="1:21" ht="12.75" customHeight="1">
      <c r="A16" s="30" t="s">
        <v>24</v>
      </c>
      <c r="B16" s="413">
        <v>851</v>
      </c>
      <c r="C16" s="382">
        <v>7.249339807479342</v>
      </c>
      <c r="D16" s="39">
        <v>1418</v>
      </c>
      <c r="E16" s="381">
        <v>7.0733775627275906</v>
      </c>
      <c r="F16" s="414">
        <v>1610</v>
      </c>
      <c r="G16" s="415">
        <v>8.5</v>
      </c>
      <c r="H16" s="414">
        <v>1301</v>
      </c>
      <c r="I16" s="416">
        <v>8.9</v>
      </c>
      <c r="J16" s="414">
        <v>1064</v>
      </c>
      <c r="K16" s="416">
        <v>8.8000000000000007</v>
      </c>
      <c r="L16" s="422">
        <v>674</v>
      </c>
      <c r="M16" s="382">
        <v>8.6999999999999993</v>
      </c>
      <c r="N16" s="422">
        <v>558</v>
      </c>
      <c r="O16" s="382">
        <v>7.3</v>
      </c>
      <c r="P16" s="38">
        <v>1419</v>
      </c>
      <c r="Q16" s="400">
        <v>7.9</v>
      </c>
      <c r="R16" s="38">
        <v>839</v>
      </c>
      <c r="S16" s="400">
        <v>8.5</v>
      </c>
    </row>
    <row r="17" spans="1:19" ht="12.75" customHeight="1">
      <c r="A17" s="29" t="s">
        <v>27</v>
      </c>
      <c r="B17" s="417">
        <v>2832</v>
      </c>
      <c r="C17" s="275">
        <v>24.124712496805518</v>
      </c>
      <c r="D17" s="41">
        <v>4708</v>
      </c>
      <c r="E17" s="282">
        <v>23.484810694867061</v>
      </c>
      <c r="F17" s="418">
        <v>4666</v>
      </c>
      <c r="G17" s="419">
        <v>24.7</v>
      </c>
      <c r="H17" s="418">
        <v>3505</v>
      </c>
      <c r="I17" s="420">
        <v>24.1</v>
      </c>
      <c r="J17" s="418">
        <v>2922</v>
      </c>
      <c r="K17" s="420">
        <v>24.2</v>
      </c>
      <c r="L17" s="41">
        <v>1823</v>
      </c>
      <c r="M17" s="275">
        <v>23.4</v>
      </c>
      <c r="N17" s="41">
        <v>1543</v>
      </c>
      <c r="O17" s="275">
        <v>20.2</v>
      </c>
      <c r="P17" s="40">
        <v>4121</v>
      </c>
      <c r="Q17" s="399">
        <v>23.1</v>
      </c>
      <c r="R17" s="40">
        <v>2096</v>
      </c>
      <c r="S17" s="399">
        <v>21.3</v>
      </c>
    </row>
    <row r="18" spans="1:19" ht="12.75" customHeight="1">
      <c r="A18" s="30" t="s">
        <v>30</v>
      </c>
      <c r="B18" s="413">
        <v>518</v>
      </c>
      <c r="C18" s="382">
        <v>4.4126416219439477</v>
      </c>
      <c r="D18" s="39">
        <v>912</v>
      </c>
      <c r="E18" s="381">
        <v>4.5493091235596346</v>
      </c>
      <c r="F18" s="421">
        <v>955</v>
      </c>
      <c r="G18" s="415">
        <v>5</v>
      </c>
      <c r="H18" s="421">
        <v>712</v>
      </c>
      <c r="I18" s="416">
        <v>4.9000000000000004</v>
      </c>
      <c r="J18" s="421">
        <v>560</v>
      </c>
      <c r="K18" s="416">
        <v>4.5999999999999996</v>
      </c>
      <c r="L18" s="422">
        <v>343</v>
      </c>
      <c r="M18" s="382">
        <v>4.4000000000000004</v>
      </c>
      <c r="N18" s="422">
        <v>353</v>
      </c>
      <c r="O18" s="382">
        <v>4.5999999999999996</v>
      </c>
      <c r="P18" s="38">
        <v>899</v>
      </c>
      <c r="Q18" s="400">
        <v>5</v>
      </c>
      <c r="R18" s="38">
        <v>470</v>
      </c>
      <c r="S18" s="400">
        <v>4.8</v>
      </c>
    </row>
    <row r="19" spans="1:19" ht="12.75" customHeight="1">
      <c r="A19" s="29" t="s">
        <v>33</v>
      </c>
      <c r="B19" s="417">
        <v>157</v>
      </c>
      <c r="C19" s="275">
        <v>1.3374222676548257</v>
      </c>
      <c r="D19" s="41">
        <v>375</v>
      </c>
      <c r="E19" s="282">
        <v>1.870604080411034</v>
      </c>
      <c r="F19" s="423">
        <v>262</v>
      </c>
      <c r="G19" s="419">
        <v>1.4</v>
      </c>
      <c r="H19" s="423">
        <v>135</v>
      </c>
      <c r="I19" s="420">
        <v>0.9</v>
      </c>
      <c r="J19" s="423">
        <v>114</v>
      </c>
      <c r="K19" s="420">
        <v>0.9</v>
      </c>
      <c r="L19" s="424">
        <v>62</v>
      </c>
      <c r="M19" s="275">
        <v>0.8</v>
      </c>
      <c r="N19" s="424">
        <v>68</v>
      </c>
      <c r="O19" s="275">
        <v>0.9</v>
      </c>
      <c r="P19" s="40">
        <v>220</v>
      </c>
      <c r="Q19" s="399">
        <v>1.2</v>
      </c>
      <c r="R19" s="40">
        <v>132</v>
      </c>
      <c r="S19" s="399">
        <v>1.3</v>
      </c>
    </row>
    <row r="20" spans="1:19" ht="12.75" customHeight="1">
      <c r="A20" s="30" t="s">
        <v>35</v>
      </c>
      <c r="B20" s="413">
        <v>366</v>
      </c>
      <c r="C20" s="382">
        <v>3.1178124201380015</v>
      </c>
      <c r="D20" s="39">
        <v>758</v>
      </c>
      <c r="E20" s="381">
        <v>3.7811143812041701</v>
      </c>
      <c r="F20" s="421">
        <v>793</v>
      </c>
      <c r="G20" s="415">
        <v>4.2</v>
      </c>
      <c r="H20" s="421">
        <v>483</v>
      </c>
      <c r="I20" s="416">
        <v>3.3</v>
      </c>
      <c r="J20" s="421">
        <v>386</v>
      </c>
      <c r="K20" s="416">
        <v>3.2</v>
      </c>
      <c r="L20" s="422">
        <v>248</v>
      </c>
      <c r="M20" s="382">
        <v>3.2</v>
      </c>
      <c r="N20" s="422">
        <v>205</v>
      </c>
      <c r="O20" s="382">
        <v>2.7</v>
      </c>
      <c r="P20" s="38">
        <v>761</v>
      </c>
      <c r="Q20" s="400">
        <v>4.3</v>
      </c>
      <c r="R20" s="38">
        <v>456</v>
      </c>
      <c r="S20" s="400">
        <v>4.5999999999999996</v>
      </c>
    </row>
    <row r="21" spans="1:19" ht="12.75" customHeight="1">
      <c r="A21" s="29" t="s">
        <v>36</v>
      </c>
      <c r="B21" s="417">
        <v>136</v>
      </c>
      <c r="C21" s="275">
        <v>1.1585313910895305</v>
      </c>
      <c r="D21" s="41">
        <v>404</v>
      </c>
      <c r="E21" s="282">
        <v>2.0152641292961539</v>
      </c>
      <c r="F21" s="423">
        <v>412</v>
      </c>
      <c r="G21" s="419">
        <v>2.2000000000000002</v>
      </c>
      <c r="H21" s="423">
        <v>242</v>
      </c>
      <c r="I21" s="420">
        <v>1.7</v>
      </c>
      <c r="J21" s="423">
        <v>175</v>
      </c>
      <c r="K21" s="420">
        <v>1.4</v>
      </c>
      <c r="L21" s="424">
        <v>123</v>
      </c>
      <c r="M21" s="275">
        <v>1.6</v>
      </c>
      <c r="N21" s="424">
        <v>94</v>
      </c>
      <c r="O21" s="275">
        <v>1.2</v>
      </c>
      <c r="P21" s="40">
        <v>394</v>
      </c>
      <c r="Q21" s="399">
        <v>2.2000000000000002</v>
      </c>
      <c r="R21" s="40">
        <v>203</v>
      </c>
      <c r="S21" s="399">
        <v>2.1</v>
      </c>
    </row>
    <row r="22" spans="1:19" ht="12.75" customHeight="1">
      <c r="A22" s="30" t="s">
        <v>39</v>
      </c>
      <c r="B22" s="413">
        <v>292</v>
      </c>
      <c r="C22" s="382">
        <v>2.4874350455745806</v>
      </c>
      <c r="D22" s="39">
        <v>664</v>
      </c>
      <c r="E22" s="381">
        <v>3.3122162917144711</v>
      </c>
      <c r="F22" s="421">
        <v>565</v>
      </c>
      <c r="G22" s="415">
        <v>3</v>
      </c>
      <c r="H22" s="421">
        <v>439</v>
      </c>
      <c r="I22" s="416">
        <v>3</v>
      </c>
      <c r="J22" s="421">
        <v>343</v>
      </c>
      <c r="K22" s="416">
        <v>2.8</v>
      </c>
      <c r="L22" s="422">
        <v>181</v>
      </c>
      <c r="M22" s="382">
        <v>2.2999999999999998</v>
      </c>
      <c r="N22" s="422">
        <v>173</v>
      </c>
      <c r="O22" s="382">
        <v>2.2999999999999998</v>
      </c>
      <c r="P22" s="38">
        <v>457</v>
      </c>
      <c r="Q22" s="400">
        <v>2.6</v>
      </c>
      <c r="R22" s="38">
        <v>249</v>
      </c>
      <c r="S22" s="400">
        <v>2.5</v>
      </c>
    </row>
    <row r="23" spans="1:19" ht="12.75" customHeight="1">
      <c r="A23" s="29" t="s">
        <v>40</v>
      </c>
      <c r="B23" s="417">
        <v>164</v>
      </c>
      <c r="C23" s="275">
        <v>1.3970525598432575</v>
      </c>
      <c r="D23" s="41">
        <v>478</v>
      </c>
      <c r="E23" s="282">
        <v>2.3843966678305981</v>
      </c>
      <c r="F23" s="423">
        <v>373</v>
      </c>
      <c r="G23" s="419">
        <v>2</v>
      </c>
      <c r="H23" s="423">
        <v>231</v>
      </c>
      <c r="I23" s="420">
        <v>1.6</v>
      </c>
      <c r="J23" s="423">
        <v>166</v>
      </c>
      <c r="K23" s="420">
        <v>1.4</v>
      </c>
      <c r="L23" s="424">
        <v>122</v>
      </c>
      <c r="M23" s="275">
        <v>1.6</v>
      </c>
      <c r="N23" s="424">
        <v>117</v>
      </c>
      <c r="O23" s="275">
        <v>1.5</v>
      </c>
      <c r="P23" s="40">
        <v>372</v>
      </c>
      <c r="Q23" s="399">
        <v>2.1</v>
      </c>
      <c r="R23" s="40">
        <v>221</v>
      </c>
      <c r="S23" s="399">
        <v>2.2200000000000002</v>
      </c>
    </row>
    <row r="24" spans="1:19" ht="12.75" customHeight="1">
      <c r="A24" s="65" t="s">
        <v>145</v>
      </c>
      <c r="B24" s="425">
        <v>43</v>
      </c>
      <c r="C24" s="384">
        <v>0.36630036630036628</v>
      </c>
      <c r="D24" s="114">
        <v>76</v>
      </c>
      <c r="E24" s="383">
        <v>0.37910909362996958</v>
      </c>
      <c r="F24" s="426">
        <v>37</v>
      </c>
      <c r="G24" s="427">
        <v>0.2</v>
      </c>
      <c r="H24" s="426">
        <v>43</v>
      </c>
      <c r="I24" s="428">
        <v>0.3</v>
      </c>
      <c r="J24" s="426">
        <v>32</v>
      </c>
      <c r="K24" s="428">
        <v>0.3</v>
      </c>
      <c r="L24" s="429">
        <v>7</v>
      </c>
      <c r="M24" s="384">
        <v>0.1</v>
      </c>
      <c r="N24" s="429">
        <v>9</v>
      </c>
      <c r="O24" s="384">
        <v>0.1</v>
      </c>
      <c r="P24" s="430">
        <v>11</v>
      </c>
      <c r="Q24" s="402">
        <v>0.1</v>
      </c>
      <c r="R24" s="114">
        <v>9</v>
      </c>
      <c r="S24" s="402">
        <v>0.1</v>
      </c>
    </row>
    <row r="25" spans="1:19" s="212" customFormat="1" ht="12.75" customHeight="1">
      <c r="A25" s="511" t="s">
        <v>626</v>
      </c>
      <c r="B25" s="511"/>
      <c r="C25" s="511"/>
      <c r="D25" s="511"/>
      <c r="E25" s="511"/>
      <c r="F25" s="511"/>
      <c r="G25" s="511"/>
      <c r="H25" s="511"/>
      <c r="I25" s="511"/>
      <c r="J25" s="511"/>
      <c r="K25" s="511"/>
      <c r="L25" s="511"/>
      <c r="M25" s="511"/>
      <c r="N25" s="511"/>
      <c r="O25" s="511"/>
      <c r="P25" s="511"/>
      <c r="Q25" s="511"/>
      <c r="R25" s="511"/>
      <c r="S25" s="511"/>
    </row>
    <row r="26" spans="1:19">
      <c r="B26" s="59"/>
      <c r="C26" s="58"/>
      <c r="D26" s="59"/>
      <c r="E26" s="58"/>
      <c r="F26" s="59"/>
      <c r="G26" s="58"/>
      <c r="H26" s="59"/>
      <c r="I26" s="58"/>
      <c r="J26" s="58"/>
      <c r="K26" s="58"/>
      <c r="L26" s="58"/>
      <c r="M26" s="58"/>
      <c r="N26" s="58"/>
      <c r="O26" s="58"/>
      <c r="P26" s="58"/>
      <c r="Q26" s="58"/>
      <c r="R26" s="58"/>
      <c r="S26" s="58"/>
    </row>
    <row r="27" spans="1:19">
      <c r="B27" s="59"/>
      <c r="C27" s="58"/>
      <c r="D27" s="59"/>
      <c r="E27" s="58"/>
      <c r="F27" s="59"/>
      <c r="G27" s="58"/>
      <c r="H27" s="59"/>
      <c r="I27" s="58"/>
      <c r="J27" s="58"/>
      <c r="K27" s="58"/>
      <c r="L27" s="58"/>
      <c r="M27" s="58"/>
      <c r="N27" s="58"/>
      <c r="O27" s="58"/>
      <c r="P27" s="58"/>
      <c r="Q27" s="58"/>
      <c r="R27" s="58"/>
      <c r="S27" s="58"/>
    </row>
    <row r="28" spans="1:19">
      <c r="B28" s="59"/>
      <c r="C28" s="59"/>
      <c r="D28" s="59"/>
      <c r="E28" s="59"/>
      <c r="F28" s="59"/>
      <c r="G28" s="59"/>
      <c r="H28" s="59"/>
      <c r="I28" s="59"/>
      <c r="J28" s="59"/>
      <c r="K28" s="59"/>
      <c r="L28" s="59"/>
      <c r="M28" s="59"/>
      <c r="N28" s="59"/>
      <c r="O28" s="59"/>
      <c r="P28" s="59"/>
      <c r="Q28" s="59"/>
      <c r="R28" s="59"/>
      <c r="S28" s="59"/>
    </row>
    <row r="29" spans="1:19">
      <c r="B29" s="59"/>
      <c r="C29" s="59"/>
      <c r="D29" s="59"/>
      <c r="E29" s="59"/>
      <c r="F29" s="59"/>
      <c r="G29" s="59"/>
      <c r="H29" s="59"/>
      <c r="I29" s="59"/>
      <c r="J29" s="59"/>
      <c r="K29" s="59"/>
      <c r="L29" s="59"/>
      <c r="M29" s="59"/>
      <c r="N29" s="59"/>
      <c r="O29" s="59"/>
      <c r="P29" s="59"/>
      <c r="Q29" s="59"/>
      <c r="R29" s="59"/>
      <c r="S29" s="59"/>
    </row>
  </sheetData>
  <mergeCells count="13">
    <mergeCell ref="A2:S2"/>
    <mergeCell ref="A1:S1"/>
    <mergeCell ref="A25:S25"/>
    <mergeCell ref="R3:S3"/>
    <mergeCell ref="P3:Q3"/>
    <mergeCell ref="N3:O3"/>
    <mergeCell ref="A3:A4"/>
    <mergeCell ref="B3:C3"/>
    <mergeCell ref="D3:E3"/>
    <mergeCell ref="F3:G3"/>
    <mergeCell ref="H3:I3"/>
    <mergeCell ref="J3:K3"/>
    <mergeCell ref="L3:M3"/>
  </mergeCells>
  <hyperlinks>
    <hyperlink ref="A1" location="Inhalt!A1" display="Zurück zum Inhalt " xr:uid="{E58FEA02-DEE2-4290-B54C-9E381B840BEB}"/>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BABD4-67C9-4A8B-82A9-BE51EC4D494D}">
  <dimension ref="A1:G20"/>
  <sheetViews>
    <sheetView workbookViewId="0">
      <selection sqref="A1:D1"/>
    </sheetView>
  </sheetViews>
  <sheetFormatPr baseColWidth="10" defaultColWidth="11.453125" defaultRowHeight="14.5"/>
  <cols>
    <col min="1" max="16384" width="11.453125" style="1"/>
  </cols>
  <sheetData>
    <row r="1" spans="1:7" ht="24" customHeight="1">
      <c r="A1" s="502" t="s">
        <v>96</v>
      </c>
      <c r="B1" s="502"/>
      <c r="C1" s="502"/>
      <c r="D1" s="502"/>
    </row>
    <row r="2" spans="1:7" ht="30" customHeight="1">
      <c r="A2" s="498" t="s">
        <v>645</v>
      </c>
      <c r="B2" s="499"/>
      <c r="C2" s="499"/>
      <c r="D2" s="499"/>
      <c r="E2" s="499"/>
      <c r="F2" s="499"/>
      <c r="G2" s="499"/>
    </row>
    <row r="20" spans="1:7" ht="12.75" customHeight="1">
      <c r="A20" s="500" t="s">
        <v>374</v>
      </c>
      <c r="B20" s="501"/>
      <c r="C20" s="501"/>
      <c r="D20" s="501"/>
      <c r="E20" s="501"/>
      <c r="F20" s="501"/>
      <c r="G20" s="501"/>
    </row>
  </sheetData>
  <mergeCells count="3">
    <mergeCell ref="A2:G2"/>
    <mergeCell ref="A20:G20"/>
    <mergeCell ref="A1:D1"/>
  </mergeCells>
  <hyperlinks>
    <hyperlink ref="A1" location="Inhalt!A1" display="Zurück zum Inhalt " xr:uid="{23741297-0073-45AA-B77F-91719ABA3127}"/>
  </hyperlink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67352-2931-4DB7-AE40-56946045092E}">
  <dimension ref="A1:S28"/>
  <sheetViews>
    <sheetView showGridLines="0" zoomScale="70" zoomScaleNormal="100" workbookViewId="0">
      <selection sqref="A1:S1"/>
    </sheetView>
  </sheetViews>
  <sheetFormatPr baseColWidth="10" defaultRowHeight="14.5"/>
  <cols>
    <col min="1" max="1" width="24.453125" customWidth="1"/>
    <col min="2" max="2" width="12.453125" bestFit="1" customWidth="1"/>
  </cols>
  <sheetData>
    <row r="1" spans="1:19" s="1" customFormat="1" ht="24" customHeight="1">
      <c r="A1" s="502" t="s">
        <v>96</v>
      </c>
      <c r="B1" s="502"/>
      <c r="C1" s="502"/>
      <c r="D1" s="502"/>
      <c r="E1" s="502"/>
      <c r="F1" s="502"/>
      <c r="G1" s="502"/>
      <c r="H1" s="502"/>
      <c r="I1" s="502"/>
      <c r="J1" s="502"/>
      <c r="K1" s="502"/>
      <c r="L1" s="502"/>
      <c r="M1" s="502"/>
      <c r="N1" s="502"/>
      <c r="O1" s="502"/>
      <c r="P1" s="502"/>
      <c r="Q1" s="502"/>
      <c r="R1" s="502"/>
      <c r="S1" s="502"/>
    </row>
    <row r="2" spans="1:19" ht="15" customHeight="1">
      <c r="A2" s="505" t="s">
        <v>604</v>
      </c>
      <c r="B2" s="505"/>
      <c r="C2" s="505"/>
      <c r="D2" s="505"/>
      <c r="E2" s="505"/>
      <c r="F2" s="505"/>
      <c r="G2" s="505"/>
      <c r="H2" s="505"/>
      <c r="I2" s="505"/>
      <c r="J2" s="505"/>
      <c r="K2" s="505"/>
      <c r="L2" s="505"/>
      <c r="M2" s="505"/>
      <c r="N2" s="505"/>
      <c r="O2" s="505"/>
      <c r="P2" s="505"/>
      <c r="Q2" s="505"/>
      <c r="R2" s="505"/>
      <c r="S2" s="505"/>
    </row>
    <row r="3" spans="1:19" ht="12.75" customHeight="1">
      <c r="A3" s="507" t="s">
        <v>189</v>
      </c>
      <c r="B3" s="595">
        <v>2015</v>
      </c>
      <c r="C3" s="548"/>
      <c r="D3" s="595">
        <v>2016</v>
      </c>
      <c r="E3" s="548"/>
      <c r="F3" s="595">
        <v>2017</v>
      </c>
      <c r="G3" s="548"/>
      <c r="H3" s="595">
        <v>2018</v>
      </c>
      <c r="I3" s="548"/>
      <c r="J3" s="595">
        <v>2019</v>
      </c>
      <c r="K3" s="548"/>
      <c r="L3" s="595">
        <v>2020</v>
      </c>
      <c r="M3" s="548"/>
      <c r="N3" s="595">
        <v>2021</v>
      </c>
      <c r="O3" s="548"/>
      <c r="P3" s="595">
        <v>2022</v>
      </c>
      <c r="Q3" s="548"/>
      <c r="R3" s="595" t="s">
        <v>623</v>
      </c>
      <c r="S3" s="548"/>
    </row>
    <row r="4" spans="1:19" ht="12.75" customHeight="1">
      <c r="A4" s="508"/>
      <c r="B4" s="185" t="s">
        <v>95</v>
      </c>
      <c r="C4" s="180" t="s">
        <v>43</v>
      </c>
      <c r="D4" s="185" t="s">
        <v>95</v>
      </c>
      <c r="E4" s="180" t="s">
        <v>43</v>
      </c>
      <c r="F4" s="185" t="s">
        <v>95</v>
      </c>
      <c r="G4" s="180" t="s">
        <v>43</v>
      </c>
      <c r="H4" s="185" t="s">
        <v>95</v>
      </c>
      <c r="I4" s="180" t="s">
        <v>43</v>
      </c>
      <c r="J4" s="185" t="s">
        <v>95</v>
      </c>
      <c r="K4" s="180" t="s">
        <v>43</v>
      </c>
      <c r="L4" s="185" t="s">
        <v>95</v>
      </c>
      <c r="M4" s="180" t="s">
        <v>43</v>
      </c>
      <c r="N4" s="185" t="s">
        <v>95</v>
      </c>
      <c r="O4" s="180" t="s">
        <v>43</v>
      </c>
      <c r="P4" s="185" t="s">
        <v>95</v>
      </c>
      <c r="Q4" s="180" t="s">
        <v>43</v>
      </c>
      <c r="R4" s="185" t="s">
        <v>95</v>
      </c>
      <c r="S4" s="180" t="s">
        <v>43</v>
      </c>
    </row>
    <row r="5" spans="1:19" ht="12.75" customHeight="1">
      <c r="A5" s="85" t="s">
        <v>44</v>
      </c>
      <c r="B5" s="41">
        <v>179398</v>
      </c>
      <c r="C5" s="431">
        <v>100</v>
      </c>
      <c r="D5" s="41">
        <v>339578</v>
      </c>
      <c r="E5" s="431">
        <v>100</v>
      </c>
      <c r="F5" s="41">
        <v>291911</v>
      </c>
      <c r="G5" s="431">
        <v>100</v>
      </c>
      <c r="H5" s="41">
        <v>202933</v>
      </c>
      <c r="I5" s="431">
        <v>100</v>
      </c>
      <c r="J5" s="41">
        <v>176445</v>
      </c>
      <c r="K5" s="432">
        <v>100</v>
      </c>
      <c r="L5" s="41">
        <v>105964</v>
      </c>
      <c r="M5" s="432">
        <v>100</v>
      </c>
      <c r="N5" s="41">
        <v>104356</v>
      </c>
      <c r="O5" s="432">
        <v>100</v>
      </c>
      <c r="P5" s="41">
        <v>340438</v>
      </c>
      <c r="Q5" s="432">
        <v>100</v>
      </c>
      <c r="R5" s="41">
        <v>193089</v>
      </c>
      <c r="S5" s="431">
        <v>100</v>
      </c>
    </row>
    <row r="6" spans="1:19" ht="12.75" customHeight="1">
      <c r="A6" s="86" t="s">
        <v>209</v>
      </c>
      <c r="B6" s="39">
        <v>75017</v>
      </c>
      <c r="C6" s="433">
        <v>41.8</v>
      </c>
      <c r="D6" s="39">
        <v>60350</v>
      </c>
      <c r="E6" s="433">
        <v>17.8</v>
      </c>
      <c r="F6" s="39">
        <v>50166</v>
      </c>
      <c r="G6" s="433">
        <v>17.2</v>
      </c>
      <c r="H6" s="39">
        <v>48141</v>
      </c>
      <c r="I6" s="433">
        <v>23.7</v>
      </c>
      <c r="J6" s="39">
        <v>46856</v>
      </c>
      <c r="K6" s="434">
        <v>26.6</v>
      </c>
      <c r="L6" s="39">
        <v>28563</v>
      </c>
      <c r="M6" s="435">
        <v>27</v>
      </c>
      <c r="N6" s="39">
        <v>23426</v>
      </c>
      <c r="O6" s="434">
        <v>22.4</v>
      </c>
      <c r="P6" s="39">
        <v>25807</v>
      </c>
      <c r="Q6" s="434">
        <v>7.6</v>
      </c>
      <c r="R6" s="39">
        <v>12564</v>
      </c>
      <c r="S6" s="433">
        <v>6.5</v>
      </c>
    </row>
    <row r="7" spans="1:19" ht="12.75" customHeight="1">
      <c r="A7" s="533" t="s">
        <v>189</v>
      </c>
      <c r="B7" s="533"/>
      <c r="C7" s="533"/>
      <c r="D7" s="533"/>
      <c r="E7" s="533"/>
      <c r="F7" s="533"/>
      <c r="G7" s="533"/>
      <c r="H7" s="533"/>
      <c r="I7" s="533"/>
      <c r="J7" s="533"/>
      <c r="K7" s="533"/>
      <c r="L7" s="533"/>
      <c r="M7" s="533"/>
      <c r="N7" s="533"/>
      <c r="O7" s="533"/>
      <c r="P7" s="533"/>
      <c r="Q7" s="533"/>
      <c r="R7" s="533"/>
      <c r="S7" s="533"/>
    </row>
    <row r="8" spans="1:19" ht="12.75" customHeight="1">
      <c r="A8" s="141" t="s">
        <v>192</v>
      </c>
      <c r="B8" s="41" t="s">
        <v>109</v>
      </c>
      <c r="C8" s="431" t="s">
        <v>109</v>
      </c>
      <c r="D8" s="41" t="s">
        <v>109</v>
      </c>
      <c r="E8" s="431" t="s">
        <v>109</v>
      </c>
      <c r="F8" s="41">
        <v>20277</v>
      </c>
      <c r="G8" s="431">
        <v>6.9</v>
      </c>
      <c r="H8" s="41">
        <v>14633</v>
      </c>
      <c r="I8" s="431">
        <v>7.2</v>
      </c>
      <c r="J8" s="41">
        <v>9716</v>
      </c>
      <c r="K8" s="431">
        <v>5.5</v>
      </c>
      <c r="L8" s="41">
        <v>5564</v>
      </c>
      <c r="M8" s="431">
        <v>5.3</v>
      </c>
      <c r="N8" s="41">
        <v>6114</v>
      </c>
      <c r="O8" s="431">
        <v>5.9</v>
      </c>
      <c r="P8" s="41">
        <v>18096</v>
      </c>
      <c r="Q8" s="431">
        <v>5.3</v>
      </c>
      <c r="R8" s="41">
        <v>13487</v>
      </c>
      <c r="S8" s="431">
        <v>7</v>
      </c>
    </row>
    <row r="9" spans="1:19" ht="12.75" customHeight="1">
      <c r="A9" s="210" t="s">
        <v>198</v>
      </c>
      <c r="B9" s="39">
        <v>11829</v>
      </c>
      <c r="C9" s="433">
        <v>6.6</v>
      </c>
      <c r="D9" s="39">
        <v>10657</v>
      </c>
      <c r="E9" s="433">
        <v>3.1</v>
      </c>
      <c r="F9" s="39">
        <v>9077</v>
      </c>
      <c r="G9" s="433">
        <v>3.1</v>
      </c>
      <c r="H9" s="39">
        <v>8434</v>
      </c>
      <c r="I9" s="433">
        <v>4.2</v>
      </c>
      <c r="J9" s="39">
        <v>7613</v>
      </c>
      <c r="K9" s="433">
        <v>4.3</v>
      </c>
      <c r="L9" s="39">
        <v>4274</v>
      </c>
      <c r="M9" s="382">
        <v>4</v>
      </c>
      <c r="N9" s="39">
        <v>4112</v>
      </c>
      <c r="O9" s="433">
        <v>3.9</v>
      </c>
      <c r="P9" s="39">
        <v>4624</v>
      </c>
      <c r="Q9" s="433">
        <v>1.4</v>
      </c>
      <c r="R9" s="39">
        <v>2242</v>
      </c>
      <c r="S9" s="433">
        <v>1.2</v>
      </c>
    </row>
    <row r="10" spans="1:19" ht="12.75" customHeight="1">
      <c r="A10" s="141" t="s">
        <v>194</v>
      </c>
      <c r="B10" s="41" t="s">
        <v>109</v>
      </c>
      <c r="C10" s="431" t="s">
        <v>109</v>
      </c>
      <c r="D10" s="41">
        <v>17512</v>
      </c>
      <c r="E10" s="431">
        <v>5.2</v>
      </c>
      <c r="F10" s="41">
        <v>12140</v>
      </c>
      <c r="G10" s="431">
        <v>4.2</v>
      </c>
      <c r="H10" s="41">
        <v>6302</v>
      </c>
      <c r="I10" s="431">
        <v>3.1</v>
      </c>
      <c r="J10" s="41" t="s">
        <v>109</v>
      </c>
      <c r="K10" s="431" t="s">
        <v>109</v>
      </c>
      <c r="L10" s="41" t="s">
        <v>109</v>
      </c>
      <c r="M10" s="431" t="s">
        <v>109</v>
      </c>
      <c r="N10" s="41" t="s">
        <v>109</v>
      </c>
      <c r="O10" s="431" t="s">
        <v>109</v>
      </c>
      <c r="P10" s="41" t="s">
        <v>109</v>
      </c>
      <c r="Q10" s="431" t="s">
        <v>109</v>
      </c>
      <c r="R10" s="41" t="s">
        <v>109</v>
      </c>
      <c r="S10" s="431" t="s">
        <v>109</v>
      </c>
    </row>
    <row r="11" spans="1:19" ht="12.75" customHeight="1">
      <c r="A11" s="210" t="s">
        <v>202</v>
      </c>
      <c r="B11" s="39">
        <v>5152</v>
      </c>
      <c r="C11" s="433">
        <v>2.9</v>
      </c>
      <c r="D11" s="39" t="s">
        <v>109</v>
      </c>
      <c r="E11" s="433" t="s">
        <v>109</v>
      </c>
      <c r="F11" s="39" t="s">
        <v>109</v>
      </c>
      <c r="G11" s="433" t="s">
        <v>109</v>
      </c>
      <c r="H11" s="39" t="s">
        <v>109</v>
      </c>
      <c r="I11" s="433" t="s">
        <v>109</v>
      </c>
      <c r="J11" s="39" t="s">
        <v>109</v>
      </c>
      <c r="K11" s="433" t="s">
        <v>109</v>
      </c>
      <c r="L11" s="39" t="s">
        <v>109</v>
      </c>
      <c r="M11" s="433" t="s">
        <v>109</v>
      </c>
      <c r="N11" s="39" t="s">
        <v>109</v>
      </c>
      <c r="O11" s="433" t="s">
        <v>109</v>
      </c>
      <c r="P11" s="39" t="s">
        <v>109</v>
      </c>
      <c r="Q11" s="433" t="s">
        <v>109</v>
      </c>
      <c r="R11" s="39" t="s">
        <v>109</v>
      </c>
      <c r="S11" s="433" t="s">
        <v>109</v>
      </c>
    </row>
    <row r="12" spans="1:19" ht="12.75" customHeight="1">
      <c r="A12" s="141" t="s">
        <v>423</v>
      </c>
      <c r="B12" s="41" t="s">
        <v>109</v>
      </c>
      <c r="C12" s="431" t="s">
        <v>109</v>
      </c>
      <c r="D12" s="41" t="s">
        <v>109</v>
      </c>
      <c r="E12" s="431" t="s">
        <v>109</v>
      </c>
      <c r="F12" s="41" t="s">
        <v>109</v>
      </c>
      <c r="G12" s="431" t="s">
        <v>109</v>
      </c>
      <c r="H12" s="41" t="s">
        <v>109</v>
      </c>
      <c r="I12" s="431" t="s">
        <v>109</v>
      </c>
      <c r="J12" s="41" t="s">
        <v>109</v>
      </c>
      <c r="K12" s="431" t="s">
        <v>109</v>
      </c>
      <c r="L12" s="41" t="s">
        <v>109</v>
      </c>
      <c r="M12" s="431" t="s">
        <v>109</v>
      </c>
      <c r="N12" s="41" t="s">
        <v>109</v>
      </c>
      <c r="O12" s="431" t="s">
        <v>109</v>
      </c>
      <c r="P12" s="41" t="s">
        <v>109</v>
      </c>
      <c r="Q12" s="431" t="s">
        <v>109</v>
      </c>
      <c r="R12" s="41">
        <v>1902</v>
      </c>
      <c r="S12" s="431">
        <v>1</v>
      </c>
    </row>
    <row r="13" spans="1:19" ht="12.75" customHeight="1">
      <c r="A13" s="210" t="s">
        <v>196</v>
      </c>
      <c r="B13" s="39" t="s">
        <v>109</v>
      </c>
      <c r="C13" s="433" t="s">
        <v>109</v>
      </c>
      <c r="D13" s="39">
        <v>13207</v>
      </c>
      <c r="E13" s="433">
        <v>3.9</v>
      </c>
      <c r="F13" s="39">
        <v>11956</v>
      </c>
      <c r="G13" s="433">
        <v>4.0999999999999996</v>
      </c>
      <c r="H13" s="39">
        <v>6599</v>
      </c>
      <c r="I13" s="433">
        <v>3.3</v>
      </c>
      <c r="J13" s="39">
        <v>6959</v>
      </c>
      <c r="K13" s="433">
        <v>3.9</v>
      </c>
      <c r="L13" s="39">
        <v>2787</v>
      </c>
      <c r="M13" s="433">
        <v>2.6</v>
      </c>
      <c r="N13" s="39" t="s">
        <v>109</v>
      </c>
      <c r="O13" s="433" t="s">
        <v>109</v>
      </c>
      <c r="P13" s="39" t="s">
        <v>109</v>
      </c>
      <c r="Q13" s="433" t="s">
        <v>109</v>
      </c>
      <c r="R13" s="39">
        <v>3225</v>
      </c>
      <c r="S13" s="433">
        <v>1.7</v>
      </c>
    </row>
    <row r="14" spans="1:19" ht="12.75" customHeight="1">
      <c r="A14" s="141" t="s">
        <v>193</v>
      </c>
      <c r="B14" s="41">
        <v>4307</v>
      </c>
      <c r="C14" s="431">
        <v>2.4</v>
      </c>
      <c r="D14" s="41">
        <v>27687</v>
      </c>
      <c r="E14" s="431">
        <v>8.1999999999999993</v>
      </c>
      <c r="F14" s="41">
        <v>27493</v>
      </c>
      <c r="G14" s="431">
        <v>9.4</v>
      </c>
      <c r="H14" s="41">
        <v>13180</v>
      </c>
      <c r="I14" s="431">
        <v>6.5</v>
      </c>
      <c r="J14" s="41">
        <v>7629</v>
      </c>
      <c r="K14" s="431">
        <v>4.3</v>
      </c>
      <c r="L14" s="41">
        <v>3534</v>
      </c>
      <c r="M14" s="431">
        <v>3.3</v>
      </c>
      <c r="N14" s="41">
        <v>3114</v>
      </c>
      <c r="O14" s="275">
        <v>3</v>
      </c>
      <c r="P14" s="41">
        <v>3912</v>
      </c>
      <c r="Q14" s="431">
        <v>1.1000000000000001</v>
      </c>
      <c r="R14" s="41">
        <v>3226</v>
      </c>
      <c r="S14" s="431">
        <v>1.7</v>
      </c>
    </row>
    <row r="15" spans="1:19" ht="12.75" customHeight="1">
      <c r="A15" s="210" t="s">
        <v>200</v>
      </c>
      <c r="B15" s="39">
        <v>7965</v>
      </c>
      <c r="C15" s="433">
        <v>4.4000000000000004</v>
      </c>
      <c r="D15" s="39">
        <v>5800</v>
      </c>
      <c r="E15" s="433">
        <v>1.7</v>
      </c>
      <c r="F15" s="39" t="s">
        <v>109</v>
      </c>
      <c r="G15" s="433" t="s">
        <v>109</v>
      </c>
      <c r="H15" s="39">
        <v>5031</v>
      </c>
      <c r="I15" s="433">
        <v>2.5</v>
      </c>
      <c r="J15" s="39">
        <v>4956</v>
      </c>
      <c r="K15" s="433">
        <v>2.8</v>
      </c>
      <c r="L15" s="39">
        <v>3070</v>
      </c>
      <c r="M15" s="433">
        <v>2.9</v>
      </c>
      <c r="N15" s="39">
        <v>2447</v>
      </c>
      <c r="O15" s="433">
        <v>2.2999999999999998</v>
      </c>
      <c r="P15" s="39" t="s">
        <v>109</v>
      </c>
      <c r="Q15" s="433" t="s">
        <v>109</v>
      </c>
      <c r="R15" s="39" t="s">
        <v>109</v>
      </c>
      <c r="S15" s="433" t="s">
        <v>109</v>
      </c>
    </row>
    <row r="16" spans="1:19" ht="12.75" customHeight="1">
      <c r="A16" s="141" t="s">
        <v>206</v>
      </c>
      <c r="B16" s="41" t="s">
        <v>109</v>
      </c>
      <c r="C16" s="431" t="s">
        <v>109</v>
      </c>
      <c r="D16" s="41" t="s">
        <v>109</v>
      </c>
      <c r="E16" s="431" t="s">
        <v>109</v>
      </c>
      <c r="F16" s="41" t="s">
        <v>109</v>
      </c>
      <c r="G16" s="431" t="s">
        <v>109</v>
      </c>
      <c r="H16" s="41" t="s">
        <v>109</v>
      </c>
      <c r="I16" s="431" t="s">
        <v>109</v>
      </c>
      <c r="J16" s="41">
        <v>5169</v>
      </c>
      <c r="K16" s="431">
        <v>2.9</v>
      </c>
      <c r="L16" s="41">
        <v>339</v>
      </c>
      <c r="M16" s="431">
        <v>3.2</v>
      </c>
      <c r="N16" s="41">
        <v>3649</v>
      </c>
      <c r="O16" s="431">
        <v>3.5</v>
      </c>
      <c r="P16" s="41">
        <v>4529</v>
      </c>
      <c r="Q16" s="431">
        <v>1.3</v>
      </c>
      <c r="R16" s="41" t="s">
        <v>109</v>
      </c>
      <c r="S16" s="431" t="s">
        <v>109</v>
      </c>
    </row>
    <row r="17" spans="1:19" ht="12.75" customHeight="1">
      <c r="A17" s="210" t="s">
        <v>201</v>
      </c>
      <c r="B17" s="39" t="s">
        <v>109</v>
      </c>
      <c r="C17" s="433" t="s">
        <v>109</v>
      </c>
      <c r="D17" s="39">
        <v>4428</v>
      </c>
      <c r="E17" s="433">
        <v>1.3</v>
      </c>
      <c r="F17" s="39" t="s">
        <v>109</v>
      </c>
      <c r="G17" s="433" t="s">
        <v>109</v>
      </c>
      <c r="H17" s="39" t="s">
        <v>109</v>
      </c>
      <c r="I17" s="433" t="s">
        <v>109</v>
      </c>
      <c r="J17" s="39" t="s">
        <v>109</v>
      </c>
      <c r="K17" s="433" t="s">
        <v>109</v>
      </c>
      <c r="L17" s="39" t="s">
        <v>109</v>
      </c>
      <c r="M17" s="433" t="s">
        <v>109</v>
      </c>
      <c r="N17" s="39" t="s">
        <v>109</v>
      </c>
      <c r="O17" s="433" t="s">
        <v>109</v>
      </c>
      <c r="P17" s="39" t="s">
        <v>109</v>
      </c>
      <c r="Q17" s="433" t="s">
        <v>109</v>
      </c>
      <c r="R17" s="39" t="s">
        <v>109</v>
      </c>
      <c r="S17" s="433" t="s">
        <v>109</v>
      </c>
    </row>
    <row r="18" spans="1:19" ht="12.75" customHeight="1">
      <c r="A18" s="141" t="s">
        <v>197</v>
      </c>
      <c r="B18" s="41">
        <v>15744</v>
      </c>
      <c r="C18" s="431">
        <v>8.8000000000000007</v>
      </c>
      <c r="D18" s="41">
        <v>11213</v>
      </c>
      <c r="E18" s="431">
        <v>3.3</v>
      </c>
      <c r="F18" s="41">
        <v>7685</v>
      </c>
      <c r="G18" s="431">
        <v>2.6</v>
      </c>
      <c r="H18" s="41">
        <v>6653</v>
      </c>
      <c r="I18" s="431">
        <v>3.3</v>
      </c>
      <c r="J18" s="41">
        <v>5886</v>
      </c>
      <c r="K18" s="431">
        <v>3.3</v>
      </c>
      <c r="L18" s="41">
        <v>3521</v>
      </c>
      <c r="M18" s="431">
        <v>3.3</v>
      </c>
      <c r="N18" s="41">
        <v>2888</v>
      </c>
      <c r="O18" s="431">
        <v>2.8</v>
      </c>
      <c r="P18" s="41">
        <v>3412</v>
      </c>
      <c r="Q18" s="275">
        <v>1</v>
      </c>
      <c r="R18" s="41" t="s">
        <v>109</v>
      </c>
      <c r="S18" s="431" t="s">
        <v>109</v>
      </c>
    </row>
    <row r="19" spans="1:19" ht="12.75" customHeight="1">
      <c r="A19" s="210" t="s">
        <v>195</v>
      </c>
      <c r="B19" s="39">
        <v>15389</v>
      </c>
      <c r="C19" s="433">
        <v>8.6</v>
      </c>
      <c r="D19" s="39">
        <v>13360</v>
      </c>
      <c r="E19" s="433">
        <v>3.9</v>
      </c>
      <c r="F19" s="39">
        <v>11518</v>
      </c>
      <c r="G19" s="433">
        <v>3.9</v>
      </c>
      <c r="H19" s="39">
        <v>11729</v>
      </c>
      <c r="I19" s="433">
        <v>5.8</v>
      </c>
      <c r="J19" s="39">
        <v>12275</v>
      </c>
      <c r="K19" s="382">
        <v>7</v>
      </c>
      <c r="L19" s="39">
        <v>7994</v>
      </c>
      <c r="M19" s="433">
        <v>7.5</v>
      </c>
      <c r="N19" s="39">
        <v>6366</v>
      </c>
      <c r="O19" s="433">
        <v>6.1</v>
      </c>
      <c r="P19" s="39">
        <v>7124</v>
      </c>
      <c r="Q19" s="433">
        <v>2.1</v>
      </c>
      <c r="R19" s="39">
        <v>3546</v>
      </c>
      <c r="S19" s="433">
        <v>1.8</v>
      </c>
    </row>
    <row r="20" spans="1:19" ht="12.75" customHeight="1">
      <c r="A20" s="141" t="s">
        <v>207</v>
      </c>
      <c r="B20" s="41" t="s">
        <v>109</v>
      </c>
      <c r="C20" s="431" t="s">
        <v>109</v>
      </c>
      <c r="D20" s="41" t="s">
        <v>109</v>
      </c>
      <c r="E20" s="431" t="s">
        <v>109</v>
      </c>
      <c r="F20" s="41" t="s">
        <v>109</v>
      </c>
      <c r="G20" s="431" t="s">
        <v>109</v>
      </c>
      <c r="H20" s="41" t="s">
        <v>109</v>
      </c>
      <c r="I20" s="431" t="s">
        <v>109</v>
      </c>
      <c r="J20" s="41" t="s">
        <v>109</v>
      </c>
      <c r="K20" s="431" t="s">
        <v>109</v>
      </c>
      <c r="L20" s="41" t="s">
        <v>109</v>
      </c>
      <c r="M20" s="431" t="s">
        <v>109</v>
      </c>
      <c r="N20" s="41">
        <v>2318</v>
      </c>
      <c r="O20" s="431">
        <v>2.2000000000000002</v>
      </c>
      <c r="P20" s="41">
        <v>3388</v>
      </c>
      <c r="Q20" s="275">
        <v>1</v>
      </c>
      <c r="R20" s="41">
        <v>2518</v>
      </c>
      <c r="S20" s="275">
        <v>1.3</v>
      </c>
    </row>
    <row r="21" spans="1:19" ht="12.75" customHeight="1">
      <c r="A21" s="210" t="s">
        <v>205</v>
      </c>
      <c r="B21" s="39" t="s">
        <v>109</v>
      </c>
      <c r="C21" s="433" t="s">
        <v>109</v>
      </c>
      <c r="D21" s="39" t="s">
        <v>109</v>
      </c>
      <c r="E21" s="433" t="s">
        <v>109</v>
      </c>
      <c r="F21" s="39">
        <v>6525</v>
      </c>
      <c r="G21" s="433">
        <v>2.2000000000000002</v>
      </c>
      <c r="H21" s="39" t="s">
        <v>109</v>
      </c>
      <c r="I21" s="433" t="s">
        <v>109</v>
      </c>
      <c r="J21" s="39" t="s">
        <v>109</v>
      </c>
      <c r="K21" s="433" t="s">
        <v>109</v>
      </c>
      <c r="L21" s="39" t="s">
        <v>109</v>
      </c>
      <c r="M21" s="433" t="s">
        <v>109</v>
      </c>
      <c r="N21" s="39" t="s">
        <v>109</v>
      </c>
      <c r="O21" s="433" t="s">
        <v>109</v>
      </c>
      <c r="P21" s="39" t="s">
        <v>109</v>
      </c>
      <c r="Q21" s="433" t="s">
        <v>109</v>
      </c>
      <c r="R21" s="39" t="s">
        <v>109</v>
      </c>
      <c r="S21" s="433" t="s">
        <v>109</v>
      </c>
    </row>
    <row r="22" spans="1:19" ht="12.75" customHeight="1">
      <c r="A22" s="141" t="s">
        <v>203</v>
      </c>
      <c r="B22" s="41">
        <v>4273</v>
      </c>
      <c r="C22" s="431">
        <v>2.4</v>
      </c>
      <c r="D22" s="41" t="s">
        <v>109</v>
      </c>
      <c r="E22" s="431" t="s">
        <v>109</v>
      </c>
      <c r="F22" s="41" t="s">
        <v>109</v>
      </c>
      <c r="G22" s="431" t="s">
        <v>109</v>
      </c>
      <c r="H22" s="41" t="s">
        <v>109</v>
      </c>
      <c r="I22" s="431" t="s">
        <v>109</v>
      </c>
      <c r="J22" s="41" t="s">
        <v>109</v>
      </c>
      <c r="K22" s="431" t="s">
        <v>109</v>
      </c>
      <c r="L22" s="41" t="s">
        <v>109</v>
      </c>
      <c r="M22" s="431" t="s">
        <v>109</v>
      </c>
      <c r="N22" s="41" t="s">
        <v>109</v>
      </c>
      <c r="O22" s="431" t="s">
        <v>109</v>
      </c>
      <c r="P22" s="41" t="s">
        <v>109</v>
      </c>
      <c r="Q22" s="431" t="s">
        <v>109</v>
      </c>
      <c r="R22" s="41" t="s">
        <v>109</v>
      </c>
      <c r="S22" s="431" t="s">
        <v>109</v>
      </c>
    </row>
    <row r="23" spans="1:19" ht="12.75" customHeight="1">
      <c r="A23" s="210" t="s">
        <v>191</v>
      </c>
      <c r="B23" s="39">
        <v>34514</v>
      </c>
      <c r="C23" s="433">
        <v>19.2</v>
      </c>
      <c r="D23" s="39">
        <v>159422</v>
      </c>
      <c r="E23" s="433">
        <v>46.9</v>
      </c>
      <c r="F23" s="39">
        <v>101010</v>
      </c>
      <c r="G23" s="433">
        <v>34.6</v>
      </c>
      <c r="H23" s="39">
        <v>38725</v>
      </c>
      <c r="I23" s="433">
        <v>19.100000000000001</v>
      </c>
      <c r="J23" s="39">
        <v>25099</v>
      </c>
      <c r="K23" s="433">
        <v>14.2</v>
      </c>
      <c r="L23" s="39">
        <v>13206</v>
      </c>
      <c r="M23" s="433">
        <v>12.5</v>
      </c>
      <c r="N23" s="39">
        <v>15294</v>
      </c>
      <c r="O23" s="433">
        <v>14.7</v>
      </c>
      <c r="P23" s="39">
        <v>22259</v>
      </c>
      <c r="Q23" s="433">
        <v>6.5</v>
      </c>
      <c r="R23" s="39">
        <v>16818</v>
      </c>
      <c r="S23" s="433">
        <v>8.6999999999999993</v>
      </c>
    </row>
    <row r="24" spans="1:19" ht="12.75" customHeight="1">
      <c r="A24" s="141" t="s">
        <v>199</v>
      </c>
      <c r="B24" s="41">
        <v>7254</v>
      </c>
      <c r="C24" s="275">
        <v>4</v>
      </c>
      <c r="D24" s="41">
        <v>6440</v>
      </c>
      <c r="E24" s="431">
        <v>1.9</v>
      </c>
      <c r="F24" s="41">
        <v>6973</v>
      </c>
      <c r="G24" s="431">
        <v>2.4</v>
      </c>
      <c r="H24" s="41">
        <v>8841</v>
      </c>
      <c r="I24" s="431">
        <v>4.4000000000000004</v>
      </c>
      <c r="J24" s="41">
        <v>10028</v>
      </c>
      <c r="K24" s="431">
        <v>5.7</v>
      </c>
      <c r="L24" s="41">
        <v>7299</v>
      </c>
      <c r="M24" s="431">
        <v>6.9</v>
      </c>
      <c r="N24" s="41">
        <v>6681</v>
      </c>
      <c r="O24" s="431">
        <v>6.4</v>
      </c>
      <c r="P24" s="41">
        <v>7909</v>
      </c>
      <c r="Q24" s="431">
        <v>2.2999999999999998</v>
      </c>
      <c r="R24" s="41">
        <v>6439</v>
      </c>
      <c r="S24" s="431">
        <v>3.3</v>
      </c>
    </row>
    <row r="25" spans="1:19" ht="12.75" customHeight="1">
      <c r="A25" s="210" t="s">
        <v>190</v>
      </c>
      <c r="B25" s="39" t="s">
        <v>109</v>
      </c>
      <c r="C25" s="433" t="s">
        <v>109</v>
      </c>
      <c r="D25" s="39" t="s">
        <v>109</v>
      </c>
      <c r="E25" s="433" t="s">
        <v>109</v>
      </c>
      <c r="F25" s="39" t="s">
        <v>109</v>
      </c>
      <c r="G25" s="433" t="s">
        <v>109</v>
      </c>
      <c r="H25" s="39" t="s">
        <v>109</v>
      </c>
      <c r="I25" s="433" t="s">
        <v>109</v>
      </c>
      <c r="J25" s="39" t="s">
        <v>109</v>
      </c>
      <c r="K25" s="433" t="s">
        <v>109</v>
      </c>
      <c r="L25" s="39" t="s">
        <v>109</v>
      </c>
      <c r="M25" s="433" t="s">
        <v>109</v>
      </c>
      <c r="N25" s="39" t="s">
        <v>109</v>
      </c>
      <c r="O25" s="433" t="s">
        <v>109</v>
      </c>
      <c r="P25" s="39">
        <v>201272</v>
      </c>
      <c r="Q25" s="433">
        <v>59.1</v>
      </c>
      <c r="R25" s="39">
        <v>101268</v>
      </c>
      <c r="S25" s="433">
        <v>52.4</v>
      </c>
    </row>
    <row r="26" spans="1:19" ht="12.75" customHeight="1">
      <c r="A26" s="141" t="s">
        <v>204</v>
      </c>
      <c r="B26" s="41">
        <v>3904</v>
      </c>
      <c r="C26" s="431">
        <v>2.2000000000000002</v>
      </c>
      <c r="D26" s="41" t="s">
        <v>109</v>
      </c>
      <c r="E26" s="431" t="s">
        <v>109</v>
      </c>
      <c r="F26" s="41" t="s">
        <v>109</v>
      </c>
      <c r="G26" s="431" t="s">
        <v>109</v>
      </c>
      <c r="H26" s="41" t="s">
        <v>109</v>
      </c>
      <c r="I26" s="431" t="s">
        <v>109</v>
      </c>
      <c r="J26" s="41" t="s">
        <v>109</v>
      </c>
      <c r="K26" s="431" t="s">
        <v>109</v>
      </c>
      <c r="L26" s="41" t="s">
        <v>109</v>
      </c>
      <c r="M26" s="431" t="s">
        <v>109</v>
      </c>
      <c r="N26" s="41" t="s">
        <v>109</v>
      </c>
      <c r="O26" s="431" t="s">
        <v>109</v>
      </c>
      <c r="P26" s="41" t="s">
        <v>109</v>
      </c>
      <c r="Q26" s="431" t="s">
        <v>109</v>
      </c>
      <c r="R26" s="41" t="s">
        <v>109</v>
      </c>
      <c r="S26" s="431" t="s">
        <v>109</v>
      </c>
    </row>
    <row r="27" spans="1:19" ht="12.75" customHeight="1">
      <c r="A27" s="211" t="s">
        <v>208</v>
      </c>
      <c r="B27" s="114">
        <v>66399</v>
      </c>
      <c r="C27" s="384">
        <v>37</v>
      </c>
      <c r="D27" s="114">
        <v>66871</v>
      </c>
      <c r="E27" s="436">
        <v>19.7</v>
      </c>
      <c r="F27" s="114">
        <v>74104</v>
      </c>
      <c r="G27" s="436">
        <v>25.4</v>
      </c>
      <c r="H27" s="114">
        <v>79290</v>
      </c>
      <c r="I27" s="436">
        <v>39.1</v>
      </c>
      <c r="J27" s="114">
        <v>77469</v>
      </c>
      <c r="K27" s="436">
        <v>43.9</v>
      </c>
      <c r="L27" s="114">
        <v>49421</v>
      </c>
      <c r="M27" s="436">
        <v>46.6</v>
      </c>
      <c r="N27" s="114">
        <v>48525</v>
      </c>
      <c r="O27" s="437">
        <v>46.5</v>
      </c>
      <c r="P27" s="114">
        <v>60438</v>
      </c>
      <c r="Q27" s="436">
        <v>17.8</v>
      </c>
      <c r="R27" s="114">
        <v>36965</v>
      </c>
      <c r="S27" s="436">
        <v>19.100000000000001</v>
      </c>
    </row>
    <row r="28" spans="1:19" s="216" customFormat="1" ht="12.75" customHeight="1">
      <c r="A28" s="617" t="s">
        <v>627</v>
      </c>
      <c r="B28" s="617"/>
      <c r="C28" s="617"/>
      <c r="D28" s="617"/>
      <c r="E28" s="617"/>
      <c r="F28" s="617"/>
      <c r="G28" s="617"/>
      <c r="H28" s="617"/>
      <c r="I28" s="617"/>
      <c r="J28" s="617"/>
      <c r="K28" s="617"/>
      <c r="L28" s="617"/>
      <c r="M28" s="617"/>
      <c r="N28" s="617"/>
      <c r="O28" s="617"/>
      <c r="P28" s="617"/>
      <c r="Q28" s="617"/>
      <c r="R28" s="617"/>
      <c r="S28" s="617"/>
    </row>
  </sheetData>
  <mergeCells count="14">
    <mergeCell ref="A2:S2"/>
    <mergeCell ref="A1:S1"/>
    <mergeCell ref="A28:S28"/>
    <mergeCell ref="R3:S3"/>
    <mergeCell ref="A7:S7"/>
    <mergeCell ref="N3:O3"/>
    <mergeCell ref="P3:Q3"/>
    <mergeCell ref="A3:A4"/>
    <mergeCell ref="B3:C3"/>
    <mergeCell ref="D3:E3"/>
    <mergeCell ref="F3:G3"/>
    <mergeCell ref="H3:I3"/>
    <mergeCell ref="J3:K3"/>
    <mergeCell ref="L3:M3"/>
  </mergeCells>
  <hyperlinks>
    <hyperlink ref="A1" location="Inhalt!A1" display="Zurück zum Inhalt " xr:uid="{5D3F17D3-280E-4C13-9267-17E755783F6A}"/>
  </hyperlink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C6920-02C4-4991-A3E8-7EEBF2035960}">
  <dimension ref="A1:N15"/>
  <sheetViews>
    <sheetView showGridLines="0" zoomScaleNormal="100" workbookViewId="0">
      <selection sqref="A1:K1"/>
    </sheetView>
  </sheetViews>
  <sheetFormatPr baseColWidth="10" defaultColWidth="11.453125" defaultRowHeight="14.5"/>
  <cols>
    <col min="1" max="1" width="42.453125" style="1" customWidth="1"/>
    <col min="2" max="11" width="10.81640625" style="1" customWidth="1"/>
    <col min="12" max="16384" width="11.453125" style="1"/>
  </cols>
  <sheetData>
    <row r="1" spans="1:14" ht="24" customHeight="1">
      <c r="A1" s="502" t="s">
        <v>96</v>
      </c>
      <c r="B1" s="502"/>
      <c r="C1" s="502"/>
      <c r="D1" s="502"/>
      <c r="E1" s="502"/>
      <c r="F1" s="502"/>
      <c r="G1" s="502"/>
      <c r="H1" s="502"/>
      <c r="I1" s="502"/>
      <c r="J1" s="502"/>
      <c r="K1" s="502"/>
    </row>
    <row r="2" spans="1:14" ht="15" customHeight="1">
      <c r="A2" s="505" t="s">
        <v>614</v>
      </c>
      <c r="B2" s="505"/>
      <c r="C2" s="505"/>
      <c r="D2" s="505"/>
      <c r="E2" s="505"/>
      <c r="F2" s="505"/>
      <c r="G2" s="505"/>
      <c r="H2" s="505"/>
      <c r="I2" s="505"/>
      <c r="J2" s="505"/>
      <c r="K2" s="505"/>
    </row>
    <row r="3" spans="1:14" ht="12.75" customHeight="1">
      <c r="A3" s="549" t="s">
        <v>108</v>
      </c>
      <c r="B3" s="595">
        <v>2018</v>
      </c>
      <c r="C3" s="596"/>
      <c r="D3" s="595">
        <v>2019</v>
      </c>
      <c r="E3" s="596"/>
      <c r="F3" s="618">
        <v>2020</v>
      </c>
      <c r="G3" s="619"/>
      <c r="H3" s="618">
        <v>2021</v>
      </c>
      <c r="I3" s="619"/>
      <c r="J3" s="618">
        <v>2022</v>
      </c>
      <c r="K3" s="619"/>
      <c r="L3" s="33"/>
      <c r="M3" s="33"/>
      <c r="N3" s="33"/>
    </row>
    <row r="4" spans="1:14" ht="12.75" customHeight="1">
      <c r="A4" s="528"/>
      <c r="B4" s="179" t="s">
        <v>95</v>
      </c>
      <c r="C4" s="179" t="s">
        <v>43</v>
      </c>
      <c r="D4" s="179" t="s">
        <v>95</v>
      </c>
      <c r="E4" s="179" t="s">
        <v>43</v>
      </c>
      <c r="F4" s="179" t="s">
        <v>95</v>
      </c>
      <c r="G4" s="179" t="s">
        <v>43</v>
      </c>
      <c r="H4" s="179" t="s">
        <v>95</v>
      </c>
      <c r="I4" s="179" t="s">
        <v>43</v>
      </c>
      <c r="J4" s="179" t="s">
        <v>95</v>
      </c>
      <c r="K4" s="179" t="s">
        <v>43</v>
      </c>
      <c r="L4" s="31"/>
      <c r="M4" s="31"/>
      <c r="N4" s="31"/>
    </row>
    <row r="5" spans="1:14" ht="12.75" customHeight="1">
      <c r="A5" s="202" t="s">
        <v>44</v>
      </c>
      <c r="B5" s="41">
        <v>9162</v>
      </c>
      <c r="C5" s="438">
        <v>100</v>
      </c>
      <c r="D5" s="41">
        <v>10338</v>
      </c>
      <c r="E5" s="439">
        <v>100</v>
      </c>
      <c r="F5" s="41">
        <v>7666</v>
      </c>
      <c r="G5" s="439">
        <v>100</v>
      </c>
      <c r="H5" s="41">
        <v>7751</v>
      </c>
      <c r="I5" s="439">
        <v>100</v>
      </c>
      <c r="J5" s="41">
        <v>7578</v>
      </c>
      <c r="K5" s="439">
        <v>100</v>
      </c>
      <c r="L5" s="31"/>
      <c r="M5" s="31"/>
      <c r="N5" s="31"/>
    </row>
    <row r="6" spans="1:14" ht="12.75" customHeight="1">
      <c r="A6" s="30" t="s">
        <v>387</v>
      </c>
      <c r="B6" s="39" t="s">
        <v>109</v>
      </c>
      <c r="C6" s="440" t="s">
        <v>109</v>
      </c>
      <c r="D6" s="39" t="s">
        <v>109</v>
      </c>
      <c r="E6" s="441" t="s">
        <v>109</v>
      </c>
      <c r="F6" s="39" t="s">
        <v>109</v>
      </c>
      <c r="G6" s="441" t="s">
        <v>109</v>
      </c>
      <c r="H6" s="39" t="s">
        <v>109</v>
      </c>
      <c r="I6" s="441" t="s">
        <v>109</v>
      </c>
      <c r="J6" s="39">
        <v>10</v>
      </c>
      <c r="K6" s="400">
        <v>0.1</v>
      </c>
      <c r="L6" s="31"/>
      <c r="M6" s="31"/>
      <c r="N6" s="31"/>
    </row>
    <row r="7" spans="1:14" ht="12.75" customHeight="1">
      <c r="A7" s="29" t="s">
        <v>107</v>
      </c>
      <c r="B7" s="41">
        <v>865</v>
      </c>
      <c r="C7" s="274">
        <v>9.4</v>
      </c>
      <c r="D7" s="41">
        <v>990</v>
      </c>
      <c r="E7" s="274">
        <v>9.6</v>
      </c>
      <c r="F7" s="41">
        <v>781</v>
      </c>
      <c r="G7" s="399">
        <v>10.199999999999999</v>
      </c>
      <c r="H7" s="41">
        <v>824</v>
      </c>
      <c r="I7" s="399">
        <v>10.6</v>
      </c>
      <c r="J7" s="41">
        <v>710</v>
      </c>
      <c r="K7" s="399">
        <v>9.4</v>
      </c>
    </row>
    <row r="8" spans="1:14" ht="12.75" customHeight="1">
      <c r="A8" s="30" t="s">
        <v>106</v>
      </c>
      <c r="B8" s="39">
        <v>5761</v>
      </c>
      <c r="C8" s="401">
        <v>62.9</v>
      </c>
      <c r="D8" s="39">
        <v>5235</v>
      </c>
      <c r="E8" s="401">
        <v>50.7</v>
      </c>
      <c r="F8" s="39">
        <v>3812</v>
      </c>
      <c r="G8" s="400">
        <v>49.7</v>
      </c>
      <c r="H8" s="39">
        <v>3956</v>
      </c>
      <c r="I8" s="400">
        <v>51.1</v>
      </c>
      <c r="J8" s="39">
        <v>3963</v>
      </c>
      <c r="K8" s="400">
        <v>52.3</v>
      </c>
    </row>
    <row r="9" spans="1:14" ht="12.75" customHeight="1">
      <c r="A9" s="29" t="s">
        <v>105</v>
      </c>
      <c r="B9" s="41">
        <v>1706</v>
      </c>
      <c r="C9" s="274">
        <v>18.600000000000001</v>
      </c>
      <c r="D9" s="41">
        <v>2392</v>
      </c>
      <c r="E9" s="274">
        <v>23.1</v>
      </c>
      <c r="F9" s="41">
        <v>1653</v>
      </c>
      <c r="G9" s="399">
        <v>21.6</v>
      </c>
      <c r="H9" s="41">
        <v>1465</v>
      </c>
      <c r="I9" s="399">
        <v>18.899999999999999</v>
      </c>
      <c r="J9" s="41">
        <v>1321</v>
      </c>
      <c r="K9" s="399">
        <v>17.399999999999999</v>
      </c>
      <c r="L9" s="21"/>
      <c r="M9" s="21"/>
      <c r="N9" s="21"/>
    </row>
    <row r="10" spans="1:14" ht="12.75" customHeight="1">
      <c r="A10" s="30" t="s">
        <v>104</v>
      </c>
      <c r="B10" s="39">
        <v>583</v>
      </c>
      <c r="C10" s="401">
        <v>6.4</v>
      </c>
      <c r="D10" s="39">
        <v>1349</v>
      </c>
      <c r="E10" s="401">
        <v>13.1</v>
      </c>
      <c r="F10" s="39">
        <v>1023</v>
      </c>
      <c r="G10" s="400">
        <v>13.4</v>
      </c>
      <c r="H10" s="39">
        <v>969</v>
      </c>
      <c r="I10" s="400">
        <v>12.5</v>
      </c>
      <c r="J10" s="39">
        <v>862</v>
      </c>
      <c r="K10" s="400">
        <v>11.4</v>
      </c>
    </row>
    <row r="11" spans="1:14" ht="12.75" customHeight="1">
      <c r="A11" s="29" t="s">
        <v>103</v>
      </c>
      <c r="B11" s="41">
        <v>211</v>
      </c>
      <c r="C11" s="274">
        <v>2.2999999999999998</v>
      </c>
      <c r="D11" s="41">
        <v>252</v>
      </c>
      <c r="E11" s="274">
        <v>2.4</v>
      </c>
      <c r="F11" s="41">
        <v>264</v>
      </c>
      <c r="G11" s="399">
        <v>3.4</v>
      </c>
      <c r="H11" s="41">
        <v>311</v>
      </c>
      <c r="I11" s="399">
        <v>4</v>
      </c>
      <c r="J11" s="41">
        <v>387</v>
      </c>
      <c r="K11" s="399">
        <v>5.0999999999999996</v>
      </c>
    </row>
    <row r="12" spans="1:14" ht="12.75" customHeight="1">
      <c r="A12" s="30" t="s">
        <v>102</v>
      </c>
      <c r="B12" s="39">
        <v>10</v>
      </c>
      <c r="C12" s="401">
        <v>5.4860257059490221E-2</v>
      </c>
      <c r="D12" s="39">
        <v>71</v>
      </c>
      <c r="E12" s="401">
        <v>0.7</v>
      </c>
      <c r="F12" s="39">
        <v>80</v>
      </c>
      <c r="G12" s="400">
        <v>1</v>
      </c>
      <c r="H12" s="39">
        <v>67</v>
      </c>
      <c r="I12" s="400">
        <v>0.9</v>
      </c>
      <c r="J12" s="39">
        <v>71</v>
      </c>
      <c r="K12" s="400">
        <v>0.9</v>
      </c>
    </row>
    <row r="13" spans="1:14" ht="12.75" customHeight="1">
      <c r="A13" s="29" t="s">
        <v>101</v>
      </c>
      <c r="B13" s="41">
        <v>18</v>
      </c>
      <c r="C13" s="274">
        <v>0.2</v>
      </c>
      <c r="D13" s="41">
        <v>45</v>
      </c>
      <c r="E13" s="274">
        <v>0.4</v>
      </c>
      <c r="F13" s="41">
        <v>53</v>
      </c>
      <c r="G13" s="399">
        <v>0.7</v>
      </c>
      <c r="H13" s="41">
        <v>158</v>
      </c>
      <c r="I13" s="399">
        <v>2</v>
      </c>
      <c r="J13" s="41">
        <v>254</v>
      </c>
      <c r="K13" s="399">
        <v>3.4</v>
      </c>
    </row>
    <row r="14" spans="1:14" ht="12.75" customHeight="1">
      <c r="A14" s="65" t="s">
        <v>100</v>
      </c>
      <c r="B14" s="114">
        <v>8</v>
      </c>
      <c r="C14" s="403">
        <v>0.1</v>
      </c>
      <c r="D14" s="114">
        <v>4</v>
      </c>
      <c r="E14" s="403">
        <v>2.4863389487758923E-2</v>
      </c>
      <c r="F14" s="114">
        <v>0</v>
      </c>
      <c r="G14" s="402">
        <v>0</v>
      </c>
      <c r="H14" s="114">
        <v>1</v>
      </c>
      <c r="I14" s="402">
        <v>0</v>
      </c>
      <c r="J14" s="114">
        <v>0</v>
      </c>
      <c r="K14" s="402">
        <v>0</v>
      </c>
    </row>
    <row r="15" spans="1:14" ht="12.75" customHeight="1">
      <c r="A15" s="534" t="s">
        <v>388</v>
      </c>
      <c r="B15" s="534"/>
      <c r="C15" s="534"/>
      <c r="D15" s="534"/>
      <c r="E15" s="534"/>
      <c r="F15" s="534"/>
      <c r="G15" s="534"/>
      <c r="H15" s="534"/>
      <c r="I15" s="534"/>
      <c r="J15" s="534"/>
      <c r="K15" s="534"/>
    </row>
  </sheetData>
  <mergeCells count="9">
    <mergeCell ref="A1:K1"/>
    <mergeCell ref="A15:K15"/>
    <mergeCell ref="A2:K2"/>
    <mergeCell ref="J3:K3"/>
    <mergeCell ref="A3:A4"/>
    <mergeCell ref="B3:C3"/>
    <mergeCell ref="D3:E3"/>
    <mergeCell ref="F3:G3"/>
    <mergeCell ref="H3:I3"/>
  </mergeCells>
  <hyperlinks>
    <hyperlink ref="A1" location="Inhalt!A1" display="Zurück zum Inhalt " xr:uid="{3F6F8818-3819-44D3-9B30-2CA695BAF278}"/>
  </hyperlinks>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35540-60AD-4410-B60B-2FEA8CD4B6D6}">
  <dimension ref="A1:I24"/>
  <sheetViews>
    <sheetView showGridLines="0" zoomScaleNormal="100" workbookViewId="0">
      <selection sqref="A1:I1"/>
    </sheetView>
  </sheetViews>
  <sheetFormatPr baseColWidth="10" defaultRowHeight="14.5"/>
  <cols>
    <col min="1" max="1" width="40" customWidth="1"/>
    <col min="2" max="9" width="12.1796875" customWidth="1"/>
  </cols>
  <sheetData>
    <row r="1" spans="1:9" s="1" customFormat="1" ht="24" customHeight="1">
      <c r="A1" s="502" t="s">
        <v>96</v>
      </c>
      <c r="B1" s="502"/>
      <c r="C1" s="502"/>
      <c r="D1" s="502"/>
      <c r="E1" s="502"/>
      <c r="F1" s="502"/>
      <c r="G1" s="502"/>
      <c r="H1" s="502"/>
      <c r="I1" s="502"/>
    </row>
    <row r="2" spans="1:9" ht="30" customHeight="1">
      <c r="A2" s="505" t="s">
        <v>646</v>
      </c>
      <c r="B2" s="505"/>
      <c r="C2" s="505"/>
      <c r="D2" s="505"/>
      <c r="E2" s="505"/>
      <c r="F2" s="505"/>
      <c r="G2" s="505"/>
      <c r="H2" s="505"/>
      <c r="I2" s="505"/>
    </row>
    <row r="3" spans="1:9" ht="12.75" customHeight="1">
      <c r="A3" s="507" t="s">
        <v>157</v>
      </c>
      <c r="B3" s="519">
        <v>2020</v>
      </c>
      <c r="C3" s="621"/>
      <c r="D3" s="519">
        <v>2021</v>
      </c>
      <c r="E3" s="621"/>
      <c r="F3" s="519">
        <v>2022</v>
      </c>
      <c r="G3" s="621"/>
      <c r="H3" s="519" t="s">
        <v>623</v>
      </c>
      <c r="I3" s="621"/>
    </row>
    <row r="4" spans="1:9" ht="12.75" customHeight="1">
      <c r="A4" s="508"/>
      <c r="B4" s="185" t="s">
        <v>154</v>
      </c>
      <c r="C4" s="185" t="s">
        <v>518</v>
      </c>
      <c r="D4" s="185" t="s">
        <v>154</v>
      </c>
      <c r="E4" s="185" t="s">
        <v>518</v>
      </c>
      <c r="F4" s="185" t="s">
        <v>154</v>
      </c>
      <c r="G4" s="185" t="s">
        <v>518</v>
      </c>
      <c r="H4" s="185" t="s">
        <v>154</v>
      </c>
      <c r="I4" s="185" t="s">
        <v>518</v>
      </c>
    </row>
    <row r="5" spans="1:9" ht="12.75" customHeight="1">
      <c r="A5" s="25" t="s">
        <v>44</v>
      </c>
      <c r="B5" s="55">
        <v>14</v>
      </c>
      <c r="C5" s="55">
        <v>5.9</v>
      </c>
      <c r="D5" s="55">
        <v>16</v>
      </c>
      <c r="E5" s="55">
        <v>6.4</v>
      </c>
      <c r="F5" s="56">
        <v>8.6</v>
      </c>
      <c r="G5" s="44">
        <v>4</v>
      </c>
      <c r="H5" s="56">
        <v>16.100000000000001</v>
      </c>
      <c r="I5" s="44">
        <v>7</v>
      </c>
    </row>
    <row r="6" spans="1:9" ht="12.75" customHeight="1">
      <c r="A6" s="533" t="s">
        <v>155</v>
      </c>
      <c r="B6" s="533"/>
      <c r="C6" s="533"/>
      <c r="D6" s="533"/>
      <c r="E6" s="533"/>
      <c r="F6" s="533"/>
      <c r="G6" s="533"/>
      <c r="H6" s="533"/>
      <c r="I6" s="533"/>
    </row>
    <row r="7" spans="1:9" ht="12.75" customHeight="1">
      <c r="A7" s="141" t="s">
        <v>130</v>
      </c>
      <c r="B7" s="75">
        <v>13.3</v>
      </c>
      <c r="C7" s="75">
        <v>5.7</v>
      </c>
      <c r="D7" s="75">
        <v>15.7</v>
      </c>
      <c r="E7" s="75">
        <v>6.1</v>
      </c>
      <c r="F7" s="75">
        <v>8.3000000000000007</v>
      </c>
      <c r="G7" s="77">
        <v>4</v>
      </c>
      <c r="H7" s="75">
        <v>16.100000000000001</v>
      </c>
      <c r="I7" s="77">
        <v>7</v>
      </c>
    </row>
    <row r="8" spans="1:9" ht="12.75" customHeight="1">
      <c r="A8" s="210" t="s">
        <v>144</v>
      </c>
      <c r="B8" s="76">
        <v>19.399999999999999</v>
      </c>
      <c r="C8" s="76">
        <v>7.3</v>
      </c>
      <c r="D8" s="76">
        <v>18.3</v>
      </c>
      <c r="E8" s="76">
        <v>7.1</v>
      </c>
      <c r="F8" s="76">
        <v>15.9</v>
      </c>
      <c r="G8" s="78">
        <v>7.3</v>
      </c>
      <c r="H8" s="76">
        <v>18.100000000000001</v>
      </c>
      <c r="I8" s="78">
        <v>8.6</v>
      </c>
    </row>
    <row r="9" spans="1:9" ht="12.75" customHeight="1">
      <c r="A9" s="141" t="s">
        <v>129</v>
      </c>
      <c r="B9" s="75">
        <v>17.3</v>
      </c>
      <c r="C9" s="75">
        <v>6.4</v>
      </c>
      <c r="D9" s="75">
        <v>20.9</v>
      </c>
      <c r="E9" s="75">
        <v>8.1</v>
      </c>
      <c r="F9" s="75">
        <v>10.4</v>
      </c>
      <c r="G9" s="77">
        <v>5</v>
      </c>
      <c r="H9" s="75">
        <v>19</v>
      </c>
      <c r="I9" s="77">
        <v>7.9</v>
      </c>
    </row>
    <row r="10" spans="1:9" ht="12.75" customHeight="1">
      <c r="A10" s="210" t="s">
        <v>127</v>
      </c>
      <c r="B10" s="76">
        <v>8.4</v>
      </c>
      <c r="C10" s="76">
        <v>2.7</v>
      </c>
      <c r="D10" s="76">
        <v>11</v>
      </c>
      <c r="E10" s="76">
        <v>5.0999999999999996</v>
      </c>
      <c r="F10" s="76">
        <v>6.3</v>
      </c>
      <c r="G10" s="78">
        <v>2.9</v>
      </c>
      <c r="H10" s="76">
        <v>13.1</v>
      </c>
      <c r="I10" s="78">
        <v>6</v>
      </c>
    </row>
    <row r="11" spans="1:9" ht="12.75" customHeight="1">
      <c r="A11" s="141" t="s">
        <v>126</v>
      </c>
      <c r="B11" s="75">
        <v>10.9</v>
      </c>
      <c r="C11" s="75">
        <v>5.7</v>
      </c>
      <c r="D11" s="75">
        <v>11.1</v>
      </c>
      <c r="E11" s="75">
        <v>5</v>
      </c>
      <c r="F11" s="75">
        <v>7.3</v>
      </c>
      <c r="G11" s="77">
        <v>3.7</v>
      </c>
      <c r="H11" s="75">
        <v>12.6</v>
      </c>
      <c r="I11" s="77">
        <v>6</v>
      </c>
    </row>
    <row r="12" spans="1:9" ht="12.75" customHeight="1">
      <c r="A12" s="210" t="s">
        <v>124</v>
      </c>
      <c r="B12" s="76">
        <v>16.399999999999999</v>
      </c>
      <c r="C12" s="76">
        <v>7.3</v>
      </c>
      <c r="D12" s="76">
        <v>17.3</v>
      </c>
      <c r="E12" s="76">
        <v>7.9</v>
      </c>
      <c r="F12" s="76">
        <v>9.3000000000000007</v>
      </c>
      <c r="G12" s="78">
        <v>4.7</v>
      </c>
      <c r="H12" s="76">
        <v>17.3</v>
      </c>
      <c r="I12" s="78">
        <v>8.6999999999999993</v>
      </c>
    </row>
    <row r="13" spans="1:9" ht="12.75" customHeight="1">
      <c r="A13" s="141" t="s">
        <v>125</v>
      </c>
      <c r="B13" s="75">
        <v>11.3</v>
      </c>
      <c r="C13" s="75">
        <v>4.3</v>
      </c>
      <c r="D13" s="75">
        <v>14.6</v>
      </c>
      <c r="E13" s="75">
        <v>5.7</v>
      </c>
      <c r="F13" s="75">
        <v>9.9</v>
      </c>
      <c r="G13" s="77">
        <v>4.4000000000000004</v>
      </c>
      <c r="H13" s="75">
        <v>16.5</v>
      </c>
      <c r="I13" s="77">
        <v>6.2</v>
      </c>
    </row>
    <row r="14" spans="1:9" ht="12.75" customHeight="1">
      <c r="A14" s="533" t="s">
        <v>156</v>
      </c>
      <c r="B14" s="533"/>
      <c r="C14" s="533"/>
      <c r="D14" s="533"/>
      <c r="E14" s="533"/>
      <c r="F14" s="533"/>
      <c r="G14" s="533"/>
      <c r="H14" s="533"/>
      <c r="I14" s="533"/>
    </row>
    <row r="15" spans="1:9" ht="12.75" customHeight="1">
      <c r="A15" s="141" t="s">
        <v>158</v>
      </c>
      <c r="B15" s="75">
        <v>23.3</v>
      </c>
      <c r="C15" s="75">
        <v>6.7</v>
      </c>
      <c r="D15" s="75">
        <v>25.3</v>
      </c>
      <c r="E15" s="75">
        <v>7.7</v>
      </c>
      <c r="F15" s="75">
        <v>20.399999999999999</v>
      </c>
      <c r="G15" s="77">
        <v>7</v>
      </c>
      <c r="H15" s="75">
        <v>21.4</v>
      </c>
      <c r="I15" s="77">
        <v>7.1</v>
      </c>
    </row>
    <row r="16" spans="1:9" ht="12.75" customHeight="1">
      <c r="A16" s="30" t="s">
        <v>568</v>
      </c>
      <c r="B16" s="76">
        <v>23.9</v>
      </c>
      <c r="C16" s="76">
        <v>6.7</v>
      </c>
      <c r="D16" s="76">
        <v>25.9</v>
      </c>
      <c r="E16" s="76">
        <v>7.7</v>
      </c>
      <c r="F16" s="76">
        <v>21.4</v>
      </c>
      <c r="G16" s="78">
        <v>7.1</v>
      </c>
      <c r="H16" s="76">
        <v>21.4</v>
      </c>
      <c r="I16" s="78">
        <v>7.1</v>
      </c>
    </row>
    <row r="17" spans="1:9" ht="12.75" customHeight="1">
      <c r="A17" s="141" t="s">
        <v>598</v>
      </c>
      <c r="B17" s="75">
        <v>20.3</v>
      </c>
      <c r="C17" s="75">
        <v>8</v>
      </c>
      <c r="D17" s="75">
        <v>23.3</v>
      </c>
      <c r="E17" s="75">
        <v>8.4</v>
      </c>
      <c r="F17" s="75">
        <v>19.3</v>
      </c>
      <c r="G17" s="77">
        <v>7.1</v>
      </c>
      <c r="H17" s="75">
        <v>22.1</v>
      </c>
      <c r="I17" s="77">
        <v>7.3</v>
      </c>
    </row>
    <row r="18" spans="1:9" ht="25.5" customHeight="1">
      <c r="A18" s="217" t="s">
        <v>159</v>
      </c>
      <c r="B18" s="76">
        <v>9.6</v>
      </c>
      <c r="C18" s="76">
        <v>4.9000000000000004</v>
      </c>
      <c r="D18" s="76">
        <v>10.4</v>
      </c>
      <c r="E18" s="76">
        <v>5.0999999999999996</v>
      </c>
      <c r="F18" s="76">
        <v>7.3</v>
      </c>
      <c r="G18" s="78">
        <v>4</v>
      </c>
      <c r="H18" s="76">
        <v>13.3</v>
      </c>
      <c r="I18" s="78">
        <v>6.7</v>
      </c>
    </row>
    <row r="19" spans="1:9" ht="12.65" customHeight="1">
      <c r="A19" s="141" t="s">
        <v>160</v>
      </c>
      <c r="B19" s="75">
        <v>13.9</v>
      </c>
      <c r="C19" s="75">
        <v>6.3</v>
      </c>
      <c r="D19" s="75">
        <v>13.9</v>
      </c>
      <c r="E19" s="75">
        <v>6.1</v>
      </c>
      <c r="F19" s="75">
        <v>7.4</v>
      </c>
      <c r="G19" s="77">
        <v>3.1</v>
      </c>
      <c r="H19" s="75">
        <v>17.3</v>
      </c>
      <c r="I19" s="77">
        <v>7.6</v>
      </c>
    </row>
    <row r="20" spans="1:9" ht="12.75" customHeight="1">
      <c r="A20" s="210" t="s">
        <v>162</v>
      </c>
      <c r="B20" s="76">
        <v>21.7</v>
      </c>
      <c r="C20" s="76">
        <v>7.1</v>
      </c>
      <c r="D20" s="76">
        <v>24.9</v>
      </c>
      <c r="E20" s="76">
        <v>9.3000000000000007</v>
      </c>
      <c r="F20" s="76">
        <v>18</v>
      </c>
      <c r="G20" s="78">
        <v>7</v>
      </c>
      <c r="H20" s="76">
        <v>21.7</v>
      </c>
      <c r="I20" s="78">
        <v>7.6</v>
      </c>
    </row>
    <row r="21" spans="1:9" ht="12.75" customHeight="1">
      <c r="A21" s="218" t="s">
        <v>161</v>
      </c>
      <c r="B21" s="80">
        <v>13.9</v>
      </c>
      <c r="C21" s="80">
        <v>7</v>
      </c>
      <c r="D21" s="80">
        <v>13.1</v>
      </c>
      <c r="E21" s="80">
        <v>6.7</v>
      </c>
      <c r="F21" s="80">
        <v>10.6</v>
      </c>
      <c r="G21" s="79">
        <v>5.7</v>
      </c>
      <c r="H21" s="80">
        <v>11.1</v>
      </c>
      <c r="I21" s="79">
        <v>5.4</v>
      </c>
    </row>
    <row r="22" spans="1:9" s="209" customFormat="1" ht="38.25" customHeight="1">
      <c r="A22" s="511" t="s">
        <v>517</v>
      </c>
      <c r="B22" s="511"/>
      <c r="C22" s="511"/>
      <c r="D22" s="511"/>
      <c r="E22" s="511"/>
      <c r="F22" s="511"/>
      <c r="G22" s="511"/>
      <c r="H22" s="511"/>
      <c r="I22" s="511"/>
    </row>
    <row r="23" spans="1:9" s="209" customFormat="1" ht="12.75" customHeight="1">
      <c r="A23" s="503" t="s">
        <v>569</v>
      </c>
      <c r="B23" s="503"/>
      <c r="C23" s="503"/>
      <c r="D23" s="503"/>
      <c r="E23" s="503"/>
      <c r="F23" s="503"/>
      <c r="G23" s="503"/>
      <c r="H23" s="503"/>
      <c r="I23" s="503"/>
    </row>
    <row r="24" spans="1:9" s="209" customFormat="1" ht="12.75" customHeight="1">
      <c r="A24" s="620" t="s">
        <v>615</v>
      </c>
      <c r="B24" s="620"/>
      <c r="C24" s="620"/>
      <c r="D24" s="620"/>
      <c r="E24" s="620"/>
      <c r="F24" s="620"/>
      <c r="G24" s="620"/>
      <c r="H24" s="620"/>
      <c r="I24" s="620"/>
    </row>
  </sheetData>
  <mergeCells count="12">
    <mergeCell ref="A24:I24"/>
    <mergeCell ref="A2:I2"/>
    <mergeCell ref="A1:I1"/>
    <mergeCell ref="A22:I22"/>
    <mergeCell ref="A23:I23"/>
    <mergeCell ref="H3:I3"/>
    <mergeCell ref="A14:I14"/>
    <mergeCell ref="A6:I6"/>
    <mergeCell ref="A3:A4"/>
    <mergeCell ref="B3:C3"/>
    <mergeCell ref="D3:E3"/>
    <mergeCell ref="F3:G3"/>
  </mergeCells>
  <hyperlinks>
    <hyperlink ref="A1" location="Inhalt!A1" display="Zurück zum Inhalt " xr:uid="{EFAF5AA9-F526-4684-95C2-E190B6897190}"/>
  </hyperlinks>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23337-7F6B-49C2-ACDA-626E356BC4F4}">
  <dimension ref="A1:AC40"/>
  <sheetViews>
    <sheetView showGridLines="0" zoomScale="80" zoomScaleNormal="80" workbookViewId="0">
      <selection sqref="A1:AC1"/>
    </sheetView>
  </sheetViews>
  <sheetFormatPr baseColWidth="10" defaultColWidth="11.453125" defaultRowHeight="14.5"/>
  <cols>
    <col min="1" max="1" width="25.453125" style="1" customWidth="1"/>
    <col min="2" max="23" width="10.54296875" style="1" customWidth="1"/>
    <col min="24" max="16384" width="11.453125" style="1"/>
  </cols>
  <sheetData>
    <row r="1" spans="1:29" ht="24" customHeight="1">
      <c r="A1" s="502" t="s">
        <v>96</v>
      </c>
      <c r="B1" s="502"/>
      <c r="C1" s="502"/>
      <c r="D1" s="502"/>
      <c r="E1" s="502"/>
      <c r="F1" s="502"/>
      <c r="G1" s="502"/>
      <c r="H1" s="502"/>
      <c r="I1" s="502"/>
      <c r="J1" s="502"/>
      <c r="K1" s="502"/>
      <c r="L1" s="502"/>
      <c r="M1" s="502"/>
      <c r="N1" s="502"/>
      <c r="O1" s="502"/>
      <c r="P1" s="502"/>
      <c r="Q1" s="502"/>
      <c r="R1" s="502"/>
      <c r="S1" s="502"/>
      <c r="T1" s="502"/>
      <c r="U1" s="502"/>
      <c r="V1" s="502"/>
      <c r="W1" s="502"/>
      <c r="X1" s="502"/>
      <c r="Y1" s="502"/>
      <c r="Z1" s="502"/>
      <c r="AA1" s="502"/>
      <c r="AB1" s="502"/>
      <c r="AC1" s="502"/>
    </row>
    <row r="2" spans="1:29" s="181" customFormat="1" ht="15" customHeight="1">
      <c r="A2" s="505" t="s">
        <v>602</v>
      </c>
      <c r="B2" s="505"/>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row>
    <row r="3" spans="1:29" ht="12.75" customHeight="1">
      <c r="A3" s="549" t="s">
        <v>7</v>
      </c>
      <c r="B3" s="548">
        <v>2010</v>
      </c>
      <c r="C3" s="596"/>
      <c r="D3" s="522">
        <v>2011</v>
      </c>
      <c r="E3" s="522"/>
      <c r="F3" s="595">
        <v>2012</v>
      </c>
      <c r="G3" s="596"/>
      <c r="H3" s="548">
        <v>2013</v>
      </c>
      <c r="I3" s="528"/>
      <c r="J3" s="522">
        <v>2014</v>
      </c>
      <c r="K3" s="522"/>
      <c r="L3" s="595">
        <v>2015</v>
      </c>
      <c r="M3" s="596"/>
      <c r="N3" s="548">
        <v>2016</v>
      </c>
      <c r="O3" s="596"/>
      <c r="P3" s="522">
        <v>2017</v>
      </c>
      <c r="Q3" s="522"/>
      <c r="R3" s="595">
        <v>2018</v>
      </c>
      <c r="S3" s="596"/>
      <c r="T3" s="522">
        <v>2019</v>
      </c>
      <c r="U3" s="528"/>
      <c r="V3" s="595" t="s">
        <v>146</v>
      </c>
      <c r="W3" s="548"/>
      <c r="X3" s="595">
        <v>2021</v>
      </c>
      <c r="Y3" s="548"/>
      <c r="Z3" s="595">
        <v>2022</v>
      </c>
      <c r="AA3" s="548"/>
      <c r="AB3" s="595" t="s">
        <v>623</v>
      </c>
      <c r="AC3" s="548"/>
    </row>
    <row r="4" spans="1:29" ht="12.75" customHeight="1">
      <c r="A4" s="528"/>
      <c r="B4" s="185" t="s">
        <v>95</v>
      </c>
      <c r="C4" s="186" t="s">
        <v>43</v>
      </c>
      <c r="D4" s="185" t="s">
        <v>95</v>
      </c>
      <c r="E4" s="180" t="s">
        <v>43</v>
      </c>
      <c r="F4" s="185" t="s">
        <v>95</v>
      </c>
      <c r="G4" s="180" t="s">
        <v>43</v>
      </c>
      <c r="H4" s="185" t="s">
        <v>95</v>
      </c>
      <c r="I4" s="186" t="s">
        <v>43</v>
      </c>
      <c r="J4" s="185" t="s">
        <v>95</v>
      </c>
      <c r="K4" s="180" t="s">
        <v>43</v>
      </c>
      <c r="L4" s="185" t="s">
        <v>95</v>
      </c>
      <c r="M4" s="180" t="s">
        <v>43</v>
      </c>
      <c r="N4" s="185" t="s">
        <v>95</v>
      </c>
      <c r="O4" s="186" t="s">
        <v>43</v>
      </c>
      <c r="P4" s="185" t="s">
        <v>95</v>
      </c>
      <c r="Q4" s="180" t="s">
        <v>43</v>
      </c>
      <c r="R4" s="185" t="s">
        <v>95</v>
      </c>
      <c r="S4" s="180" t="s">
        <v>43</v>
      </c>
      <c r="T4" s="185" t="s">
        <v>95</v>
      </c>
      <c r="U4" s="186" t="s">
        <v>43</v>
      </c>
      <c r="V4" s="185" t="s">
        <v>95</v>
      </c>
      <c r="W4" s="180" t="s">
        <v>43</v>
      </c>
      <c r="X4" s="185" t="s">
        <v>95</v>
      </c>
      <c r="Y4" s="180" t="s">
        <v>43</v>
      </c>
      <c r="Z4" s="185" t="s">
        <v>95</v>
      </c>
      <c r="AA4" s="180" t="s">
        <v>43</v>
      </c>
      <c r="AB4" s="185" t="s">
        <v>95</v>
      </c>
      <c r="AC4" s="180" t="s">
        <v>43</v>
      </c>
    </row>
    <row r="5" spans="1:29" ht="12.75" customHeight="1">
      <c r="A5" s="25" t="s">
        <v>98</v>
      </c>
      <c r="B5" s="406">
        <v>1458</v>
      </c>
      <c r="C5" s="407">
        <v>100</v>
      </c>
      <c r="D5" s="404">
        <v>1397</v>
      </c>
      <c r="E5" s="405">
        <v>100</v>
      </c>
      <c r="F5" s="404">
        <v>1342</v>
      </c>
      <c r="G5" s="405">
        <v>100</v>
      </c>
      <c r="H5" s="406">
        <v>1302</v>
      </c>
      <c r="I5" s="407">
        <v>100</v>
      </c>
      <c r="J5" s="404">
        <v>1331</v>
      </c>
      <c r="K5" s="405">
        <v>100</v>
      </c>
      <c r="L5" s="404">
        <v>1443</v>
      </c>
      <c r="M5" s="405">
        <v>100</v>
      </c>
      <c r="N5" s="406">
        <v>1736</v>
      </c>
      <c r="O5" s="407">
        <v>100</v>
      </c>
      <c r="P5" s="406">
        <v>1736</v>
      </c>
      <c r="Q5" s="407">
        <v>100</v>
      </c>
      <c r="R5" s="404">
        <v>1707</v>
      </c>
      <c r="S5" s="405">
        <v>100</v>
      </c>
      <c r="T5" s="404">
        <v>1627</v>
      </c>
      <c r="U5" s="405">
        <v>100</v>
      </c>
      <c r="V5" s="404">
        <v>1539</v>
      </c>
      <c r="W5" s="380">
        <v>100</v>
      </c>
      <c r="X5" s="404">
        <v>1485</v>
      </c>
      <c r="Y5" s="380">
        <v>100</v>
      </c>
      <c r="Z5" s="404">
        <v>1557</v>
      </c>
      <c r="AA5" s="380">
        <v>100</v>
      </c>
      <c r="AB5" s="404">
        <v>1576</v>
      </c>
      <c r="AC5" s="380">
        <v>100</v>
      </c>
    </row>
    <row r="6" spans="1:29" ht="12.75" customHeight="1">
      <c r="A6" s="30" t="s">
        <v>86</v>
      </c>
      <c r="B6" s="422">
        <v>275</v>
      </c>
      <c r="C6" s="381">
        <v>18.861454046639231</v>
      </c>
      <c r="D6" s="422">
        <v>247</v>
      </c>
      <c r="E6" s="382">
        <v>17.680744452397995</v>
      </c>
      <c r="F6" s="422">
        <v>241</v>
      </c>
      <c r="G6" s="382">
        <v>17.95827123695976</v>
      </c>
      <c r="H6" s="422">
        <v>238</v>
      </c>
      <c r="I6" s="381">
        <v>18.27956989247312</v>
      </c>
      <c r="J6" s="422">
        <v>245</v>
      </c>
      <c r="K6" s="382">
        <v>18.407212622088654</v>
      </c>
      <c r="L6" s="422">
        <v>290</v>
      </c>
      <c r="M6" s="382">
        <v>20.097020097020096</v>
      </c>
      <c r="N6" s="422">
        <v>403</v>
      </c>
      <c r="O6" s="381">
        <v>23.214285714285715</v>
      </c>
      <c r="P6" s="422">
        <v>382</v>
      </c>
      <c r="Q6" s="381">
        <v>22.004608294930875</v>
      </c>
      <c r="R6" s="422">
        <v>349</v>
      </c>
      <c r="S6" s="382">
        <v>20.445225541886352</v>
      </c>
      <c r="T6" s="422">
        <v>323</v>
      </c>
      <c r="U6" s="382">
        <v>19.8</v>
      </c>
      <c r="V6" s="422">
        <v>297</v>
      </c>
      <c r="W6" s="382">
        <v>19.3</v>
      </c>
      <c r="X6" s="422">
        <v>279</v>
      </c>
      <c r="Y6" s="382">
        <v>18.899999999999999</v>
      </c>
      <c r="Z6" s="422">
        <v>310</v>
      </c>
      <c r="AA6" s="382">
        <v>19.899999999999999</v>
      </c>
      <c r="AB6" s="422">
        <v>314</v>
      </c>
      <c r="AC6" s="382">
        <v>19.899999999999999</v>
      </c>
    </row>
    <row r="7" spans="1:29" ht="12.75" customHeight="1">
      <c r="A7" s="29" t="s">
        <v>87</v>
      </c>
      <c r="B7" s="424">
        <v>1182</v>
      </c>
      <c r="C7" s="282">
        <v>81.014677640603566</v>
      </c>
      <c r="D7" s="424">
        <v>1132</v>
      </c>
      <c r="E7" s="275">
        <v>81.030780243378658</v>
      </c>
      <c r="F7" s="424">
        <v>1086</v>
      </c>
      <c r="G7" s="275">
        <v>80.923994038748148</v>
      </c>
      <c r="H7" s="424">
        <v>1052</v>
      </c>
      <c r="I7" s="282">
        <v>80.798771121351763</v>
      </c>
      <c r="J7" s="424">
        <v>1075</v>
      </c>
      <c r="K7" s="275">
        <v>80.766341096919589</v>
      </c>
      <c r="L7" s="424">
        <v>1136</v>
      </c>
      <c r="M7" s="275">
        <v>78.724878724878721</v>
      </c>
      <c r="N7" s="424">
        <v>1323</v>
      </c>
      <c r="O7" s="282">
        <v>76.209677419354833</v>
      </c>
      <c r="P7" s="424">
        <v>1347</v>
      </c>
      <c r="Q7" s="282">
        <v>77.592165898617509</v>
      </c>
      <c r="R7" s="424">
        <v>1352</v>
      </c>
      <c r="S7" s="275">
        <v>79.203280609255998</v>
      </c>
      <c r="T7" s="424">
        <v>1297</v>
      </c>
      <c r="U7" s="275">
        <v>79.800000000000011</v>
      </c>
      <c r="V7" s="424">
        <v>1239</v>
      </c>
      <c r="W7" s="275">
        <v>80.400000000000006</v>
      </c>
      <c r="X7" s="424">
        <v>1203</v>
      </c>
      <c r="Y7" s="275">
        <v>81.199999999999989</v>
      </c>
      <c r="Z7" s="424">
        <v>1246</v>
      </c>
      <c r="AA7" s="275">
        <v>80.099999999999994</v>
      </c>
      <c r="AB7" s="424">
        <v>1261</v>
      </c>
      <c r="AC7" s="275">
        <v>80</v>
      </c>
    </row>
    <row r="8" spans="1:29" ht="12.75" customHeight="1">
      <c r="A8" s="30" t="s">
        <v>10</v>
      </c>
      <c r="B8" s="422">
        <v>212</v>
      </c>
      <c r="C8" s="381">
        <v>14.5</v>
      </c>
      <c r="D8" s="422">
        <v>199</v>
      </c>
      <c r="E8" s="382">
        <v>14.244810307802434</v>
      </c>
      <c r="F8" s="422">
        <v>179</v>
      </c>
      <c r="G8" s="382">
        <v>13.338301043219076</v>
      </c>
      <c r="H8" s="422">
        <v>174</v>
      </c>
      <c r="I8" s="381">
        <v>13.364055299539171</v>
      </c>
      <c r="J8" s="422">
        <v>178</v>
      </c>
      <c r="K8" s="382">
        <v>13.373403456048084</v>
      </c>
      <c r="L8" s="422">
        <v>181</v>
      </c>
      <c r="M8" s="382">
        <v>12.543312543312544</v>
      </c>
      <c r="N8" s="422">
        <v>196</v>
      </c>
      <c r="O8" s="381">
        <v>11.290322580645162</v>
      </c>
      <c r="P8" s="422">
        <v>201</v>
      </c>
      <c r="Q8" s="381">
        <v>11.578341013824884</v>
      </c>
      <c r="R8" s="422">
        <v>209</v>
      </c>
      <c r="S8" s="382">
        <v>12.243702401874634</v>
      </c>
      <c r="T8" s="422">
        <v>203</v>
      </c>
      <c r="U8" s="382">
        <v>12.5</v>
      </c>
      <c r="V8" s="422">
        <v>195</v>
      </c>
      <c r="W8" s="382">
        <v>12.7</v>
      </c>
      <c r="X8" s="422">
        <v>194</v>
      </c>
      <c r="Y8" s="382">
        <v>13.1</v>
      </c>
      <c r="Z8" s="422">
        <v>196</v>
      </c>
      <c r="AA8" s="382">
        <v>12.6</v>
      </c>
      <c r="AB8" s="422">
        <v>204</v>
      </c>
      <c r="AC8" s="382">
        <v>12.9</v>
      </c>
    </row>
    <row r="9" spans="1:29" ht="12.75" customHeight="1">
      <c r="A9" s="29" t="s">
        <v>11</v>
      </c>
      <c r="B9" s="424">
        <v>216</v>
      </c>
      <c r="C9" s="282">
        <v>14.8</v>
      </c>
      <c r="D9" s="424">
        <v>204</v>
      </c>
      <c r="E9" s="275">
        <v>14.602720114531138</v>
      </c>
      <c r="F9" s="424">
        <v>203</v>
      </c>
      <c r="G9" s="275">
        <v>15.126676602086437</v>
      </c>
      <c r="H9" s="424">
        <v>196</v>
      </c>
      <c r="I9" s="282">
        <v>15.053763440860216</v>
      </c>
      <c r="J9" s="424">
        <v>206</v>
      </c>
      <c r="K9" s="275">
        <v>15.477084898572501</v>
      </c>
      <c r="L9" s="424">
        <v>216</v>
      </c>
      <c r="M9" s="275">
        <v>14.96881496881497</v>
      </c>
      <c r="N9" s="424">
        <v>256</v>
      </c>
      <c r="O9" s="282">
        <v>14.746543778801843</v>
      </c>
      <c r="P9" s="424">
        <v>256</v>
      </c>
      <c r="Q9" s="282">
        <v>14.746543778801843</v>
      </c>
      <c r="R9" s="424">
        <v>253</v>
      </c>
      <c r="S9" s="275">
        <v>14.821323960164031</v>
      </c>
      <c r="T9" s="424">
        <v>241</v>
      </c>
      <c r="U9" s="275">
        <v>14.8</v>
      </c>
      <c r="V9" s="424">
        <v>234</v>
      </c>
      <c r="W9" s="275">
        <v>15.2</v>
      </c>
      <c r="X9" s="424">
        <v>223</v>
      </c>
      <c r="Y9" s="275">
        <v>15</v>
      </c>
      <c r="Z9" s="424">
        <v>222</v>
      </c>
      <c r="AA9" s="275">
        <v>14.3</v>
      </c>
      <c r="AB9" s="424">
        <v>226</v>
      </c>
      <c r="AC9" s="275">
        <v>14.3</v>
      </c>
    </row>
    <row r="10" spans="1:29" ht="12.75" customHeight="1">
      <c r="A10" s="30" t="s">
        <v>14</v>
      </c>
      <c r="B10" s="422">
        <v>86</v>
      </c>
      <c r="C10" s="381">
        <v>5.8984910836762685</v>
      </c>
      <c r="D10" s="422">
        <v>78</v>
      </c>
      <c r="E10" s="382">
        <v>5.5833929849677881</v>
      </c>
      <c r="F10" s="422">
        <v>79</v>
      </c>
      <c r="G10" s="382">
        <v>5.886736214605067</v>
      </c>
      <c r="H10" s="422">
        <v>80</v>
      </c>
      <c r="I10" s="381">
        <v>6.1443932411674353</v>
      </c>
      <c r="J10" s="422">
        <v>77</v>
      </c>
      <c r="K10" s="382">
        <v>5.7851239669421481</v>
      </c>
      <c r="L10" s="422">
        <v>84</v>
      </c>
      <c r="M10" s="382">
        <v>5.8212058212058215</v>
      </c>
      <c r="N10" s="422">
        <v>116</v>
      </c>
      <c r="O10" s="381">
        <v>6.6820276497695854</v>
      </c>
      <c r="P10" s="422">
        <v>102</v>
      </c>
      <c r="Q10" s="381">
        <v>5.8755760368663594</v>
      </c>
      <c r="R10" s="422">
        <v>91</v>
      </c>
      <c r="S10" s="382">
        <v>5.330990041007615</v>
      </c>
      <c r="T10" s="422">
        <v>85</v>
      </c>
      <c r="U10" s="382">
        <v>5.2</v>
      </c>
      <c r="V10" s="422">
        <v>79</v>
      </c>
      <c r="W10" s="382">
        <v>5.0999999999999996</v>
      </c>
      <c r="X10" s="422">
        <v>74</v>
      </c>
      <c r="Y10" s="382">
        <v>5</v>
      </c>
      <c r="Z10" s="422">
        <v>85</v>
      </c>
      <c r="AA10" s="382">
        <v>5.5</v>
      </c>
      <c r="AB10" s="422">
        <v>84</v>
      </c>
      <c r="AC10" s="382">
        <v>5.3</v>
      </c>
    </row>
    <row r="11" spans="1:29" ht="12.75" customHeight="1">
      <c r="A11" s="29" t="s">
        <v>15</v>
      </c>
      <c r="B11" s="424">
        <v>26</v>
      </c>
      <c r="C11" s="282">
        <v>1.7832647462277091</v>
      </c>
      <c r="D11" s="424">
        <v>21</v>
      </c>
      <c r="E11" s="275">
        <v>1.5032211882605582</v>
      </c>
      <c r="F11" s="424">
        <v>19</v>
      </c>
      <c r="G11" s="275">
        <v>1.4157973174366618</v>
      </c>
      <c r="H11" s="424">
        <v>17</v>
      </c>
      <c r="I11" s="282">
        <v>1.3056835637480799</v>
      </c>
      <c r="J11" s="424">
        <v>21</v>
      </c>
      <c r="K11" s="275">
        <v>1.5777610818933132</v>
      </c>
      <c r="L11" s="424">
        <v>24</v>
      </c>
      <c r="M11" s="275">
        <v>1.6632016632016633</v>
      </c>
      <c r="N11" s="424">
        <v>38</v>
      </c>
      <c r="O11" s="282">
        <v>2.1889400921658986</v>
      </c>
      <c r="P11" s="424">
        <v>40</v>
      </c>
      <c r="Q11" s="282">
        <v>2.3041474654377883</v>
      </c>
      <c r="R11" s="424">
        <v>41</v>
      </c>
      <c r="S11" s="275">
        <v>2.4018746338605741</v>
      </c>
      <c r="T11" s="424">
        <v>41</v>
      </c>
      <c r="U11" s="275">
        <v>2.5</v>
      </c>
      <c r="V11" s="424">
        <v>38</v>
      </c>
      <c r="W11" s="275">
        <v>2.5</v>
      </c>
      <c r="X11" s="424">
        <v>37</v>
      </c>
      <c r="Y11" s="275">
        <v>2.5</v>
      </c>
      <c r="Z11" s="424">
        <v>38</v>
      </c>
      <c r="AA11" s="275">
        <v>2.4</v>
      </c>
      <c r="AB11" s="424">
        <v>38</v>
      </c>
      <c r="AC11" s="275">
        <v>2.4</v>
      </c>
    </row>
    <row r="12" spans="1:29" ht="12.75" customHeight="1">
      <c r="A12" s="30" t="s">
        <v>16</v>
      </c>
      <c r="B12" s="422">
        <v>16</v>
      </c>
      <c r="C12" s="381">
        <v>1.0973936899862826</v>
      </c>
      <c r="D12" s="422">
        <v>14</v>
      </c>
      <c r="E12" s="382">
        <v>1.0021474588403723</v>
      </c>
      <c r="F12" s="422">
        <v>13</v>
      </c>
      <c r="G12" s="382">
        <v>0.96870342771982121</v>
      </c>
      <c r="H12" s="422">
        <v>13</v>
      </c>
      <c r="I12" s="381">
        <v>0.99846390168970822</v>
      </c>
      <c r="J12" s="422">
        <v>13</v>
      </c>
      <c r="K12" s="382">
        <v>0.97670924117205105</v>
      </c>
      <c r="L12" s="422">
        <v>14</v>
      </c>
      <c r="M12" s="382">
        <v>0.97020097020097018</v>
      </c>
      <c r="N12" s="422">
        <v>26</v>
      </c>
      <c r="O12" s="381">
        <v>1.4976958525345623</v>
      </c>
      <c r="P12" s="422">
        <v>25</v>
      </c>
      <c r="Q12" s="381">
        <v>1.4400921658986174</v>
      </c>
      <c r="R12" s="422">
        <v>24</v>
      </c>
      <c r="S12" s="382">
        <v>1.4059753954305798</v>
      </c>
      <c r="T12" s="422">
        <v>22</v>
      </c>
      <c r="U12" s="382">
        <v>1.4</v>
      </c>
      <c r="V12" s="422">
        <v>20</v>
      </c>
      <c r="W12" s="382">
        <v>1.3</v>
      </c>
      <c r="X12" s="422">
        <v>19</v>
      </c>
      <c r="Y12" s="382">
        <v>1.3</v>
      </c>
      <c r="Z12" s="422">
        <v>19</v>
      </c>
      <c r="AA12" s="382">
        <v>1.2</v>
      </c>
      <c r="AB12" s="422">
        <v>17</v>
      </c>
      <c r="AC12" s="382">
        <v>1.1000000000000001</v>
      </c>
    </row>
    <row r="13" spans="1:29" ht="12.75" customHeight="1">
      <c r="A13" s="29" t="s">
        <v>19</v>
      </c>
      <c r="B13" s="424">
        <v>38</v>
      </c>
      <c r="C13" s="282">
        <v>2.6063100137174211</v>
      </c>
      <c r="D13" s="424">
        <v>34</v>
      </c>
      <c r="E13" s="275">
        <v>2.4337866857551895</v>
      </c>
      <c r="F13" s="424">
        <v>38</v>
      </c>
      <c r="G13" s="275">
        <v>2.8315946348733236</v>
      </c>
      <c r="H13" s="424">
        <v>36</v>
      </c>
      <c r="I13" s="282">
        <v>2.7649769585253456</v>
      </c>
      <c r="J13" s="424">
        <v>37</v>
      </c>
      <c r="K13" s="275">
        <v>2.7798647633358375</v>
      </c>
      <c r="L13" s="424">
        <v>36</v>
      </c>
      <c r="M13" s="275">
        <v>2.4948024948024949</v>
      </c>
      <c r="N13" s="424">
        <v>44</v>
      </c>
      <c r="O13" s="282">
        <v>2.5345622119815667</v>
      </c>
      <c r="P13" s="424">
        <v>43</v>
      </c>
      <c r="Q13" s="282">
        <v>2.4769585253456223</v>
      </c>
      <c r="R13" s="424">
        <v>43</v>
      </c>
      <c r="S13" s="275">
        <v>2.5190392501464558</v>
      </c>
      <c r="T13" s="424">
        <v>37</v>
      </c>
      <c r="U13" s="275">
        <v>2.2999999999999998</v>
      </c>
      <c r="V13" s="424">
        <v>36</v>
      </c>
      <c r="W13" s="275">
        <v>2.2999999999999998</v>
      </c>
      <c r="X13" s="424">
        <v>32</v>
      </c>
      <c r="Y13" s="275">
        <v>2.2000000000000002</v>
      </c>
      <c r="Z13" s="424">
        <v>36</v>
      </c>
      <c r="AA13" s="275">
        <v>2.2999999999999998</v>
      </c>
      <c r="AB13" s="424">
        <v>36</v>
      </c>
      <c r="AC13" s="275">
        <v>2.2999999999999998</v>
      </c>
    </row>
    <row r="14" spans="1:29" ht="12.75" customHeight="1">
      <c r="A14" s="30" t="s">
        <v>20</v>
      </c>
      <c r="B14" s="422">
        <v>108</v>
      </c>
      <c r="C14" s="381">
        <v>7.4074074074074074</v>
      </c>
      <c r="D14" s="422">
        <v>106</v>
      </c>
      <c r="E14" s="382">
        <v>7.5876879026485327</v>
      </c>
      <c r="F14" s="422">
        <v>107</v>
      </c>
      <c r="G14" s="382">
        <v>7.9731743666169894</v>
      </c>
      <c r="H14" s="422">
        <v>107</v>
      </c>
      <c r="I14" s="381">
        <v>8.2181259600614442</v>
      </c>
      <c r="J14" s="422">
        <v>106</v>
      </c>
      <c r="K14" s="382">
        <v>7.9639368895567237</v>
      </c>
      <c r="L14" s="422">
        <v>112</v>
      </c>
      <c r="M14" s="382">
        <v>7.7616077616077614</v>
      </c>
      <c r="N14" s="422">
        <v>138</v>
      </c>
      <c r="O14" s="381">
        <v>7.9493087557603692</v>
      </c>
      <c r="P14" s="422">
        <v>131</v>
      </c>
      <c r="Q14" s="381">
        <v>7.5460829493087562</v>
      </c>
      <c r="R14" s="422">
        <v>133</v>
      </c>
      <c r="S14" s="382">
        <v>7.7914469830111317</v>
      </c>
      <c r="T14" s="422">
        <v>129</v>
      </c>
      <c r="U14" s="382">
        <v>7.9</v>
      </c>
      <c r="V14" s="422">
        <v>121</v>
      </c>
      <c r="W14" s="382">
        <v>7.9</v>
      </c>
      <c r="X14" s="422">
        <v>117</v>
      </c>
      <c r="Y14" s="382">
        <v>7.9</v>
      </c>
      <c r="Z14" s="422">
        <v>127</v>
      </c>
      <c r="AA14" s="382">
        <v>8.1999999999999993</v>
      </c>
      <c r="AB14" s="422">
        <v>128</v>
      </c>
      <c r="AC14" s="382">
        <v>8.1</v>
      </c>
    </row>
    <row r="15" spans="1:29" ht="12.75" customHeight="1">
      <c r="A15" s="29" t="s">
        <v>21</v>
      </c>
      <c r="B15" s="424">
        <v>32</v>
      </c>
      <c r="C15" s="282">
        <v>2.1947873799725652</v>
      </c>
      <c r="D15" s="424">
        <v>26</v>
      </c>
      <c r="E15" s="275">
        <v>1.8611309949892627</v>
      </c>
      <c r="F15" s="424">
        <v>26</v>
      </c>
      <c r="G15" s="275">
        <v>1.9374068554396424</v>
      </c>
      <c r="H15" s="424">
        <v>25</v>
      </c>
      <c r="I15" s="282">
        <v>1.9201228878648233</v>
      </c>
      <c r="J15" s="424">
        <v>27</v>
      </c>
      <c r="K15" s="275">
        <v>2.0285499624342598</v>
      </c>
      <c r="L15" s="424">
        <v>34</v>
      </c>
      <c r="M15" s="275">
        <v>2.3562023562023562</v>
      </c>
      <c r="N15" s="424">
        <v>56</v>
      </c>
      <c r="O15" s="282">
        <v>3.2258064516129035</v>
      </c>
      <c r="P15" s="424">
        <v>50</v>
      </c>
      <c r="Q15" s="282">
        <v>2.8801843317972349</v>
      </c>
      <c r="R15" s="424">
        <v>45</v>
      </c>
      <c r="S15" s="275">
        <v>2.6362038664323375</v>
      </c>
      <c r="T15" s="424">
        <v>36</v>
      </c>
      <c r="U15" s="275">
        <v>2.2000000000000002</v>
      </c>
      <c r="V15" s="424">
        <v>32</v>
      </c>
      <c r="W15" s="275">
        <v>2.1</v>
      </c>
      <c r="X15" s="424">
        <v>29</v>
      </c>
      <c r="Y15" s="275">
        <v>2</v>
      </c>
      <c r="Z15" s="424">
        <v>31</v>
      </c>
      <c r="AA15" s="275">
        <v>2</v>
      </c>
      <c r="AB15" s="424">
        <v>33</v>
      </c>
      <c r="AC15" s="275">
        <v>2.1</v>
      </c>
    </row>
    <row r="16" spans="1:29" ht="12.75" customHeight="1">
      <c r="A16" s="30" t="s">
        <v>24</v>
      </c>
      <c r="B16" s="422">
        <v>115</v>
      </c>
      <c r="C16" s="381">
        <v>7.887517146776406</v>
      </c>
      <c r="D16" s="422">
        <v>116</v>
      </c>
      <c r="E16" s="382">
        <v>8.3035075161059417</v>
      </c>
      <c r="F16" s="422">
        <v>112</v>
      </c>
      <c r="G16" s="382">
        <v>8.3457526080476896</v>
      </c>
      <c r="H16" s="422">
        <v>108</v>
      </c>
      <c r="I16" s="381">
        <v>8.2949308755760374</v>
      </c>
      <c r="J16" s="422">
        <v>111</v>
      </c>
      <c r="K16" s="382">
        <v>8.3395942900075131</v>
      </c>
      <c r="L16" s="422">
        <v>127</v>
      </c>
      <c r="M16" s="382">
        <v>8.8011088011088017</v>
      </c>
      <c r="N16" s="422">
        <v>145</v>
      </c>
      <c r="O16" s="381">
        <v>8.3525345622119822</v>
      </c>
      <c r="P16" s="422">
        <v>151</v>
      </c>
      <c r="Q16" s="381">
        <v>8.6981566820276495</v>
      </c>
      <c r="R16" s="422">
        <v>148</v>
      </c>
      <c r="S16" s="382">
        <v>8.6701816051552427</v>
      </c>
      <c r="T16" s="422">
        <v>143</v>
      </c>
      <c r="U16" s="382">
        <v>8.8000000000000007</v>
      </c>
      <c r="V16" s="422">
        <v>136</v>
      </c>
      <c r="W16" s="382">
        <v>8.8000000000000007</v>
      </c>
      <c r="X16" s="422">
        <v>133</v>
      </c>
      <c r="Y16" s="382">
        <v>9</v>
      </c>
      <c r="Z16" s="422">
        <v>135</v>
      </c>
      <c r="AA16" s="382">
        <v>8.6999999999999993</v>
      </c>
      <c r="AB16" s="422">
        <v>133</v>
      </c>
      <c r="AC16" s="382">
        <v>8.4</v>
      </c>
    </row>
    <row r="17" spans="1:29" ht="12.75" customHeight="1">
      <c r="A17" s="29" t="s">
        <v>27</v>
      </c>
      <c r="B17" s="424">
        <v>336</v>
      </c>
      <c r="C17" s="282">
        <v>23.045267489711932</v>
      </c>
      <c r="D17" s="424">
        <v>325</v>
      </c>
      <c r="E17" s="275">
        <v>23.264137437365783</v>
      </c>
      <c r="F17" s="424">
        <v>309</v>
      </c>
      <c r="G17" s="275">
        <v>23.025335320417287</v>
      </c>
      <c r="H17" s="424">
        <v>302</v>
      </c>
      <c r="I17" s="282">
        <v>23.195084485407065</v>
      </c>
      <c r="J17" s="424">
        <v>310</v>
      </c>
      <c r="K17" s="275">
        <v>23.29075882794891</v>
      </c>
      <c r="L17" s="424">
        <v>317</v>
      </c>
      <c r="M17" s="275">
        <v>21.96812196812197</v>
      </c>
      <c r="N17" s="424">
        <v>366</v>
      </c>
      <c r="O17" s="282">
        <v>21.082949308755762</v>
      </c>
      <c r="P17" s="424">
        <v>382</v>
      </c>
      <c r="Q17" s="282">
        <v>22.004608294930875</v>
      </c>
      <c r="R17" s="424">
        <v>382</v>
      </c>
      <c r="S17" s="275">
        <v>22.378441710603397</v>
      </c>
      <c r="T17" s="424">
        <v>368</v>
      </c>
      <c r="U17" s="275">
        <v>22.6</v>
      </c>
      <c r="V17" s="424">
        <v>350</v>
      </c>
      <c r="W17" s="275">
        <v>22.7</v>
      </c>
      <c r="X17" s="424">
        <v>343</v>
      </c>
      <c r="Y17" s="275">
        <v>23.1</v>
      </c>
      <c r="Z17" s="424">
        <v>354</v>
      </c>
      <c r="AA17" s="275">
        <v>22.7</v>
      </c>
      <c r="AB17" s="424">
        <v>360</v>
      </c>
      <c r="AC17" s="275">
        <v>22.8</v>
      </c>
    </row>
    <row r="18" spans="1:29" ht="12.75" customHeight="1">
      <c r="A18" s="30" t="s">
        <v>30</v>
      </c>
      <c r="B18" s="422">
        <v>77</v>
      </c>
      <c r="C18" s="381">
        <v>5.2812071330589845</v>
      </c>
      <c r="D18" s="422">
        <v>70</v>
      </c>
      <c r="E18" s="382">
        <v>5.0107372942018609</v>
      </c>
      <c r="F18" s="422">
        <v>66</v>
      </c>
      <c r="G18" s="382">
        <v>4.918032786885246</v>
      </c>
      <c r="H18" s="422">
        <v>58</v>
      </c>
      <c r="I18" s="381">
        <v>4.4546850998463903</v>
      </c>
      <c r="J18" s="422">
        <v>57</v>
      </c>
      <c r="K18" s="382">
        <v>4.2824943651389935</v>
      </c>
      <c r="L18" s="422">
        <v>61</v>
      </c>
      <c r="M18" s="382">
        <v>4.2273042273042272</v>
      </c>
      <c r="N18" s="422">
        <v>72</v>
      </c>
      <c r="O18" s="381">
        <v>4.1474654377880187</v>
      </c>
      <c r="P18" s="422">
        <v>71</v>
      </c>
      <c r="Q18" s="381">
        <v>4.0898617511520738</v>
      </c>
      <c r="R18" s="422">
        <v>72</v>
      </c>
      <c r="S18" s="382">
        <v>4.2179261862917397</v>
      </c>
      <c r="T18" s="422">
        <v>70</v>
      </c>
      <c r="U18" s="382">
        <v>4.3</v>
      </c>
      <c r="V18" s="422">
        <v>69</v>
      </c>
      <c r="W18" s="382">
        <v>4.5</v>
      </c>
      <c r="X18" s="422">
        <v>68</v>
      </c>
      <c r="Y18" s="382">
        <v>4.5999999999999996</v>
      </c>
      <c r="Z18" s="422">
        <v>76</v>
      </c>
      <c r="AA18" s="382">
        <v>4.9000000000000004</v>
      </c>
      <c r="AB18" s="422">
        <v>76</v>
      </c>
      <c r="AC18" s="382">
        <v>4.8</v>
      </c>
    </row>
    <row r="19" spans="1:29" ht="12.75" customHeight="1">
      <c r="A19" s="29" t="s">
        <v>33</v>
      </c>
      <c r="B19" s="424">
        <v>24</v>
      </c>
      <c r="C19" s="282">
        <v>1.6460905349794239</v>
      </c>
      <c r="D19" s="424">
        <v>24</v>
      </c>
      <c r="E19" s="275">
        <v>1.7179670722977809</v>
      </c>
      <c r="F19" s="424">
        <v>21</v>
      </c>
      <c r="G19" s="275">
        <v>1.5648286140089418</v>
      </c>
      <c r="H19" s="424">
        <v>20</v>
      </c>
      <c r="I19" s="282">
        <v>1.5360983102918588</v>
      </c>
      <c r="J19" s="424">
        <v>20</v>
      </c>
      <c r="K19" s="275">
        <v>1.5026296018031555</v>
      </c>
      <c r="L19" s="424">
        <v>26</v>
      </c>
      <c r="M19" s="275">
        <v>1.8018018018018018</v>
      </c>
      <c r="N19" s="274">
        <v>33</v>
      </c>
      <c r="O19" s="282">
        <v>1.9009216589861753</v>
      </c>
      <c r="P19" s="424">
        <v>38</v>
      </c>
      <c r="Q19" s="282">
        <v>2.1889400921658986</v>
      </c>
      <c r="R19" s="424">
        <v>36</v>
      </c>
      <c r="S19" s="275">
        <v>2.1089630931458698</v>
      </c>
      <c r="T19" s="424">
        <v>32</v>
      </c>
      <c r="U19" s="275">
        <v>2</v>
      </c>
      <c r="V19" s="424">
        <v>28</v>
      </c>
      <c r="W19" s="275">
        <v>1.8</v>
      </c>
      <c r="X19" s="424">
        <v>26</v>
      </c>
      <c r="Y19" s="275">
        <v>1.8</v>
      </c>
      <c r="Z19" s="424">
        <v>31</v>
      </c>
      <c r="AA19" s="275">
        <v>2</v>
      </c>
      <c r="AB19" s="424">
        <v>30</v>
      </c>
      <c r="AC19" s="275">
        <v>1.9</v>
      </c>
    </row>
    <row r="20" spans="1:29" ht="12.75" customHeight="1">
      <c r="A20" s="30" t="s">
        <v>35</v>
      </c>
      <c r="B20" s="422">
        <v>59</v>
      </c>
      <c r="C20" s="381">
        <v>4.0466392318244173</v>
      </c>
      <c r="D20" s="422">
        <v>56</v>
      </c>
      <c r="E20" s="382">
        <v>4.0085898353614891</v>
      </c>
      <c r="F20" s="422">
        <v>52</v>
      </c>
      <c r="G20" s="382">
        <v>3.8748137108792848</v>
      </c>
      <c r="H20" s="422">
        <v>51</v>
      </c>
      <c r="I20" s="381">
        <v>3.9170506912442398</v>
      </c>
      <c r="J20" s="422">
        <v>53</v>
      </c>
      <c r="K20" s="382">
        <v>3.9819684447783619</v>
      </c>
      <c r="L20" s="422">
        <v>64</v>
      </c>
      <c r="M20" s="382">
        <v>4.4352044352044349</v>
      </c>
      <c r="N20" s="401">
        <v>78</v>
      </c>
      <c r="O20" s="381">
        <v>4.4930875576036868</v>
      </c>
      <c r="P20" s="422">
        <v>76</v>
      </c>
      <c r="Q20" s="381">
        <v>4.3778801843317972</v>
      </c>
      <c r="R20" s="422">
        <v>69</v>
      </c>
      <c r="S20" s="382">
        <v>4.0421792618629171</v>
      </c>
      <c r="T20" s="422">
        <v>64</v>
      </c>
      <c r="U20" s="382">
        <v>3.9</v>
      </c>
      <c r="V20" s="422">
        <v>61</v>
      </c>
      <c r="W20" s="382">
        <v>4</v>
      </c>
      <c r="X20" s="422">
        <v>58</v>
      </c>
      <c r="Y20" s="382">
        <v>3.9</v>
      </c>
      <c r="Z20" s="422">
        <v>67</v>
      </c>
      <c r="AA20" s="382">
        <v>4.3</v>
      </c>
      <c r="AB20" s="422">
        <v>70</v>
      </c>
      <c r="AC20" s="382">
        <v>4.4000000000000004</v>
      </c>
    </row>
    <row r="21" spans="1:29" ht="12.75" customHeight="1">
      <c r="A21" s="29" t="s">
        <v>36</v>
      </c>
      <c r="B21" s="424">
        <v>32</v>
      </c>
      <c r="C21" s="282">
        <v>2.1947873799725652</v>
      </c>
      <c r="D21" s="424">
        <v>27</v>
      </c>
      <c r="E21" s="275">
        <v>1.9327129563350034</v>
      </c>
      <c r="F21" s="424">
        <v>24</v>
      </c>
      <c r="G21" s="275">
        <v>1.7883755588673622</v>
      </c>
      <c r="H21" s="424">
        <v>23</v>
      </c>
      <c r="I21" s="282">
        <v>1.7665130568356375</v>
      </c>
      <c r="J21" s="424">
        <v>23</v>
      </c>
      <c r="K21" s="275">
        <v>1.7280240420736288</v>
      </c>
      <c r="L21" s="424">
        <v>25</v>
      </c>
      <c r="M21" s="275">
        <v>1.7325017325017324</v>
      </c>
      <c r="N21" s="424">
        <v>45</v>
      </c>
      <c r="O21" s="282">
        <v>2.5921658986175116</v>
      </c>
      <c r="P21" s="424">
        <v>46</v>
      </c>
      <c r="Q21" s="282">
        <v>2.6497695852534564</v>
      </c>
      <c r="R21" s="424">
        <v>47</v>
      </c>
      <c r="S21" s="275">
        <v>2.7533684827182192</v>
      </c>
      <c r="T21" s="424">
        <v>42</v>
      </c>
      <c r="U21" s="275">
        <v>2.6</v>
      </c>
      <c r="V21" s="424">
        <v>36</v>
      </c>
      <c r="W21" s="275">
        <v>2.2999999999999998</v>
      </c>
      <c r="X21" s="424">
        <v>31</v>
      </c>
      <c r="Y21" s="275">
        <v>2.1</v>
      </c>
      <c r="Z21" s="424">
        <v>37</v>
      </c>
      <c r="AA21" s="275">
        <v>2.4</v>
      </c>
      <c r="AB21" s="424">
        <v>37</v>
      </c>
      <c r="AC21" s="275">
        <v>2.2999999999999998</v>
      </c>
    </row>
    <row r="22" spans="1:29" ht="12.75" customHeight="1">
      <c r="A22" s="30" t="s">
        <v>39</v>
      </c>
      <c r="B22" s="422">
        <v>40</v>
      </c>
      <c r="C22" s="381">
        <v>2.7434842249657065</v>
      </c>
      <c r="D22" s="422">
        <v>40</v>
      </c>
      <c r="E22" s="382">
        <v>2.863278453829635</v>
      </c>
      <c r="F22" s="422">
        <v>38</v>
      </c>
      <c r="G22" s="382">
        <v>2.8315946348733236</v>
      </c>
      <c r="H22" s="422">
        <v>38</v>
      </c>
      <c r="I22" s="381">
        <v>2.9185867895545314</v>
      </c>
      <c r="J22" s="422">
        <v>37</v>
      </c>
      <c r="K22" s="382">
        <v>2.7798647633358375</v>
      </c>
      <c r="L22" s="422">
        <v>46</v>
      </c>
      <c r="M22" s="382">
        <v>3.1878031878031878</v>
      </c>
      <c r="N22" s="401">
        <v>47</v>
      </c>
      <c r="O22" s="381">
        <v>2.7073732718894008</v>
      </c>
      <c r="P22" s="422">
        <v>49</v>
      </c>
      <c r="Q22" s="381">
        <v>2.82258064516129</v>
      </c>
      <c r="R22" s="422">
        <v>52</v>
      </c>
      <c r="S22" s="382">
        <v>3.0462800234329199</v>
      </c>
      <c r="T22" s="422">
        <v>52</v>
      </c>
      <c r="U22" s="382">
        <v>3.2</v>
      </c>
      <c r="V22" s="422">
        <v>50</v>
      </c>
      <c r="W22" s="382">
        <v>3.2</v>
      </c>
      <c r="X22" s="422">
        <v>48</v>
      </c>
      <c r="Y22" s="382">
        <v>3.2</v>
      </c>
      <c r="Z22" s="422">
        <v>50</v>
      </c>
      <c r="AA22" s="382">
        <v>3.2</v>
      </c>
      <c r="AB22" s="422">
        <v>51</v>
      </c>
      <c r="AC22" s="382">
        <v>3.2</v>
      </c>
    </row>
    <row r="23" spans="1:29" ht="12.75" customHeight="1">
      <c r="A23" s="29" t="s">
        <v>40</v>
      </c>
      <c r="B23" s="424">
        <v>40</v>
      </c>
      <c r="C23" s="282">
        <v>2.7434842249657065</v>
      </c>
      <c r="D23" s="424">
        <v>39</v>
      </c>
      <c r="E23" s="275">
        <v>2.7916964924838941</v>
      </c>
      <c r="F23" s="424">
        <v>41</v>
      </c>
      <c r="G23" s="275">
        <v>3.0551415797317438</v>
      </c>
      <c r="H23" s="424">
        <v>42</v>
      </c>
      <c r="I23" s="282">
        <v>3.2258064516129035</v>
      </c>
      <c r="J23" s="424">
        <v>44</v>
      </c>
      <c r="K23" s="275">
        <v>3.3057851239669422</v>
      </c>
      <c r="L23" s="424">
        <v>59</v>
      </c>
      <c r="M23" s="275">
        <v>4.0887040887040884</v>
      </c>
      <c r="N23" s="424">
        <v>70</v>
      </c>
      <c r="O23" s="282">
        <v>4.032258064516129</v>
      </c>
      <c r="P23" s="424">
        <v>68</v>
      </c>
      <c r="Q23" s="282">
        <v>3.9170506912442393</v>
      </c>
      <c r="R23" s="424">
        <v>56</v>
      </c>
      <c r="S23" s="275">
        <v>3.2806092560046864</v>
      </c>
      <c r="T23" s="424">
        <v>55</v>
      </c>
      <c r="U23" s="275">
        <v>3.4</v>
      </c>
      <c r="V23" s="424">
        <v>51</v>
      </c>
      <c r="W23" s="275">
        <v>3.3</v>
      </c>
      <c r="X23" s="424">
        <v>50</v>
      </c>
      <c r="Y23" s="275">
        <v>3.4</v>
      </c>
      <c r="Z23" s="424">
        <v>52</v>
      </c>
      <c r="AA23" s="275">
        <v>3.3</v>
      </c>
      <c r="AB23" s="424">
        <v>52</v>
      </c>
      <c r="AC23" s="275">
        <v>3.3</v>
      </c>
    </row>
    <row r="24" spans="1:29" ht="12.75" customHeight="1">
      <c r="A24" s="65" t="s">
        <v>145</v>
      </c>
      <c r="B24" s="429">
        <v>1</v>
      </c>
      <c r="C24" s="383">
        <v>6.8587105624142664E-2</v>
      </c>
      <c r="D24" s="429">
        <v>18</v>
      </c>
      <c r="E24" s="384">
        <v>1.2884753042233357</v>
      </c>
      <c r="F24" s="429">
        <v>15</v>
      </c>
      <c r="G24" s="384">
        <v>1.1177347242921014</v>
      </c>
      <c r="H24" s="429">
        <v>12</v>
      </c>
      <c r="I24" s="383">
        <v>0.92165898617511521</v>
      </c>
      <c r="J24" s="429">
        <v>11</v>
      </c>
      <c r="K24" s="384">
        <v>0.82644628099173556</v>
      </c>
      <c r="L24" s="429">
        <v>17</v>
      </c>
      <c r="M24" s="384">
        <v>1.1781011781011781</v>
      </c>
      <c r="N24" s="429">
        <v>10</v>
      </c>
      <c r="O24" s="383">
        <v>0.57603686635944706</v>
      </c>
      <c r="P24" s="429">
        <v>7</v>
      </c>
      <c r="Q24" s="383">
        <v>0.40322580645161288</v>
      </c>
      <c r="R24" s="429">
        <v>6</v>
      </c>
      <c r="S24" s="384">
        <v>0.35149384885764495</v>
      </c>
      <c r="T24" s="429">
        <v>7</v>
      </c>
      <c r="U24" s="384">
        <v>0.4</v>
      </c>
      <c r="V24" s="429">
        <v>3</v>
      </c>
      <c r="W24" s="384">
        <v>0.2</v>
      </c>
      <c r="X24" s="429">
        <v>3</v>
      </c>
      <c r="Y24" s="384">
        <v>0.2</v>
      </c>
      <c r="Z24" s="429">
        <v>1</v>
      </c>
      <c r="AA24" s="384">
        <v>0.1</v>
      </c>
      <c r="AB24" s="429">
        <v>1</v>
      </c>
      <c r="AC24" s="384">
        <v>0.1</v>
      </c>
    </row>
    <row r="25" spans="1:29" s="181" customFormat="1" ht="12.75" customHeight="1">
      <c r="A25" s="534" t="s">
        <v>603</v>
      </c>
      <c r="B25" s="534"/>
      <c r="C25" s="534"/>
      <c r="D25" s="534"/>
      <c r="E25" s="534"/>
      <c r="F25" s="534"/>
      <c r="G25" s="534"/>
      <c r="H25" s="534"/>
      <c r="I25" s="534"/>
      <c r="J25" s="534"/>
      <c r="K25" s="534"/>
      <c r="L25" s="534"/>
      <c r="M25" s="534"/>
      <c r="N25" s="534"/>
      <c r="O25" s="534"/>
      <c r="P25" s="534"/>
      <c r="Q25" s="534"/>
      <c r="R25" s="534"/>
      <c r="S25" s="534"/>
      <c r="T25" s="534"/>
      <c r="U25" s="534"/>
      <c r="V25" s="534"/>
      <c r="W25" s="534"/>
      <c r="X25" s="534"/>
      <c r="Y25" s="534"/>
      <c r="Z25" s="534"/>
      <c r="AA25" s="534"/>
      <c r="AB25" s="534"/>
      <c r="AC25" s="534"/>
    </row>
    <row r="26" spans="1:29" s="181" customFormat="1" ht="12.75" customHeight="1">
      <c r="A26" s="500" t="s">
        <v>97</v>
      </c>
      <c r="B26" s="500"/>
      <c r="C26" s="500"/>
      <c r="D26" s="500"/>
      <c r="E26" s="500"/>
      <c r="F26" s="500"/>
      <c r="G26" s="500"/>
      <c r="H26" s="500"/>
      <c r="I26" s="500"/>
      <c r="J26" s="500"/>
      <c r="K26" s="500"/>
      <c r="L26" s="500"/>
      <c r="M26" s="500"/>
      <c r="N26" s="500"/>
      <c r="O26" s="500"/>
      <c r="P26" s="500"/>
      <c r="Q26" s="500"/>
      <c r="R26" s="500"/>
      <c r="S26" s="500"/>
      <c r="T26" s="500"/>
      <c r="U26" s="500"/>
      <c r="V26" s="500"/>
      <c r="W26" s="500"/>
      <c r="X26" s="500"/>
      <c r="Y26" s="500"/>
      <c r="Z26" s="500"/>
      <c r="AA26" s="500"/>
      <c r="AB26" s="500"/>
      <c r="AC26" s="500"/>
    </row>
    <row r="27" spans="1:29" s="181" customFormat="1" ht="12.75" customHeight="1">
      <c r="A27" s="503" t="s">
        <v>628</v>
      </c>
      <c r="B27" s="503"/>
      <c r="C27" s="503"/>
      <c r="D27" s="503"/>
      <c r="E27" s="503"/>
      <c r="F27" s="503"/>
      <c r="G27" s="503"/>
      <c r="H27" s="503"/>
      <c r="I27" s="503"/>
      <c r="J27" s="503"/>
      <c r="K27" s="503"/>
      <c r="L27" s="503"/>
      <c r="M27" s="503"/>
      <c r="N27" s="503"/>
      <c r="O27" s="503"/>
      <c r="P27" s="503"/>
      <c r="Q27" s="503"/>
      <c r="R27" s="503"/>
      <c r="S27" s="503"/>
      <c r="T27" s="503"/>
      <c r="U27" s="503"/>
      <c r="V27" s="503"/>
      <c r="W27" s="503"/>
      <c r="X27" s="503"/>
      <c r="Y27" s="503"/>
      <c r="Z27" s="503"/>
      <c r="AA27" s="503"/>
      <c r="AB27" s="503"/>
      <c r="AC27" s="503"/>
    </row>
    <row r="28" spans="1:29">
      <c r="K28" s="62"/>
    </row>
    <row r="31" spans="1:29">
      <c r="K31" s="62"/>
    </row>
    <row r="33" spans="11:11">
      <c r="K33" s="63"/>
    </row>
    <row r="34" spans="11:11">
      <c r="K34" s="62"/>
    </row>
    <row r="37" spans="11:11">
      <c r="K37" s="62"/>
    </row>
    <row r="40" spans="11:11">
      <c r="K40" s="62"/>
    </row>
  </sheetData>
  <mergeCells count="20">
    <mergeCell ref="A1:AC1"/>
    <mergeCell ref="A2:AC2"/>
    <mergeCell ref="AB3:AC3"/>
    <mergeCell ref="Z3:AA3"/>
    <mergeCell ref="X3:Y3"/>
    <mergeCell ref="P3:Q3"/>
    <mergeCell ref="R3:S3"/>
    <mergeCell ref="T3:U3"/>
    <mergeCell ref="V3:W3"/>
    <mergeCell ref="A3:A4"/>
    <mergeCell ref="B3:C3"/>
    <mergeCell ref="D3:E3"/>
    <mergeCell ref="F3:G3"/>
    <mergeCell ref="H3:I3"/>
    <mergeCell ref="A26:AC26"/>
    <mergeCell ref="A27:AC27"/>
    <mergeCell ref="A25:AC25"/>
    <mergeCell ref="J3:K3"/>
    <mergeCell ref="L3:M3"/>
    <mergeCell ref="N3:O3"/>
  </mergeCells>
  <hyperlinks>
    <hyperlink ref="A1" location="Inhalt!A1" display="Zurück zum Inhalt " xr:uid="{B3B56F0C-F1F3-451E-AA90-D4B013AE358F}"/>
  </hyperlinks>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9E775-C2C0-45FE-8878-7C22A65F7215}">
  <dimension ref="A1:G12"/>
  <sheetViews>
    <sheetView zoomScaleNormal="100" workbookViewId="0">
      <selection sqref="A1:E1"/>
    </sheetView>
  </sheetViews>
  <sheetFormatPr baseColWidth="10" defaultColWidth="11.453125" defaultRowHeight="14.5"/>
  <cols>
    <col min="1" max="1" width="47.453125" style="1" customWidth="1"/>
    <col min="2" max="16384" width="11.453125" style="1"/>
  </cols>
  <sheetData>
    <row r="1" spans="1:7" ht="24" customHeight="1">
      <c r="A1" s="502" t="s">
        <v>96</v>
      </c>
      <c r="B1" s="502"/>
      <c r="C1" s="502"/>
      <c r="D1" s="502"/>
      <c r="E1" s="502"/>
    </row>
    <row r="2" spans="1:7" ht="30" customHeight="1">
      <c r="A2" s="505" t="s">
        <v>600</v>
      </c>
      <c r="B2" s="505"/>
      <c r="C2" s="505"/>
      <c r="D2" s="505"/>
      <c r="E2" s="505"/>
    </row>
    <row r="3" spans="1:7" ht="25.5" customHeight="1">
      <c r="A3" s="549" t="s">
        <v>599</v>
      </c>
      <c r="B3" s="46">
        <v>2020</v>
      </c>
      <c r="C3" s="46">
        <v>2021</v>
      </c>
      <c r="D3" s="475">
        <v>2022</v>
      </c>
      <c r="E3" s="481" t="s">
        <v>623</v>
      </c>
      <c r="F3" s="33"/>
      <c r="G3" s="33"/>
    </row>
    <row r="4" spans="1:7" ht="12.75" customHeight="1">
      <c r="A4" s="528"/>
      <c r="B4" s="524" t="s">
        <v>95</v>
      </c>
      <c r="C4" s="525"/>
      <c r="D4" s="525"/>
      <c r="E4" s="525"/>
      <c r="F4" s="31"/>
      <c r="G4" s="31"/>
    </row>
    <row r="5" spans="1:7" ht="12.75" customHeight="1">
      <c r="A5" s="611" t="s">
        <v>397</v>
      </c>
      <c r="B5" s="611"/>
      <c r="C5" s="611"/>
      <c r="D5" s="611"/>
      <c r="E5" s="611"/>
      <c r="F5" s="31"/>
      <c r="G5" s="31"/>
    </row>
    <row r="6" spans="1:7" ht="12.75" customHeight="1">
      <c r="A6" s="202" t="s">
        <v>395</v>
      </c>
      <c r="B6" s="41">
        <v>12890</v>
      </c>
      <c r="C6" s="41">
        <v>12613</v>
      </c>
      <c r="D6" s="442">
        <v>17759</v>
      </c>
      <c r="E6" s="442">
        <v>19457</v>
      </c>
      <c r="F6" s="31"/>
      <c r="G6" s="31"/>
    </row>
    <row r="7" spans="1:7" ht="12.75" customHeight="1">
      <c r="A7" s="504" t="s">
        <v>396</v>
      </c>
      <c r="B7" s="504"/>
      <c r="C7" s="504"/>
      <c r="D7" s="504"/>
      <c r="E7" s="504"/>
    </row>
    <row r="8" spans="1:7" ht="12.75" customHeight="1">
      <c r="A8" s="202" t="s">
        <v>396</v>
      </c>
      <c r="B8" s="41">
        <v>1844</v>
      </c>
      <c r="C8" s="41">
        <v>1409</v>
      </c>
      <c r="D8" s="40">
        <v>3255</v>
      </c>
      <c r="E8" s="40">
        <v>2777</v>
      </c>
    </row>
    <row r="9" spans="1:7" ht="12.75" customHeight="1">
      <c r="A9" s="30" t="s">
        <v>398</v>
      </c>
      <c r="B9" s="39">
        <v>1538</v>
      </c>
      <c r="C9" s="39">
        <v>1168</v>
      </c>
      <c r="D9" s="38">
        <v>2925</v>
      </c>
      <c r="E9" s="38" t="s">
        <v>109</v>
      </c>
      <c r="F9" s="21"/>
      <c r="G9" s="21"/>
    </row>
    <row r="10" spans="1:7" ht="12.75" customHeight="1">
      <c r="A10" s="443" t="s">
        <v>399</v>
      </c>
      <c r="B10" s="444">
        <v>306</v>
      </c>
      <c r="C10" s="444">
        <v>241</v>
      </c>
      <c r="D10" s="444">
        <v>330</v>
      </c>
      <c r="E10" s="442" t="s">
        <v>109</v>
      </c>
    </row>
    <row r="11" spans="1:7" ht="12.75" customHeight="1">
      <c r="A11" s="534" t="s">
        <v>601</v>
      </c>
      <c r="B11" s="534"/>
      <c r="C11" s="534"/>
      <c r="D11" s="534"/>
      <c r="E11" s="534"/>
    </row>
    <row r="12" spans="1:7" s="181" customFormat="1" ht="12.75" customHeight="1">
      <c r="A12" s="500" t="s">
        <v>616</v>
      </c>
      <c r="B12" s="500"/>
      <c r="C12" s="500"/>
      <c r="D12" s="500"/>
      <c r="E12" s="500"/>
    </row>
  </sheetData>
  <mergeCells count="8">
    <mergeCell ref="A1:E1"/>
    <mergeCell ref="A12:E12"/>
    <mergeCell ref="A11:E11"/>
    <mergeCell ref="B4:E4"/>
    <mergeCell ref="A5:E5"/>
    <mergeCell ref="A7:E7"/>
    <mergeCell ref="A3:A4"/>
    <mergeCell ref="A2:E2"/>
  </mergeCells>
  <hyperlinks>
    <hyperlink ref="A1" location="Inhalt!A1" display="Zurück zum Inhalt " xr:uid="{977BF4DD-81CA-431F-B362-D779396E5268}"/>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3A4C1-46BB-4D71-ABE5-1CAEDB125197}">
  <dimension ref="A1:D20"/>
  <sheetViews>
    <sheetView zoomScaleNormal="100" workbookViewId="0">
      <selection activeCell="A2" sqref="A2:D2"/>
    </sheetView>
  </sheetViews>
  <sheetFormatPr baseColWidth="10" defaultColWidth="11.453125" defaultRowHeight="11.5"/>
  <cols>
    <col min="1" max="1" width="42.54296875" style="18" customWidth="1"/>
    <col min="2" max="4" width="14.1796875" style="18" customWidth="1"/>
    <col min="5" max="16384" width="11.453125" style="18"/>
  </cols>
  <sheetData>
    <row r="1" spans="1:4" s="26" customFormat="1" ht="24" customHeight="1">
      <c r="A1" s="502" t="s">
        <v>437</v>
      </c>
      <c r="B1" s="502"/>
      <c r="C1" s="502"/>
      <c r="D1" s="502"/>
    </row>
    <row r="2" spans="1:4" ht="45" customHeight="1">
      <c r="A2" s="505" t="s">
        <v>502</v>
      </c>
      <c r="B2" s="505"/>
      <c r="C2" s="505"/>
      <c r="D2" s="505"/>
    </row>
    <row r="3" spans="1:4" ht="12.75" customHeight="1">
      <c r="A3" s="507" t="s">
        <v>499</v>
      </c>
      <c r="B3" s="48">
        <v>2018</v>
      </c>
      <c r="C3" s="142" t="s">
        <v>146</v>
      </c>
      <c r="D3" s="140">
        <v>2022</v>
      </c>
    </row>
    <row r="4" spans="1:4" ht="12.75" customHeight="1">
      <c r="A4" s="508"/>
      <c r="B4" s="509" t="s">
        <v>43</v>
      </c>
      <c r="C4" s="510"/>
      <c r="D4" s="510"/>
    </row>
    <row r="5" spans="1:4" ht="12.75" customHeight="1">
      <c r="A5" s="504" t="s">
        <v>652</v>
      </c>
      <c r="B5" s="504"/>
      <c r="C5" s="504"/>
      <c r="D5" s="504"/>
    </row>
    <row r="6" spans="1:4" ht="12.75" customHeight="1">
      <c r="A6" s="141" t="s">
        <v>427</v>
      </c>
      <c r="B6" s="54">
        <v>70.45</v>
      </c>
      <c r="C6" s="55">
        <v>74.47</v>
      </c>
      <c r="D6" s="61">
        <v>76.459999999999994</v>
      </c>
    </row>
    <row r="7" spans="1:4" ht="12.75" customHeight="1">
      <c r="A7" s="86" t="s">
        <v>426</v>
      </c>
      <c r="B7" s="143">
        <v>9.77</v>
      </c>
      <c r="C7" s="144">
        <v>8.17</v>
      </c>
      <c r="D7" s="148">
        <v>7.31</v>
      </c>
    </row>
    <row r="8" spans="1:4" ht="12.75" customHeight="1">
      <c r="A8" s="85" t="s">
        <v>469</v>
      </c>
      <c r="B8" s="145">
        <v>19.78</v>
      </c>
      <c r="C8" s="146">
        <v>17.36</v>
      </c>
      <c r="D8" s="149">
        <v>16.22</v>
      </c>
    </row>
    <row r="9" spans="1:4" ht="12.75" customHeight="1">
      <c r="A9" s="504" t="s">
        <v>653</v>
      </c>
      <c r="B9" s="504"/>
      <c r="C9" s="504"/>
      <c r="D9" s="504"/>
    </row>
    <row r="10" spans="1:4" ht="12.75" customHeight="1">
      <c r="A10" s="141" t="s">
        <v>494</v>
      </c>
      <c r="B10" s="54">
        <v>70.94</v>
      </c>
      <c r="C10" s="55">
        <v>73.98</v>
      </c>
      <c r="D10" s="61">
        <v>75.53</v>
      </c>
    </row>
    <row r="11" spans="1:4" ht="12.75" customHeight="1">
      <c r="A11" s="86" t="s">
        <v>495</v>
      </c>
      <c r="B11" s="143">
        <v>7.73</v>
      </c>
      <c r="C11" s="144">
        <v>5.22</v>
      </c>
      <c r="D11" s="148">
        <v>4.97</v>
      </c>
    </row>
    <row r="12" spans="1:4" ht="12.75" customHeight="1">
      <c r="A12" s="150" t="s">
        <v>497</v>
      </c>
      <c r="B12" s="145">
        <v>1.41</v>
      </c>
      <c r="C12" s="146">
        <v>0.82</v>
      </c>
      <c r="D12" s="149">
        <v>1.0049999999999999</v>
      </c>
    </row>
    <row r="13" spans="1:4" ht="12.75" customHeight="1">
      <c r="A13" s="147" t="s">
        <v>500</v>
      </c>
      <c r="B13" s="143">
        <v>2.0099999999999998</v>
      </c>
      <c r="C13" s="144">
        <v>1.2090000000000001</v>
      </c>
      <c r="D13" s="148">
        <v>1.29</v>
      </c>
    </row>
    <row r="14" spans="1:4" ht="12.75" customHeight="1">
      <c r="A14" s="150" t="s">
        <v>501</v>
      </c>
      <c r="B14" s="145">
        <v>4.3099999999999996</v>
      </c>
      <c r="C14" s="146">
        <v>3.1909999999999998</v>
      </c>
      <c r="D14" s="149">
        <v>2.6749999999999998</v>
      </c>
    </row>
    <row r="15" spans="1:4" ht="12.75" customHeight="1">
      <c r="A15" s="86" t="s">
        <v>496</v>
      </c>
      <c r="B15" s="143">
        <v>20.309999999999999</v>
      </c>
      <c r="C15" s="144">
        <v>19.61</v>
      </c>
      <c r="D15" s="148">
        <v>18.62</v>
      </c>
    </row>
    <row r="16" spans="1:4" ht="12.75" customHeight="1">
      <c r="A16" s="151" t="s">
        <v>493</v>
      </c>
      <c r="B16" s="152">
        <v>1</v>
      </c>
      <c r="C16" s="153">
        <v>1.19</v>
      </c>
      <c r="D16" s="154">
        <v>0.88</v>
      </c>
    </row>
    <row r="17" spans="1:4" ht="25.5" customHeight="1">
      <c r="A17" s="511" t="s">
        <v>651</v>
      </c>
      <c r="B17" s="511"/>
      <c r="C17" s="511"/>
      <c r="D17" s="511"/>
    </row>
    <row r="18" spans="1:4" ht="12.75" customHeight="1">
      <c r="A18" s="506" t="s">
        <v>654</v>
      </c>
      <c r="B18" s="506"/>
      <c r="C18" s="506"/>
      <c r="D18" s="506"/>
    </row>
    <row r="19" spans="1:4" ht="25.5" customHeight="1">
      <c r="A19" s="503" t="s">
        <v>655</v>
      </c>
      <c r="B19" s="503"/>
      <c r="C19" s="503"/>
      <c r="D19" s="503"/>
    </row>
    <row r="20" spans="1:4" ht="12.75" customHeight="1">
      <c r="A20" s="503" t="s">
        <v>571</v>
      </c>
      <c r="B20" s="503"/>
      <c r="C20" s="503"/>
      <c r="D20" s="503"/>
    </row>
  </sheetData>
  <mergeCells count="10">
    <mergeCell ref="A1:D1"/>
    <mergeCell ref="A20:D20"/>
    <mergeCell ref="A9:D9"/>
    <mergeCell ref="A2:D2"/>
    <mergeCell ref="A19:D19"/>
    <mergeCell ref="A18:D18"/>
    <mergeCell ref="A3:A4"/>
    <mergeCell ref="A5:D5"/>
    <mergeCell ref="B4:D4"/>
    <mergeCell ref="A17:D17"/>
  </mergeCells>
  <hyperlinks>
    <hyperlink ref="A1" location="Inhalt!A1" display="Zurück zum Inhalt" xr:uid="{A6B6F962-19F2-4AB9-8A08-76FFD2224921}"/>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5429D-C03A-4E0B-9A9F-02D9D1C98B9F}">
  <dimension ref="A1:Q35"/>
  <sheetViews>
    <sheetView zoomScaleNormal="100" workbookViewId="0">
      <selection sqref="A1:Q1"/>
    </sheetView>
  </sheetViews>
  <sheetFormatPr baseColWidth="10" defaultColWidth="11.453125" defaultRowHeight="14.5"/>
  <cols>
    <col min="1" max="1" width="36.453125" style="1" customWidth="1"/>
    <col min="2" max="2" width="11.7265625" style="1" customWidth="1"/>
    <col min="3" max="6" width="11.54296875" style="1" customWidth="1"/>
    <col min="7" max="7" width="11.81640625" style="1" customWidth="1"/>
    <col min="8" max="11" width="11.54296875" style="1" customWidth="1"/>
    <col min="12" max="12" width="12" style="1" customWidth="1"/>
    <col min="13" max="17" width="11.54296875" style="1" customWidth="1"/>
    <col min="18" max="16384" width="11.453125" style="1"/>
  </cols>
  <sheetData>
    <row r="1" spans="1:17" ht="24" customHeight="1">
      <c r="A1" s="502" t="s">
        <v>437</v>
      </c>
      <c r="B1" s="502"/>
      <c r="C1" s="502"/>
      <c r="D1" s="502"/>
      <c r="E1" s="502"/>
      <c r="F1" s="502"/>
      <c r="G1" s="502"/>
      <c r="H1" s="502"/>
      <c r="I1" s="502"/>
      <c r="J1" s="502"/>
      <c r="K1" s="502"/>
      <c r="L1" s="502"/>
      <c r="M1" s="502"/>
      <c r="N1" s="502"/>
      <c r="O1" s="502"/>
      <c r="P1" s="502"/>
      <c r="Q1" s="502"/>
    </row>
    <row r="2" spans="1:17" ht="15" customHeight="1">
      <c r="A2" s="505" t="s">
        <v>514</v>
      </c>
      <c r="B2" s="505"/>
      <c r="C2" s="505"/>
      <c r="D2" s="505"/>
      <c r="E2" s="505"/>
      <c r="F2" s="505"/>
      <c r="G2" s="505"/>
      <c r="H2" s="505"/>
      <c r="I2" s="505"/>
      <c r="J2" s="505"/>
      <c r="K2" s="505"/>
      <c r="L2" s="505"/>
      <c r="M2" s="505"/>
      <c r="N2" s="505"/>
      <c r="O2" s="505"/>
      <c r="P2" s="505"/>
      <c r="Q2" s="505"/>
    </row>
    <row r="3" spans="1:17" ht="12.75" customHeight="1">
      <c r="A3" s="521" t="s">
        <v>436</v>
      </c>
      <c r="B3" s="519">
        <v>2018</v>
      </c>
      <c r="C3" s="516"/>
      <c r="D3" s="516"/>
      <c r="E3" s="516"/>
      <c r="F3" s="520"/>
      <c r="G3" s="519" t="s">
        <v>146</v>
      </c>
      <c r="H3" s="516"/>
      <c r="I3" s="516"/>
      <c r="J3" s="516"/>
      <c r="K3" s="520"/>
      <c r="L3" s="516">
        <v>2022</v>
      </c>
      <c r="M3" s="516"/>
      <c r="N3" s="516"/>
      <c r="O3" s="516"/>
      <c r="P3" s="516"/>
      <c r="Q3" s="516"/>
    </row>
    <row r="4" spans="1:17" ht="12.75" customHeight="1">
      <c r="A4" s="521"/>
      <c r="B4" s="517" t="s">
        <v>435</v>
      </c>
      <c r="C4" s="518"/>
      <c r="D4" s="518"/>
      <c r="E4" s="518"/>
      <c r="F4" s="518"/>
      <c r="G4" s="518"/>
      <c r="H4" s="518"/>
      <c r="I4" s="518"/>
      <c r="J4" s="518"/>
      <c r="K4" s="518"/>
      <c r="L4" s="518"/>
      <c r="M4" s="518"/>
      <c r="N4" s="518"/>
      <c r="O4" s="518"/>
      <c r="P4" s="518"/>
      <c r="Q4" s="518"/>
    </row>
    <row r="5" spans="1:17" ht="25.5" customHeight="1">
      <c r="A5" s="521"/>
      <c r="B5" s="119" t="s">
        <v>650</v>
      </c>
      <c r="C5" s="119" t="s">
        <v>434</v>
      </c>
      <c r="D5" s="119" t="s">
        <v>433</v>
      </c>
      <c r="E5" s="119" t="s">
        <v>432</v>
      </c>
      <c r="F5" s="119" t="s">
        <v>431</v>
      </c>
      <c r="G5" s="119" t="s">
        <v>650</v>
      </c>
      <c r="H5" s="119" t="s">
        <v>434</v>
      </c>
      <c r="I5" s="119" t="s">
        <v>433</v>
      </c>
      <c r="J5" s="119" t="s">
        <v>432</v>
      </c>
      <c r="K5" s="119" t="s">
        <v>431</v>
      </c>
      <c r="L5" s="119" t="s">
        <v>650</v>
      </c>
      <c r="M5" s="119" t="s">
        <v>434</v>
      </c>
      <c r="N5" s="119" t="s">
        <v>433</v>
      </c>
      <c r="O5" s="119" t="s">
        <v>432</v>
      </c>
      <c r="P5" s="119" t="s">
        <v>431</v>
      </c>
      <c r="Q5" s="119" t="s">
        <v>430</v>
      </c>
    </row>
    <row r="6" spans="1:17" ht="12.75" customHeight="1">
      <c r="A6" s="522"/>
      <c r="B6" s="514" t="s">
        <v>43</v>
      </c>
      <c r="C6" s="515"/>
      <c r="D6" s="515"/>
      <c r="E6" s="515"/>
      <c r="F6" s="515"/>
      <c r="G6" s="515"/>
      <c r="H6" s="515"/>
      <c r="I6" s="515"/>
      <c r="J6" s="515"/>
      <c r="K6" s="515"/>
      <c r="L6" s="515"/>
      <c r="M6" s="515"/>
      <c r="N6" s="515"/>
      <c r="O6" s="515"/>
      <c r="P6" s="515"/>
      <c r="Q6" s="515"/>
    </row>
    <row r="7" spans="1:17" s="181" customFormat="1" ht="12.75" customHeight="1">
      <c r="A7" s="182"/>
      <c r="B7" s="504" t="s">
        <v>429</v>
      </c>
      <c r="C7" s="504"/>
      <c r="D7" s="504"/>
      <c r="E7" s="504"/>
      <c r="F7" s="504"/>
      <c r="G7" s="504"/>
      <c r="H7" s="504"/>
      <c r="I7" s="504"/>
      <c r="J7" s="504"/>
      <c r="K7" s="504"/>
      <c r="L7" s="504"/>
      <c r="M7" s="504"/>
      <c r="N7" s="504"/>
      <c r="O7" s="504"/>
      <c r="P7" s="504"/>
      <c r="Q7" s="504"/>
    </row>
    <row r="8" spans="1:17" ht="12.75" customHeight="1">
      <c r="A8" s="123" t="s">
        <v>44</v>
      </c>
      <c r="B8" s="274">
        <v>15.44</v>
      </c>
      <c r="C8" s="274">
        <v>10.36</v>
      </c>
      <c r="D8" s="274">
        <v>49.96</v>
      </c>
      <c r="E8" s="274">
        <v>19.829999999999998</v>
      </c>
      <c r="F8" s="275">
        <v>4.41</v>
      </c>
      <c r="G8" s="274">
        <v>14.84</v>
      </c>
      <c r="H8" s="274">
        <v>6.23</v>
      </c>
      <c r="I8" s="274">
        <v>55.4</v>
      </c>
      <c r="J8" s="274">
        <v>18.8</v>
      </c>
      <c r="K8" s="275">
        <v>4.72</v>
      </c>
      <c r="L8" s="274">
        <v>13.35</v>
      </c>
      <c r="M8" s="274">
        <v>5.55</v>
      </c>
      <c r="N8" s="274">
        <v>55.69</v>
      </c>
      <c r="O8" s="274">
        <v>17.2</v>
      </c>
      <c r="P8" s="274">
        <v>6.16</v>
      </c>
      <c r="Q8" s="275">
        <v>2.06</v>
      </c>
    </row>
    <row r="9" spans="1:17" ht="12.75" customHeight="1">
      <c r="A9" s="122" t="s">
        <v>427</v>
      </c>
      <c r="B9" s="401">
        <v>14.3</v>
      </c>
      <c r="C9" s="401">
        <v>3.32</v>
      </c>
      <c r="D9" s="401">
        <v>67.010000000000005</v>
      </c>
      <c r="E9" s="401">
        <v>13.2</v>
      </c>
      <c r="F9" s="382">
        <v>2.17</v>
      </c>
      <c r="G9" s="401">
        <v>12.24</v>
      </c>
      <c r="H9" s="401">
        <v>2.15</v>
      </c>
      <c r="I9" s="401">
        <v>70.62</v>
      </c>
      <c r="J9" s="401">
        <v>12.25</v>
      </c>
      <c r="K9" s="382">
        <v>2.74</v>
      </c>
      <c r="L9" s="401">
        <v>11.41</v>
      </c>
      <c r="M9" s="401">
        <v>2.02</v>
      </c>
      <c r="N9" s="401">
        <v>70.569999999999993</v>
      </c>
      <c r="O9" s="401">
        <v>11.4</v>
      </c>
      <c r="P9" s="401">
        <v>3.23</v>
      </c>
      <c r="Q9" s="382">
        <v>1.37</v>
      </c>
    </row>
    <row r="10" spans="1:17" ht="12.75" customHeight="1">
      <c r="A10" s="121" t="s">
        <v>426</v>
      </c>
      <c r="B10" s="274">
        <v>19.07</v>
      </c>
      <c r="C10" s="274">
        <v>30.13</v>
      </c>
      <c r="D10" s="274">
        <v>14.79</v>
      </c>
      <c r="E10" s="274">
        <v>28.51</v>
      </c>
      <c r="F10" s="275">
        <v>7.5</v>
      </c>
      <c r="G10" s="274">
        <v>21.06</v>
      </c>
      <c r="H10" s="274">
        <v>16.739999999999998</v>
      </c>
      <c r="I10" s="274">
        <v>25.34</v>
      </c>
      <c r="J10" s="274">
        <v>27.76</v>
      </c>
      <c r="K10" s="275">
        <v>9.1</v>
      </c>
      <c r="L10" s="274">
        <v>19.48</v>
      </c>
      <c r="M10" s="274">
        <v>15.52</v>
      </c>
      <c r="N10" s="274">
        <v>18.72</v>
      </c>
      <c r="O10" s="274">
        <v>28.88</v>
      </c>
      <c r="P10" s="274">
        <v>13.22</v>
      </c>
      <c r="Q10" s="275">
        <v>4.17</v>
      </c>
    </row>
    <row r="11" spans="1:17" ht="12.75" customHeight="1">
      <c r="A11" s="122" t="s">
        <v>425</v>
      </c>
      <c r="B11" s="403">
        <v>17.670000000000002</v>
      </c>
      <c r="C11" s="403">
        <v>25.49</v>
      </c>
      <c r="D11" s="403">
        <v>6.74</v>
      </c>
      <c r="E11" s="403">
        <v>39.200000000000003</v>
      </c>
      <c r="F11" s="384">
        <v>10.9</v>
      </c>
      <c r="G11" s="403">
        <v>22.87</v>
      </c>
      <c r="H11" s="403">
        <v>18.440000000000001</v>
      </c>
      <c r="I11" s="403">
        <v>5.13</v>
      </c>
      <c r="J11" s="403">
        <v>42.54</v>
      </c>
      <c r="K11" s="384">
        <v>11.03</v>
      </c>
      <c r="L11" s="403">
        <v>19.170000000000002</v>
      </c>
      <c r="M11" s="403">
        <v>16.77</v>
      </c>
      <c r="N11" s="403">
        <v>5.63</v>
      </c>
      <c r="O11" s="403">
        <v>38.090000000000003</v>
      </c>
      <c r="P11" s="403">
        <v>16.13</v>
      </c>
      <c r="Q11" s="384">
        <v>4.21</v>
      </c>
    </row>
    <row r="12" spans="1:17" ht="12.75" customHeight="1">
      <c r="A12" s="124"/>
      <c r="B12" s="513" t="s">
        <v>428</v>
      </c>
      <c r="C12" s="513"/>
      <c r="D12" s="513"/>
      <c r="E12" s="513"/>
      <c r="F12" s="513"/>
      <c r="G12" s="513"/>
      <c r="H12" s="513"/>
      <c r="I12" s="513"/>
      <c r="J12" s="513"/>
      <c r="K12" s="513"/>
      <c r="L12" s="513"/>
      <c r="M12" s="513"/>
      <c r="N12" s="513"/>
      <c r="O12" s="513"/>
      <c r="P12" s="513"/>
      <c r="Q12" s="513"/>
    </row>
    <row r="13" spans="1:17" ht="12.75" customHeight="1">
      <c r="A13" s="123" t="s">
        <v>44</v>
      </c>
      <c r="B13" s="274">
        <v>16.746037803572424</v>
      </c>
      <c r="C13" s="274">
        <v>26.555786364227085</v>
      </c>
      <c r="D13" s="274">
        <v>26.927736715837852</v>
      </c>
      <c r="E13" s="274">
        <v>25.187324271972837</v>
      </c>
      <c r="F13" s="275">
        <v>4.5831189700661552</v>
      </c>
      <c r="G13" s="274">
        <v>14.522895621797401</v>
      </c>
      <c r="H13" s="274">
        <v>11.394944991144438</v>
      </c>
      <c r="I13" s="274">
        <v>42.505846627547804</v>
      </c>
      <c r="J13" s="274">
        <v>24.665295658328628</v>
      </c>
      <c r="K13" s="275">
        <v>6.9112323744972874</v>
      </c>
      <c r="L13" s="274">
        <v>13.7</v>
      </c>
      <c r="M13" s="274">
        <v>9.1300000000000008</v>
      </c>
      <c r="N13" s="274">
        <v>40.229999999999997</v>
      </c>
      <c r="O13" s="274">
        <v>23.7</v>
      </c>
      <c r="P13" s="274">
        <v>10.5</v>
      </c>
      <c r="Q13" s="275">
        <v>2.66</v>
      </c>
    </row>
    <row r="14" spans="1:17" ht="12.75" customHeight="1">
      <c r="A14" s="122" t="s">
        <v>427</v>
      </c>
      <c r="B14" s="401">
        <v>18.402000876034009</v>
      </c>
      <c r="C14" s="401">
        <v>9.0910159840303297</v>
      </c>
      <c r="D14" s="401">
        <v>53.531987807329962</v>
      </c>
      <c r="E14" s="401">
        <v>16.862649356617649</v>
      </c>
      <c r="F14" s="382">
        <v>2.1123378978056064</v>
      </c>
      <c r="G14" s="401">
        <v>12.850578623016649</v>
      </c>
      <c r="H14" s="401">
        <v>4.3036568974652125</v>
      </c>
      <c r="I14" s="401">
        <v>63.613842335685014</v>
      </c>
      <c r="J14" s="401">
        <v>16.721469005326121</v>
      </c>
      <c r="K14" s="382">
        <v>2.5104843702071888</v>
      </c>
      <c r="L14" s="401">
        <v>13.483310943847895</v>
      </c>
      <c r="M14" s="401">
        <v>3.4182687352984251</v>
      </c>
      <c r="N14" s="401">
        <v>67.673982574170068</v>
      </c>
      <c r="O14" s="401">
        <v>9.9057869738395592</v>
      </c>
      <c r="P14" s="401">
        <v>3.8980413569655412</v>
      </c>
      <c r="Q14" s="382">
        <v>1.6206155631934942</v>
      </c>
    </row>
    <row r="15" spans="1:17" ht="12.75" customHeight="1">
      <c r="A15" s="121" t="s">
        <v>426</v>
      </c>
      <c r="B15" s="274">
        <v>13.529506259503687</v>
      </c>
      <c r="C15" s="274">
        <v>49.426151215235471</v>
      </c>
      <c r="D15" s="274">
        <v>5.26769664270339</v>
      </c>
      <c r="E15" s="274">
        <v>25.977720197797026</v>
      </c>
      <c r="F15" s="275">
        <v>5.7989243903111509</v>
      </c>
      <c r="G15" s="274">
        <v>16.17745415652811</v>
      </c>
      <c r="H15" s="274">
        <v>18.023625381450792</v>
      </c>
      <c r="I15" s="274">
        <v>19.773769114165727</v>
      </c>
      <c r="J15" s="274">
        <v>29.769142895947304</v>
      </c>
      <c r="K15" s="275">
        <v>16.255997025116415</v>
      </c>
      <c r="L15" s="274">
        <v>15.866374959613228</v>
      </c>
      <c r="M15" s="274">
        <v>18.057827103440026</v>
      </c>
      <c r="N15" s="274">
        <v>9.861369069626031</v>
      </c>
      <c r="O15" s="274">
        <v>34.79875677370314</v>
      </c>
      <c r="P15" s="274">
        <v>17.301856451632933</v>
      </c>
      <c r="Q15" s="275">
        <v>4.113818909963479</v>
      </c>
    </row>
    <row r="16" spans="1:17" ht="12.75" customHeight="1">
      <c r="A16" s="120" t="s">
        <v>425</v>
      </c>
      <c r="B16" s="403">
        <v>17.937268872632693</v>
      </c>
      <c r="C16" s="403">
        <v>29.887260663457702</v>
      </c>
      <c r="D16" s="403">
        <v>2.9012843915102611</v>
      </c>
      <c r="E16" s="403">
        <v>41.31528853667826</v>
      </c>
      <c r="F16" s="384">
        <v>7.9588900897573698</v>
      </c>
      <c r="G16" s="403">
        <v>17.529235587588772</v>
      </c>
      <c r="H16" s="403">
        <v>24.502867404196071</v>
      </c>
      <c r="I16" s="403">
        <v>6.2725456972427693</v>
      </c>
      <c r="J16" s="403">
        <v>41.503212586255756</v>
      </c>
      <c r="K16" s="384">
        <v>10.192138724716624</v>
      </c>
      <c r="L16" s="403">
        <v>12.869535197137816</v>
      </c>
      <c r="M16" s="403">
        <v>14.892214808905649</v>
      </c>
      <c r="N16" s="403">
        <v>3.9587246476660143</v>
      </c>
      <c r="O16" s="403">
        <v>44.922877837406631</v>
      </c>
      <c r="P16" s="403">
        <v>19.543121630768486</v>
      </c>
      <c r="Q16" s="384">
        <v>3.8135001933908672</v>
      </c>
    </row>
    <row r="17" spans="1:17" ht="12.75" customHeight="1">
      <c r="A17" s="523" t="s">
        <v>472</v>
      </c>
      <c r="B17" s="523"/>
      <c r="C17" s="523"/>
      <c r="D17" s="523"/>
      <c r="E17" s="523"/>
      <c r="F17" s="523"/>
      <c r="G17" s="523"/>
      <c r="H17" s="523"/>
      <c r="I17" s="523"/>
      <c r="J17" s="523"/>
      <c r="K17" s="523"/>
      <c r="L17" s="523"/>
      <c r="M17" s="523"/>
      <c r="N17" s="523"/>
      <c r="O17" s="523"/>
      <c r="P17" s="523"/>
      <c r="Q17" s="523"/>
    </row>
    <row r="18" spans="1:17" ht="12.75" customHeight="1">
      <c r="A18" s="512" t="s">
        <v>570</v>
      </c>
      <c r="B18" s="512"/>
      <c r="C18" s="512"/>
      <c r="D18" s="512"/>
      <c r="E18" s="512"/>
      <c r="F18" s="512"/>
      <c r="G18" s="512"/>
      <c r="H18" s="512"/>
      <c r="I18" s="512"/>
      <c r="J18" s="512"/>
      <c r="K18" s="512"/>
      <c r="L18" s="512"/>
      <c r="M18" s="512"/>
      <c r="N18" s="512"/>
      <c r="O18" s="512"/>
      <c r="P18" s="512"/>
      <c r="Q18" s="512"/>
    </row>
    <row r="19" spans="1:17" ht="12.75" customHeight="1">
      <c r="A19" s="503" t="s">
        <v>571</v>
      </c>
      <c r="B19" s="503"/>
      <c r="C19" s="503"/>
      <c r="D19" s="503"/>
      <c r="E19" s="503"/>
      <c r="F19" s="503"/>
      <c r="G19" s="503"/>
      <c r="H19" s="503"/>
      <c r="I19" s="503"/>
      <c r="J19" s="503"/>
      <c r="K19" s="503"/>
      <c r="L19" s="503"/>
      <c r="M19" s="503"/>
      <c r="N19" s="503"/>
      <c r="O19" s="503"/>
      <c r="P19" s="503"/>
      <c r="Q19" s="503"/>
    </row>
    <row r="20" spans="1:17">
      <c r="G20" s="21"/>
      <c r="H20" s="21"/>
      <c r="I20" s="21"/>
      <c r="J20" s="21"/>
      <c r="K20" s="21"/>
    </row>
    <row r="21" spans="1:17">
      <c r="B21" s="21"/>
      <c r="C21" s="21"/>
      <c r="D21" s="21"/>
      <c r="E21" s="21"/>
      <c r="F21" s="21"/>
      <c r="G21" s="21"/>
      <c r="H21" s="21"/>
      <c r="I21" s="21"/>
      <c r="J21" s="21"/>
      <c r="K21" s="21"/>
    </row>
    <row r="22" spans="1:17">
      <c r="B22" s="21"/>
      <c r="C22" s="21"/>
      <c r="D22" s="21"/>
      <c r="E22" s="21"/>
      <c r="F22" s="21"/>
      <c r="G22" s="21"/>
      <c r="H22" s="21"/>
      <c r="I22" s="21"/>
      <c r="J22" s="21"/>
      <c r="K22" s="21"/>
      <c r="L22" s="21"/>
      <c r="M22" s="21"/>
      <c r="N22" s="21"/>
      <c r="O22" s="21"/>
      <c r="P22" s="21"/>
      <c r="Q22" s="21"/>
    </row>
    <row r="23" spans="1:17">
      <c r="B23" s="21"/>
      <c r="C23" s="21"/>
      <c r="D23" s="21"/>
      <c r="E23" s="21"/>
      <c r="F23" s="21"/>
      <c r="L23" s="21"/>
      <c r="M23" s="21"/>
      <c r="N23" s="21"/>
      <c r="O23" s="21"/>
      <c r="P23" s="21"/>
      <c r="Q23" s="21"/>
    </row>
    <row r="24" spans="1:17">
      <c r="G24" s="21"/>
      <c r="H24" s="21"/>
      <c r="I24" s="21"/>
      <c r="J24" s="21"/>
      <c r="K24" s="21"/>
      <c r="L24" s="21"/>
      <c r="M24" s="21"/>
      <c r="N24" s="21"/>
      <c r="O24" s="21"/>
      <c r="P24" s="21"/>
      <c r="Q24" s="21"/>
    </row>
    <row r="25" spans="1:17">
      <c r="G25" s="21"/>
      <c r="H25" s="21"/>
      <c r="I25" s="21"/>
      <c r="J25" s="21"/>
      <c r="K25" s="21"/>
      <c r="L25" s="21"/>
      <c r="M25" s="21"/>
      <c r="N25" s="21"/>
      <c r="O25" s="21"/>
      <c r="P25" s="21"/>
      <c r="Q25" s="21"/>
    </row>
    <row r="26" spans="1:17">
      <c r="G26" s="21"/>
      <c r="H26" s="21"/>
      <c r="I26" s="21"/>
      <c r="J26" s="21"/>
      <c r="K26" s="21"/>
      <c r="L26" s="21"/>
      <c r="M26" s="21"/>
      <c r="N26" s="21"/>
      <c r="O26" s="21"/>
      <c r="P26" s="21"/>
      <c r="Q26" s="21"/>
    </row>
    <row r="27" spans="1:17">
      <c r="B27" s="21"/>
      <c r="C27" s="21"/>
      <c r="D27" s="21"/>
      <c r="E27" s="21"/>
      <c r="F27" s="21"/>
      <c r="L27" s="21"/>
      <c r="M27" s="21"/>
      <c r="N27" s="21"/>
      <c r="O27" s="21"/>
      <c r="P27" s="21"/>
      <c r="Q27" s="21"/>
    </row>
    <row r="28" spans="1:17">
      <c r="G28" s="21"/>
      <c r="H28" s="21"/>
      <c r="I28" s="21"/>
      <c r="J28" s="21"/>
      <c r="K28" s="21"/>
      <c r="L28" s="21"/>
      <c r="M28" s="21"/>
      <c r="N28" s="21"/>
      <c r="O28" s="21"/>
      <c r="P28" s="21"/>
      <c r="Q28" s="21"/>
    </row>
    <row r="29" spans="1:17">
      <c r="G29" s="21"/>
      <c r="H29" s="21"/>
      <c r="I29" s="21"/>
      <c r="J29" s="21"/>
      <c r="K29" s="21"/>
      <c r="L29" s="21"/>
      <c r="M29" s="21"/>
      <c r="N29" s="21"/>
      <c r="O29" s="21"/>
      <c r="P29" s="21"/>
      <c r="Q29" s="21"/>
    </row>
    <row r="30" spans="1:17">
      <c r="G30" s="21"/>
      <c r="H30" s="21"/>
      <c r="I30" s="21"/>
      <c r="J30" s="21"/>
      <c r="K30" s="21"/>
      <c r="L30" s="21"/>
      <c r="M30" s="21"/>
      <c r="N30" s="21"/>
      <c r="O30" s="21"/>
      <c r="P30" s="21"/>
      <c r="Q30" s="21"/>
    </row>
    <row r="31" spans="1:17">
      <c r="B31" s="21"/>
      <c r="C31" s="21"/>
      <c r="D31" s="21"/>
      <c r="E31" s="21"/>
      <c r="F31" s="21"/>
      <c r="L31" s="21"/>
      <c r="M31" s="21"/>
      <c r="N31" s="21"/>
      <c r="O31" s="21"/>
      <c r="P31" s="21"/>
      <c r="Q31" s="21"/>
    </row>
    <row r="32" spans="1:17">
      <c r="G32" s="21"/>
      <c r="H32" s="21"/>
      <c r="I32" s="21"/>
      <c r="J32" s="21"/>
      <c r="K32" s="21"/>
      <c r="L32" s="21"/>
      <c r="M32" s="21"/>
      <c r="N32" s="21"/>
      <c r="O32" s="21"/>
      <c r="P32" s="21"/>
      <c r="Q32" s="21"/>
    </row>
    <row r="33" spans="2:17">
      <c r="G33" s="21"/>
      <c r="H33" s="21"/>
      <c r="I33" s="21"/>
      <c r="J33" s="21"/>
      <c r="K33" s="21"/>
      <c r="L33" s="21"/>
      <c r="M33" s="21"/>
      <c r="N33" s="21"/>
      <c r="O33" s="21"/>
      <c r="P33" s="21"/>
      <c r="Q33" s="21"/>
    </row>
    <row r="34" spans="2:17">
      <c r="G34" s="21"/>
      <c r="H34" s="21"/>
      <c r="I34" s="21"/>
      <c r="J34" s="21"/>
      <c r="K34" s="21"/>
      <c r="L34" s="21"/>
      <c r="M34" s="21"/>
      <c r="N34" s="21"/>
      <c r="O34" s="21"/>
      <c r="P34" s="21"/>
      <c r="Q34" s="21"/>
    </row>
    <row r="35" spans="2:17">
      <c r="B35" s="21"/>
      <c r="C35" s="21"/>
      <c r="D35" s="21"/>
      <c r="E35" s="21"/>
      <c r="F35" s="21"/>
    </row>
  </sheetData>
  <mergeCells count="13">
    <mergeCell ref="A2:Q2"/>
    <mergeCell ref="A1:Q1"/>
    <mergeCell ref="A18:Q18"/>
    <mergeCell ref="A19:Q19"/>
    <mergeCell ref="B12:Q12"/>
    <mergeCell ref="B7:Q7"/>
    <mergeCell ref="B6:Q6"/>
    <mergeCell ref="L3:Q3"/>
    <mergeCell ref="B4:Q4"/>
    <mergeCell ref="B3:F3"/>
    <mergeCell ref="G3:K3"/>
    <mergeCell ref="A3:A6"/>
    <mergeCell ref="A17:Q17"/>
  </mergeCells>
  <hyperlinks>
    <hyperlink ref="A1" location="Inhalt!A1" display="Zurück zum Inhalt" xr:uid="{00000000-0004-0000-0500-000000000000}"/>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1BEF7-2181-4377-BF5A-3C82F1697667}">
  <dimension ref="A1:K36"/>
  <sheetViews>
    <sheetView zoomScale="85" zoomScaleNormal="85" workbookViewId="0">
      <selection sqref="A1:K1"/>
    </sheetView>
  </sheetViews>
  <sheetFormatPr baseColWidth="10" defaultColWidth="11.453125" defaultRowHeight="14.5"/>
  <cols>
    <col min="1" max="1" width="50.1796875" style="1" customWidth="1"/>
    <col min="2" max="3" width="11.453125" style="1"/>
    <col min="4" max="6" width="12.54296875" style="1" customWidth="1"/>
    <col min="7" max="8" width="11.453125" style="1"/>
    <col min="9" max="11" width="12.54296875" style="1" customWidth="1"/>
    <col min="12" max="16384" width="11.453125" style="1"/>
  </cols>
  <sheetData>
    <row r="1" spans="1:11" ht="24" customHeight="1">
      <c r="A1" s="502" t="s">
        <v>437</v>
      </c>
      <c r="B1" s="502"/>
      <c r="C1" s="502"/>
      <c r="D1" s="502"/>
      <c r="E1" s="502"/>
      <c r="F1" s="502"/>
      <c r="G1" s="502"/>
      <c r="H1" s="502"/>
      <c r="I1" s="502"/>
      <c r="J1" s="502"/>
      <c r="K1" s="502"/>
    </row>
    <row r="2" spans="1:11" s="181" customFormat="1" ht="15" customHeight="1">
      <c r="A2" s="505" t="s">
        <v>526</v>
      </c>
      <c r="B2" s="505"/>
      <c r="C2" s="505"/>
      <c r="D2" s="505"/>
      <c r="E2" s="505"/>
      <c r="F2" s="505"/>
      <c r="G2" s="505"/>
      <c r="H2" s="505"/>
      <c r="I2" s="505"/>
      <c r="J2" s="505"/>
      <c r="K2" s="505"/>
    </row>
    <row r="3" spans="1:11" s="184" customFormat="1" ht="12.75" customHeight="1">
      <c r="A3" s="183"/>
      <c r="B3" s="519">
        <v>2020</v>
      </c>
      <c r="C3" s="516"/>
      <c r="D3" s="516"/>
      <c r="E3" s="516"/>
      <c r="F3" s="520"/>
      <c r="G3" s="516">
        <v>2022</v>
      </c>
      <c r="H3" s="516"/>
      <c r="I3" s="516"/>
      <c r="J3" s="516"/>
      <c r="K3" s="516"/>
    </row>
    <row r="4" spans="1:11" s="181" customFormat="1" ht="12.75" customHeight="1">
      <c r="A4" s="527" t="s">
        <v>467</v>
      </c>
      <c r="B4" s="529" t="s">
        <v>44</v>
      </c>
      <c r="C4" s="530"/>
      <c r="D4" s="519" t="s">
        <v>459</v>
      </c>
      <c r="E4" s="516"/>
      <c r="F4" s="516"/>
      <c r="G4" s="529" t="s">
        <v>44</v>
      </c>
      <c r="H4" s="530"/>
      <c r="I4" s="519" t="s">
        <v>459</v>
      </c>
      <c r="J4" s="516"/>
      <c r="K4" s="516"/>
    </row>
    <row r="5" spans="1:11" s="181" customFormat="1" ht="51" customHeight="1">
      <c r="A5" s="527"/>
      <c r="B5" s="531"/>
      <c r="C5" s="532"/>
      <c r="D5" s="119" t="s">
        <v>458</v>
      </c>
      <c r="E5" s="119" t="s">
        <v>620</v>
      </c>
      <c r="F5" s="119" t="s">
        <v>619</v>
      </c>
      <c r="G5" s="531"/>
      <c r="H5" s="532"/>
      <c r="I5" s="119" t="s">
        <v>458</v>
      </c>
      <c r="J5" s="119" t="s">
        <v>620</v>
      </c>
      <c r="K5" s="119" t="s">
        <v>619</v>
      </c>
    </row>
    <row r="6" spans="1:11" s="181" customFormat="1" ht="12.75" customHeight="1">
      <c r="A6" s="528"/>
      <c r="B6" s="185" t="s">
        <v>457</v>
      </c>
      <c r="C6" s="524" t="s">
        <v>43</v>
      </c>
      <c r="D6" s="525"/>
      <c r="E6" s="525"/>
      <c r="F6" s="526"/>
      <c r="G6" s="185" t="s">
        <v>457</v>
      </c>
      <c r="H6" s="524" t="s">
        <v>43</v>
      </c>
      <c r="I6" s="525"/>
      <c r="J6" s="525"/>
      <c r="K6" s="525"/>
    </row>
    <row r="7" spans="1:11" s="181" customFormat="1" ht="12.75" customHeight="1">
      <c r="A7" s="533" t="s">
        <v>456</v>
      </c>
      <c r="B7" s="533"/>
      <c r="C7" s="533"/>
      <c r="D7" s="533"/>
      <c r="E7" s="533"/>
      <c r="F7" s="533"/>
      <c r="G7" s="533"/>
      <c r="H7" s="533"/>
      <c r="I7" s="533"/>
      <c r="J7" s="533"/>
      <c r="K7" s="533"/>
    </row>
    <row r="8" spans="1:11" ht="12.75" customHeight="1">
      <c r="A8" s="129" t="s">
        <v>44</v>
      </c>
      <c r="B8" s="274">
        <v>953</v>
      </c>
      <c r="C8" s="273">
        <v>100</v>
      </c>
      <c r="D8" s="273">
        <v>100</v>
      </c>
      <c r="E8" s="273">
        <v>100</v>
      </c>
      <c r="F8" s="275">
        <v>100</v>
      </c>
      <c r="G8" s="274">
        <v>1365</v>
      </c>
      <c r="H8" s="273">
        <v>100</v>
      </c>
      <c r="I8" s="273">
        <v>100</v>
      </c>
      <c r="J8" s="273">
        <v>100</v>
      </c>
      <c r="K8" s="275">
        <v>100</v>
      </c>
    </row>
    <row r="9" spans="1:11" ht="25.5" customHeight="1">
      <c r="A9" s="127" t="s">
        <v>455</v>
      </c>
      <c r="B9" s="277">
        <v>291</v>
      </c>
      <c r="C9" s="277">
        <v>28.88</v>
      </c>
      <c r="D9" s="277">
        <v>35.869999999999997</v>
      </c>
      <c r="E9" s="277">
        <v>38.53</v>
      </c>
      <c r="F9" s="278">
        <v>7.93</v>
      </c>
      <c r="G9" s="277">
        <v>371</v>
      </c>
      <c r="H9" s="277">
        <v>29.35</v>
      </c>
      <c r="I9" s="277">
        <v>33.71</v>
      </c>
      <c r="J9" s="277">
        <v>43.03</v>
      </c>
      <c r="K9" s="278">
        <v>10.01</v>
      </c>
    </row>
    <row r="10" spans="1:11" ht="25.5" customHeight="1">
      <c r="A10" s="126" t="s">
        <v>454</v>
      </c>
      <c r="B10" s="273">
        <v>112</v>
      </c>
      <c r="C10" s="273">
        <v>14.09</v>
      </c>
      <c r="D10" s="273">
        <v>20.34</v>
      </c>
      <c r="E10" s="273">
        <v>10.32</v>
      </c>
      <c r="F10" s="280">
        <v>1.38</v>
      </c>
      <c r="G10" s="273">
        <v>213</v>
      </c>
      <c r="H10" s="273">
        <v>14.21</v>
      </c>
      <c r="I10" s="273">
        <v>18.91</v>
      </c>
      <c r="J10" s="273">
        <v>13.28</v>
      </c>
      <c r="K10" s="280">
        <v>1.66</v>
      </c>
    </row>
    <row r="11" spans="1:11" ht="25.5" customHeight="1">
      <c r="A11" s="127" t="s">
        <v>453</v>
      </c>
      <c r="B11" s="277">
        <v>72</v>
      </c>
      <c r="C11" s="277">
        <v>8.0299999999999994</v>
      </c>
      <c r="D11" s="277">
        <v>8.6999999999999993</v>
      </c>
      <c r="E11" s="277">
        <v>14.59</v>
      </c>
      <c r="F11" s="278">
        <v>3.27</v>
      </c>
      <c r="G11" s="277">
        <v>121</v>
      </c>
      <c r="H11" s="277">
        <v>9.33</v>
      </c>
      <c r="I11" s="277">
        <v>11.45</v>
      </c>
      <c r="J11" s="277">
        <v>7.59</v>
      </c>
      <c r="K11" s="278">
        <v>4.3600000000000003</v>
      </c>
    </row>
    <row r="12" spans="1:11" ht="25.5" customHeight="1">
      <c r="A12" s="126" t="s">
        <v>452</v>
      </c>
      <c r="B12" s="273">
        <v>158</v>
      </c>
      <c r="C12" s="273">
        <v>16.14</v>
      </c>
      <c r="D12" s="273">
        <v>19.489999999999998</v>
      </c>
      <c r="E12" s="273">
        <v>8.4700000000000006</v>
      </c>
      <c r="F12" s="280">
        <v>12.09</v>
      </c>
      <c r="G12" s="273">
        <v>196</v>
      </c>
      <c r="H12" s="273">
        <v>13.68</v>
      </c>
      <c r="I12" s="273">
        <v>13.81</v>
      </c>
      <c r="J12" s="273">
        <v>11.06</v>
      </c>
      <c r="K12" s="280">
        <v>14.7</v>
      </c>
    </row>
    <row r="13" spans="1:11" ht="12.75" customHeight="1">
      <c r="A13" s="127" t="s">
        <v>451</v>
      </c>
      <c r="B13" s="277">
        <v>73</v>
      </c>
      <c r="C13" s="277">
        <v>8.6999999999999993</v>
      </c>
      <c r="D13" s="277">
        <v>6.06</v>
      </c>
      <c r="E13" s="277">
        <v>7.24</v>
      </c>
      <c r="F13" s="278">
        <v>15.55</v>
      </c>
      <c r="G13" s="277">
        <v>99</v>
      </c>
      <c r="H13" s="277">
        <v>8.89</v>
      </c>
      <c r="I13" s="277">
        <v>8.1999999999999993</v>
      </c>
      <c r="J13" s="277">
        <v>9.73</v>
      </c>
      <c r="K13" s="278">
        <v>10.36</v>
      </c>
    </row>
    <row r="14" spans="1:11" ht="25.5" customHeight="1">
      <c r="A14" s="126" t="s">
        <v>450</v>
      </c>
      <c r="B14" s="273">
        <v>247</v>
      </c>
      <c r="C14" s="273">
        <v>24.15</v>
      </c>
      <c r="D14" s="273">
        <v>9.5299999999999994</v>
      </c>
      <c r="E14" s="273">
        <v>20.85</v>
      </c>
      <c r="F14" s="280">
        <v>59.78</v>
      </c>
      <c r="G14" s="273">
        <v>365</v>
      </c>
      <c r="H14" s="273">
        <v>24.55</v>
      </c>
      <c r="I14" s="273">
        <v>13.93</v>
      </c>
      <c r="J14" s="273">
        <v>15.32</v>
      </c>
      <c r="K14" s="280">
        <v>58.9</v>
      </c>
    </row>
    <row r="15" spans="1:11" ht="12.75" customHeight="1">
      <c r="A15" s="533" t="s">
        <v>449</v>
      </c>
      <c r="B15" s="533"/>
      <c r="C15" s="533"/>
      <c r="D15" s="533"/>
      <c r="E15" s="533"/>
      <c r="F15" s="533"/>
      <c r="G15" s="533"/>
      <c r="H15" s="533"/>
      <c r="I15" s="533"/>
      <c r="J15" s="533"/>
      <c r="K15" s="533"/>
    </row>
    <row r="16" spans="1:11" ht="12.75" customHeight="1">
      <c r="A16" s="128" t="s">
        <v>44</v>
      </c>
      <c r="B16" s="281">
        <v>443</v>
      </c>
      <c r="C16" s="458">
        <v>100</v>
      </c>
      <c r="D16" s="424">
        <v>100</v>
      </c>
      <c r="E16" s="459">
        <v>100</v>
      </c>
      <c r="F16" s="431">
        <v>100</v>
      </c>
      <c r="G16" s="281">
        <v>683</v>
      </c>
      <c r="H16" s="458">
        <v>100</v>
      </c>
      <c r="I16" s="424">
        <v>100</v>
      </c>
      <c r="J16" s="459">
        <v>100</v>
      </c>
      <c r="K16" s="431">
        <v>100</v>
      </c>
    </row>
    <row r="17" spans="1:11" ht="12.75" customHeight="1">
      <c r="A17" s="127" t="s">
        <v>448</v>
      </c>
      <c r="B17" s="276">
        <v>177</v>
      </c>
      <c r="C17" s="277">
        <v>47.74</v>
      </c>
      <c r="D17" s="277">
        <v>26.24</v>
      </c>
      <c r="E17" s="447">
        <v>25.12</v>
      </c>
      <c r="F17" s="278">
        <v>69.459999999999994</v>
      </c>
      <c r="G17" s="276">
        <v>224</v>
      </c>
      <c r="H17" s="277">
        <v>38.729999999999997</v>
      </c>
      <c r="I17" s="277">
        <v>13.61</v>
      </c>
      <c r="J17" s="447">
        <v>29.61</v>
      </c>
      <c r="K17" s="278">
        <v>57.25</v>
      </c>
    </row>
    <row r="18" spans="1:11" ht="38.25" customHeight="1">
      <c r="A18" s="126" t="s">
        <v>447</v>
      </c>
      <c r="B18" s="279">
        <v>266</v>
      </c>
      <c r="C18" s="273">
        <v>52.26</v>
      </c>
      <c r="D18" s="273">
        <v>73.760000000000005</v>
      </c>
      <c r="E18" s="448">
        <v>74.88</v>
      </c>
      <c r="F18" s="280">
        <v>30.54</v>
      </c>
      <c r="G18" s="279">
        <v>459</v>
      </c>
      <c r="H18" s="273">
        <v>61.27</v>
      </c>
      <c r="I18" s="273">
        <v>86.39</v>
      </c>
      <c r="J18" s="448">
        <v>70.39</v>
      </c>
      <c r="K18" s="280">
        <v>42.75</v>
      </c>
    </row>
    <row r="19" spans="1:11" ht="12.75" customHeight="1">
      <c r="A19" s="533" t="s">
        <v>445</v>
      </c>
      <c r="B19" s="533"/>
      <c r="C19" s="533"/>
      <c r="D19" s="533"/>
      <c r="E19" s="533"/>
      <c r="F19" s="533"/>
      <c r="G19" s="533"/>
      <c r="H19" s="533"/>
      <c r="I19" s="533"/>
      <c r="J19" s="533"/>
      <c r="K19" s="533"/>
    </row>
    <row r="20" spans="1:11" ht="12.75" customHeight="1">
      <c r="A20" s="128" t="s">
        <v>44</v>
      </c>
      <c r="B20" s="281">
        <v>3152</v>
      </c>
      <c r="C20" s="460">
        <v>100</v>
      </c>
      <c r="D20" s="459">
        <v>100</v>
      </c>
      <c r="E20" s="459">
        <v>100</v>
      </c>
      <c r="F20" s="431">
        <v>100</v>
      </c>
      <c r="G20" s="281">
        <v>5163</v>
      </c>
      <c r="H20" s="460">
        <v>100</v>
      </c>
      <c r="I20" s="459">
        <v>100</v>
      </c>
      <c r="J20" s="459">
        <v>100</v>
      </c>
      <c r="K20" s="431">
        <v>100</v>
      </c>
    </row>
    <row r="21" spans="1:11" ht="12.75" customHeight="1">
      <c r="A21" s="127" t="s">
        <v>444</v>
      </c>
      <c r="B21" s="276">
        <v>2316</v>
      </c>
      <c r="C21" s="277">
        <v>75.08</v>
      </c>
      <c r="D21" s="447">
        <v>76.41</v>
      </c>
      <c r="E21" s="447">
        <v>64.17</v>
      </c>
      <c r="F21" s="278">
        <v>23.83</v>
      </c>
      <c r="G21" s="276">
        <v>3790</v>
      </c>
      <c r="H21" s="277">
        <v>74.3</v>
      </c>
      <c r="I21" s="447">
        <v>76.48</v>
      </c>
      <c r="J21" s="447">
        <v>40</v>
      </c>
      <c r="K21" s="278">
        <v>6.3</v>
      </c>
    </row>
    <row r="22" spans="1:11" ht="25.5" customHeight="1">
      <c r="A22" s="126" t="s">
        <v>525</v>
      </c>
      <c r="B22" s="279">
        <v>836</v>
      </c>
      <c r="C22" s="273">
        <v>24.92</v>
      </c>
      <c r="D22" s="448">
        <v>23.59</v>
      </c>
      <c r="E22" s="448">
        <v>35.83</v>
      </c>
      <c r="F22" s="280">
        <v>76.17</v>
      </c>
      <c r="G22" s="279">
        <v>1373</v>
      </c>
      <c r="H22" s="273">
        <v>25.7</v>
      </c>
      <c r="I22" s="448">
        <v>23.52</v>
      </c>
      <c r="J22" s="448">
        <v>60</v>
      </c>
      <c r="K22" s="280">
        <v>93.67</v>
      </c>
    </row>
    <row r="23" spans="1:11" ht="12.75" customHeight="1">
      <c r="A23" s="533" t="s">
        <v>442</v>
      </c>
      <c r="B23" s="533"/>
      <c r="C23" s="533"/>
      <c r="D23" s="533"/>
      <c r="E23" s="533"/>
      <c r="F23" s="533"/>
      <c r="G23" s="533"/>
      <c r="H23" s="533"/>
      <c r="I23" s="533"/>
      <c r="J23" s="533"/>
      <c r="K23" s="533"/>
    </row>
    <row r="24" spans="1:11" ht="12.75" customHeight="1">
      <c r="A24" s="128" t="s">
        <v>44</v>
      </c>
      <c r="B24" s="281">
        <v>1166</v>
      </c>
      <c r="C24" s="460">
        <v>100</v>
      </c>
      <c r="D24" s="459">
        <v>100</v>
      </c>
      <c r="E24" s="459">
        <v>100</v>
      </c>
      <c r="F24" s="431">
        <v>100</v>
      </c>
      <c r="G24" s="281">
        <v>1794</v>
      </c>
      <c r="H24" s="460">
        <v>100</v>
      </c>
      <c r="I24" s="459">
        <v>100</v>
      </c>
      <c r="J24" s="459">
        <v>100</v>
      </c>
      <c r="K24" s="431">
        <v>100</v>
      </c>
    </row>
    <row r="25" spans="1:11" ht="12.75" customHeight="1">
      <c r="A25" s="127" t="s">
        <v>441</v>
      </c>
      <c r="B25" s="276">
        <v>405</v>
      </c>
      <c r="C25" s="277">
        <v>36.54</v>
      </c>
      <c r="D25" s="447">
        <v>44.53</v>
      </c>
      <c r="E25" s="447">
        <v>42.33</v>
      </c>
      <c r="F25" s="278">
        <v>24.53</v>
      </c>
      <c r="G25" s="276">
        <v>633</v>
      </c>
      <c r="H25" s="277">
        <v>39.72</v>
      </c>
      <c r="I25" s="447">
        <v>42.82</v>
      </c>
      <c r="J25" s="447">
        <v>55.2</v>
      </c>
      <c r="K25" s="278">
        <v>29.27</v>
      </c>
    </row>
    <row r="26" spans="1:11" ht="25.5" customHeight="1">
      <c r="A26" s="126" t="s">
        <v>572</v>
      </c>
      <c r="B26" s="281">
        <v>761</v>
      </c>
      <c r="C26" s="273">
        <v>63.46</v>
      </c>
      <c r="D26" s="448">
        <v>55.47</v>
      </c>
      <c r="E26" s="448">
        <v>57.67</v>
      </c>
      <c r="F26" s="280">
        <v>75.47</v>
      </c>
      <c r="G26" s="281">
        <v>1161</v>
      </c>
      <c r="H26" s="273">
        <v>60.28</v>
      </c>
      <c r="I26" s="448">
        <v>57.18</v>
      </c>
      <c r="J26" s="448">
        <v>44.8</v>
      </c>
      <c r="K26" s="280">
        <v>70.73</v>
      </c>
    </row>
    <row r="27" spans="1:11" ht="12.75" customHeight="1">
      <c r="A27" s="533" t="s">
        <v>431</v>
      </c>
      <c r="B27" s="533"/>
      <c r="C27" s="533"/>
      <c r="D27" s="533"/>
      <c r="E27" s="533"/>
      <c r="F27" s="533"/>
      <c r="G27" s="533"/>
      <c r="H27" s="533"/>
      <c r="I27" s="533"/>
      <c r="J27" s="533"/>
      <c r="K27" s="533"/>
    </row>
    <row r="28" spans="1:11" ht="12.75" customHeight="1">
      <c r="A28" s="128" t="s">
        <v>44</v>
      </c>
      <c r="B28" s="281">
        <v>313</v>
      </c>
      <c r="C28" s="460">
        <v>100</v>
      </c>
      <c r="D28" s="459">
        <v>100</v>
      </c>
      <c r="E28" s="459">
        <v>100</v>
      </c>
      <c r="F28" s="431">
        <v>100</v>
      </c>
      <c r="G28" s="281">
        <v>707</v>
      </c>
      <c r="H28" s="460">
        <v>100</v>
      </c>
      <c r="I28" s="459">
        <v>100</v>
      </c>
      <c r="J28" s="459">
        <v>100</v>
      </c>
      <c r="K28" s="431">
        <v>100</v>
      </c>
    </row>
    <row r="29" spans="1:11" ht="25.5" customHeight="1">
      <c r="A29" s="133" t="s">
        <v>446</v>
      </c>
      <c r="B29" s="461">
        <v>66</v>
      </c>
      <c r="C29" s="322">
        <v>23.23</v>
      </c>
      <c r="D29" s="322">
        <v>10.95</v>
      </c>
      <c r="E29" s="462">
        <v>18.77</v>
      </c>
      <c r="F29" s="463">
        <v>38.43</v>
      </c>
      <c r="G29" s="461">
        <v>148</v>
      </c>
      <c r="H29" s="322">
        <v>19.829999999999998</v>
      </c>
      <c r="I29" s="322">
        <v>15.66</v>
      </c>
      <c r="J29" s="462">
        <v>19.420000000000002</v>
      </c>
      <c r="K29" s="463">
        <v>23.89</v>
      </c>
    </row>
    <row r="30" spans="1:11" s="135" customFormat="1" ht="12.75" customHeight="1">
      <c r="A30" s="134" t="s">
        <v>440</v>
      </c>
      <c r="B30" s="464">
        <v>24</v>
      </c>
      <c r="C30" s="319">
        <v>7.05</v>
      </c>
      <c r="D30" s="465">
        <v>6.11</v>
      </c>
      <c r="E30" s="465">
        <v>18.02</v>
      </c>
      <c r="F30" s="466">
        <v>3.27</v>
      </c>
      <c r="G30" s="464">
        <v>33</v>
      </c>
      <c r="H30" s="319">
        <v>4.9000000000000004</v>
      </c>
      <c r="I30" s="465">
        <v>7.26</v>
      </c>
      <c r="J30" s="465">
        <v>7</v>
      </c>
      <c r="K30" s="466">
        <v>1.81</v>
      </c>
    </row>
    <row r="31" spans="1:11" ht="12.75" customHeight="1">
      <c r="A31" s="133" t="s">
        <v>439</v>
      </c>
      <c r="B31" s="467">
        <v>164</v>
      </c>
      <c r="C31" s="322">
        <v>51</v>
      </c>
      <c r="D31" s="462">
        <v>63.57</v>
      </c>
      <c r="E31" s="462">
        <v>53.39</v>
      </c>
      <c r="F31" s="463">
        <v>36.4</v>
      </c>
      <c r="G31" s="467">
        <v>245</v>
      </c>
      <c r="H31" s="322">
        <v>34.96</v>
      </c>
      <c r="I31" s="462">
        <v>36.58</v>
      </c>
      <c r="J31" s="462">
        <v>32.15</v>
      </c>
      <c r="K31" s="463">
        <v>34.65</v>
      </c>
    </row>
    <row r="32" spans="1:11" s="135" customFormat="1" ht="12.75" customHeight="1">
      <c r="A32" s="136" t="s">
        <v>438</v>
      </c>
      <c r="B32" s="468">
        <v>59</v>
      </c>
      <c r="C32" s="469">
        <v>18.72</v>
      </c>
      <c r="D32" s="470">
        <v>19.37</v>
      </c>
      <c r="E32" s="470">
        <v>9.82</v>
      </c>
      <c r="F32" s="471">
        <v>21.89</v>
      </c>
      <c r="G32" s="468">
        <v>281</v>
      </c>
      <c r="H32" s="469">
        <v>40.31</v>
      </c>
      <c r="I32" s="470">
        <v>40.5</v>
      </c>
      <c r="J32" s="470">
        <v>41.43</v>
      </c>
      <c r="K32" s="471">
        <v>39.65</v>
      </c>
    </row>
    <row r="33" spans="1:11" s="181" customFormat="1" ht="12.75" customHeight="1">
      <c r="A33" s="511" t="s">
        <v>575</v>
      </c>
      <c r="B33" s="511"/>
      <c r="C33" s="511"/>
      <c r="D33" s="511"/>
      <c r="E33" s="511"/>
      <c r="F33" s="511"/>
      <c r="G33" s="511"/>
      <c r="H33" s="511"/>
      <c r="I33" s="511"/>
      <c r="J33" s="511"/>
      <c r="K33" s="511"/>
    </row>
    <row r="34" spans="1:11" s="181" customFormat="1" ht="12.75" customHeight="1">
      <c r="A34" s="503" t="s">
        <v>471</v>
      </c>
      <c r="B34" s="503"/>
      <c r="C34" s="503"/>
      <c r="D34" s="503"/>
      <c r="E34" s="503"/>
      <c r="F34" s="503"/>
      <c r="G34" s="503"/>
      <c r="H34" s="503"/>
      <c r="I34" s="503"/>
      <c r="J34" s="503"/>
      <c r="K34" s="503"/>
    </row>
    <row r="35" spans="1:11" s="181" customFormat="1" ht="12.75" customHeight="1">
      <c r="A35" s="503" t="s">
        <v>573</v>
      </c>
      <c r="B35" s="503"/>
      <c r="C35" s="503"/>
      <c r="D35" s="503"/>
      <c r="E35" s="503"/>
      <c r="F35" s="503"/>
      <c r="G35" s="503"/>
      <c r="H35" s="503"/>
      <c r="I35" s="503"/>
      <c r="J35" s="503"/>
      <c r="K35" s="503"/>
    </row>
    <row r="36" spans="1:11" s="181" customFormat="1" ht="12.75" customHeight="1">
      <c r="A36" s="500" t="s">
        <v>574</v>
      </c>
      <c r="B36" s="500"/>
      <c r="C36" s="500"/>
      <c r="D36" s="500"/>
      <c r="E36" s="500"/>
      <c r="F36" s="500"/>
      <c r="G36" s="500"/>
      <c r="H36" s="500"/>
      <c r="I36" s="500"/>
      <c r="J36" s="500"/>
      <c r="K36" s="500"/>
    </row>
  </sheetData>
  <mergeCells count="20">
    <mergeCell ref="A35:K35"/>
    <mergeCell ref="A36:K36"/>
    <mergeCell ref="A7:K7"/>
    <mergeCell ref="A15:K15"/>
    <mergeCell ref="A2:K2"/>
    <mergeCell ref="A1:K1"/>
    <mergeCell ref="A34:K34"/>
    <mergeCell ref="G3:K3"/>
    <mergeCell ref="A33:K33"/>
    <mergeCell ref="C6:F6"/>
    <mergeCell ref="A4:A6"/>
    <mergeCell ref="B4:C5"/>
    <mergeCell ref="D4:F4"/>
    <mergeCell ref="A27:K27"/>
    <mergeCell ref="A23:K23"/>
    <mergeCell ref="A19:K19"/>
    <mergeCell ref="B3:F3"/>
    <mergeCell ref="G4:H5"/>
    <mergeCell ref="I4:K4"/>
    <mergeCell ref="H6:K6"/>
  </mergeCells>
  <hyperlinks>
    <hyperlink ref="A1" location="Inhalt!A1" display="Zurück zum Inhalt" xr:uid="{00000000-0004-0000-0600-000000000000}"/>
  </hyperlink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4706C-1BE7-4984-86F0-A419005CE886}">
  <dimension ref="A1:M14"/>
  <sheetViews>
    <sheetView zoomScaleNormal="100" workbookViewId="0">
      <selection sqref="A1:M1"/>
    </sheetView>
  </sheetViews>
  <sheetFormatPr baseColWidth="10" defaultColWidth="11.453125" defaultRowHeight="11.5"/>
  <cols>
    <col min="1" max="1" width="10.81640625" style="18" customWidth="1"/>
    <col min="2" max="13" width="12.81640625" style="18" customWidth="1"/>
    <col min="14" max="16384" width="11.453125" style="18"/>
  </cols>
  <sheetData>
    <row r="1" spans="1:13" s="26" customFormat="1" ht="24" customHeight="1">
      <c r="A1" s="502" t="s">
        <v>437</v>
      </c>
      <c r="B1" s="502"/>
      <c r="C1" s="502"/>
      <c r="D1" s="502"/>
      <c r="E1" s="502"/>
      <c r="F1" s="502"/>
      <c r="G1" s="502"/>
      <c r="H1" s="502"/>
      <c r="I1" s="502"/>
      <c r="J1" s="502"/>
      <c r="K1" s="502"/>
      <c r="L1" s="502"/>
      <c r="M1" s="502"/>
    </row>
    <row r="2" spans="1:13" ht="15" customHeight="1">
      <c r="A2" s="505" t="s">
        <v>618</v>
      </c>
      <c r="B2" s="505"/>
      <c r="C2" s="505"/>
      <c r="D2" s="505"/>
      <c r="E2" s="505"/>
      <c r="F2" s="505"/>
      <c r="G2" s="505"/>
      <c r="H2" s="505"/>
      <c r="I2" s="505"/>
      <c r="J2" s="505"/>
      <c r="K2" s="505"/>
      <c r="L2" s="505"/>
      <c r="M2" s="505"/>
    </row>
    <row r="3" spans="1:13" s="129" customFormat="1" ht="12.75" customHeight="1">
      <c r="A3" s="536" t="s">
        <v>481</v>
      </c>
      <c r="B3" s="539" t="s">
        <v>482</v>
      </c>
      <c r="C3" s="540"/>
      <c r="D3" s="540"/>
      <c r="E3" s="540"/>
      <c r="F3" s="540"/>
      <c r="G3" s="540"/>
      <c r="H3" s="540"/>
      <c r="I3" s="540"/>
      <c r="J3" s="540"/>
      <c r="K3" s="540"/>
      <c r="L3" s="540"/>
      <c r="M3" s="540"/>
    </row>
    <row r="4" spans="1:13" s="129" customFormat="1" ht="12.75" customHeight="1">
      <c r="A4" s="537"/>
      <c r="B4" s="541" t="s">
        <v>483</v>
      </c>
      <c r="C4" s="542"/>
      <c r="D4" s="543"/>
      <c r="E4" s="542" t="s">
        <v>484</v>
      </c>
      <c r="F4" s="542"/>
      <c r="G4" s="543"/>
      <c r="H4" s="541" t="s">
        <v>485</v>
      </c>
      <c r="I4" s="542"/>
      <c r="J4" s="543"/>
      <c r="K4" s="541" t="s">
        <v>486</v>
      </c>
      <c r="L4" s="542"/>
      <c r="M4" s="542"/>
    </row>
    <row r="5" spans="1:13" s="129" customFormat="1" ht="12.75" customHeight="1">
      <c r="A5" s="537"/>
      <c r="B5" s="544"/>
      <c r="C5" s="545"/>
      <c r="D5" s="546"/>
      <c r="E5" s="545"/>
      <c r="F5" s="545"/>
      <c r="G5" s="546"/>
      <c r="H5" s="544"/>
      <c r="I5" s="545"/>
      <c r="J5" s="546"/>
      <c r="K5" s="544" t="s">
        <v>487</v>
      </c>
      <c r="L5" s="545"/>
      <c r="M5" s="545"/>
    </row>
    <row r="6" spans="1:13" s="129" customFormat="1" ht="63.75" customHeight="1">
      <c r="A6" s="538"/>
      <c r="B6" s="130" t="s">
        <v>608</v>
      </c>
      <c r="C6" s="130" t="s">
        <v>488</v>
      </c>
      <c r="D6" s="130" t="s">
        <v>489</v>
      </c>
      <c r="E6" s="130" t="s">
        <v>609</v>
      </c>
      <c r="F6" s="130" t="s">
        <v>488</v>
      </c>
      <c r="G6" s="130" t="s">
        <v>490</v>
      </c>
      <c r="H6" s="130" t="s">
        <v>610</v>
      </c>
      <c r="I6" s="130" t="s">
        <v>488</v>
      </c>
      <c r="J6" s="130" t="s">
        <v>490</v>
      </c>
      <c r="K6" s="130" t="s">
        <v>621</v>
      </c>
      <c r="L6" s="130" t="s">
        <v>488</v>
      </c>
      <c r="M6" s="130" t="s">
        <v>489</v>
      </c>
    </row>
    <row r="7" spans="1:13" s="129" customFormat="1" ht="12.75" customHeight="1">
      <c r="A7" s="535" t="s">
        <v>95</v>
      </c>
      <c r="B7" s="535"/>
      <c r="C7" s="535"/>
      <c r="D7" s="535"/>
      <c r="E7" s="535"/>
      <c r="F7" s="535"/>
      <c r="G7" s="535"/>
      <c r="H7" s="535"/>
      <c r="I7" s="535"/>
      <c r="J7" s="535"/>
      <c r="K7" s="535"/>
      <c r="L7" s="535"/>
      <c r="M7" s="535"/>
    </row>
    <row r="8" spans="1:13" ht="12.75" customHeight="1">
      <c r="A8" s="269">
        <v>2018</v>
      </c>
      <c r="B8" s="261">
        <v>552293</v>
      </c>
      <c r="C8" s="261">
        <v>16810463</v>
      </c>
      <c r="D8" s="261">
        <v>6119168</v>
      </c>
      <c r="E8" s="261">
        <v>77204</v>
      </c>
      <c r="F8" s="261">
        <v>181070</v>
      </c>
      <c r="G8" s="261">
        <v>1868659</v>
      </c>
      <c r="H8" s="261">
        <v>8204</v>
      </c>
      <c r="I8" s="261">
        <v>68579</v>
      </c>
      <c r="J8" s="261">
        <v>174319</v>
      </c>
      <c r="K8" s="261">
        <v>2523</v>
      </c>
      <c r="L8" s="261">
        <v>25854</v>
      </c>
      <c r="M8" s="262">
        <v>33291</v>
      </c>
    </row>
    <row r="9" spans="1:13" ht="12.75" customHeight="1">
      <c r="A9" s="270">
        <v>2019</v>
      </c>
      <c r="B9" s="263">
        <v>557683</v>
      </c>
      <c r="C9" s="263">
        <v>16302112</v>
      </c>
      <c r="D9" s="263">
        <v>6162727</v>
      </c>
      <c r="E9" s="263">
        <v>83265</v>
      </c>
      <c r="F9" s="263">
        <v>194506</v>
      </c>
      <c r="G9" s="263">
        <v>1965209</v>
      </c>
      <c r="H9" s="263">
        <v>7815</v>
      </c>
      <c r="I9" s="263">
        <v>65963</v>
      </c>
      <c r="J9" s="263">
        <v>165054</v>
      </c>
      <c r="K9" s="263">
        <v>2421</v>
      </c>
      <c r="L9" s="263">
        <v>19706</v>
      </c>
      <c r="M9" s="264">
        <v>27968</v>
      </c>
    </row>
    <row r="10" spans="1:13" ht="12.75" customHeight="1">
      <c r="A10" s="271">
        <v>2020</v>
      </c>
      <c r="B10" s="265">
        <v>385428</v>
      </c>
      <c r="C10" s="265">
        <v>9730023</v>
      </c>
      <c r="D10" s="265">
        <v>3663776</v>
      </c>
      <c r="E10" s="265">
        <v>56843</v>
      </c>
      <c r="F10" s="265">
        <v>126455</v>
      </c>
      <c r="G10" s="265">
        <v>953317</v>
      </c>
      <c r="H10" s="265">
        <v>2516</v>
      </c>
      <c r="I10" s="265">
        <v>15863</v>
      </c>
      <c r="J10" s="265">
        <v>38466</v>
      </c>
      <c r="K10" s="265">
        <v>4015</v>
      </c>
      <c r="L10" s="265">
        <v>39764</v>
      </c>
      <c r="M10" s="266">
        <v>39870</v>
      </c>
    </row>
    <row r="11" spans="1:13" ht="12.75" customHeight="1">
      <c r="A11" s="270">
        <v>2021</v>
      </c>
      <c r="B11" s="263">
        <v>296685</v>
      </c>
      <c r="C11" s="263">
        <v>9200326</v>
      </c>
      <c r="D11" s="263">
        <v>2558809</v>
      </c>
      <c r="E11" s="263">
        <v>50246</v>
      </c>
      <c r="F11" s="263">
        <v>112372</v>
      </c>
      <c r="G11" s="263">
        <v>775713</v>
      </c>
      <c r="H11" s="263">
        <v>2715</v>
      </c>
      <c r="I11" s="263">
        <v>17608</v>
      </c>
      <c r="J11" s="263">
        <v>38853</v>
      </c>
      <c r="K11" s="263">
        <v>2678</v>
      </c>
      <c r="L11" s="263">
        <v>17733</v>
      </c>
      <c r="M11" s="264">
        <v>24130</v>
      </c>
    </row>
    <row r="12" spans="1:13" ht="12.75" customHeight="1">
      <c r="A12" s="272">
        <v>2022</v>
      </c>
      <c r="B12" s="267">
        <v>434583</v>
      </c>
      <c r="C12" s="267">
        <v>13318794</v>
      </c>
      <c r="D12" s="267">
        <v>4187693</v>
      </c>
      <c r="E12" s="267">
        <v>68195</v>
      </c>
      <c r="F12" s="267">
        <v>158359</v>
      </c>
      <c r="G12" s="267">
        <v>1169281</v>
      </c>
      <c r="H12" s="267">
        <v>4735</v>
      </c>
      <c r="I12" s="267">
        <v>33699</v>
      </c>
      <c r="J12" s="267">
        <v>78768</v>
      </c>
      <c r="K12" s="267">
        <v>2240</v>
      </c>
      <c r="L12" s="267">
        <v>19624</v>
      </c>
      <c r="M12" s="268">
        <v>19778</v>
      </c>
    </row>
    <row r="13" spans="1:13" s="66" customFormat="1" ht="12.75" customHeight="1">
      <c r="A13" s="534" t="s">
        <v>491</v>
      </c>
      <c r="B13" s="534"/>
      <c r="C13" s="534"/>
      <c r="D13" s="534"/>
      <c r="E13" s="534"/>
      <c r="F13" s="534"/>
      <c r="G13" s="534"/>
      <c r="H13" s="534"/>
      <c r="I13" s="534"/>
      <c r="J13" s="534"/>
      <c r="K13" s="534"/>
      <c r="L13" s="534"/>
      <c r="M13" s="534"/>
    </row>
    <row r="14" spans="1:13" s="66" customFormat="1" ht="12.75" customHeight="1">
      <c r="A14" s="500" t="s">
        <v>492</v>
      </c>
      <c r="B14" s="500"/>
      <c r="C14" s="500"/>
      <c r="D14" s="500"/>
      <c r="E14" s="500"/>
      <c r="F14" s="500"/>
      <c r="G14" s="500"/>
      <c r="H14" s="500"/>
      <c r="I14" s="500"/>
      <c r="J14" s="500"/>
      <c r="K14" s="500"/>
      <c r="L14" s="500"/>
      <c r="M14" s="500"/>
    </row>
  </sheetData>
  <mergeCells count="12">
    <mergeCell ref="A13:M13"/>
    <mergeCell ref="A14:M14"/>
    <mergeCell ref="A1:M1"/>
    <mergeCell ref="A7:M7"/>
    <mergeCell ref="A2:M2"/>
    <mergeCell ref="A3:A6"/>
    <mergeCell ref="B3:M3"/>
    <mergeCell ref="B4:D5"/>
    <mergeCell ref="E4:G5"/>
    <mergeCell ref="H4:J5"/>
    <mergeCell ref="K4:M4"/>
    <mergeCell ref="K5:M5"/>
  </mergeCells>
  <hyperlinks>
    <hyperlink ref="A1" location="Inhalt!A1" display="Zurück zum Inhalt" xr:uid="{B1604560-61D4-4F8B-B5C5-00A690F518C9}"/>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1BF7D-7E84-4098-9A97-0544B49E4F0A}">
  <dimension ref="A1:O40"/>
  <sheetViews>
    <sheetView zoomScale="70" zoomScaleNormal="70" workbookViewId="0">
      <selection sqref="A1:O1"/>
    </sheetView>
  </sheetViews>
  <sheetFormatPr baseColWidth="10" defaultColWidth="11.453125" defaultRowHeight="14.5"/>
  <cols>
    <col min="1" max="1" width="50.1796875" style="1" customWidth="1"/>
    <col min="2" max="3" width="11.453125" style="1"/>
    <col min="4" max="8" width="12.54296875" style="1" customWidth="1"/>
    <col min="9" max="10" width="11.453125" style="1"/>
    <col min="11" max="15" width="12.54296875" style="1" customWidth="1"/>
    <col min="16" max="16384" width="11.453125" style="1"/>
  </cols>
  <sheetData>
    <row r="1" spans="1:15" ht="24" customHeight="1">
      <c r="A1" s="547" t="s">
        <v>437</v>
      </c>
      <c r="B1" s="547"/>
      <c r="C1" s="547"/>
      <c r="D1" s="547"/>
      <c r="E1" s="547"/>
      <c r="F1" s="547"/>
      <c r="G1" s="547"/>
      <c r="H1" s="547"/>
      <c r="I1" s="547"/>
      <c r="J1" s="547"/>
      <c r="K1" s="547"/>
      <c r="L1" s="547"/>
      <c r="M1" s="547"/>
      <c r="N1" s="547"/>
      <c r="O1" s="547"/>
    </row>
    <row r="2" spans="1:15" s="181" customFormat="1" ht="15" customHeight="1">
      <c r="A2" s="505" t="s">
        <v>567</v>
      </c>
      <c r="B2" s="505"/>
      <c r="C2" s="505"/>
      <c r="D2" s="505"/>
      <c r="E2" s="505"/>
      <c r="F2" s="505"/>
      <c r="G2" s="505"/>
      <c r="H2" s="505"/>
      <c r="I2" s="505"/>
      <c r="J2" s="505"/>
      <c r="K2" s="505"/>
      <c r="L2" s="505"/>
      <c r="M2" s="505"/>
      <c r="N2" s="505"/>
      <c r="O2" s="505"/>
    </row>
    <row r="3" spans="1:15" s="181" customFormat="1" ht="12.75" customHeight="1">
      <c r="A3" s="549" t="s">
        <v>470</v>
      </c>
      <c r="B3" s="519">
        <v>2020</v>
      </c>
      <c r="C3" s="516"/>
      <c r="D3" s="516"/>
      <c r="E3" s="516"/>
      <c r="F3" s="516"/>
      <c r="G3" s="516"/>
      <c r="H3" s="520"/>
      <c r="I3" s="548">
        <v>2022</v>
      </c>
      <c r="J3" s="548"/>
      <c r="K3" s="548"/>
      <c r="L3" s="548"/>
      <c r="M3" s="548"/>
      <c r="N3" s="548"/>
      <c r="O3" s="548"/>
    </row>
    <row r="4" spans="1:15" s="181" customFormat="1" ht="12.75" customHeight="1">
      <c r="A4" s="527"/>
      <c r="B4" s="530" t="s">
        <v>466</v>
      </c>
      <c r="C4" s="507"/>
      <c r="D4" s="519" t="s">
        <v>465</v>
      </c>
      <c r="E4" s="516"/>
      <c r="F4" s="516"/>
      <c r="G4" s="516"/>
      <c r="H4" s="520"/>
      <c r="I4" s="530" t="s">
        <v>466</v>
      </c>
      <c r="J4" s="507"/>
      <c r="K4" s="516" t="s">
        <v>465</v>
      </c>
      <c r="L4" s="516"/>
      <c r="M4" s="516"/>
      <c r="N4" s="516"/>
      <c r="O4" s="516"/>
    </row>
    <row r="5" spans="1:15" ht="51" customHeight="1">
      <c r="A5" s="527"/>
      <c r="B5" s="532"/>
      <c r="C5" s="508"/>
      <c r="D5" s="119" t="s">
        <v>464</v>
      </c>
      <c r="E5" s="119" t="s">
        <v>463</v>
      </c>
      <c r="F5" s="119" t="s">
        <v>462</v>
      </c>
      <c r="G5" s="119" t="s">
        <v>461</v>
      </c>
      <c r="H5" s="130" t="s">
        <v>438</v>
      </c>
      <c r="I5" s="532"/>
      <c r="J5" s="508"/>
      <c r="K5" s="118" t="s">
        <v>464</v>
      </c>
      <c r="L5" s="119" t="s">
        <v>463</v>
      </c>
      <c r="M5" s="119" t="s">
        <v>462</v>
      </c>
      <c r="N5" s="119" t="s">
        <v>461</v>
      </c>
      <c r="O5" s="119" t="s">
        <v>438</v>
      </c>
    </row>
    <row r="6" spans="1:15" s="181" customFormat="1" ht="12.75" customHeight="1">
      <c r="A6" s="528"/>
      <c r="B6" s="185" t="s">
        <v>457</v>
      </c>
      <c r="C6" s="524" t="s">
        <v>43</v>
      </c>
      <c r="D6" s="525"/>
      <c r="E6" s="525"/>
      <c r="F6" s="525"/>
      <c r="G6" s="525"/>
      <c r="H6" s="525"/>
      <c r="I6" s="185" t="s">
        <v>457</v>
      </c>
      <c r="J6" s="524" t="s">
        <v>43</v>
      </c>
      <c r="K6" s="525"/>
      <c r="L6" s="525"/>
      <c r="M6" s="525"/>
      <c r="N6" s="525"/>
      <c r="O6" s="525"/>
    </row>
    <row r="7" spans="1:15" ht="12.75" customHeight="1">
      <c r="A7" s="25" t="s">
        <v>460</v>
      </c>
      <c r="B7" s="453">
        <v>6027</v>
      </c>
      <c r="C7" s="454">
        <v>100</v>
      </c>
      <c r="D7" s="455">
        <v>16.91</v>
      </c>
      <c r="E7" s="455">
        <v>6.23</v>
      </c>
      <c r="F7" s="455">
        <v>13.34</v>
      </c>
      <c r="G7" s="455">
        <v>62.74</v>
      </c>
      <c r="H7" s="456">
        <v>0.78</v>
      </c>
      <c r="I7" s="453">
        <v>9925</v>
      </c>
      <c r="J7" s="454">
        <v>100</v>
      </c>
      <c r="K7" s="455">
        <v>35.19</v>
      </c>
      <c r="L7" s="455">
        <v>7.86</v>
      </c>
      <c r="M7" s="455">
        <v>11.75</v>
      </c>
      <c r="N7" s="455">
        <v>44.69</v>
      </c>
      <c r="O7" s="457">
        <v>0.52</v>
      </c>
    </row>
    <row r="8" spans="1:15" ht="12.75" customHeight="1">
      <c r="A8" s="504" t="s">
        <v>468</v>
      </c>
      <c r="B8" s="504"/>
      <c r="C8" s="504"/>
      <c r="D8" s="504"/>
      <c r="E8" s="504"/>
      <c r="F8" s="504"/>
      <c r="G8" s="504"/>
      <c r="H8" s="504"/>
      <c r="I8" s="504"/>
      <c r="J8" s="504"/>
      <c r="K8" s="504"/>
      <c r="L8" s="504"/>
      <c r="M8" s="504"/>
      <c r="N8" s="504"/>
      <c r="O8" s="504"/>
    </row>
    <row r="9" spans="1:15" ht="12.75" customHeight="1">
      <c r="A9" s="129" t="s">
        <v>427</v>
      </c>
      <c r="B9" s="41">
        <v>4264</v>
      </c>
      <c r="C9" s="445">
        <v>100</v>
      </c>
      <c r="D9" s="273">
        <v>17.38</v>
      </c>
      <c r="E9" s="273">
        <v>5.96</v>
      </c>
      <c r="F9" s="274">
        <v>13.66</v>
      </c>
      <c r="G9" s="274">
        <v>62.49</v>
      </c>
      <c r="H9" s="275">
        <v>0.51</v>
      </c>
      <c r="I9" s="41">
        <v>6981</v>
      </c>
      <c r="J9" s="445">
        <v>100</v>
      </c>
      <c r="K9" s="273">
        <v>36.99</v>
      </c>
      <c r="L9" s="273">
        <v>7.97</v>
      </c>
      <c r="M9" s="274">
        <v>11.45</v>
      </c>
      <c r="N9" s="274">
        <v>43.29</v>
      </c>
      <c r="O9" s="275">
        <v>0.3</v>
      </c>
    </row>
    <row r="10" spans="1:15" ht="12.75" customHeight="1">
      <c r="A10" s="131" t="s">
        <v>426</v>
      </c>
      <c r="B10" s="276">
        <v>606</v>
      </c>
      <c r="C10" s="446">
        <v>100</v>
      </c>
      <c r="D10" s="277">
        <v>23.45</v>
      </c>
      <c r="E10" s="277">
        <v>8.69</v>
      </c>
      <c r="F10" s="278">
        <v>11.62</v>
      </c>
      <c r="G10" s="278">
        <v>54.06</v>
      </c>
      <c r="H10" s="278">
        <v>2.17</v>
      </c>
      <c r="I10" s="276">
        <v>936</v>
      </c>
      <c r="J10" s="446">
        <v>100</v>
      </c>
      <c r="K10" s="277">
        <v>40.799999999999997</v>
      </c>
      <c r="L10" s="277">
        <v>9.74</v>
      </c>
      <c r="M10" s="278">
        <v>11.08</v>
      </c>
      <c r="N10" s="278">
        <v>38.93</v>
      </c>
      <c r="O10" s="278">
        <v>0.18</v>
      </c>
    </row>
    <row r="11" spans="1:15" ht="12.75" customHeight="1">
      <c r="A11" s="132" t="s">
        <v>469</v>
      </c>
      <c r="B11" s="279">
        <v>1157</v>
      </c>
      <c r="C11" s="445">
        <v>100</v>
      </c>
      <c r="D11" s="273">
        <v>11.43</v>
      </c>
      <c r="E11" s="273">
        <v>6.11</v>
      </c>
      <c r="F11" s="280">
        <v>12.85</v>
      </c>
      <c r="G11" s="280">
        <v>68.38</v>
      </c>
      <c r="H11" s="280">
        <v>1.23</v>
      </c>
      <c r="I11" s="279">
        <v>2008</v>
      </c>
      <c r="J11" s="445">
        <v>100</v>
      </c>
      <c r="K11" s="273">
        <v>24.22</v>
      </c>
      <c r="L11" s="273">
        <v>6.36</v>
      </c>
      <c r="M11" s="280">
        <v>13.47</v>
      </c>
      <c r="N11" s="280">
        <v>54.22</v>
      </c>
      <c r="O11" s="280">
        <v>1.73</v>
      </c>
    </row>
    <row r="12" spans="1:15" ht="12.75" customHeight="1">
      <c r="A12" s="504" t="s">
        <v>456</v>
      </c>
      <c r="B12" s="504"/>
      <c r="C12" s="504"/>
      <c r="D12" s="504"/>
      <c r="E12" s="504"/>
      <c r="F12" s="504"/>
      <c r="G12" s="504"/>
      <c r="H12" s="504"/>
      <c r="I12" s="504"/>
      <c r="J12" s="504"/>
      <c r="K12" s="504"/>
      <c r="L12" s="504"/>
      <c r="M12" s="504"/>
      <c r="N12" s="504"/>
      <c r="O12" s="504"/>
    </row>
    <row r="13" spans="1:15" ht="12.75" customHeight="1">
      <c r="A13" s="129" t="s">
        <v>44</v>
      </c>
      <c r="B13" s="41">
        <v>953</v>
      </c>
      <c r="C13" s="445">
        <v>100</v>
      </c>
      <c r="D13" s="273">
        <v>9.2899999999999991</v>
      </c>
      <c r="E13" s="273">
        <v>4.6100000000000003</v>
      </c>
      <c r="F13" s="274">
        <v>7.93</v>
      </c>
      <c r="G13" s="274">
        <v>77.23</v>
      </c>
      <c r="H13" s="275">
        <v>0.93</v>
      </c>
      <c r="I13" s="41">
        <v>1365</v>
      </c>
      <c r="J13" s="445">
        <v>100</v>
      </c>
      <c r="K13" s="273">
        <v>21.07</v>
      </c>
      <c r="L13" s="273">
        <v>6.04</v>
      </c>
      <c r="M13" s="274">
        <v>10.54</v>
      </c>
      <c r="N13" s="274">
        <v>62.29</v>
      </c>
      <c r="O13" s="275">
        <v>0.06</v>
      </c>
    </row>
    <row r="14" spans="1:15" ht="25.5" customHeight="1">
      <c r="A14" s="127" t="s">
        <v>455</v>
      </c>
      <c r="B14" s="276">
        <v>291</v>
      </c>
      <c r="C14" s="446">
        <v>100</v>
      </c>
      <c r="D14" s="277">
        <v>13.41</v>
      </c>
      <c r="E14" s="277">
        <v>4.3</v>
      </c>
      <c r="F14" s="278">
        <v>9.75</v>
      </c>
      <c r="G14" s="278">
        <v>71.69</v>
      </c>
      <c r="H14" s="278">
        <v>0.85</v>
      </c>
      <c r="I14" s="276">
        <v>371</v>
      </c>
      <c r="J14" s="446">
        <v>100</v>
      </c>
      <c r="K14" s="277">
        <v>33.630000000000003</v>
      </c>
      <c r="L14" s="277">
        <v>5.66</v>
      </c>
      <c r="M14" s="278">
        <v>9.68</v>
      </c>
      <c r="N14" s="278">
        <v>50.84</v>
      </c>
      <c r="O14" s="278">
        <v>0.19</v>
      </c>
    </row>
    <row r="15" spans="1:15" ht="25.5" customHeight="1">
      <c r="A15" s="126" t="s">
        <v>454</v>
      </c>
      <c r="B15" s="279">
        <v>112</v>
      </c>
      <c r="C15" s="445">
        <v>100</v>
      </c>
      <c r="D15" s="273">
        <v>8.69</v>
      </c>
      <c r="E15" s="273">
        <v>4.8600000000000003</v>
      </c>
      <c r="F15" s="280">
        <v>12.85</v>
      </c>
      <c r="G15" s="280">
        <v>72.06</v>
      </c>
      <c r="H15" s="280">
        <v>1.55</v>
      </c>
      <c r="I15" s="279">
        <v>213</v>
      </c>
      <c r="J15" s="445">
        <v>100</v>
      </c>
      <c r="K15" s="273">
        <v>19.41</v>
      </c>
      <c r="L15" s="273">
        <v>10.16</v>
      </c>
      <c r="M15" s="280">
        <v>12.15</v>
      </c>
      <c r="N15" s="280">
        <v>58.28</v>
      </c>
      <c r="O15" s="280">
        <v>0</v>
      </c>
    </row>
    <row r="16" spans="1:15" ht="25.5" customHeight="1">
      <c r="A16" s="127" t="s">
        <v>453</v>
      </c>
      <c r="B16" s="276">
        <v>72</v>
      </c>
      <c r="C16" s="446">
        <v>100</v>
      </c>
      <c r="D16" s="277">
        <v>7.96</v>
      </c>
      <c r="E16" s="277">
        <v>3.65</v>
      </c>
      <c r="F16" s="278">
        <v>7.01</v>
      </c>
      <c r="G16" s="278">
        <v>80.36</v>
      </c>
      <c r="H16" s="278">
        <v>1.02</v>
      </c>
      <c r="I16" s="276">
        <v>121</v>
      </c>
      <c r="J16" s="446">
        <v>100</v>
      </c>
      <c r="K16" s="277">
        <v>20.12</v>
      </c>
      <c r="L16" s="277">
        <v>4.84</v>
      </c>
      <c r="M16" s="278">
        <v>6.88</v>
      </c>
      <c r="N16" s="278">
        <v>68.16</v>
      </c>
      <c r="O16" s="278">
        <v>0</v>
      </c>
    </row>
    <row r="17" spans="1:15" ht="25.5" customHeight="1">
      <c r="A17" s="126" t="s">
        <v>452</v>
      </c>
      <c r="B17" s="279">
        <v>158</v>
      </c>
      <c r="C17" s="445">
        <v>100</v>
      </c>
      <c r="D17" s="273">
        <v>2.29</v>
      </c>
      <c r="E17" s="273">
        <v>5.39</v>
      </c>
      <c r="F17" s="280">
        <v>4.3899999999999997</v>
      </c>
      <c r="G17" s="280">
        <v>87.19</v>
      </c>
      <c r="H17" s="280">
        <v>0.74</v>
      </c>
      <c r="I17" s="279">
        <v>196</v>
      </c>
      <c r="J17" s="445">
        <v>100</v>
      </c>
      <c r="K17" s="273">
        <v>11.88</v>
      </c>
      <c r="L17" s="273">
        <v>1.58</v>
      </c>
      <c r="M17" s="280">
        <v>7.27</v>
      </c>
      <c r="N17" s="280">
        <v>79.27</v>
      </c>
      <c r="O17" s="280">
        <v>0</v>
      </c>
    </row>
    <row r="18" spans="1:15" ht="12.75" customHeight="1">
      <c r="A18" s="127" t="s">
        <v>451</v>
      </c>
      <c r="B18" s="276">
        <v>73</v>
      </c>
      <c r="C18" s="446">
        <v>100</v>
      </c>
      <c r="D18" s="277">
        <v>14.29</v>
      </c>
      <c r="E18" s="277">
        <v>9.8699999999999992</v>
      </c>
      <c r="F18" s="278">
        <v>2.9</v>
      </c>
      <c r="G18" s="278">
        <v>72.94</v>
      </c>
      <c r="H18" s="278">
        <v>0</v>
      </c>
      <c r="I18" s="276">
        <v>99</v>
      </c>
      <c r="J18" s="446">
        <v>100</v>
      </c>
      <c r="K18" s="277">
        <v>21.29</v>
      </c>
      <c r="L18" s="277">
        <v>18.73</v>
      </c>
      <c r="M18" s="278">
        <v>11.92</v>
      </c>
      <c r="N18" s="278">
        <v>48.05</v>
      </c>
      <c r="O18" s="278">
        <v>0</v>
      </c>
    </row>
    <row r="19" spans="1:15" ht="25.5" customHeight="1">
      <c r="A19" s="126" t="s">
        <v>450</v>
      </c>
      <c r="B19" s="279">
        <v>247</v>
      </c>
      <c r="C19" s="445">
        <v>100</v>
      </c>
      <c r="D19" s="273">
        <v>8.0399999999999991</v>
      </c>
      <c r="E19" s="273">
        <v>2.73</v>
      </c>
      <c r="F19" s="280">
        <v>7.36</v>
      </c>
      <c r="G19" s="280">
        <v>80.72</v>
      </c>
      <c r="H19" s="280">
        <v>1.1399999999999999</v>
      </c>
      <c r="I19" s="279">
        <v>365</v>
      </c>
      <c r="J19" s="445">
        <v>100</v>
      </c>
      <c r="K19" s="273">
        <v>12.43</v>
      </c>
      <c r="L19" s="273">
        <v>2.4700000000000002</v>
      </c>
      <c r="M19" s="280">
        <v>13.33</v>
      </c>
      <c r="N19" s="280">
        <v>71.77</v>
      </c>
      <c r="O19" s="280">
        <v>0</v>
      </c>
    </row>
    <row r="20" spans="1:15" ht="12.75" customHeight="1">
      <c r="A20" s="533" t="s">
        <v>449</v>
      </c>
      <c r="B20" s="533"/>
      <c r="C20" s="533"/>
      <c r="D20" s="533"/>
      <c r="E20" s="533"/>
      <c r="F20" s="533"/>
      <c r="G20" s="533"/>
      <c r="H20" s="533"/>
      <c r="I20" s="533"/>
      <c r="J20" s="533"/>
      <c r="K20" s="533"/>
      <c r="L20" s="533"/>
      <c r="M20" s="533"/>
      <c r="N20" s="533"/>
      <c r="O20" s="533"/>
    </row>
    <row r="21" spans="1:15" ht="12.75" customHeight="1">
      <c r="A21" s="128" t="s">
        <v>44</v>
      </c>
      <c r="B21" s="281">
        <v>509</v>
      </c>
      <c r="C21" s="445">
        <v>100</v>
      </c>
      <c r="D21" s="274">
        <v>17.14</v>
      </c>
      <c r="E21" s="282">
        <v>6.6</v>
      </c>
      <c r="F21" s="274">
        <v>11.87</v>
      </c>
      <c r="G21" s="274">
        <v>63.7</v>
      </c>
      <c r="H21" s="275">
        <v>0.7</v>
      </c>
      <c r="I21" s="281">
        <v>831</v>
      </c>
      <c r="J21" s="445">
        <v>100</v>
      </c>
      <c r="K21" s="274">
        <v>28.27</v>
      </c>
      <c r="L21" s="282">
        <v>6.7</v>
      </c>
      <c r="M21" s="274">
        <v>15.81</v>
      </c>
      <c r="N21" s="274">
        <v>49.18</v>
      </c>
      <c r="O21" s="275">
        <v>0.05</v>
      </c>
    </row>
    <row r="22" spans="1:15" ht="12.75" customHeight="1">
      <c r="A22" s="127" t="s">
        <v>448</v>
      </c>
      <c r="B22" s="276">
        <v>177</v>
      </c>
      <c r="C22" s="446">
        <v>100</v>
      </c>
      <c r="D22" s="277">
        <v>1.69</v>
      </c>
      <c r="E22" s="447">
        <v>6</v>
      </c>
      <c r="F22" s="278">
        <v>12.87</v>
      </c>
      <c r="G22" s="278">
        <v>78.83</v>
      </c>
      <c r="H22" s="278">
        <v>0.61</v>
      </c>
      <c r="I22" s="276">
        <v>224</v>
      </c>
      <c r="J22" s="446">
        <v>100</v>
      </c>
      <c r="K22" s="277">
        <v>15.32</v>
      </c>
      <c r="L22" s="447">
        <v>3.28</v>
      </c>
      <c r="M22" s="278">
        <v>13.97</v>
      </c>
      <c r="N22" s="278">
        <v>67.27</v>
      </c>
      <c r="O22" s="278">
        <v>0.15</v>
      </c>
    </row>
    <row r="23" spans="1:15" ht="38.25" customHeight="1">
      <c r="A23" s="126" t="s">
        <v>447</v>
      </c>
      <c r="B23" s="279">
        <v>266</v>
      </c>
      <c r="C23" s="445">
        <v>100</v>
      </c>
      <c r="D23" s="273">
        <v>31.76</v>
      </c>
      <c r="E23" s="448">
        <v>6.78</v>
      </c>
      <c r="F23" s="280">
        <v>13.25</v>
      </c>
      <c r="G23" s="280">
        <v>47.2</v>
      </c>
      <c r="H23" s="280">
        <v>1.01</v>
      </c>
      <c r="I23" s="279">
        <v>459</v>
      </c>
      <c r="J23" s="445">
        <v>100</v>
      </c>
      <c r="K23" s="273">
        <v>42.24</v>
      </c>
      <c r="L23" s="448">
        <v>8.56</v>
      </c>
      <c r="M23" s="280">
        <v>18.809999999999999</v>
      </c>
      <c r="N23" s="280">
        <v>30.39</v>
      </c>
      <c r="O23" s="280">
        <v>0</v>
      </c>
    </row>
    <row r="24" spans="1:15" ht="25.5" customHeight="1">
      <c r="A24" s="127" t="s">
        <v>446</v>
      </c>
      <c r="B24" s="276">
        <v>66</v>
      </c>
      <c r="C24" s="446">
        <v>100</v>
      </c>
      <c r="D24" s="277">
        <v>15.61</v>
      </c>
      <c r="E24" s="447">
        <v>7.71</v>
      </c>
      <c r="F24" s="278">
        <v>5.04</v>
      </c>
      <c r="G24" s="278">
        <v>71.650000000000006</v>
      </c>
      <c r="H24" s="278">
        <v>0</v>
      </c>
      <c r="I24" s="276">
        <v>148</v>
      </c>
      <c r="J24" s="446">
        <v>100</v>
      </c>
      <c r="K24" s="277">
        <v>12.18</v>
      </c>
      <c r="L24" s="447">
        <v>7.52</v>
      </c>
      <c r="M24" s="278">
        <v>10.67</v>
      </c>
      <c r="N24" s="278">
        <v>69.63</v>
      </c>
      <c r="O24" s="278">
        <v>0</v>
      </c>
    </row>
    <row r="25" spans="1:15" ht="12.75" customHeight="1">
      <c r="A25" s="533" t="s">
        <v>445</v>
      </c>
      <c r="B25" s="533"/>
      <c r="C25" s="533"/>
      <c r="D25" s="533"/>
      <c r="E25" s="533"/>
      <c r="F25" s="533"/>
      <c r="G25" s="533"/>
      <c r="H25" s="533"/>
      <c r="I25" s="533"/>
      <c r="J25" s="533"/>
      <c r="K25" s="533"/>
      <c r="L25" s="533"/>
      <c r="M25" s="533"/>
      <c r="N25" s="533"/>
      <c r="O25" s="533"/>
    </row>
    <row r="26" spans="1:15" ht="12.75" customHeight="1">
      <c r="A26" s="128" t="s">
        <v>44</v>
      </c>
      <c r="B26" s="281">
        <v>3152</v>
      </c>
      <c r="C26" s="445">
        <v>100</v>
      </c>
      <c r="D26" s="282">
        <v>19.48</v>
      </c>
      <c r="E26" s="282">
        <v>6.87</v>
      </c>
      <c r="F26" s="275">
        <v>14.65</v>
      </c>
      <c r="G26" s="274">
        <v>58.45</v>
      </c>
      <c r="H26" s="275">
        <v>0.54</v>
      </c>
      <c r="I26" s="281">
        <v>5163</v>
      </c>
      <c r="J26" s="445">
        <v>100</v>
      </c>
      <c r="K26" s="282">
        <v>40.17</v>
      </c>
      <c r="L26" s="282">
        <v>8.5399999999999991</v>
      </c>
      <c r="M26" s="275">
        <v>11.94</v>
      </c>
      <c r="N26" s="274">
        <v>39.020000000000003</v>
      </c>
      <c r="O26" s="275">
        <v>0.33</v>
      </c>
    </row>
    <row r="27" spans="1:15" ht="12.75" customHeight="1">
      <c r="A27" s="127" t="s">
        <v>444</v>
      </c>
      <c r="B27" s="276">
        <v>2316</v>
      </c>
      <c r="C27" s="446">
        <v>100</v>
      </c>
      <c r="D27" s="447">
        <v>19.05</v>
      </c>
      <c r="E27" s="447">
        <v>7.28</v>
      </c>
      <c r="F27" s="278">
        <v>15.4</v>
      </c>
      <c r="G27" s="278">
        <v>57.63</v>
      </c>
      <c r="H27" s="278">
        <v>0.65</v>
      </c>
      <c r="I27" s="276">
        <v>3790</v>
      </c>
      <c r="J27" s="446">
        <v>100</v>
      </c>
      <c r="K27" s="447">
        <v>39.479999999999997</v>
      </c>
      <c r="L27" s="447">
        <v>8.68</v>
      </c>
      <c r="M27" s="278">
        <v>12.6</v>
      </c>
      <c r="N27" s="278">
        <v>38.869999999999997</v>
      </c>
      <c r="O27" s="278">
        <v>0.37</v>
      </c>
    </row>
    <row r="28" spans="1:15" ht="25.5" customHeight="1">
      <c r="A28" s="126" t="s">
        <v>443</v>
      </c>
      <c r="B28" s="279">
        <v>836</v>
      </c>
      <c r="C28" s="445">
        <v>100</v>
      </c>
      <c r="D28" s="448">
        <v>20.77</v>
      </c>
      <c r="E28" s="448">
        <v>5.66</v>
      </c>
      <c r="F28" s="280">
        <v>12.39</v>
      </c>
      <c r="G28" s="280">
        <v>60.95</v>
      </c>
      <c r="H28" s="280">
        <v>0.24</v>
      </c>
      <c r="I28" s="279">
        <v>1373</v>
      </c>
      <c r="J28" s="445">
        <v>100</v>
      </c>
      <c r="K28" s="448">
        <v>42.18</v>
      </c>
      <c r="L28" s="448">
        <v>8.1199999999999992</v>
      </c>
      <c r="M28" s="280">
        <v>10.02</v>
      </c>
      <c r="N28" s="280">
        <v>39.47</v>
      </c>
      <c r="O28" s="280">
        <v>0.21</v>
      </c>
    </row>
    <row r="29" spans="1:15" ht="12.75" customHeight="1">
      <c r="A29" s="533" t="s">
        <v>442</v>
      </c>
      <c r="B29" s="533"/>
      <c r="C29" s="533"/>
      <c r="D29" s="533"/>
      <c r="E29" s="533"/>
      <c r="F29" s="533"/>
      <c r="G29" s="533"/>
      <c r="H29" s="533"/>
      <c r="I29" s="533"/>
      <c r="J29" s="533"/>
      <c r="K29" s="533"/>
      <c r="L29" s="533"/>
      <c r="M29" s="533"/>
      <c r="N29" s="533"/>
      <c r="O29" s="533"/>
    </row>
    <row r="30" spans="1:15" ht="12.75" customHeight="1">
      <c r="A30" s="128" t="s">
        <v>44</v>
      </c>
      <c r="B30" s="281">
        <v>1166</v>
      </c>
      <c r="C30" s="445">
        <v>100</v>
      </c>
      <c r="D30" s="282">
        <v>12.72</v>
      </c>
      <c r="E30" s="282">
        <v>6.06</v>
      </c>
      <c r="F30" s="274">
        <v>14.83</v>
      </c>
      <c r="G30" s="274">
        <v>65.86</v>
      </c>
      <c r="H30" s="275">
        <v>0.53</v>
      </c>
      <c r="I30" s="281">
        <v>1794</v>
      </c>
      <c r="J30" s="445">
        <v>100</v>
      </c>
      <c r="K30" s="282">
        <v>30.43</v>
      </c>
      <c r="L30" s="282">
        <v>7.53</v>
      </c>
      <c r="M30" s="274">
        <v>11.75</v>
      </c>
      <c r="N30" s="274">
        <v>50.06</v>
      </c>
      <c r="O30" s="275">
        <v>0.24</v>
      </c>
    </row>
    <row r="31" spans="1:15" ht="12.75" customHeight="1">
      <c r="A31" s="127" t="s">
        <v>441</v>
      </c>
      <c r="B31" s="276">
        <v>405</v>
      </c>
      <c r="C31" s="446">
        <v>100</v>
      </c>
      <c r="D31" s="447">
        <v>20.58</v>
      </c>
      <c r="E31" s="447">
        <v>5.12</v>
      </c>
      <c r="F31" s="278">
        <v>17.25</v>
      </c>
      <c r="G31" s="278">
        <v>56.47</v>
      </c>
      <c r="H31" s="278">
        <v>0.57999999999999996</v>
      </c>
      <c r="I31" s="276">
        <v>633</v>
      </c>
      <c r="J31" s="446">
        <v>100</v>
      </c>
      <c r="K31" s="447">
        <v>40.090000000000003</v>
      </c>
      <c r="L31" s="447">
        <v>5.82</v>
      </c>
      <c r="M31" s="278">
        <v>11.68</v>
      </c>
      <c r="N31" s="278">
        <v>42.05</v>
      </c>
      <c r="O31" s="278">
        <v>0.36</v>
      </c>
    </row>
    <row r="32" spans="1:15" ht="25.5" customHeight="1">
      <c r="A32" s="126" t="s">
        <v>578</v>
      </c>
      <c r="B32" s="281">
        <v>65.27</v>
      </c>
      <c r="C32" s="445">
        <v>100</v>
      </c>
      <c r="D32" s="448">
        <v>8.1999999999999993</v>
      </c>
      <c r="E32" s="448">
        <v>6.61</v>
      </c>
      <c r="F32" s="280">
        <v>13.43</v>
      </c>
      <c r="G32" s="280">
        <v>71.260000000000005</v>
      </c>
      <c r="H32" s="280">
        <v>0.5</v>
      </c>
      <c r="I32" s="281">
        <v>1161</v>
      </c>
      <c r="J32" s="445">
        <v>100</v>
      </c>
      <c r="K32" s="448">
        <v>24.06</v>
      </c>
      <c r="L32" s="448">
        <v>8.66</v>
      </c>
      <c r="M32" s="280">
        <v>11.79</v>
      </c>
      <c r="N32" s="280">
        <v>55.34</v>
      </c>
      <c r="O32" s="280">
        <v>0.16</v>
      </c>
    </row>
    <row r="33" spans="1:15" ht="12.75" customHeight="1">
      <c r="A33" s="533" t="s">
        <v>431</v>
      </c>
      <c r="B33" s="533"/>
      <c r="C33" s="533"/>
      <c r="D33" s="533"/>
      <c r="E33" s="533"/>
      <c r="F33" s="533"/>
      <c r="G33" s="533"/>
      <c r="H33" s="533"/>
      <c r="I33" s="533"/>
      <c r="J33" s="533"/>
      <c r="K33" s="533"/>
      <c r="L33" s="533"/>
      <c r="M33" s="533"/>
      <c r="N33" s="533"/>
      <c r="O33" s="533"/>
    </row>
    <row r="34" spans="1:15" ht="12.75" customHeight="1">
      <c r="A34" s="128" t="s">
        <v>44</v>
      </c>
      <c r="B34" s="281">
        <v>247</v>
      </c>
      <c r="C34" s="445">
        <v>100</v>
      </c>
      <c r="D34" s="282">
        <v>30.15</v>
      </c>
      <c r="E34" s="282">
        <v>3.24</v>
      </c>
      <c r="F34" s="275">
        <v>10.62</v>
      </c>
      <c r="G34" s="274">
        <v>50.69</v>
      </c>
      <c r="H34" s="275">
        <v>5.29</v>
      </c>
      <c r="I34" s="281">
        <v>559</v>
      </c>
      <c r="J34" s="445">
        <v>100</v>
      </c>
      <c r="K34" s="282">
        <v>22.4</v>
      </c>
      <c r="L34" s="282">
        <v>6.19</v>
      </c>
      <c r="M34" s="275">
        <v>11.58</v>
      </c>
      <c r="N34" s="274">
        <v>54.08</v>
      </c>
      <c r="O34" s="275">
        <v>5.75</v>
      </c>
    </row>
    <row r="35" spans="1:15" ht="12.75" customHeight="1">
      <c r="A35" s="127" t="s">
        <v>440</v>
      </c>
      <c r="B35" s="283">
        <v>24</v>
      </c>
      <c r="C35" s="446">
        <v>100</v>
      </c>
      <c r="D35" s="447">
        <v>11.69</v>
      </c>
      <c r="E35" s="447">
        <v>0</v>
      </c>
      <c r="F35" s="278">
        <v>2.58</v>
      </c>
      <c r="G35" s="278">
        <v>85.73</v>
      </c>
      <c r="H35" s="278">
        <v>0</v>
      </c>
      <c r="I35" s="283">
        <v>33</v>
      </c>
      <c r="J35" s="446">
        <v>100</v>
      </c>
      <c r="K35" s="447">
        <v>18.45</v>
      </c>
      <c r="L35" s="447">
        <v>6.58</v>
      </c>
      <c r="M35" s="278">
        <v>1.9</v>
      </c>
      <c r="N35" s="278">
        <v>73.069999999999993</v>
      </c>
      <c r="O35" s="278">
        <v>0</v>
      </c>
    </row>
    <row r="36" spans="1:15" ht="12.75" customHeight="1">
      <c r="A36" s="126" t="s">
        <v>439</v>
      </c>
      <c r="B36" s="281">
        <v>164</v>
      </c>
      <c r="C36" s="445">
        <v>100</v>
      </c>
      <c r="D36" s="448">
        <v>39.76</v>
      </c>
      <c r="E36" s="448">
        <v>3.45</v>
      </c>
      <c r="F36" s="280">
        <v>6.64</v>
      </c>
      <c r="G36" s="280">
        <v>50.15</v>
      </c>
      <c r="H36" s="280">
        <v>0</v>
      </c>
      <c r="I36" s="281">
        <v>50.15</v>
      </c>
      <c r="J36" s="445">
        <v>100</v>
      </c>
      <c r="K36" s="448">
        <v>19.73</v>
      </c>
      <c r="L36" s="448">
        <v>3.88</v>
      </c>
      <c r="M36" s="280">
        <v>12.26</v>
      </c>
      <c r="N36" s="280">
        <v>62.36</v>
      </c>
      <c r="O36" s="280">
        <v>1.77</v>
      </c>
    </row>
    <row r="37" spans="1:15" ht="12.75" customHeight="1">
      <c r="A37" s="125" t="s">
        <v>438</v>
      </c>
      <c r="B37" s="449">
        <v>59</v>
      </c>
      <c r="C37" s="450">
        <v>100</v>
      </c>
      <c r="D37" s="451">
        <v>10.9</v>
      </c>
      <c r="E37" s="451">
        <v>3.91</v>
      </c>
      <c r="F37" s="452">
        <v>24.5</v>
      </c>
      <c r="G37" s="452">
        <v>38.99</v>
      </c>
      <c r="H37" s="452">
        <v>21.7</v>
      </c>
      <c r="I37" s="449">
        <v>281</v>
      </c>
      <c r="J37" s="450">
        <v>100</v>
      </c>
      <c r="K37" s="451">
        <v>25.19</v>
      </c>
      <c r="L37" s="451">
        <v>8.15</v>
      </c>
      <c r="M37" s="452">
        <v>12.17</v>
      </c>
      <c r="N37" s="452">
        <v>44.59</v>
      </c>
      <c r="O37" s="452">
        <v>9.9</v>
      </c>
    </row>
    <row r="38" spans="1:15" s="181" customFormat="1" ht="12.75" customHeight="1">
      <c r="A38" s="511" t="s">
        <v>498</v>
      </c>
      <c r="B38" s="511"/>
      <c r="C38" s="511"/>
      <c r="D38" s="511"/>
      <c r="E38" s="511"/>
      <c r="F38" s="511"/>
      <c r="G38" s="511"/>
      <c r="H38" s="511"/>
      <c r="I38" s="511"/>
      <c r="J38" s="511"/>
      <c r="K38" s="511"/>
      <c r="L38" s="511"/>
      <c r="M38" s="511"/>
      <c r="N38" s="511"/>
      <c r="O38" s="511"/>
    </row>
    <row r="39" spans="1:15" s="181" customFormat="1" ht="12.75" customHeight="1">
      <c r="A39" s="503" t="s">
        <v>473</v>
      </c>
      <c r="B39" s="503"/>
      <c r="C39" s="503"/>
      <c r="D39" s="503"/>
      <c r="E39" s="503"/>
      <c r="F39" s="503"/>
      <c r="G39" s="503"/>
      <c r="H39" s="503"/>
      <c r="I39" s="503"/>
      <c r="J39" s="503"/>
      <c r="K39" s="503"/>
      <c r="L39" s="503"/>
      <c r="M39" s="503"/>
      <c r="N39" s="503"/>
      <c r="O39" s="503"/>
    </row>
    <row r="40" spans="1:15" s="181" customFormat="1" ht="12.75" customHeight="1">
      <c r="A40" s="500" t="s">
        <v>574</v>
      </c>
      <c r="B40" s="500"/>
      <c r="C40" s="500"/>
      <c r="D40" s="500"/>
      <c r="E40" s="500"/>
      <c r="F40" s="500"/>
      <c r="G40" s="500"/>
      <c r="H40" s="500"/>
      <c r="I40" s="500"/>
      <c r="J40" s="500"/>
      <c r="K40" s="500"/>
      <c r="L40" s="500"/>
      <c r="M40" s="500"/>
      <c r="N40" s="500"/>
      <c r="O40" s="500"/>
    </row>
  </sheetData>
  <mergeCells count="20">
    <mergeCell ref="A40:O40"/>
    <mergeCell ref="I3:O3"/>
    <mergeCell ref="I4:J5"/>
    <mergeCell ref="K4:O4"/>
    <mergeCell ref="J6:O6"/>
    <mergeCell ref="A33:O33"/>
    <mergeCell ref="A29:O29"/>
    <mergeCell ref="A25:O25"/>
    <mergeCell ref="B4:C5"/>
    <mergeCell ref="D4:H4"/>
    <mergeCell ref="C6:H6"/>
    <mergeCell ref="B3:H3"/>
    <mergeCell ref="A3:A6"/>
    <mergeCell ref="A38:O38"/>
    <mergeCell ref="A39:O39"/>
    <mergeCell ref="A2:O2"/>
    <mergeCell ref="A1:O1"/>
    <mergeCell ref="A20:O20"/>
    <mergeCell ref="A12:O12"/>
    <mergeCell ref="A8:O8"/>
  </mergeCells>
  <hyperlinks>
    <hyperlink ref="A1" location="Inhalt!A1" display="Zurück zum Inhalt" xr:uid="{00000000-0004-0000-0700-000000000000}"/>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F9FA1-AA1B-4200-B5D1-140B14378DAE}">
  <dimension ref="A1:M23"/>
  <sheetViews>
    <sheetView zoomScale="70" zoomScaleNormal="70" workbookViewId="0">
      <selection sqref="A1:M1"/>
    </sheetView>
  </sheetViews>
  <sheetFormatPr baseColWidth="10" defaultColWidth="11.453125" defaultRowHeight="14.5"/>
  <cols>
    <col min="1" max="1" width="27.453125" style="1" customWidth="1"/>
    <col min="2" max="2" width="20.54296875" style="1" customWidth="1"/>
    <col min="3" max="3" width="16.54296875" style="18" customWidth="1"/>
    <col min="4" max="4" width="43.1796875" style="18" customWidth="1"/>
    <col min="5" max="7" width="38.54296875" style="18" customWidth="1"/>
    <col min="8" max="8" width="48.81640625" style="18" customWidth="1"/>
    <col min="9" max="9" width="43.1796875" style="18" customWidth="1"/>
    <col min="10" max="10" width="23.453125" style="1" customWidth="1"/>
    <col min="11" max="11" width="20.1796875" style="1" customWidth="1"/>
    <col min="12" max="13" width="15.54296875" style="1" customWidth="1"/>
    <col min="14" max="16384" width="11.453125" style="1"/>
  </cols>
  <sheetData>
    <row r="1" spans="1:13" ht="24" customHeight="1">
      <c r="A1" s="502" t="s">
        <v>96</v>
      </c>
      <c r="B1" s="502"/>
      <c r="C1" s="502"/>
      <c r="D1" s="502"/>
      <c r="E1" s="502"/>
      <c r="F1" s="502"/>
      <c r="G1" s="502"/>
      <c r="H1" s="502"/>
      <c r="I1" s="502"/>
      <c r="J1" s="502"/>
      <c r="K1" s="502"/>
      <c r="L1" s="502"/>
      <c r="M1" s="502"/>
    </row>
    <row r="2" spans="1:13" s="181" customFormat="1" ht="15" customHeight="1">
      <c r="A2" s="550" t="s">
        <v>515</v>
      </c>
      <c r="B2" s="550"/>
      <c r="C2" s="550"/>
      <c r="D2" s="550"/>
      <c r="E2" s="550"/>
      <c r="F2" s="550"/>
      <c r="G2" s="550"/>
      <c r="H2" s="550"/>
      <c r="I2" s="550"/>
      <c r="J2" s="550"/>
      <c r="K2" s="550"/>
      <c r="L2" s="550"/>
      <c r="M2" s="550"/>
    </row>
    <row r="3" spans="1:13" ht="23">
      <c r="A3" s="17" t="s">
        <v>211</v>
      </c>
      <c r="B3" s="17" t="s">
        <v>242</v>
      </c>
      <c r="C3" s="11" t="s">
        <v>0</v>
      </c>
      <c r="D3" s="11" t="s">
        <v>1</v>
      </c>
      <c r="E3" s="12" t="s">
        <v>257</v>
      </c>
      <c r="F3" s="9" t="s">
        <v>258</v>
      </c>
      <c r="G3" s="9" t="s">
        <v>3</v>
      </c>
      <c r="H3" s="83" t="s">
        <v>218</v>
      </c>
      <c r="I3" s="83" t="s">
        <v>277</v>
      </c>
      <c r="J3" s="83" t="s">
        <v>219</v>
      </c>
      <c r="K3" s="83" t="s">
        <v>220</v>
      </c>
      <c r="L3" s="552" t="s">
        <v>274</v>
      </c>
      <c r="M3" s="553"/>
    </row>
    <row r="4" spans="1:13">
      <c r="A4" s="89"/>
      <c r="B4" s="90"/>
      <c r="C4" s="554" t="s">
        <v>221</v>
      </c>
      <c r="D4" s="554"/>
      <c r="E4" s="554"/>
      <c r="F4" s="554"/>
      <c r="G4" s="554"/>
      <c r="H4" s="554"/>
      <c r="I4" s="554"/>
      <c r="J4" s="554"/>
      <c r="K4" s="554"/>
      <c r="L4" s="554"/>
      <c r="M4" s="554"/>
    </row>
    <row r="5" spans="1:13" s="191" customFormat="1" ht="127.5" customHeight="1">
      <c r="A5" s="187" t="s">
        <v>164</v>
      </c>
      <c r="B5" s="192" t="s">
        <v>243</v>
      </c>
      <c r="C5" s="225">
        <v>43466</v>
      </c>
      <c r="D5" s="226" t="s">
        <v>580</v>
      </c>
      <c r="E5" s="197" t="s">
        <v>285</v>
      </c>
      <c r="F5" s="197" t="s">
        <v>293</v>
      </c>
      <c r="G5" s="197" t="s">
        <v>186</v>
      </c>
      <c r="H5" s="227" t="s">
        <v>528</v>
      </c>
      <c r="I5" s="227" t="s">
        <v>289</v>
      </c>
      <c r="J5" s="228" t="s">
        <v>533</v>
      </c>
      <c r="K5" s="197" t="s">
        <v>527</v>
      </c>
      <c r="L5" s="229" t="s">
        <v>292</v>
      </c>
      <c r="M5" s="230"/>
    </row>
    <row r="6" spans="1:13" s="191" customFormat="1" ht="204" customHeight="1">
      <c r="A6" s="188" t="s">
        <v>6</v>
      </c>
      <c r="B6" s="193" t="s">
        <v>243</v>
      </c>
      <c r="C6" s="231">
        <v>43952</v>
      </c>
      <c r="D6" s="232" t="s">
        <v>287</v>
      </c>
      <c r="E6" s="198" t="s">
        <v>285</v>
      </c>
      <c r="F6" s="198" t="s">
        <v>286</v>
      </c>
      <c r="G6" s="198" t="s">
        <v>304</v>
      </c>
      <c r="H6" s="233" t="s">
        <v>529</v>
      </c>
      <c r="I6" s="233" t="s">
        <v>530</v>
      </c>
      <c r="J6" s="198" t="s">
        <v>222</v>
      </c>
      <c r="K6" s="198" t="s">
        <v>527</v>
      </c>
      <c r="L6" s="234" t="s">
        <v>291</v>
      </c>
      <c r="M6" s="235"/>
    </row>
    <row r="7" spans="1:13" s="191" customFormat="1" ht="114.75" customHeight="1">
      <c r="A7" s="189" t="s">
        <v>244</v>
      </c>
      <c r="B7" s="192" t="s">
        <v>243</v>
      </c>
      <c r="C7" s="236">
        <v>44174</v>
      </c>
      <c r="D7" s="237" t="s">
        <v>288</v>
      </c>
      <c r="E7" s="238" t="s">
        <v>285</v>
      </c>
      <c r="F7" s="238" t="s">
        <v>284</v>
      </c>
      <c r="G7" s="238" t="s">
        <v>303</v>
      </c>
      <c r="H7" s="239" t="s">
        <v>529</v>
      </c>
      <c r="I7" s="239" t="s">
        <v>531</v>
      </c>
      <c r="J7" s="240" t="s">
        <v>532</v>
      </c>
      <c r="K7" s="197" t="s">
        <v>527</v>
      </c>
      <c r="L7" s="229" t="s">
        <v>290</v>
      </c>
      <c r="M7" s="241"/>
    </row>
    <row r="8" spans="1:13" s="191" customFormat="1" ht="102" customHeight="1">
      <c r="A8" s="190" t="s">
        <v>185</v>
      </c>
      <c r="B8" s="193" t="s">
        <v>243</v>
      </c>
      <c r="C8" s="242">
        <v>45383</v>
      </c>
      <c r="D8" s="243" t="s">
        <v>308</v>
      </c>
      <c r="E8" s="244" t="s">
        <v>307</v>
      </c>
      <c r="F8" s="244" t="s">
        <v>302</v>
      </c>
      <c r="G8" s="244" t="s">
        <v>305</v>
      </c>
      <c r="H8" s="245" t="s">
        <v>306</v>
      </c>
      <c r="I8" s="245" t="s">
        <v>531</v>
      </c>
      <c r="J8" s="244" t="s">
        <v>222</v>
      </c>
      <c r="K8" s="198" t="s">
        <v>527</v>
      </c>
      <c r="L8" s="234" t="s">
        <v>185</v>
      </c>
      <c r="M8" s="246"/>
    </row>
    <row r="9" spans="1:13" ht="12.75" customHeight="1">
      <c r="A9" s="90"/>
      <c r="B9" s="90"/>
      <c r="C9" s="554" t="s">
        <v>261</v>
      </c>
      <c r="D9" s="554"/>
      <c r="E9" s="554"/>
      <c r="F9" s="554"/>
      <c r="G9" s="554"/>
      <c r="H9" s="554"/>
      <c r="I9" s="554"/>
      <c r="J9" s="554"/>
      <c r="K9" s="554"/>
      <c r="L9" s="554"/>
      <c r="M9" s="554"/>
    </row>
    <row r="10" spans="1:13" s="191" customFormat="1" ht="140.25" customHeight="1">
      <c r="A10" s="187" t="s">
        <v>245</v>
      </c>
      <c r="B10" s="192" t="s">
        <v>252</v>
      </c>
      <c r="C10" s="226" t="s">
        <v>254</v>
      </c>
      <c r="D10" s="226" t="s">
        <v>163</v>
      </c>
      <c r="E10" s="197" t="s">
        <v>272</v>
      </c>
      <c r="F10" s="197" t="s">
        <v>260</v>
      </c>
      <c r="G10" s="197" t="s">
        <v>240</v>
      </c>
      <c r="H10" s="227" t="s">
        <v>534</v>
      </c>
      <c r="I10" s="227" t="s">
        <v>301</v>
      </c>
      <c r="J10" s="197" t="s">
        <v>222</v>
      </c>
      <c r="K10" s="197" t="s">
        <v>535</v>
      </c>
      <c r="L10" s="229" t="s">
        <v>241</v>
      </c>
      <c r="M10" s="229"/>
    </row>
    <row r="11" spans="1:13" s="191" customFormat="1" ht="127.5" customHeight="1">
      <c r="A11" s="190" t="s">
        <v>246</v>
      </c>
      <c r="B11" s="194" t="s">
        <v>247</v>
      </c>
      <c r="C11" s="243" t="s">
        <v>253</v>
      </c>
      <c r="D11" s="243" t="s">
        <v>275</v>
      </c>
      <c r="E11" s="244" t="s">
        <v>273</v>
      </c>
      <c r="F11" s="244" t="s">
        <v>260</v>
      </c>
      <c r="G11" s="244" t="s">
        <v>249</v>
      </c>
      <c r="H11" s="245" t="s">
        <v>340</v>
      </c>
      <c r="I11" s="245" t="s">
        <v>250</v>
      </c>
      <c r="J11" s="244" t="s">
        <v>222</v>
      </c>
      <c r="K11" s="244" t="s">
        <v>629</v>
      </c>
      <c r="L11" s="234" t="s">
        <v>248</v>
      </c>
      <c r="M11" s="234" t="s">
        <v>251</v>
      </c>
    </row>
    <row r="12" spans="1:13" s="191" customFormat="1" ht="280.5" customHeight="1">
      <c r="A12" s="187" t="s">
        <v>210</v>
      </c>
      <c r="B12" s="192" t="s">
        <v>266</v>
      </c>
      <c r="C12" s="226" t="s">
        <v>267</v>
      </c>
      <c r="D12" s="226" t="s">
        <v>270</v>
      </c>
      <c r="E12" s="197" t="s">
        <v>269</v>
      </c>
      <c r="F12" s="238" t="s">
        <v>271</v>
      </c>
      <c r="G12" s="197" t="s">
        <v>212</v>
      </c>
      <c r="H12" s="227" t="s">
        <v>537</v>
      </c>
      <c r="I12" s="227" t="s">
        <v>536</v>
      </c>
      <c r="J12" s="197" t="s">
        <v>222</v>
      </c>
      <c r="K12" s="251" t="s">
        <v>223</v>
      </c>
      <c r="L12" s="229" t="s">
        <v>268</v>
      </c>
      <c r="M12" s="230"/>
    </row>
    <row r="13" spans="1:13" s="196" customFormat="1" ht="12.75" customHeight="1">
      <c r="A13" s="195"/>
      <c r="B13" s="157"/>
      <c r="C13" s="555" t="s">
        <v>262</v>
      </c>
      <c r="D13" s="556"/>
      <c r="E13" s="556"/>
      <c r="F13" s="556"/>
      <c r="G13" s="556"/>
      <c r="H13" s="556"/>
      <c r="I13" s="556"/>
      <c r="J13" s="556"/>
      <c r="K13" s="556"/>
      <c r="L13" s="556"/>
      <c r="M13" s="556"/>
    </row>
    <row r="14" spans="1:13" s="191" customFormat="1" ht="229.5" customHeight="1">
      <c r="A14" s="81" t="s">
        <v>238</v>
      </c>
      <c r="B14" s="197" t="s">
        <v>243</v>
      </c>
      <c r="C14" s="226" t="s">
        <v>315</v>
      </c>
      <c r="D14" s="226" t="s">
        <v>316</v>
      </c>
      <c r="E14" s="197" t="s">
        <v>317</v>
      </c>
      <c r="F14" s="197" t="s">
        <v>279</v>
      </c>
      <c r="G14" s="197" t="s">
        <v>239</v>
      </c>
      <c r="H14" s="227" t="s">
        <v>341</v>
      </c>
      <c r="I14" s="227" t="s">
        <v>318</v>
      </c>
      <c r="J14" s="197" t="s">
        <v>319</v>
      </c>
      <c r="K14" s="197" t="s">
        <v>320</v>
      </c>
      <c r="L14" s="247" t="s">
        <v>321</v>
      </c>
      <c r="M14" s="230"/>
    </row>
    <row r="15" spans="1:13" s="191" customFormat="1" ht="229.5" customHeight="1">
      <c r="A15" s="19" t="s">
        <v>235</v>
      </c>
      <c r="B15" s="198" t="s">
        <v>276</v>
      </c>
      <c r="C15" s="231">
        <v>44041</v>
      </c>
      <c r="D15" s="232" t="s">
        <v>322</v>
      </c>
      <c r="E15" s="198" t="s">
        <v>236</v>
      </c>
      <c r="F15" s="198" t="s">
        <v>279</v>
      </c>
      <c r="G15" s="198" t="s">
        <v>237</v>
      </c>
      <c r="H15" s="233" t="s">
        <v>323</v>
      </c>
      <c r="I15" s="233" t="s">
        <v>324</v>
      </c>
      <c r="J15" s="198" t="s">
        <v>222</v>
      </c>
      <c r="K15" s="198" t="s">
        <v>325</v>
      </c>
      <c r="L15" s="248" t="s">
        <v>326</v>
      </c>
      <c r="M15" s="235"/>
    </row>
    <row r="16" spans="1:13" s="191" customFormat="1" ht="153" customHeight="1">
      <c r="A16" s="81" t="s">
        <v>225</v>
      </c>
      <c r="B16" s="197" t="s">
        <v>276</v>
      </c>
      <c r="C16" s="226" t="s">
        <v>282</v>
      </c>
      <c r="D16" s="226" t="s">
        <v>226</v>
      </c>
      <c r="E16" s="197" t="s">
        <v>309</v>
      </c>
      <c r="F16" s="197" t="s">
        <v>279</v>
      </c>
      <c r="G16" s="197" t="s">
        <v>227</v>
      </c>
      <c r="H16" s="227" t="s">
        <v>278</v>
      </c>
      <c r="I16" s="227" t="s">
        <v>538</v>
      </c>
      <c r="J16" s="197" t="s">
        <v>228</v>
      </c>
      <c r="K16" s="197" t="s">
        <v>283</v>
      </c>
      <c r="L16" s="229" t="s">
        <v>280</v>
      </c>
      <c r="M16" s="229" t="s">
        <v>281</v>
      </c>
    </row>
    <row r="17" spans="1:13" s="191" customFormat="1" ht="153" customHeight="1">
      <c r="A17" s="19" t="s">
        <v>229</v>
      </c>
      <c r="B17" s="198" t="s">
        <v>276</v>
      </c>
      <c r="C17" s="232" t="s">
        <v>313</v>
      </c>
      <c r="D17" s="232" t="s">
        <v>230</v>
      </c>
      <c r="E17" s="198" t="s">
        <v>309</v>
      </c>
      <c r="F17" s="198" t="s">
        <v>279</v>
      </c>
      <c r="G17" s="198" t="s">
        <v>231</v>
      </c>
      <c r="H17" s="233" t="s">
        <v>312</v>
      </c>
      <c r="I17" s="233" t="s">
        <v>538</v>
      </c>
      <c r="J17" s="198" t="s">
        <v>222</v>
      </c>
      <c r="K17" s="198" t="s">
        <v>311</v>
      </c>
      <c r="L17" s="234" t="s">
        <v>314</v>
      </c>
      <c r="M17" s="234" t="s">
        <v>310</v>
      </c>
    </row>
    <row r="18" spans="1:13" s="191" customFormat="1" ht="165.75" customHeight="1">
      <c r="A18" s="81" t="s">
        <v>232</v>
      </c>
      <c r="B18" s="197" t="s">
        <v>243</v>
      </c>
      <c r="C18" s="225" t="s">
        <v>327</v>
      </c>
      <c r="D18" s="226" t="s">
        <v>328</v>
      </c>
      <c r="E18" s="197" t="s">
        <v>329</v>
      </c>
      <c r="F18" s="197" t="s">
        <v>279</v>
      </c>
      <c r="G18" s="197" t="s">
        <v>330</v>
      </c>
      <c r="H18" s="197" t="s">
        <v>233</v>
      </c>
      <c r="I18" s="197" t="s">
        <v>331</v>
      </c>
      <c r="J18" s="197" t="s">
        <v>222</v>
      </c>
      <c r="K18" s="197" t="s">
        <v>234</v>
      </c>
      <c r="L18" s="249" t="s">
        <v>332</v>
      </c>
      <c r="M18" s="230"/>
    </row>
    <row r="19" spans="1:13" ht="12.75" customHeight="1">
      <c r="A19" s="90"/>
      <c r="B19" s="90"/>
      <c r="C19" s="554" t="s">
        <v>263</v>
      </c>
      <c r="D19" s="554"/>
      <c r="E19" s="554"/>
      <c r="F19" s="554"/>
      <c r="G19" s="554"/>
      <c r="H19" s="554"/>
      <c r="I19" s="554"/>
      <c r="J19" s="554"/>
      <c r="K19" s="554"/>
      <c r="L19" s="554"/>
      <c r="M19" s="554"/>
    </row>
    <row r="20" spans="1:13" s="191" customFormat="1" ht="140.25" customHeight="1">
      <c r="A20" s="92" t="s">
        <v>298</v>
      </c>
      <c r="B20" s="250" t="s">
        <v>243</v>
      </c>
      <c r="C20" s="251" t="s">
        <v>300</v>
      </c>
      <c r="D20" s="197" t="s">
        <v>333</v>
      </c>
      <c r="E20" s="197" t="s">
        <v>334</v>
      </c>
      <c r="F20" s="197" t="s">
        <v>279</v>
      </c>
      <c r="G20" s="197" t="s">
        <v>335</v>
      </c>
      <c r="H20" s="197" t="s">
        <v>264</v>
      </c>
      <c r="I20" s="197" t="s">
        <v>264</v>
      </c>
      <c r="J20" s="197" t="s">
        <v>297</v>
      </c>
      <c r="K20" s="197" t="s">
        <v>539</v>
      </c>
      <c r="L20" s="229" t="s">
        <v>299</v>
      </c>
      <c r="M20" s="230"/>
    </row>
    <row r="21" spans="1:13" s="191" customFormat="1" ht="114.75" customHeight="1">
      <c r="A21" s="91" t="s">
        <v>294</v>
      </c>
      <c r="B21" s="199" t="s">
        <v>243</v>
      </c>
      <c r="C21" s="252" t="s">
        <v>336</v>
      </c>
      <c r="D21" s="198" t="s">
        <v>337</v>
      </c>
      <c r="E21" s="198" t="s">
        <v>338</v>
      </c>
      <c r="F21" s="198" t="s">
        <v>279</v>
      </c>
      <c r="G21" s="198" t="s">
        <v>339</v>
      </c>
      <c r="H21" s="198" t="s">
        <v>264</v>
      </c>
      <c r="I21" s="198" t="s">
        <v>264</v>
      </c>
      <c r="J21" s="198" t="s">
        <v>296</v>
      </c>
      <c r="K21" s="198" t="s">
        <v>539</v>
      </c>
      <c r="L21" s="234" t="s">
        <v>295</v>
      </c>
      <c r="M21" s="235"/>
    </row>
    <row r="22" spans="1:13" s="191" customFormat="1" ht="140.25" customHeight="1">
      <c r="A22" s="201" t="s">
        <v>213</v>
      </c>
      <c r="B22" s="200" t="s">
        <v>243</v>
      </c>
      <c r="C22" s="253" t="s">
        <v>255</v>
      </c>
      <c r="D22" s="253" t="s">
        <v>265</v>
      </c>
      <c r="E22" s="254" t="s">
        <v>259</v>
      </c>
      <c r="F22" s="254" t="s">
        <v>256</v>
      </c>
      <c r="G22" s="254" t="s">
        <v>214</v>
      </c>
      <c r="H22" s="255" t="s">
        <v>264</v>
      </c>
      <c r="I22" s="254" t="s">
        <v>264</v>
      </c>
      <c r="J22" s="254" t="s">
        <v>222</v>
      </c>
      <c r="K22" s="254" t="s">
        <v>224</v>
      </c>
      <c r="L22" s="256"/>
      <c r="M22" s="256"/>
    </row>
    <row r="23" spans="1:13" ht="12.75" customHeight="1">
      <c r="A23" s="551" t="s">
        <v>579</v>
      </c>
      <c r="B23" s="551"/>
      <c r="C23" s="551"/>
      <c r="D23" s="551"/>
      <c r="E23" s="551"/>
      <c r="F23" s="551"/>
      <c r="G23" s="551"/>
      <c r="H23" s="551"/>
      <c r="I23" s="551"/>
      <c r="J23" s="551"/>
      <c r="K23" s="551"/>
      <c r="L23" s="551"/>
      <c r="M23" s="551"/>
    </row>
  </sheetData>
  <mergeCells count="8">
    <mergeCell ref="A2:M2"/>
    <mergeCell ref="A1:M1"/>
    <mergeCell ref="A23:M23"/>
    <mergeCell ref="L3:M3"/>
    <mergeCell ref="C9:M9"/>
    <mergeCell ref="C4:M4"/>
    <mergeCell ref="C13:M13"/>
    <mergeCell ref="C19:M19"/>
  </mergeCells>
  <hyperlinks>
    <hyperlink ref="L10" r:id="rId1" xr:uid="{FECC916E-6387-4B59-9154-E36EC42A9338}"/>
    <hyperlink ref="L11" r:id="rId2" xr:uid="{B9CF3A64-89CB-4ECE-8360-8E681EDC88C4}"/>
    <hyperlink ref="M11" r:id="rId3" xr:uid="{A76F0A1C-47DD-4F12-ADAE-E0585D615AC6}"/>
    <hyperlink ref="L12" r:id="rId4" xr:uid="{053B7843-64F3-4B81-B089-7F23967492F3}"/>
    <hyperlink ref="J5" r:id="rId5" display="keine deutlichen Anstiege der monatlichen  Eintritte Beschäftigter in geförderte Weiterbildung im Jahr 2019 (s. IAB-Kurzbericht 24/2020)" xr:uid="{415363BF-2B40-40B1-AF70-D196706DEC79}"/>
    <hyperlink ref="L7" r:id="rId6" location="__bgbl__%2F%2F*%5B%40attr_id%3D%27bgbl120s2691.pdf%27%5D__1691744568434" xr:uid="{4EB5444B-A2BC-43A1-A5EF-D0A3AEDB77A2}"/>
    <hyperlink ref="L6" r:id="rId7" location="__bgbl__%2F%2F*%5B%40attr_id%3D%27bgbl120s1044.pdf%27%5D__1691744643417" xr:uid="{CF3417B0-A596-45CE-8187-276793D41931}"/>
    <hyperlink ref="L5" r:id="rId8" location="__bgbl__%2F%2F*%5B%40attr_id%3D%27bgbl118s2651.pdf%27%5D__1546505933691" xr:uid="{A10AC7CD-BB02-4BC1-B1E4-EC206DD94F77}"/>
    <hyperlink ref="L8" r:id="rId9" xr:uid="{15B8E597-EE8B-4BF6-A9DD-18B355A91468}"/>
    <hyperlink ref="L16" r:id="rId10" xr:uid="{71E60764-49D3-4D90-95E9-F503BB53B6D6}"/>
    <hyperlink ref="M16" r:id="rId11" xr:uid="{BD45514A-77EB-4A46-A8BB-2344DD5BDE79}"/>
    <hyperlink ref="M17" r:id="rId12" xr:uid="{F1D8B822-0F8E-4BA4-B93E-8BEF4023B28F}"/>
    <hyperlink ref="L17" r:id="rId13" xr:uid="{DE828B0C-1EBE-4FE0-A852-88529FCECCC0}"/>
    <hyperlink ref="L14" r:id="rId14" xr:uid="{B0BDE986-EC17-400E-A454-17634721950A}"/>
    <hyperlink ref="L18" r:id="rId15" xr:uid="{4FABC504-3AD4-4EAC-AF66-A70D4F585AEC}"/>
    <hyperlink ref="L15" r:id="rId16" xr:uid="{574593D0-D677-4CFA-9791-F3F9D02FBB2D}"/>
    <hyperlink ref="L21" r:id="rId17" xr:uid="{DB8E64F0-5CE5-4875-B267-C83D9F21738B}"/>
    <hyperlink ref="L20" r:id="rId18" xr:uid="{44314BC0-476F-4B54-8CCD-8B2E6A8CCC08}"/>
    <hyperlink ref="J7" r:id="rId19" display="sehr geringe Inanspruchnahme von geförderter Weiterbildung während Kurzarbeit (s. IAB-Forschungsbericht 05/2023)" xr:uid="{C414DC99-F6A9-4F1F-8FF4-EE2801260654}"/>
    <hyperlink ref="A1" location="Inhalt!A1" display="Zurück zum Inhalt " xr:uid="{623F6AF3-5422-459E-B76D-B76152271EB7}"/>
  </hyperlinks>
  <pageMargins left="0.7" right="0.7" top="0.78740157499999996" bottom="0.78740157499999996" header="0.3" footer="0.3"/>
  <pageSetup paperSize="9" orientation="portrait" r:id="rId2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7B74A-2C57-46D4-86FC-279D3D95E7F7}">
  <dimension ref="A1:H21"/>
  <sheetViews>
    <sheetView zoomScale="65" zoomScaleNormal="100" workbookViewId="0">
      <selection sqref="A1:H1"/>
    </sheetView>
  </sheetViews>
  <sheetFormatPr baseColWidth="10" defaultColWidth="11.453125" defaultRowHeight="14.5"/>
  <cols>
    <col min="1" max="1" width="27.54296875" style="1" customWidth="1"/>
    <col min="2" max="3" width="20.54296875" style="18" customWidth="1"/>
    <col min="4" max="4" width="36.54296875" style="18" customWidth="1"/>
    <col min="5" max="6" width="20.54296875" style="18" customWidth="1"/>
    <col min="7" max="7" width="36.54296875" style="18" customWidth="1"/>
    <col min="8" max="8" width="20.54296875" style="1" customWidth="1"/>
    <col min="9" max="16384" width="11.453125" style="1"/>
  </cols>
  <sheetData>
    <row r="1" spans="1:8" ht="24" customHeight="1">
      <c r="A1" s="502" t="s">
        <v>96</v>
      </c>
      <c r="B1" s="502"/>
      <c r="C1" s="502"/>
      <c r="D1" s="502"/>
      <c r="E1" s="502"/>
      <c r="F1" s="502"/>
      <c r="G1" s="502"/>
      <c r="H1" s="502"/>
    </row>
    <row r="2" spans="1:8" s="181" customFormat="1" ht="14.5" customHeight="1">
      <c r="A2" s="550" t="s">
        <v>516</v>
      </c>
      <c r="B2" s="550"/>
      <c r="C2" s="550"/>
      <c r="D2" s="550"/>
      <c r="E2" s="550"/>
      <c r="F2" s="550"/>
      <c r="G2" s="550"/>
      <c r="H2" s="550"/>
    </row>
    <row r="3" spans="1:8" ht="25.5" customHeight="1">
      <c r="A3" s="17" t="s">
        <v>7</v>
      </c>
      <c r="B3" s="11" t="s">
        <v>8</v>
      </c>
      <c r="C3" s="12" t="s">
        <v>9</v>
      </c>
      <c r="D3" s="9" t="s">
        <v>2</v>
      </c>
      <c r="E3" s="13" t="s">
        <v>3</v>
      </c>
      <c r="F3" s="12" t="s">
        <v>4</v>
      </c>
      <c r="G3" s="10" t="s">
        <v>5</v>
      </c>
      <c r="H3" s="82" t="s">
        <v>168</v>
      </c>
    </row>
    <row r="4" spans="1:8" ht="51" customHeight="1">
      <c r="A4" s="224" t="s">
        <v>10</v>
      </c>
      <c r="B4" s="284" t="s">
        <v>179</v>
      </c>
      <c r="C4" s="285" t="s">
        <v>12</v>
      </c>
      <c r="D4" s="284" t="s">
        <v>181</v>
      </c>
      <c r="E4" s="284" t="s">
        <v>540</v>
      </c>
      <c r="F4" s="284" t="s">
        <v>541</v>
      </c>
      <c r="G4" s="286" t="s">
        <v>180</v>
      </c>
      <c r="H4" s="287">
        <v>44926</v>
      </c>
    </row>
    <row r="5" spans="1:8" ht="38.25" customHeight="1">
      <c r="A5" s="14" t="s">
        <v>11</v>
      </c>
      <c r="B5" s="288" t="s">
        <v>169</v>
      </c>
      <c r="C5" s="288" t="s">
        <v>12</v>
      </c>
      <c r="D5" s="288" t="s">
        <v>13</v>
      </c>
      <c r="E5" s="288" t="s">
        <v>551</v>
      </c>
      <c r="F5" s="289" t="s">
        <v>542</v>
      </c>
      <c r="G5" s="290">
        <v>0.4</v>
      </c>
      <c r="H5" s="291" t="s">
        <v>170</v>
      </c>
    </row>
    <row r="6" spans="1:8" ht="12.75" customHeight="1">
      <c r="A6" s="15" t="s">
        <v>14</v>
      </c>
      <c r="B6" s="344" t="s">
        <v>99</v>
      </c>
      <c r="C6" s="344" t="s">
        <v>99</v>
      </c>
      <c r="D6" s="344" t="s">
        <v>99</v>
      </c>
      <c r="E6" s="344" t="s">
        <v>99</v>
      </c>
      <c r="F6" s="344" t="s">
        <v>99</v>
      </c>
      <c r="G6" s="344" t="s">
        <v>99</v>
      </c>
      <c r="H6" s="343" t="s">
        <v>99</v>
      </c>
    </row>
    <row r="7" spans="1:8" ht="38.25" customHeight="1">
      <c r="A7" s="14" t="s">
        <v>15</v>
      </c>
      <c r="B7" s="293" t="s">
        <v>171</v>
      </c>
      <c r="C7" s="288" t="s">
        <v>12</v>
      </c>
      <c r="D7" s="293" t="s">
        <v>172</v>
      </c>
      <c r="E7" s="288" t="s">
        <v>540</v>
      </c>
      <c r="F7" s="294" t="s">
        <v>543</v>
      </c>
      <c r="G7" s="295" t="s">
        <v>561</v>
      </c>
      <c r="H7" s="291" t="s">
        <v>170</v>
      </c>
    </row>
    <row r="8" spans="1:8" ht="63.75" customHeight="1">
      <c r="A8" s="15" t="s">
        <v>16</v>
      </c>
      <c r="B8" s="296" t="s">
        <v>17</v>
      </c>
      <c r="C8" s="296" t="s">
        <v>18</v>
      </c>
      <c r="D8" s="296" t="s">
        <v>524</v>
      </c>
      <c r="E8" s="296" t="s">
        <v>540</v>
      </c>
      <c r="F8" s="296" t="s">
        <v>544</v>
      </c>
      <c r="G8" s="297" t="s">
        <v>173</v>
      </c>
      <c r="H8" s="287">
        <v>44834</v>
      </c>
    </row>
    <row r="9" spans="1:8" ht="12.75" customHeight="1">
      <c r="A9" s="14" t="s">
        <v>19</v>
      </c>
      <c r="B9" s="345" t="s">
        <v>99</v>
      </c>
      <c r="C9" s="345" t="s">
        <v>99</v>
      </c>
      <c r="D9" s="345" t="s">
        <v>99</v>
      </c>
      <c r="E9" s="345" t="s">
        <v>99</v>
      </c>
      <c r="F9" s="345" t="s">
        <v>99</v>
      </c>
      <c r="G9" s="345" t="s">
        <v>99</v>
      </c>
      <c r="H9" s="346" t="s">
        <v>99</v>
      </c>
    </row>
    <row r="10" spans="1:8" ht="12.75" customHeight="1">
      <c r="A10" s="15" t="s">
        <v>20</v>
      </c>
      <c r="B10" s="344" t="s">
        <v>99</v>
      </c>
      <c r="C10" s="344" t="s">
        <v>99</v>
      </c>
      <c r="D10" s="344" t="s">
        <v>99</v>
      </c>
      <c r="E10" s="344" t="s">
        <v>99</v>
      </c>
      <c r="F10" s="344" t="s">
        <v>99</v>
      </c>
      <c r="G10" s="344" t="s">
        <v>99</v>
      </c>
      <c r="H10" s="343" t="s">
        <v>99</v>
      </c>
    </row>
    <row r="11" spans="1:8" ht="38.25" customHeight="1">
      <c r="A11" s="14" t="s">
        <v>21</v>
      </c>
      <c r="B11" s="288" t="s">
        <v>22</v>
      </c>
      <c r="C11" s="288" t="s">
        <v>23</v>
      </c>
      <c r="D11" s="293" t="s">
        <v>13</v>
      </c>
      <c r="E11" s="288" t="s">
        <v>540</v>
      </c>
      <c r="F11" s="288" t="s">
        <v>545</v>
      </c>
      <c r="G11" s="298" t="s">
        <v>552</v>
      </c>
      <c r="H11" s="291" t="s">
        <v>170</v>
      </c>
    </row>
    <row r="12" spans="1:8" ht="38.25" customHeight="1">
      <c r="A12" s="15" t="s">
        <v>24</v>
      </c>
      <c r="B12" s="285" t="s">
        <v>25</v>
      </c>
      <c r="C12" s="285" t="s">
        <v>12</v>
      </c>
      <c r="D12" s="285" t="s">
        <v>26</v>
      </c>
      <c r="E12" s="285" t="s">
        <v>549</v>
      </c>
      <c r="F12" s="285" t="s">
        <v>546</v>
      </c>
      <c r="G12" s="297" t="s">
        <v>553</v>
      </c>
      <c r="H12" s="299" t="s">
        <v>170</v>
      </c>
    </row>
    <row r="13" spans="1:8" ht="51" customHeight="1">
      <c r="A13" s="14" t="s">
        <v>27</v>
      </c>
      <c r="B13" s="288" t="s">
        <v>28</v>
      </c>
      <c r="C13" s="288" t="s">
        <v>18</v>
      </c>
      <c r="D13" s="288" t="s">
        <v>29</v>
      </c>
      <c r="E13" s="288" t="s">
        <v>540</v>
      </c>
      <c r="F13" s="293" t="s">
        <v>547</v>
      </c>
      <c r="G13" s="295" t="s">
        <v>554</v>
      </c>
      <c r="H13" s="291" t="s">
        <v>170</v>
      </c>
    </row>
    <row r="14" spans="1:8" ht="38.25" customHeight="1">
      <c r="A14" s="557" t="s">
        <v>30</v>
      </c>
      <c r="B14" s="285" t="s">
        <v>31</v>
      </c>
      <c r="C14" s="285" t="s">
        <v>174</v>
      </c>
      <c r="D14" s="296" t="s">
        <v>167</v>
      </c>
      <c r="E14" s="285" t="s">
        <v>550</v>
      </c>
      <c r="F14" s="285" t="s">
        <v>548</v>
      </c>
      <c r="G14" s="297" t="s">
        <v>555</v>
      </c>
      <c r="H14" s="299" t="s">
        <v>170</v>
      </c>
    </row>
    <row r="15" spans="1:8" ht="38.25" customHeight="1">
      <c r="A15" s="558"/>
      <c r="B15" s="285" t="s">
        <v>175</v>
      </c>
      <c r="C15" s="285" t="s">
        <v>12</v>
      </c>
      <c r="D15" s="285" t="s">
        <v>13</v>
      </c>
      <c r="E15" s="285" t="s">
        <v>540</v>
      </c>
      <c r="F15" s="285" t="s">
        <v>545</v>
      </c>
      <c r="G15" s="286" t="s">
        <v>32</v>
      </c>
      <c r="H15" s="299" t="s">
        <v>170</v>
      </c>
    </row>
    <row r="16" spans="1:8" ht="38.25" customHeight="1">
      <c r="A16" s="14" t="s">
        <v>33</v>
      </c>
      <c r="B16" s="288" t="s">
        <v>34</v>
      </c>
      <c r="C16" s="288" t="s">
        <v>12</v>
      </c>
      <c r="D16" s="288" t="s">
        <v>29</v>
      </c>
      <c r="E16" s="288" t="s">
        <v>540</v>
      </c>
      <c r="F16" s="288" t="s">
        <v>556</v>
      </c>
      <c r="G16" s="295" t="s">
        <v>176</v>
      </c>
      <c r="H16" s="291" t="s">
        <v>170</v>
      </c>
    </row>
    <row r="17" spans="1:8" ht="38.25" customHeight="1">
      <c r="A17" s="15" t="s">
        <v>35</v>
      </c>
      <c r="B17" s="285" t="s">
        <v>182</v>
      </c>
      <c r="C17" s="285" t="s">
        <v>12</v>
      </c>
      <c r="D17" s="285" t="s">
        <v>183</v>
      </c>
      <c r="E17" s="285" t="s">
        <v>540</v>
      </c>
      <c r="F17" s="285" t="s">
        <v>427</v>
      </c>
      <c r="G17" s="286" t="s">
        <v>557</v>
      </c>
      <c r="H17" s="292" t="s">
        <v>184</v>
      </c>
    </row>
    <row r="18" spans="1:8" ht="38.25" customHeight="1">
      <c r="A18" s="14" t="s">
        <v>36</v>
      </c>
      <c r="B18" s="288" t="s">
        <v>178</v>
      </c>
      <c r="C18" s="288" t="s">
        <v>12</v>
      </c>
      <c r="D18" s="288" t="s">
        <v>37</v>
      </c>
      <c r="E18" s="288" t="s">
        <v>540</v>
      </c>
      <c r="F18" s="288" t="s">
        <v>558</v>
      </c>
      <c r="G18" s="298" t="s">
        <v>38</v>
      </c>
      <c r="H18" s="291" t="s">
        <v>177</v>
      </c>
    </row>
    <row r="19" spans="1:8" ht="63.75" customHeight="1">
      <c r="A19" s="15" t="s">
        <v>39</v>
      </c>
      <c r="B19" s="285" t="s">
        <v>187</v>
      </c>
      <c r="C19" s="285" t="s">
        <v>12</v>
      </c>
      <c r="D19" s="285" t="s">
        <v>188</v>
      </c>
      <c r="E19" s="285" t="s">
        <v>540</v>
      </c>
      <c r="F19" s="285" t="s">
        <v>559</v>
      </c>
      <c r="G19" s="292" t="s">
        <v>560</v>
      </c>
      <c r="H19" s="292" t="s">
        <v>170</v>
      </c>
    </row>
    <row r="20" spans="1:8" ht="51" customHeight="1">
      <c r="A20" s="16" t="s">
        <v>40</v>
      </c>
      <c r="B20" s="300" t="s">
        <v>166</v>
      </c>
      <c r="C20" s="13" t="s">
        <v>12</v>
      </c>
      <c r="D20" s="13" t="s">
        <v>13</v>
      </c>
      <c r="E20" s="13" t="s">
        <v>549</v>
      </c>
      <c r="F20" s="13" t="s">
        <v>41</v>
      </c>
      <c r="G20" s="301" t="s">
        <v>165</v>
      </c>
      <c r="H20" s="302" t="s">
        <v>170</v>
      </c>
    </row>
    <row r="21" spans="1:8" ht="12.75" customHeight="1">
      <c r="A21" s="551" t="s">
        <v>656</v>
      </c>
      <c r="B21" s="551"/>
      <c r="C21" s="551"/>
      <c r="D21" s="551"/>
      <c r="E21" s="551"/>
      <c r="F21" s="551"/>
      <c r="G21" s="551"/>
      <c r="H21" s="551"/>
    </row>
  </sheetData>
  <mergeCells count="4">
    <mergeCell ref="A14:A15"/>
    <mergeCell ref="A2:H2"/>
    <mergeCell ref="A1:H1"/>
    <mergeCell ref="A21:H21"/>
  </mergeCells>
  <hyperlinks>
    <hyperlink ref="A1" location="Inhalt!A1" display="Zurück zum Inhalt " xr:uid="{F079A2CF-5B1E-4D5A-AEB6-12131E02C088}"/>
  </hyperlink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15923D1CD7F464F9B06EF8289658184" ma:contentTypeVersion="8" ma:contentTypeDescription="Ein neues Dokument erstellen." ma:contentTypeScope="" ma:versionID="de121140c67ebe887a1632269be7360d">
  <xsd:schema xmlns:xsd="http://www.w3.org/2001/XMLSchema" xmlns:xs="http://www.w3.org/2001/XMLSchema" xmlns:p="http://schemas.microsoft.com/office/2006/metadata/properties" xmlns:ns3="bec65866-8ec9-43af-ac97-07ad8b9fdfde" xmlns:ns4="8adbbca9-a8fd-4796-8afb-c244f90ea4ae" targetNamespace="http://schemas.microsoft.com/office/2006/metadata/properties" ma:root="true" ma:fieldsID="8e200b4bf4ff00baafbdc7ab0dc74891" ns3:_="" ns4:_="">
    <xsd:import namespace="bec65866-8ec9-43af-ac97-07ad8b9fdfde"/>
    <xsd:import namespace="8adbbca9-a8fd-4796-8afb-c244f90ea4ae"/>
    <xsd:element name="properties">
      <xsd:complexType>
        <xsd:sequence>
          <xsd:element name="documentManagement">
            <xsd:complexType>
              <xsd:all>
                <xsd:element ref="ns3:_activity" minOccurs="0"/>
                <xsd:element ref="ns3:MediaServiceMetadata" minOccurs="0"/>
                <xsd:element ref="ns3:MediaServiceFastMetadata" minOccurs="0"/>
                <xsd:element ref="ns3:MediaServiceSearchProperties" minOccurs="0"/>
                <xsd:element ref="ns3:MediaServiceObjectDetectorVersion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c65866-8ec9-43af-ac97-07ad8b9fdfde"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dbbca9-a8fd-4796-8afb-c244f90ea4ae" elementFormDefault="qualified">
    <xsd:import namespace="http://schemas.microsoft.com/office/2006/documentManagement/types"/>
    <xsd:import namespace="http://schemas.microsoft.com/office/infopath/2007/PartnerControls"/>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element name="SharingHintHash" ma:index="15"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ec65866-8ec9-43af-ac97-07ad8b9fdfde" xsi:nil="true"/>
  </documentManagement>
</p:properties>
</file>

<file path=customXml/itemProps1.xml><?xml version="1.0" encoding="utf-8"?>
<ds:datastoreItem xmlns:ds="http://schemas.openxmlformats.org/officeDocument/2006/customXml" ds:itemID="{2820F8BD-60C8-420F-9D4F-75F6FD0ED6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c65866-8ec9-43af-ac97-07ad8b9fdfde"/>
    <ds:schemaRef ds:uri="8adbbca9-a8fd-4796-8afb-c244f90ea4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F39041-C1B5-4F67-AA07-1EF9D0B27407}">
  <ds:schemaRefs>
    <ds:schemaRef ds:uri="http://schemas.microsoft.com/sharepoint/v3/contenttype/forms"/>
  </ds:schemaRefs>
</ds:datastoreItem>
</file>

<file path=customXml/itemProps3.xml><?xml version="1.0" encoding="utf-8"?>
<ds:datastoreItem xmlns:ds="http://schemas.openxmlformats.org/officeDocument/2006/customXml" ds:itemID="{F29106B2-3BBA-4BFC-867F-851CFF787B9D}">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8adbbca9-a8fd-4796-8afb-c244f90ea4ae"/>
    <ds:schemaRef ds:uri="bec65866-8ec9-43af-ac97-07ad8b9fdfd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24</vt:i4>
      </vt:variant>
    </vt:vector>
  </HeadingPairs>
  <TitlesOfParts>
    <vt:vector size="24" baseType="lpstr">
      <vt:lpstr>Inhalt</vt:lpstr>
      <vt:lpstr>Abb. G1-5web</vt:lpstr>
      <vt:lpstr>Tab. G1-1web</vt:lpstr>
      <vt:lpstr>Tab. G1-2web</vt:lpstr>
      <vt:lpstr>Tab. G1-3web</vt:lpstr>
      <vt:lpstr>Tab. G1-4web</vt:lpstr>
      <vt:lpstr>Tab. G1-5web</vt:lpstr>
      <vt:lpstr>Tab. G1-6web</vt:lpstr>
      <vt:lpstr>Tab. G1-7web</vt:lpstr>
      <vt:lpstr>Tab. G1-8web</vt:lpstr>
      <vt:lpstr>Tab. G1-9web</vt:lpstr>
      <vt:lpstr>Tab. G1-10web</vt:lpstr>
      <vt:lpstr>Tab. G1-11web</vt:lpstr>
      <vt:lpstr>Tab. G1-12web</vt:lpstr>
      <vt:lpstr>Tab. G1-13web</vt:lpstr>
      <vt:lpstr>Tab. G1-14web</vt:lpstr>
      <vt:lpstr>Tab. G1-15web</vt:lpstr>
      <vt:lpstr>Tab. G1-16web</vt:lpstr>
      <vt:lpstr>Tab. G1-17web</vt:lpstr>
      <vt:lpstr>Tab. G1-18web</vt:lpstr>
      <vt:lpstr>Tab. G1-19web</vt:lpstr>
      <vt:lpstr>Tab. G1-20web</vt:lpstr>
      <vt:lpstr>Tab. G1-21web</vt:lpstr>
      <vt:lpstr>Tab. G1-22web</vt:lpstr>
    </vt:vector>
  </TitlesOfParts>
  <Manager/>
  <Company>Deutsches Institut für Erwachsenenbildung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Kohl, Jonathan</dc:creator>
  <cp:keywords/>
  <dc:description/>
  <cp:lastModifiedBy>Engelhardt, Verena</cp:lastModifiedBy>
  <cp:revision/>
  <cp:lastPrinted>2023-08-02T08:30:15Z</cp:lastPrinted>
  <dcterms:created xsi:type="dcterms:W3CDTF">2023-03-24T15:13:56Z</dcterms:created>
  <dcterms:modified xsi:type="dcterms:W3CDTF">2024-06-13T13:59:17Z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0x010100B15923D1CD7F464F9B06EF8289658184</vt:lpwstr>
  </property>
</Properties>
</file>