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DieseArbeitsmappe" defaultThemeVersion="166925"/>
  <mc:AlternateContent xmlns:mc="http://schemas.openxmlformats.org/markup-compatibility/2006">
    <mc:Choice Requires="x15">
      <x15ac:absPath xmlns:x15ac="http://schemas.microsoft.com/office/spreadsheetml/2010/11/ac" url="C:\Users\fischer\Nextcloud\Bildungsbericht (2)\Verlag\98_Webtabellen\E\02_Korrektur\"/>
    </mc:Choice>
  </mc:AlternateContent>
  <xr:revisionPtr revIDLastSave="0" documentId="8_{4C75BFEE-9E30-4912-917B-75827426F04C}" xr6:coauthVersionLast="36" xr6:coauthVersionMax="36" xr10:uidLastSave="{00000000-0000-0000-0000-000000000000}"/>
  <bookViews>
    <workbookView xWindow="0" yWindow="495" windowWidth="29040" windowHeight="17640" firstSheet="10" activeTab="17" xr2:uid="{00000000-000D-0000-FFFF-FFFF00000000}"/>
  </bookViews>
  <sheets>
    <sheet name="Inhalt" sheetId="34" r:id="rId1"/>
    <sheet name="Tab. E5-1web" sheetId="7" r:id="rId2"/>
    <sheet name="Tab. E5-2web" sheetId="9" r:id="rId3"/>
    <sheet name="Tab. E5-3web" sheetId="1" r:id="rId4"/>
    <sheet name="Tab. E5-4web" sheetId="3" r:id="rId5"/>
    <sheet name="Tab. E5-5web" sheetId="15" r:id="rId6"/>
    <sheet name="Tab. E5-6web" sheetId="42" r:id="rId7"/>
    <sheet name="Tab. E5-7web" sheetId="2" r:id="rId8"/>
    <sheet name="Tab. E5-8web" sheetId="43" r:id="rId9"/>
    <sheet name="Tab. E5-9web" sheetId="35" r:id="rId10"/>
    <sheet name="Tab. E5-10web" sheetId="16" r:id="rId11"/>
    <sheet name="Tab. E5-11web" sheetId="17" r:id="rId12"/>
    <sheet name="Tab. E5-12web" sheetId="30" r:id="rId13"/>
    <sheet name="Tab. E5-13web" sheetId="26" r:id="rId14"/>
    <sheet name="Tab. E5-14web" sheetId="28" r:id="rId15"/>
    <sheet name="Tab. E5-15web" sheetId="31" r:id="rId16"/>
    <sheet name="Tab. E5-16web" sheetId="33" r:id="rId17"/>
    <sheet name="Tab. E5-17web" sheetId="29" r:id="rId18"/>
  </sheets>
  <externalReferences>
    <externalReference r:id="rId19"/>
    <externalReference r:id="rId20"/>
    <externalReference r:id="rId21"/>
    <externalReference r:id="rId22"/>
    <externalReference r:id="rId23"/>
    <externalReference r:id="rId24"/>
    <externalReference r:id="rId25"/>
  </externalReferences>
  <definedNames>
    <definedName name="___123Graph_C" hidden="1">#NAME?</definedName>
    <definedName name="___C22b7" localSheetId="17">#REF!</definedName>
    <definedName name="___C22b7" localSheetId="8">#REF!</definedName>
    <definedName name="___C22b7">#REF!</definedName>
    <definedName name="__123Graph_A" localSheetId="17" hidden="1">#NAME?</definedName>
    <definedName name="__123Graph_A" localSheetId="5">NA()</definedName>
    <definedName name="__123Graph_A" hidden="1">#NAME?</definedName>
    <definedName name="__123Graph_A_1">NA()</definedName>
    <definedName name="__123Graph_A_2">NA()</definedName>
    <definedName name="__123Graph_A1" hidden="1">#NAME?</definedName>
    <definedName name="__123Graph_AL™SCH1" localSheetId="17" hidden="1">[1]Daten!#REF!</definedName>
    <definedName name="__123Graph_AL™SCH1" localSheetId="8" hidden="1">[2]Daten!#REF!</definedName>
    <definedName name="__123Graph_AL™SCH1" hidden="1">[2]Daten!#REF!</definedName>
    <definedName name="__123Graph_AL™SCH2" localSheetId="17" hidden="1">[1]Daten!#REF!</definedName>
    <definedName name="__123Graph_AL™SCH2" localSheetId="8" hidden="1">[2]Daten!#REF!</definedName>
    <definedName name="__123Graph_AL™SCH2" hidden="1">[2]Daten!#REF!</definedName>
    <definedName name="__123Graph_AL™SCH3" localSheetId="17" hidden="1">[1]Daten!#REF!</definedName>
    <definedName name="__123Graph_AL™SCH3" localSheetId="8" hidden="1">[2]Daten!#REF!</definedName>
    <definedName name="__123Graph_AL™SCH3" hidden="1">[2]Daten!#REF!</definedName>
    <definedName name="__123Graph_AL™SCH4" localSheetId="17" hidden="1">[1]Daten!#REF!</definedName>
    <definedName name="__123Graph_AL™SCH4" localSheetId="8" hidden="1">[2]Daten!#REF!</definedName>
    <definedName name="__123Graph_AL™SCH4" hidden="1">[2]Daten!#REF!</definedName>
    <definedName name="__123Graph_AL™SCH5" localSheetId="17" hidden="1">[1]Daten!#REF!</definedName>
    <definedName name="__123Graph_AL™SCH5" localSheetId="8" hidden="1">[2]Daten!#REF!</definedName>
    <definedName name="__123Graph_AL™SCH5" hidden="1">[2]Daten!#REF!</definedName>
    <definedName name="__123Graph_AL™SCH6" localSheetId="17" hidden="1">[1]Daten!#REF!</definedName>
    <definedName name="__123Graph_AL™SCH6" localSheetId="8" hidden="1">[2]Daten!#REF!</definedName>
    <definedName name="__123Graph_AL™SCH6" hidden="1">[2]Daten!#REF!</definedName>
    <definedName name="__123Graph_B" localSheetId="17" hidden="1">#NAME?</definedName>
    <definedName name="__123Graph_B" localSheetId="5">NA()</definedName>
    <definedName name="__123Graph_B" hidden="1">#NAME?</definedName>
    <definedName name="__123Graph_B_1">NA()</definedName>
    <definedName name="__123Graph_B_2">NA()</definedName>
    <definedName name="__123Graph_BL™SCH5" localSheetId="17" hidden="1">[1]Daten!#REF!</definedName>
    <definedName name="__123Graph_BL™SCH5" localSheetId="8" hidden="1">[2]Daten!#REF!</definedName>
    <definedName name="__123Graph_BL™SCH5" hidden="1">[2]Daten!#REF!</definedName>
    <definedName name="__123Graph_BL™SCH6" localSheetId="17" hidden="1">[1]Daten!#REF!</definedName>
    <definedName name="__123Graph_BL™SCH6" localSheetId="8" hidden="1">[2]Daten!#REF!</definedName>
    <definedName name="__123Graph_BL™SCH6" hidden="1">[2]Daten!#REF!</definedName>
    <definedName name="__123Graph_C" localSheetId="17" hidden="1">#NAME?</definedName>
    <definedName name="__123Graph_C" localSheetId="5">NA()</definedName>
    <definedName name="__123Graph_C" hidden="1">#NAME?</definedName>
    <definedName name="__123Graph_C_1">NA()</definedName>
    <definedName name="__123Graph_C_2">NA()</definedName>
    <definedName name="__123Graph_CL™SCH5" localSheetId="17" hidden="1">[1]Daten!#REF!</definedName>
    <definedName name="__123Graph_CL™SCH5" localSheetId="8" hidden="1">[2]Daten!#REF!</definedName>
    <definedName name="__123Graph_CL™SCH5" hidden="1">[2]Daten!#REF!</definedName>
    <definedName name="__123Graph_CL™SCH6" localSheetId="17" hidden="1">[1]Daten!#REF!</definedName>
    <definedName name="__123Graph_CL™SCH6" localSheetId="8" hidden="1">[2]Daten!#REF!</definedName>
    <definedName name="__123Graph_CL™SCH6" hidden="1">[2]Daten!#REF!</definedName>
    <definedName name="__123Graph_D" localSheetId="17" hidden="1">#NAME?</definedName>
    <definedName name="__123Graph_D" localSheetId="5">NA()</definedName>
    <definedName name="__123Graph_D" hidden="1">#NAME?</definedName>
    <definedName name="__123Graph_D_1">NA()</definedName>
    <definedName name="__123Graph_D_2">NA()</definedName>
    <definedName name="__123Graph_DL™SCH5" localSheetId="17" hidden="1">[1]Daten!#REF!</definedName>
    <definedName name="__123Graph_DL™SCH5" localSheetId="8" hidden="1">[2]Daten!#REF!</definedName>
    <definedName name="__123Graph_DL™SCH5" hidden="1">[2]Daten!#REF!</definedName>
    <definedName name="__123Graph_DL™SCH6" localSheetId="17" hidden="1">[1]Daten!#REF!</definedName>
    <definedName name="__123Graph_DL™SCH6" localSheetId="8" hidden="1">[2]Daten!#REF!</definedName>
    <definedName name="__123Graph_DL™SCH6" hidden="1">[2]Daten!#REF!</definedName>
    <definedName name="__123Graph_E" localSheetId="17" hidden="1">#NAME?</definedName>
    <definedName name="__123Graph_E" localSheetId="5">NA()</definedName>
    <definedName name="__123Graph_E" hidden="1">#NAME?</definedName>
    <definedName name="__123Graph_E_1">NA()</definedName>
    <definedName name="__123Graph_E_2">NA()</definedName>
    <definedName name="__123Graph_F" localSheetId="17" hidden="1">#NAME?</definedName>
    <definedName name="__123Graph_F" localSheetId="5">NA()</definedName>
    <definedName name="__123Graph_F" hidden="1">#NAME?</definedName>
    <definedName name="__123Graph_F_1">NA()</definedName>
    <definedName name="__123Graph_F_2">NA()</definedName>
    <definedName name="__123Graph_X" localSheetId="17" hidden="1">#NAME?</definedName>
    <definedName name="__123Graph_X" localSheetId="5">NA()</definedName>
    <definedName name="__123Graph_X" hidden="1">#NAME?</definedName>
    <definedName name="__123Graph_X_1">NA()</definedName>
    <definedName name="__123Graph_X_2">NA()</definedName>
    <definedName name="__123Graph_XL™SCH3" localSheetId="17" hidden="1">[1]Daten!#REF!</definedName>
    <definedName name="__123Graph_XL™SCH3" localSheetId="8" hidden="1">[2]Daten!#REF!</definedName>
    <definedName name="__123Graph_XL™SCH3" hidden="1">[2]Daten!#REF!</definedName>
    <definedName name="__123Graph_XL™SCH4" localSheetId="17" hidden="1">[1]Daten!#REF!</definedName>
    <definedName name="__123Graph_XL™SCH4" localSheetId="8" hidden="1">[2]Daten!#REF!</definedName>
    <definedName name="__123Graph_XL™SCH4" hidden="1">[2]Daten!#REF!</definedName>
    <definedName name="__C22b7" localSheetId="10">#REF!</definedName>
    <definedName name="__C22b7" localSheetId="12">#REF!</definedName>
    <definedName name="__C22b7" localSheetId="13">#REF!</definedName>
    <definedName name="__C22b7" localSheetId="17">#REF!</definedName>
    <definedName name="__C22b7" localSheetId="1">#REF!</definedName>
    <definedName name="__C22b7" localSheetId="2">#REF!</definedName>
    <definedName name="__C22b7" localSheetId="5">#REF!</definedName>
    <definedName name="__C22b7" localSheetId="8">#REF!</definedName>
    <definedName name="__C22b7">#REF!</definedName>
    <definedName name="__mn1" localSheetId="17">#REF!</definedName>
    <definedName name="__mn1" localSheetId="8">#REF!</definedName>
    <definedName name="__mn1">#REF!</definedName>
    <definedName name="_1__123Graph_A17_2.CGM" localSheetId="17" hidden="1">'[1]Schaubild Seite 29'!#REF!</definedName>
    <definedName name="_1__123Graph_A17_2.CGM" localSheetId="8" hidden="1">'[3]Schaubild Seite 29'!#REF!</definedName>
    <definedName name="_1__123Graph_A17_2.CGM" hidden="1">'[3]Schaubild Seite 29'!#REF!</definedName>
    <definedName name="_123" hidden="1">#NAME?</definedName>
    <definedName name="_123Graph_D2" hidden="1">#NAME?</definedName>
    <definedName name="_123Graph_X" hidden="1">#NAME?</definedName>
    <definedName name="_2__123Graph_A17_2L™SCH" localSheetId="17" hidden="1">'[1]JB 17.1'!#REF!</definedName>
    <definedName name="_2__123Graph_A17_2L™SCH" localSheetId="8" hidden="1">'[4]JB 17.1'!#REF!</definedName>
    <definedName name="_2__123Graph_A17_2L™SCH" hidden="1">'[4]JB 17.1'!#REF!</definedName>
    <definedName name="_3__123Graph_A17_2_NEU" localSheetId="17" hidden="1">'[1]JB 17.1'!#REF!</definedName>
    <definedName name="_3__123Graph_A17_2_NEU" localSheetId="8" hidden="1">'[4]JB 17.1'!#REF!</definedName>
    <definedName name="_3__123Graph_A17_2_NEU" hidden="1">'[4]JB 17.1'!#REF!</definedName>
    <definedName name="_4__123Graph_X17_2L™SCH" localSheetId="17" hidden="1">'[1]JB 17.1'!#REF!</definedName>
    <definedName name="_4__123Graph_X17_2L™SCH" localSheetId="8" hidden="1">'[4]JB 17.1'!#REF!</definedName>
    <definedName name="_4__123Graph_X17_2L™SCH" hidden="1">'[4]JB 17.1'!#REF!</definedName>
    <definedName name="_5__123Graph_X17_2_NEU" localSheetId="17" hidden="1">'[1]JB 17.1'!#REF!</definedName>
    <definedName name="_5__123Graph_X17_2_NEU" localSheetId="8" hidden="1">'[4]JB 17.1'!#REF!</definedName>
    <definedName name="_5__123Graph_X17_2_NEU" hidden="1">'[4]JB 17.1'!#REF!</definedName>
    <definedName name="_AMO_UniqueIdentifier" hidden="1">"'abcd4504-de8f-4e0b-b5cc-95ae6d928958'"</definedName>
    <definedName name="_C22b7" localSheetId="8">#REF!</definedName>
    <definedName name="_C22b7">#REF!</definedName>
    <definedName name="_Fill" localSheetId="10" hidden="1">#REF!</definedName>
    <definedName name="_Fill" localSheetId="12" hidden="1">#REF!</definedName>
    <definedName name="_Fill" localSheetId="13" hidden="1">#REF!</definedName>
    <definedName name="_Fill" localSheetId="17" hidden="1">#REF!</definedName>
    <definedName name="_Fill" localSheetId="1" hidden="1">#REF!</definedName>
    <definedName name="_Fill" localSheetId="2" hidden="1">#REF!</definedName>
    <definedName name="_Fill" localSheetId="5">NA()</definedName>
    <definedName name="_Fill" localSheetId="8" hidden="1">#REF!</definedName>
    <definedName name="_Fill" hidden="1">#REF!</definedName>
    <definedName name="_Fill_neu" localSheetId="10" hidden="1">#REF!</definedName>
    <definedName name="_Fill_neu" localSheetId="12" hidden="1">#REF!</definedName>
    <definedName name="_Fill_neu" localSheetId="13" hidden="1">#REF!</definedName>
    <definedName name="_Fill_neu" localSheetId="1" hidden="1">#REF!</definedName>
    <definedName name="_Fill_neu" localSheetId="2" hidden="1">#REF!</definedName>
    <definedName name="_Fill_neu" localSheetId="8" hidden="1">#REF!</definedName>
    <definedName name="_Fill_neu" hidden="1">#REF!</definedName>
    <definedName name="_Fill1" localSheetId="10" hidden="1">#REF!</definedName>
    <definedName name="_Fill1" localSheetId="12" hidden="1">#REF!</definedName>
    <definedName name="_Fill1" localSheetId="13" hidden="1">#REF!</definedName>
    <definedName name="_Fill1" localSheetId="1" hidden="1">#REF!</definedName>
    <definedName name="_Fill1" localSheetId="2" hidden="1">#REF!</definedName>
    <definedName name="_Fill1" localSheetId="8" hidden="1">#REF!</definedName>
    <definedName name="_Fill1" hidden="1">#REF!</definedName>
    <definedName name="_xlnm._FilterDatabase" localSheetId="10" hidden="1">'Tab. E5-10web'!#REF!</definedName>
    <definedName name="_Key1" localSheetId="8" hidden="1">#REF!</definedName>
    <definedName name="_Key1" hidden="1">#REF!</definedName>
    <definedName name="_mn1" localSheetId="10">#REF!</definedName>
    <definedName name="_mn1" localSheetId="17">#REF!</definedName>
    <definedName name="_mn1" localSheetId="1">#REF!</definedName>
    <definedName name="_mn1" localSheetId="2">#REF!</definedName>
    <definedName name="_mn1" localSheetId="8">#REF!</definedName>
    <definedName name="_mn1">#REF!</definedName>
    <definedName name="_Order1" hidden="1">255</definedName>
    <definedName name="_Sort" localSheetId="8" hidden="1">#REF!</definedName>
    <definedName name="_Sort" hidden="1">#REF!</definedName>
    <definedName name="_volkerb" hidden="1">#NAME?</definedName>
    <definedName name="aber" hidden="1">#NAME?</definedName>
    <definedName name="Abschluss" localSheetId="10">#REF!</definedName>
    <definedName name="Abschluss" localSheetId="12">#REF!</definedName>
    <definedName name="Abschluss" localSheetId="13">#REF!</definedName>
    <definedName name="Abschluss" localSheetId="17">#REF!</definedName>
    <definedName name="Abschluss" localSheetId="1">#REF!</definedName>
    <definedName name="Abschluss" localSheetId="2">#REF!</definedName>
    <definedName name="Abschluss" localSheetId="8">#REF!</definedName>
    <definedName name="Abschluss">#REF!</definedName>
    <definedName name="Abschlussart" localSheetId="10">#REF!</definedName>
    <definedName name="Abschlussart" localSheetId="12">#REF!</definedName>
    <definedName name="Abschlussart" localSheetId="13">#REF!</definedName>
    <definedName name="Abschlussart" localSheetId="17">#REF!</definedName>
    <definedName name="Abschlussart" localSheetId="1">#REF!</definedName>
    <definedName name="Abschlussart" localSheetId="2">#REF!</definedName>
    <definedName name="Abschlussart" localSheetId="8">#REF!</definedName>
    <definedName name="Abschlussart">#REF!</definedName>
    <definedName name="ac161ac161" localSheetId="10">#REF!</definedName>
    <definedName name="ac161ac161" localSheetId="12">#REF!</definedName>
    <definedName name="ac161ac161" localSheetId="13">#REF!</definedName>
    <definedName name="ac161ac161" localSheetId="17">#REF!</definedName>
    <definedName name="ac161ac161" localSheetId="1">#REF!</definedName>
    <definedName name="ac161ac161" localSheetId="2">#REF!</definedName>
    <definedName name="ac161ac161" localSheetId="8">#REF!</definedName>
    <definedName name="ac161ac161">#REF!</definedName>
    <definedName name="ada" localSheetId="8">#REF!</definedName>
    <definedName name="ada">#REF!</definedName>
    <definedName name="Alle" localSheetId="17">[1]MZ_Daten!$E:$E</definedName>
    <definedName name="Alle">[5]MZ_Daten!$E:$E</definedName>
    <definedName name="Alter" localSheetId="10">#REF!</definedName>
    <definedName name="Alter" localSheetId="17">#REF!</definedName>
    <definedName name="Alter" localSheetId="1">#REF!</definedName>
    <definedName name="Alter" localSheetId="2">#REF!</definedName>
    <definedName name="Alter" localSheetId="5">#REF!</definedName>
    <definedName name="Alter" localSheetId="8">#REF!</definedName>
    <definedName name="Alter">#REF!</definedName>
    <definedName name="ANLERNAUSBILDUNG" localSheetId="17">[1]MZ_Daten!$Q:$Q</definedName>
    <definedName name="ANLERNAUSBILDUNG">[5]MZ_Daten!$Q:$Q</definedName>
    <definedName name="AS_MitAngabe" localSheetId="17">[1]MZ_Daten!$F:$F</definedName>
    <definedName name="AS_MitAngabe">[5]MZ_Daten!$F:$F</definedName>
    <definedName name="AS_OhneAngabezurArt" localSheetId="17">[1]MZ_Daten!$M:$M</definedName>
    <definedName name="AS_OhneAngabezurArt">[5]MZ_Daten!$M:$M</definedName>
    <definedName name="AS_OhneAS" localSheetId="17">[1]MZ_Daten!$N:$N</definedName>
    <definedName name="AS_OhneAS">[5]MZ_Daten!$N:$N</definedName>
    <definedName name="b" hidden="1">#NAME?</definedName>
    <definedName name="BaMa_Key" localSheetId="10">#REF!</definedName>
    <definedName name="BaMa_Key" localSheetId="12">#REF!</definedName>
    <definedName name="BaMa_Key" localSheetId="13">#REF!</definedName>
    <definedName name="BaMa_Key" localSheetId="17">#REF!</definedName>
    <definedName name="BaMa_Key" localSheetId="1">#REF!</definedName>
    <definedName name="BaMa_Key" localSheetId="2">#REF!</definedName>
    <definedName name="BaMa_Key" localSheetId="5">#REF!</definedName>
    <definedName name="BaMa_Key" localSheetId="8">#REF!</definedName>
    <definedName name="BaMa_Key">#REF!</definedName>
    <definedName name="bb" localSheetId="17">#REF!</definedName>
    <definedName name="bb" localSheetId="8">#REF!</definedName>
    <definedName name="bb">#REF!</definedName>
    <definedName name="bc" localSheetId="10">#REF!</definedName>
    <definedName name="bc" localSheetId="12">#REF!</definedName>
    <definedName name="bc" localSheetId="13">#REF!</definedName>
    <definedName name="bc" localSheetId="17">#REF!</definedName>
    <definedName name="bc" localSheetId="1">#REF!</definedName>
    <definedName name="bc" localSheetId="2">#REF!</definedName>
    <definedName name="bc" localSheetId="8">#REF!</definedName>
    <definedName name="bc">#REF!</definedName>
    <definedName name="BERUFSFACHSCHULE" localSheetId="17">[1]MZ_Daten!$T:$T</definedName>
    <definedName name="BERUFSFACHSCHULE">[5]MZ_Daten!$T:$T</definedName>
    <definedName name="BFS_Insg" localSheetId="10">#REF!</definedName>
    <definedName name="BFS_Insg" localSheetId="12">#REF!</definedName>
    <definedName name="BFS_Insg" localSheetId="13">#REF!</definedName>
    <definedName name="BFS_Insg" localSheetId="17">#REF!</definedName>
    <definedName name="BFS_Insg" localSheetId="1">#REF!</definedName>
    <definedName name="BFS_Insg" localSheetId="2">#REF!</definedName>
    <definedName name="BFS_Insg" localSheetId="5">#REF!</definedName>
    <definedName name="BFS_Insg" localSheetId="8">#REF!</definedName>
    <definedName name="BFS_Insg">#REF!</definedName>
    <definedName name="BFS_Schlüssel" localSheetId="10">#REF!</definedName>
    <definedName name="BFS_Schlüssel" localSheetId="17">#REF!</definedName>
    <definedName name="BFS_Schlüssel" localSheetId="1">#REF!</definedName>
    <definedName name="BFS_Schlüssel" localSheetId="2">#REF!</definedName>
    <definedName name="BFS_Schlüssel" localSheetId="8">#REF!</definedName>
    <definedName name="BFS_Schlüssel">#REF!</definedName>
    <definedName name="BFS_Weibl" localSheetId="10">#REF!</definedName>
    <definedName name="BFS_Weibl" localSheetId="17">#REF!</definedName>
    <definedName name="BFS_Weibl" localSheetId="1">#REF!</definedName>
    <definedName name="BFS_Weibl" localSheetId="2">#REF!</definedName>
    <definedName name="BFS_Weibl" localSheetId="8">#REF!</definedName>
    <definedName name="BFS_Weibl">#REF!</definedName>
    <definedName name="BGJ_Daten_Insg" localSheetId="10">#REF!</definedName>
    <definedName name="BGJ_Daten_Insg" localSheetId="17">#REF!</definedName>
    <definedName name="BGJ_Daten_Insg" localSheetId="1">#REF!</definedName>
    <definedName name="BGJ_Daten_Insg" localSheetId="2">#REF!</definedName>
    <definedName name="BGJ_Daten_Insg" localSheetId="8">#REF!</definedName>
    <definedName name="BGJ_Daten_Insg">#REF!</definedName>
    <definedName name="BGJ_Daten_Weibl" localSheetId="10">#REF!</definedName>
    <definedName name="BGJ_Daten_Weibl" localSheetId="17">#REF!</definedName>
    <definedName name="BGJ_Daten_Weibl" localSheetId="1">#REF!</definedName>
    <definedName name="BGJ_Daten_Weibl" localSheetId="2">#REF!</definedName>
    <definedName name="BGJ_Daten_Weibl" localSheetId="8">#REF!</definedName>
    <definedName name="BGJ_Daten_Weibl">#REF!</definedName>
    <definedName name="BGJ_Schlüssel" localSheetId="10">#REF!</definedName>
    <definedName name="BGJ_Schlüssel" localSheetId="17">#REF!</definedName>
    <definedName name="BGJ_Schlüssel" localSheetId="1">#REF!</definedName>
    <definedName name="BGJ_Schlüssel" localSheetId="2">#REF!</definedName>
    <definedName name="BGJ_Schlüssel" localSheetId="8">#REF!</definedName>
    <definedName name="BGJ_Schlüssel">#REF!</definedName>
    <definedName name="BS_Insg" localSheetId="10">#REF!</definedName>
    <definedName name="BS_Insg" localSheetId="17">#REF!</definedName>
    <definedName name="BS_Insg" localSheetId="1">#REF!</definedName>
    <definedName name="BS_Insg" localSheetId="2">#REF!</definedName>
    <definedName name="BS_Insg" localSheetId="8">#REF!</definedName>
    <definedName name="BS_Insg">#REF!</definedName>
    <definedName name="BS_MitAngabe" localSheetId="17">[1]MZ_Daten!$AE:$AE</definedName>
    <definedName name="BS_MitAngabe">[5]MZ_Daten!$AE:$AE</definedName>
    <definedName name="BS_OhneAbschluss" localSheetId="17">[1]MZ_Daten!$AB:$AB</definedName>
    <definedName name="BS_OhneAbschluss">[5]MZ_Daten!$AB:$AB</definedName>
    <definedName name="BS_OhneAngabe" localSheetId="17">[1]MZ_Daten!$AA:$AA</definedName>
    <definedName name="BS_OhneAngabe">[5]MZ_Daten!$AA:$AA</definedName>
    <definedName name="BS_Schlüssel" localSheetId="10">#REF!</definedName>
    <definedName name="BS_Schlüssel" localSheetId="17">#REF!</definedName>
    <definedName name="BS_Schlüssel" localSheetId="1">#REF!</definedName>
    <definedName name="BS_Schlüssel" localSheetId="2">#REF!</definedName>
    <definedName name="BS_Schlüssel" localSheetId="5">#REF!</definedName>
    <definedName name="BS_Schlüssel" localSheetId="8">#REF!</definedName>
    <definedName name="BS_Schlüssel">#REF!</definedName>
    <definedName name="BS_Weibl" localSheetId="10">#REF!</definedName>
    <definedName name="BS_Weibl" localSheetId="17">#REF!</definedName>
    <definedName name="BS_Weibl" localSheetId="1">#REF!</definedName>
    <definedName name="BS_Weibl" localSheetId="2">#REF!</definedName>
    <definedName name="BS_Weibl" localSheetId="8">#REF!</definedName>
    <definedName name="BS_Weibl">#REF!</definedName>
    <definedName name="BVJ" localSheetId="17">[1]MZ_Daten!$R:$R</definedName>
    <definedName name="BVJ">[5]MZ_Daten!$R:$R</definedName>
    <definedName name="data">#NAME?</definedName>
    <definedName name="DOKPROT" localSheetId="10">#REF!</definedName>
    <definedName name="DOKPROT" localSheetId="12">#REF!</definedName>
    <definedName name="DOKPROT" localSheetId="13">#REF!</definedName>
    <definedName name="DOKPROT" localSheetId="17">#REF!</definedName>
    <definedName name="DOKPROT" localSheetId="1">#REF!</definedName>
    <definedName name="DOKPROT" localSheetId="2">#REF!</definedName>
    <definedName name="DOKPROT" localSheetId="5">#REF!</definedName>
    <definedName name="DOKPROT" localSheetId="8">#REF!</definedName>
    <definedName name="DOKPROT">#REF!</definedName>
    <definedName name="dregef" hidden="1">#NAME?</definedName>
    <definedName name="drei_jährige_FS_Insg" localSheetId="10">#REF!</definedName>
    <definedName name="drei_jährige_FS_Insg" localSheetId="12">#REF!</definedName>
    <definedName name="drei_jährige_FS_Insg" localSheetId="13">#REF!</definedName>
    <definedName name="drei_jährige_FS_Insg" localSheetId="17">#REF!</definedName>
    <definedName name="drei_jährige_FS_Insg" localSheetId="1">#REF!</definedName>
    <definedName name="drei_jährige_FS_Insg" localSheetId="2">#REF!</definedName>
    <definedName name="drei_jährige_FS_Insg" localSheetId="8">#REF!</definedName>
    <definedName name="drei_jährige_FS_Insg">#REF!</definedName>
    <definedName name="drei_jährige_FS_Schlüssel" localSheetId="10">#REF!</definedName>
    <definedName name="drei_jährige_FS_Schlüssel" localSheetId="12">#REF!</definedName>
    <definedName name="drei_jährige_FS_Schlüssel" localSheetId="13">#REF!</definedName>
    <definedName name="drei_jährige_FS_Schlüssel" localSheetId="17">#REF!</definedName>
    <definedName name="drei_jährige_FS_Schlüssel" localSheetId="1">#REF!</definedName>
    <definedName name="drei_jährige_FS_Schlüssel" localSheetId="2">#REF!</definedName>
    <definedName name="drei_jährige_FS_Schlüssel" localSheetId="8">#REF!</definedName>
    <definedName name="drei_jährige_FS_Schlüssel">#REF!</definedName>
    <definedName name="drei_jährige_FS_Weibl" localSheetId="10">#REF!</definedName>
    <definedName name="drei_jährige_FS_Weibl" localSheetId="12">#REF!</definedName>
    <definedName name="drei_jährige_FS_Weibl" localSheetId="13">#REF!</definedName>
    <definedName name="drei_jährige_FS_Weibl" localSheetId="17">#REF!</definedName>
    <definedName name="drei_jährige_FS_Weibl" localSheetId="1">#REF!</definedName>
    <definedName name="drei_jährige_FS_Weibl" localSheetId="2">#REF!</definedName>
    <definedName name="drei_jährige_FS_Weibl" localSheetId="8">#REF!</definedName>
    <definedName name="drei_jährige_FS_Weibl">#REF!</definedName>
    <definedName name="DRUAU01" localSheetId="10">#REF!</definedName>
    <definedName name="DRUAU01" localSheetId="17">#REF!</definedName>
    <definedName name="DRUAU01" localSheetId="1">#REF!</definedName>
    <definedName name="DRUAU01" localSheetId="2">#REF!</definedName>
    <definedName name="DRUAU01" localSheetId="8">#REF!</definedName>
    <definedName name="DRUAU01">#REF!</definedName>
    <definedName name="DRUAU02" localSheetId="10">#REF!</definedName>
    <definedName name="DRUAU02" localSheetId="17">#REF!</definedName>
    <definedName name="DRUAU02" localSheetId="1">#REF!</definedName>
    <definedName name="DRUAU02" localSheetId="2">#REF!</definedName>
    <definedName name="DRUAU02" localSheetId="8">#REF!</definedName>
    <definedName name="DRUAU02">#REF!</definedName>
    <definedName name="DRUAU03" localSheetId="10">#REF!</definedName>
    <definedName name="DRUAU03" localSheetId="17">#REF!</definedName>
    <definedName name="DRUAU03" localSheetId="1">#REF!</definedName>
    <definedName name="DRUAU03" localSheetId="2">#REF!</definedName>
    <definedName name="DRUAU03" localSheetId="8">#REF!</definedName>
    <definedName name="DRUAU03">#REF!</definedName>
    <definedName name="DRUAU04" localSheetId="10">#REF!</definedName>
    <definedName name="DRUAU04" localSheetId="17">#REF!</definedName>
    <definedName name="DRUAU04" localSheetId="1">#REF!</definedName>
    <definedName name="DRUAU04" localSheetId="2">#REF!</definedName>
    <definedName name="DRUAU04" localSheetId="8">#REF!</definedName>
    <definedName name="DRUAU04">#REF!</definedName>
    <definedName name="DRUAU04A" localSheetId="10">#REF!</definedName>
    <definedName name="DRUAU04A" localSheetId="17">#REF!</definedName>
    <definedName name="DRUAU04A" localSheetId="1">#REF!</definedName>
    <definedName name="DRUAU04A" localSheetId="2">#REF!</definedName>
    <definedName name="DRUAU04A" localSheetId="8">#REF!</definedName>
    <definedName name="DRUAU04A">#REF!</definedName>
    <definedName name="DRUAU05" localSheetId="10">#REF!</definedName>
    <definedName name="DRUAU05" localSheetId="17">#REF!</definedName>
    <definedName name="DRUAU05" localSheetId="1">#REF!</definedName>
    <definedName name="DRUAU05" localSheetId="2">#REF!</definedName>
    <definedName name="DRUAU05" localSheetId="8">#REF!</definedName>
    <definedName name="DRUAU05">#REF!</definedName>
    <definedName name="DRUAU06" localSheetId="10">#REF!</definedName>
    <definedName name="DRUAU06" localSheetId="17">#REF!</definedName>
    <definedName name="DRUAU06" localSheetId="1">#REF!</definedName>
    <definedName name="DRUAU06" localSheetId="2">#REF!</definedName>
    <definedName name="DRUAU06" localSheetId="8">#REF!</definedName>
    <definedName name="DRUAU06">#REF!</definedName>
    <definedName name="DRUAU06A" localSheetId="10">#REF!</definedName>
    <definedName name="DRUAU06A" localSheetId="17">#REF!</definedName>
    <definedName name="DRUAU06A" localSheetId="1">#REF!</definedName>
    <definedName name="DRUAU06A" localSheetId="2">#REF!</definedName>
    <definedName name="DRUAU06A" localSheetId="8">#REF!</definedName>
    <definedName name="DRUAU06A">#REF!</definedName>
    <definedName name="druau5" localSheetId="8">#REF!</definedName>
    <definedName name="druau5">#REF!</definedName>
    <definedName name="druch" localSheetId="8">#REF!</definedName>
    <definedName name="druch">#REF!</definedName>
    <definedName name="DRUCK01" localSheetId="10">#REF!</definedName>
    <definedName name="DRUCK01" localSheetId="17">#REF!</definedName>
    <definedName name="DRUCK01" localSheetId="1">#REF!</definedName>
    <definedName name="DRUCK01" localSheetId="2">#REF!</definedName>
    <definedName name="DRUCK01" localSheetId="8">#REF!</definedName>
    <definedName name="DRUCK01">#REF!</definedName>
    <definedName name="DRUCK02" localSheetId="10">#REF!</definedName>
    <definedName name="DRUCK02" localSheetId="17">#REF!</definedName>
    <definedName name="DRUCK02" localSheetId="1">#REF!</definedName>
    <definedName name="DRUCK02" localSheetId="2">#REF!</definedName>
    <definedName name="DRUCK02" localSheetId="8">#REF!</definedName>
    <definedName name="DRUCK02">#REF!</definedName>
    <definedName name="DRUCK03" localSheetId="10">#REF!</definedName>
    <definedName name="DRUCK03" localSheetId="17">#REF!</definedName>
    <definedName name="DRUCK03" localSheetId="1">#REF!</definedName>
    <definedName name="DRUCK03" localSheetId="2">#REF!</definedName>
    <definedName name="DRUCK03" localSheetId="8">#REF!</definedName>
    <definedName name="DRUCK03">#REF!</definedName>
    <definedName name="DRUCK04" localSheetId="10">#REF!</definedName>
    <definedName name="DRUCK04" localSheetId="17">#REF!</definedName>
    <definedName name="DRUCK04" localSheetId="1">#REF!</definedName>
    <definedName name="DRUCK04" localSheetId="2">#REF!</definedName>
    <definedName name="DRUCK04" localSheetId="8">#REF!</definedName>
    <definedName name="DRUCK04">#REF!</definedName>
    <definedName name="DRUCK05" localSheetId="10">#REF!</definedName>
    <definedName name="DRUCK05" localSheetId="17">#REF!</definedName>
    <definedName name="DRUCK05" localSheetId="1">#REF!</definedName>
    <definedName name="DRUCK05" localSheetId="2">#REF!</definedName>
    <definedName name="DRUCK05" localSheetId="8">#REF!</definedName>
    <definedName name="DRUCK05">#REF!</definedName>
    <definedName name="DRUCK06" localSheetId="10">#REF!</definedName>
    <definedName name="DRUCK06" localSheetId="17">#REF!</definedName>
    <definedName name="DRUCK06" localSheetId="1">#REF!</definedName>
    <definedName name="DRUCK06" localSheetId="2">#REF!</definedName>
    <definedName name="DRUCK06" localSheetId="8">#REF!</definedName>
    <definedName name="DRUCK06">#REF!</definedName>
    <definedName name="DRUCK07" localSheetId="10">#REF!</definedName>
    <definedName name="DRUCK07" localSheetId="17">#REF!</definedName>
    <definedName name="DRUCK07" localSheetId="1">#REF!</definedName>
    <definedName name="DRUCK07" localSheetId="2">#REF!</definedName>
    <definedName name="DRUCK07" localSheetId="8">#REF!</definedName>
    <definedName name="DRUCK07">#REF!</definedName>
    <definedName name="DRUCK08" localSheetId="10">#REF!</definedName>
    <definedName name="DRUCK08" localSheetId="17">#REF!</definedName>
    <definedName name="DRUCK08" localSheetId="1">#REF!</definedName>
    <definedName name="DRUCK08" localSheetId="2">#REF!</definedName>
    <definedName name="DRUCK08" localSheetId="8">#REF!</definedName>
    <definedName name="DRUCK08">#REF!</definedName>
    <definedName name="DRUCK09" localSheetId="10">#REF!</definedName>
    <definedName name="DRUCK09" localSheetId="17">#REF!</definedName>
    <definedName name="DRUCK09" localSheetId="1">#REF!</definedName>
    <definedName name="DRUCK09" localSheetId="2">#REF!</definedName>
    <definedName name="DRUCK09" localSheetId="8">#REF!</definedName>
    <definedName name="DRUCK09">#REF!</definedName>
    <definedName name="DRUCK10" localSheetId="10">#REF!</definedName>
    <definedName name="DRUCK10" localSheetId="17">#REF!</definedName>
    <definedName name="DRUCK10" localSheetId="1">#REF!</definedName>
    <definedName name="DRUCK10" localSheetId="2">#REF!</definedName>
    <definedName name="DRUCK10" localSheetId="8">#REF!</definedName>
    <definedName name="DRUCK10">#REF!</definedName>
    <definedName name="DRUCK11" localSheetId="10">#REF!</definedName>
    <definedName name="DRUCK11" localSheetId="17">#REF!</definedName>
    <definedName name="DRUCK11" localSheetId="1">#REF!</definedName>
    <definedName name="DRUCK11" localSheetId="2">#REF!</definedName>
    <definedName name="DRUCK11" localSheetId="8">#REF!</definedName>
    <definedName name="DRUCK11">#REF!</definedName>
    <definedName name="DRUCK11A" localSheetId="10">#REF!</definedName>
    <definedName name="DRUCK11A" localSheetId="17">#REF!</definedName>
    <definedName name="DRUCK11A" localSheetId="1">#REF!</definedName>
    <definedName name="DRUCK11A" localSheetId="2">#REF!</definedName>
    <definedName name="DRUCK11A" localSheetId="8">#REF!</definedName>
    <definedName name="DRUCK11A">#REF!</definedName>
    <definedName name="DRUCK11B" localSheetId="10">#REF!</definedName>
    <definedName name="DRUCK11B" localSheetId="17">#REF!</definedName>
    <definedName name="DRUCK11B" localSheetId="1">#REF!</definedName>
    <definedName name="DRUCK11B" localSheetId="2">#REF!</definedName>
    <definedName name="DRUCK11B" localSheetId="8">#REF!</definedName>
    <definedName name="DRUCK11B">#REF!</definedName>
    <definedName name="DRUCK12" localSheetId="10">#REF!</definedName>
    <definedName name="DRUCK12" localSheetId="17">#REF!</definedName>
    <definedName name="DRUCK12" localSheetId="1">#REF!</definedName>
    <definedName name="DRUCK12" localSheetId="2">#REF!</definedName>
    <definedName name="DRUCK12" localSheetId="8">#REF!</definedName>
    <definedName name="DRUCK12">#REF!</definedName>
    <definedName name="DRUCK13" localSheetId="10">#REF!</definedName>
    <definedName name="DRUCK13" localSheetId="17">#REF!</definedName>
    <definedName name="DRUCK13" localSheetId="1">#REF!</definedName>
    <definedName name="DRUCK13" localSheetId="2">#REF!</definedName>
    <definedName name="DRUCK13" localSheetId="8">#REF!</definedName>
    <definedName name="DRUCK13">#REF!</definedName>
    <definedName name="DRUCK14" localSheetId="10">#REF!</definedName>
    <definedName name="DRUCK14" localSheetId="17">#REF!</definedName>
    <definedName name="DRUCK14" localSheetId="1">#REF!</definedName>
    <definedName name="DRUCK14" localSheetId="2">#REF!</definedName>
    <definedName name="DRUCK14" localSheetId="8">#REF!</definedName>
    <definedName name="DRUCK14">#REF!</definedName>
    <definedName name="DRUCK15" localSheetId="10">#REF!</definedName>
    <definedName name="DRUCK15" localSheetId="17">#REF!</definedName>
    <definedName name="DRUCK15" localSheetId="1">#REF!</definedName>
    <definedName name="DRUCK15" localSheetId="2">#REF!</definedName>
    <definedName name="DRUCK15" localSheetId="8">#REF!</definedName>
    <definedName name="DRUCK15">#REF!</definedName>
    <definedName name="DRUCK16" localSheetId="10">#REF!</definedName>
    <definedName name="DRUCK16" localSheetId="17">#REF!</definedName>
    <definedName name="DRUCK16" localSheetId="1">#REF!</definedName>
    <definedName name="DRUCK16" localSheetId="2">#REF!</definedName>
    <definedName name="DRUCK16" localSheetId="8">#REF!</definedName>
    <definedName name="DRUCK16">#REF!</definedName>
    <definedName name="DRUCK17" localSheetId="10">#REF!</definedName>
    <definedName name="DRUCK17" localSheetId="17">#REF!</definedName>
    <definedName name="DRUCK17" localSheetId="1">#REF!</definedName>
    <definedName name="DRUCK17" localSheetId="2">#REF!</definedName>
    <definedName name="DRUCK17" localSheetId="8">#REF!</definedName>
    <definedName name="DRUCK17">#REF!</definedName>
    <definedName name="DRUCK18" localSheetId="10">#REF!</definedName>
    <definedName name="DRUCK18" localSheetId="17">#REF!</definedName>
    <definedName name="DRUCK18" localSheetId="1">#REF!</definedName>
    <definedName name="DRUCK18" localSheetId="2">#REF!</definedName>
    <definedName name="DRUCK18" localSheetId="8">#REF!</definedName>
    <definedName name="DRUCK18">#REF!</definedName>
    <definedName name="DRUCK19" localSheetId="10">#REF!</definedName>
    <definedName name="DRUCK19" localSheetId="17">#REF!</definedName>
    <definedName name="DRUCK19" localSheetId="1">#REF!</definedName>
    <definedName name="DRUCK19" localSheetId="2">#REF!</definedName>
    <definedName name="DRUCK19" localSheetId="8">#REF!</definedName>
    <definedName name="DRUCK19">#REF!</definedName>
    <definedName name="DRUCK1A" localSheetId="10">#REF!</definedName>
    <definedName name="DRUCK1A" localSheetId="17">#REF!</definedName>
    <definedName name="DRUCK1A" localSheetId="1">#REF!</definedName>
    <definedName name="DRUCK1A" localSheetId="2">#REF!</definedName>
    <definedName name="DRUCK1A" localSheetId="8">#REF!</definedName>
    <definedName name="DRUCK1A">#REF!</definedName>
    <definedName name="DRUCK1B" localSheetId="10">#REF!</definedName>
    <definedName name="DRUCK1B" localSheetId="17">#REF!</definedName>
    <definedName name="DRUCK1B" localSheetId="1">#REF!</definedName>
    <definedName name="DRUCK1B" localSheetId="2">#REF!</definedName>
    <definedName name="DRUCK1B" localSheetId="8">#REF!</definedName>
    <definedName name="DRUCK1B">#REF!</definedName>
    <definedName name="DRUCK20" localSheetId="10">#REF!</definedName>
    <definedName name="DRUCK20" localSheetId="17">#REF!</definedName>
    <definedName name="DRUCK20" localSheetId="1">#REF!</definedName>
    <definedName name="DRUCK20" localSheetId="2">#REF!</definedName>
    <definedName name="DRUCK20" localSheetId="8">#REF!</definedName>
    <definedName name="DRUCK20">#REF!</definedName>
    <definedName name="DRUCK21" localSheetId="10">#REF!</definedName>
    <definedName name="DRUCK21" localSheetId="17">#REF!</definedName>
    <definedName name="DRUCK21" localSheetId="1">#REF!</definedName>
    <definedName name="DRUCK21" localSheetId="2">#REF!</definedName>
    <definedName name="DRUCK21" localSheetId="8">#REF!</definedName>
    <definedName name="DRUCK21">#REF!</definedName>
    <definedName name="DRUCK22" localSheetId="10">#REF!</definedName>
    <definedName name="DRUCK22" localSheetId="17">#REF!</definedName>
    <definedName name="DRUCK22" localSheetId="1">#REF!</definedName>
    <definedName name="DRUCK22" localSheetId="2">#REF!</definedName>
    <definedName name="DRUCK22" localSheetId="8">#REF!</definedName>
    <definedName name="DRUCK22">#REF!</definedName>
    <definedName name="DRUCK23" localSheetId="10">#REF!</definedName>
    <definedName name="DRUCK23" localSheetId="17">#REF!</definedName>
    <definedName name="DRUCK23" localSheetId="1">#REF!</definedName>
    <definedName name="DRUCK23" localSheetId="2">#REF!</definedName>
    <definedName name="DRUCK23" localSheetId="8">#REF!</definedName>
    <definedName name="DRUCK23">#REF!</definedName>
    <definedName name="DRUCK24" localSheetId="10">#REF!</definedName>
    <definedName name="DRUCK24" localSheetId="17">#REF!</definedName>
    <definedName name="DRUCK24" localSheetId="1">#REF!</definedName>
    <definedName name="DRUCK24" localSheetId="2">#REF!</definedName>
    <definedName name="DRUCK24" localSheetId="8">#REF!</definedName>
    <definedName name="DRUCK24">#REF!</definedName>
    <definedName name="DRUCK25" localSheetId="10">#REF!</definedName>
    <definedName name="DRUCK25" localSheetId="17">#REF!</definedName>
    <definedName name="DRUCK25" localSheetId="1">#REF!</definedName>
    <definedName name="DRUCK25" localSheetId="2">#REF!</definedName>
    <definedName name="DRUCK25" localSheetId="8">#REF!</definedName>
    <definedName name="DRUCK25">#REF!</definedName>
    <definedName name="DRUCK26" localSheetId="10">#REF!</definedName>
    <definedName name="DRUCK26" localSheetId="17">#REF!</definedName>
    <definedName name="DRUCK26" localSheetId="1">#REF!</definedName>
    <definedName name="DRUCK26" localSheetId="2">#REF!</definedName>
    <definedName name="DRUCK26" localSheetId="8">#REF!</definedName>
    <definedName name="DRUCK26">#REF!</definedName>
    <definedName name="DRUCK27" localSheetId="10">#REF!</definedName>
    <definedName name="DRUCK27" localSheetId="17">#REF!</definedName>
    <definedName name="DRUCK27" localSheetId="1">#REF!</definedName>
    <definedName name="DRUCK27" localSheetId="2">#REF!</definedName>
    <definedName name="DRUCK27" localSheetId="8">#REF!</definedName>
    <definedName name="DRUCK27">#REF!</definedName>
    <definedName name="DRUCK28" localSheetId="10">#REF!</definedName>
    <definedName name="DRUCK28" localSheetId="17">#REF!</definedName>
    <definedName name="DRUCK28" localSheetId="1">#REF!</definedName>
    <definedName name="DRUCK28" localSheetId="2">#REF!</definedName>
    <definedName name="DRUCK28" localSheetId="8">#REF!</definedName>
    <definedName name="DRUCK28">#REF!</definedName>
    <definedName name="DRUCK29" localSheetId="10">#REF!</definedName>
    <definedName name="DRUCK29" localSheetId="17">#REF!</definedName>
    <definedName name="DRUCK29" localSheetId="1">#REF!</definedName>
    <definedName name="DRUCK29" localSheetId="2">#REF!</definedName>
    <definedName name="DRUCK29" localSheetId="8">#REF!</definedName>
    <definedName name="DRUCK29">#REF!</definedName>
    <definedName name="DRUCK30" localSheetId="10">#REF!</definedName>
    <definedName name="DRUCK30" localSheetId="17">#REF!</definedName>
    <definedName name="DRUCK30" localSheetId="1">#REF!</definedName>
    <definedName name="DRUCK30" localSheetId="2">#REF!</definedName>
    <definedName name="DRUCK30" localSheetId="8">#REF!</definedName>
    <definedName name="DRUCK30">#REF!</definedName>
    <definedName name="DRUCK31" localSheetId="10">#REF!</definedName>
    <definedName name="DRUCK31" localSheetId="17">#REF!</definedName>
    <definedName name="DRUCK31" localSheetId="1">#REF!</definedName>
    <definedName name="DRUCK31" localSheetId="2">#REF!</definedName>
    <definedName name="DRUCK31" localSheetId="8">#REF!</definedName>
    <definedName name="DRUCK31">#REF!</definedName>
    <definedName name="DRUCK32" localSheetId="10">#REF!</definedName>
    <definedName name="DRUCK32" localSheetId="17">#REF!</definedName>
    <definedName name="DRUCK32" localSheetId="1">#REF!</definedName>
    <definedName name="DRUCK32" localSheetId="2">#REF!</definedName>
    <definedName name="DRUCK32" localSheetId="8">#REF!</definedName>
    <definedName name="DRUCK32">#REF!</definedName>
    <definedName name="DRUCK33" localSheetId="10">#REF!</definedName>
    <definedName name="DRUCK33" localSheetId="17">#REF!</definedName>
    <definedName name="DRUCK33" localSheetId="1">#REF!</definedName>
    <definedName name="DRUCK33" localSheetId="2">#REF!</definedName>
    <definedName name="DRUCK33" localSheetId="8">#REF!</definedName>
    <definedName name="DRUCK33">#REF!</definedName>
    <definedName name="DRUCK34" localSheetId="10">#REF!</definedName>
    <definedName name="DRUCK34" localSheetId="17">#REF!</definedName>
    <definedName name="DRUCK34" localSheetId="1">#REF!</definedName>
    <definedName name="DRUCK34" localSheetId="2">#REF!</definedName>
    <definedName name="DRUCK34" localSheetId="8">#REF!</definedName>
    <definedName name="DRUCK34">#REF!</definedName>
    <definedName name="DRUCK35" localSheetId="10">#REF!</definedName>
    <definedName name="DRUCK35" localSheetId="17">#REF!</definedName>
    <definedName name="DRUCK35" localSheetId="1">#REF!</definedName>
    <definedName name="DRUCK35" localSheetId="2">#REF!</definedName>
    <definedName name="DRUCK35" localSheetId="8">#REF!</definedName>
    <definedName name="DRUCK35">#REF!</definedName>
    <definedName name="DRUCK36" localSheetId="10">#REF!</definedName>
    <definedName name="DRUCK36" localSheetId="17">#REF!</definedName>
    <definedName name="DRUCK36" localSheetId="1">#REF!</definedName>
    <definedName name="DRUCK36" localSheetId="2">#REF!</definedName>
    <definedName name="DRUCK36" localSheetId="8">#REF!</definedName>
    <definedName name="DRUCK36">#REF!</definedName>
    <definedName name="DRUCK37" localSheetId="10">#REF!</definedName>
    <definedName name="DRUCK37" localSheetId="17">#REF!</definedName>
    <definedName name="DRUCK37" localSheetId="1">#REF!</definedName>
    <definedName name="DRUCK37" localSheetId="2">#REF!</definedName>
    <definedName name="DRUCK37" localSheetId="8">#REF!</definedName>
    <definedName name="DRUCK37">#REF!</definedName>
    <definedName name="DRUCK38" localSheetId="10">#REF!</definedName>
    <definedName name="DRUCK38" localSheetId="17">#REF!</definedName>
    <definedName name="DRUCK38" localSheetId="1">#REF!</definedName>
    <definedName name="DRUCK38" localSheetId="2">#REF!</definedName>
    <definedName name="DRUCK38" localSheetId="8">#REF!</definedName>
    <definedName name="DRUCK38">#REF!</definedName>
    <definedName name="DRUCK39" localSheetId="10">#REF!</definedName>
    <definedName name="DRUCK39" localSheetId="17">#REF!</definedName>
    <definedName name="DRUCK39" localSheetId="1">#REF!</definedName>
    <definedName name="DRUCK39" localSheetId="2">#REF!</definedName>
    <definedName name="DRUCK39" localSheetId="8">#REF!</definedName>
    <definedName name="DRUCK39">#REF!</definedName>
    <definedName name="DRUCK40" localSheetId="10">#REF!</definedName>
    <definedName name="DRUCK40" localSheetId="17">#REF!</definedName>
    <definedName name="DRUCK40" localSheetId="1">#REF!</definedName>
    <definedName name="DRUCK40" localSheetId="2">#REF!</definedName>
    <definedName name="DRUCK40" localSheetId="8">#REF!</definedName>
    <definedName name="DRUCK40">#REF!</definedName>
    <definedName name="DRUCK41" localSheetId="10">#REF!</definedName>
    <definedName name="DRUCK41" localSheetId="17">#REF!</definedName>
    <definedName name="DRUCK41" localSheetId="1">#REF!</definedName>
    <definedName name="DRUCK41" localSheetId="2">#REF!</definedName>
    <definedName name="DRUCK41" localSheetId="8">#REF!</definedName>
    <definedName name="DRUCK41">#REF!</definedName>
    <definedName name="DRUCK42" localSheetId="10">#REF!</definedName>
    <definedName name="DRUCK42" localSheetId="17">#REF!</definedName>
    <definedName name="DRUCK42" localSheetId="1">#REF!</definedName>
    <definedName name="DRUCK42" localSheetId="2">#REF!</definedName>
    <definedName name="DRUCK42" localSheetId="8">#REF!</definedName>
    <definedName name="DRUCK42">#REF!</definedName>
    <definedName name="DRUCK43" localSheetId="10">#REF!</definedName>
    <definedName name="DRUCK43" localSheetId="17">#REF!</definedName>
    <definedName name="DRUCK43" localSheetId="1">#REF!</definedName>
    <definedName name="DRUCK43" localSheetId="2">#REF!</definedName>
    <definedName name="DRUCK43" localSheetId="8">#REF!</definedName>
    <definedName name="DRUCK43">#REF!</definedName>
    <definedName name="DRUCK44" localSheetId="10">#REF!</definedName>
    <definedName name="DRUCK44" localSheetId="17">#REF!</definedName>
    <definedName name="DRUCK44" localSheetId="1">#REF!</definedName>
    <definedName name="DRUCK44" localSheetId="2">#REF!</definedName>
    <definedName name="DRUCK44" localSheetId="8">#REF!</definedName>
    <definedName name="DRUCK44">#REF!</definedName>
    <definedName name="DRUCK45" localSheetId="10">#REF!</definedName>
    <definedName name="DRUCK45" localSheetId="17">#REF!</definedName>
    <definedName name="DRUCK45" localSheetId="1">#REF!</definedName>
    <definedName name="DRUCK45" localSheetId="2">#REF!</definedName>
    <definedName name="DRUCK45" localSheetId="8">#REF!</definedName>
    <definedName name="DRUCK45">#REF!</definedName>
    <definedName name="DRUCK46" localSheetId="10">#REF!</definedName>
    <definedName name="DRUCK46" localSheetId="17">#REF!</definedName>
    <definedName name="DRUCK46" localSheetId="1">#REF!</definedName>
    <definedName name="DRUCK46" localSheetId="2">#REF!</definedName>
    <definedName name="DRUCK46" localSheetId="8">#REF!</definedName>
    <definedName name="DRUCK46">#REF!</definedName>
    <definedName name="DRUCK47" localSheetId="10">#REF!</definedName>
    <definedName name="DRUCK47" localSheetId="17">#REF!</definedName>
    <definedName name="DRUCK47" localSheetId="1">#REF!</definedName>
    <definedName name="DRUCK47" localSheetId="2">#REF!</definedName>
    <definedName name="DRUCK47" localSheetId="8">#REF!</definedName>
    <definedName name="DRUCK47">#REF!</definedName>
    <definedName name="DRUCK48" localSheetId="10">#REF!</definedName>
    <definedName name="DRUCK48" localSheetId="17">#REF!</definedName>
    <definedName name="DRUCK48" localSheetId="1">#REF!</definedName>
    <definedName name="DRUCK48" localSheetId="2">#REF!</definedName>
    <definedName name="DRUCK48" localSheetId="8">#REF!</definedName>
    <definedName name="DRUCK48">#REF!</definedName>
    <definedName name="DRUCK49" localSheetId="10">#REF!</definedName>
    <definedName name="DRUCK49" localSheetId="17">#REF!</definedName>
    <definedName name="DRUCK49" localSheetId="1">#REF!</definedName>
    <definedName name="DRUCK49" localSheetId="2">#REF!</definedName>
    <definedName name="DRUCK49" localSheetId="8">#REF!</definedName>
    <definedName name="DRUCK49">#REF!</definedName>
    <definedName name="DRUCK50" localSheetId="10">#REF!</definedName>
    <definedName name="DRUCK50" localSheetId="17">#REF!</definedName>
    <definedName name="DRUCK50" localSheetId="1">#REF!</definedName>
    <definedName name="DRUCK50" localSheetId="2">#REF!</definedName>
    <definedName name="DRUCK50" localSheetId="8">#REF!</definedName>
    <definedName name="DRUCK50">#REF!</definedName>
    <definedName name="DRUCK51" localSheetId="10">#REF!</definedName>
    <definedName name="DRUCK51" localSheetId="17">#REF!</definedName>
    <definedName name="DRUCK51" localSheetId="1">#REF!</definedName>
    <definedName name="DRUCK51" localSheetId="2">#REF!</definedName>
    <definedName name="DRUCK51" localSheetId="8">#REF!</definedName>
    <definedName name="DRUCK51">#REF!</definedName>
    <definedName name="DRUCK52" localSheetId="10">#REF!</definedName>
    <definedName name="DRUCK52" localSheetId="17">#REF!</definedName>
    <definedName name="DRUCK52" localSheetId="1">#REF!</definedName>
    <definedName name="DRUCK52" localSheetId="2">#REF!</definedName>
    <definedName name="DRUCK52" localSheetId="8">#REF!</definedName>
    <definedName name="DRUCK52">#REF!</definedName>
    <definedName name="DRUCK53" localSheetId="10">#REF!</definedName>
    <definedName name="DRUCK53" localSheetId="17">#REF!</definedName>
    <definedName name="DRUCK53" localSheetId="1">#REF!</definedName>
    <definedName name="DRUCK53" localSheetId="2">#REF!</definedName>
    <definedName name="DRUCK53" localSheetId="8">#REF!</definedName>
    <definedName name="DRUCK53">#REF!</definedName>
    <definedName name="DRUCK54" localSheetId="10">#REF!</definedName>
    <definedName name="DRUCK54" localSheetId="17">#REF!</definedName>
    <definedName name="DRUCK54" localSheetId="1">#REF!</definedName>
    <definedName name="DRUCK54" localSheetId="2">#REF!</definedName>
    <definedName name="DRUCK54" localSheetId="8">#REF!</definedName>
    <definedName name="DRUCK54">#REF!</definedName>
    <definedName name="DRUCK61" localSheetId="10">#REF!</definedName>
    <definedName name="DRUCK61" localSheetId="17">#REF!</definedName>
    <definedName name="DRUCK61" localSheetId="1">#REF!</definedName>
    <definedName name="DRUCK61" localSheetId="2">#REF!</definedName>
    <definedName name="DRUCK61" localSheetId="8">#REF!</definedName>
    <definedName name="DRUCK61">#REF!</definedName>
    <definedName name="DRUCK62" localSheetId="10">#REF!</definedName>
    <definedName name="DRUCK62" localSheetId="17">#REF!</definedName>
    <definedName name="DRUCK62" localSheetId="1">#REF!</definedName>
    <definedName name="DRUCK62" localSheetId="2">#REF!</definedName>
    <definedName name="DRUCK62" localSheetId="8">#REF!</definedName>
    <definedName name="DRUCK62">#REF!</definedName>
    <definedName name="DRUCK63" localSheetId="10">#REF!</definedName>
    <definedName name="DRUCK63" localSheetId="17">#REF!</definedName>
    <definedName name="DRUCK63" localSheetId="1">#REF!</definedName>
    <definedName name="DRUCK63" localSheetId="2">#REF!</definedName>
    <definedName name="DRUCK63" localSheetId="8">#REF!</definedName>
    <definedName name="DRUCK63">#REF!</definedName>
    <definedName name="DRUCK64" localSheetId="10">#REF!</definedName>
    <definedName name="DRUCK64" localSheetId="17">#REF!</definedName>
    <definedName name="DRUCK64" localSheetId="1">#REF!</definedName>
    <definedName name="DRUCK64" localSheetId="2">#REF!</definedName>
    <definedName name="DRUCK64" localSheetId="8">#REF!</definedName>
    <definedName name="DRUCK64">#REF!</definedName>
    <definedName name="DRUFS01" localSheetId="10">#REF!</definedName>
    <definedName name="DRUFS01" localSheetId="17">#REF!</definedName>
    <definedName name="DRUFS01" localSheetId="1">#REF!</definedName>
    <definedName name="DRUFS01" localSheetId="2">#REF!</definedName>
    <definedName name="DRUFS01" localSheetId="8">#REF!</definedName>
    <definedName name="DRUFS01">#REF!</definedName>
    <definedName name="DRUFS02" localSheetId="10">#REF!</definedName>
    <definedName name="DRUFS02" localSheetId="17">#REF!</definedName>
    <definedName name="DRUFS02" localSheetId="1">#REF!</definedName>
    <definedName name="DRUFS02" localSheetId="2">#REF!</definedName>
    <definedName name="DRUFS02" localSheetId="8">#REF!</definedName>
    <definedName name="DRUFS02">#REF!</definedName>
    <definedName name="DRUFS03" localSheetId="10">#REF!</definedName>
    <definedName name="DRUFS03" localSheetId="17">#REF!</definedName>
    <definedName name="DRUFS03" localSheetId="1">#REF!</definedName>
    <definedName name="DRUFS03" localSheetId="2">#REF!</definedName>
    <definedName name="DRUFS03" localSheetId="8">#REF!</definedName>
    <definedName name="DRUFS03">#REF!</definedName>
    <definedName name="DRUFS04" localSheetId="10">#REF!</definedName>
    <definedName name="DRUFS04" localSheetId="17">#REF!</definedName>
    <definedName name="DRUFS04" localSheetId="1">#REF!</definedName>
    <definedName name="DRUFS04" localSheetId="2">#REF!</definedName>
    <definedName name="DRUFS04" localSheetId="8">#REF!</definedName>
    <definedName name="DRUFS04">#REF!</definedName>
    <definedName name="DRUFS05" localSheetId="10">#REF!</definedName>
    <definedName name="DRUFS05" localSheetId="17">#REF!</definedName>
    <definedName name="DRUFS05" localSheetId="1">#REF!</definedName>
    <definedName name="DRUFS05" localSheetId="2">#REF!</definedName>
    <definedName name="DRUFS05" localSheetId="8">#REF!</definedName>
    <definedName name="DRUFS05">#REF!</definedName>
    <definedName name="DRUFS06" localSheetId="10">#REF!</definedName>
    <definedName name="DRUFS06" localSheetId="17">#REF!</definedName>
    <definedName name="DRUFS06" localSheetId="1">#REF!</definedName>
    <definedName name="DRUFS06" localSheetId="2">#REF!</definedName>
    <definedName name="DRUFS06" localSheetId="8">#REF!</definedName>
    <definedName name="DRUFS06">#REF!</definedName>
    <definedName name="DRUHI01" localSheetId="10">#REF!</definedName>
    <definedName name="DRUHI01" localSheetId="17">#REF!</definedName>
    <definedName name="DRUHI01" localSheetId="1">#REF!</definedName>
    <definedName name="DRUHI01" localSheetId="2">#REF!</definedName>
    <definedName name="DRUHI01" localSheetId="8">#REF!</definedName>
    <definedName name="DRUHI01">#REF!</definedName>
    <definedName name="DRUHI02" localSheetId="10">#REF!</definedName>
    <definedName name="DRUHI02" localSheetId="17">#REF!</definedName>
    <definedName name="DRUHI02" localSheetId="1">#REF!</definedName>
    <definedName name="DRUHI02" localSheetId="2">#REF!</definedName>
    <definedName name="DRUHI02" localSheetId="8">#REF!</definedName>
    <definedName name="DRUHI02">#REF!</definedName>
    <definedName name="DRUHI03" localSheetId="10">#REF!</definedName>
    <definedName name="DRUHI03" localSheetId="17">#REF!</definedName>
    <definedName name="DRUHI03" localSheetId="1">#REF!</definedName>
    <definedName name="DRUHI03" localSheetId="2">#REF!</definedName>
    <definedName name="DRUHI03" localSheetId="8">#REF!</definedName>
    <definedName name="DRUHI03">#REF!</definedName>
    <definedName name="DRUHI04" localSheetId="10">#REF!</definedName>
    <definedName name="DRUHI04" localSheetId="17">#REF!</definedName>
    <definedName name="DRUHI04" localSheetId="1">#REF!</definedName>
    <definedName name="DRUHI04" localSheetId="2">#REF!</definedName>
    <definedName name="DRUHI04" localSheetId="8">#REF!</definedName>
    <definedName name="DRUHI04">#REF!</definedName>
    <definedName name="DRUHI05" localSheetId="10">#REF!</definedName>
    <definedName name="DRUHI05" localSheetId="17">#REF!</definedName>
    <definedName name="DRUHI05" localSheetId="1">#REF!</definedName>
    <definedName name="DRUHI05" localSheetId="2">#REF!</definedName>
    <definedName name="DRUHI05" localSheetId="8">#REF!</definedName>
    <definedName name="DRUHI05">#REF!</definedName>
    <definedName name="DRUHI06" localSheetId="10">#REF!</definedName>
    <definedName name="DRUHI06" localSheetId="17">#REF!</definedName>
    <definedName name="DRUHI06" localSheetId="1">#REF!</definedName>
    <definedName name="DRUHI06" localSheetId="2">#REF!</definedName>
    <definedName name="DRUHI06" localSheetId="8">#REF!</definedName>
    <definedName name="DRUHI06">#REF!</definedName>
    <definedName name="DRUHI07" localSheetId="10">#REF!</definedName>
    <definedName name="DRUHI07" localSheetId="17">#REF!</definedName>
    <definedName name="DRUHI07" localSheetId="1">#REF!</definedName>
    <definedName name="DRUHI07" localSheetId="2">#REF!</definedName>
    <definedName name="DRUHI07" localSheetId="8">#REF!</definedName>
    <definedName name="DRUHI07">#REF!</definedName>
    <definedName name="FA_Insg" localSheetId="10">#REF!</definedName>
    <definedName name="FA_Insg" localSheetId="17">#REF!</definedName>
    <definedName name="FA_Insg" localSheetId="1">#REF!</definedName>
    <definedName name="FA_Insg" localSheetId="2">#REF!</definedName>
    <definedName name="FA_Insg" localSheetId="8">#REF!</definedName>
    <definedName name="FA_Insg">#REF!</definedName>
    <definedName name="FA_Schlüssel" localSheetId="10">#REF!</definedName>
    <definedName name="FA_Schlüssel" localSheetId="17">#REF!</definedName>
    <definedName name="FA_Schlüssel" localSheetId="1">#REF!</definedName>
    <definedName name="FA_Schlüssel" localSheetId="2">#REF!</definedName>
    <definedName name="FA_Schlüssel" localSheetId="8">#REF!</definedName>
    <definedName name="FA_Schlüssel">#REF!</definedName>
    <definedName name="FA_Weibl" localSheetId="10">#REF!</definedName>
    <definedName name="FA_Weibl" localSheetId="17">#REF!</definedName>
    <definedName name="FA_Weibl" localSheetId="1">#REF!</definedName>
    <definedName name="FA_Weibl" localSheetId="2">#REF!</definedName>
    <definedName name="FA_Weibl" localSheetId="8">#REF!</definedName>
    <definedName name="FA_Weibl">#REF!</definedName>
    <definedName name="Fachhochschulreife" localSheetId="17">[1]MZ_Daten!$K:$K</definedName>
    <definedName name="Fachhochschulreife">[5]MZ_Daten!$K:$K</definedName>
    <definedName name="FACHSCHULE" localSheetId="17">[1]MZ_Daten!$U:$U</definedName>
    <definedName name="FACHSCHULE">[5]MZ_Daten!$U:$U</definedName>
    <definedName name="FACHSCHULE_DDR" localSheetId="17">[1]MZ_Daten!$V:$V</definedName>
    <definedName name="FACHSCHULE_DDR">[5]MZ_Daten!$V:$V</definedName>
    <definedName name="FH" localSheetId="17">[1]MZ_Daten!$X:$X</definedName>
    <definedName name="FH">[5]MZ_Daten!$X:$X</definedName>
    <definedName name="Field_ISCED" localSheetId="17">#NAME?</definedName>
    <definedName name="Field_ISCED" localSheetId="5">[6]Liste!$B:$G</definedName>
    <definedName name="Field_ISCED">#NAME?</definedName>
    <definedName name="Fields" localSheetId="17">#NAME?</definedName>
    <definedName name="Fields" localSheetId="5">[6]Liste!$B:$X</definedName>
    <definedName name="Fields">#NAME?</definedName>
    <definedName name="Fields_II" localSheetId="17">#NAME?</definedName>
    <definedName name="Fields_II" localSheetId="5">[6]Liste!$I:$AA</definedName>
    <definedName name="Fields_II">#NAME?</definedName>
    <definedName name="FS_Daten_Insg" localSheetId="10">#REF!</definedName>
    <definedName name="FS_Daten_Insg" localSheetId="12">#REF!</definedName>
    <definedName name="FS_Daten_Insg" localSheetId="13">#REF!</definedName>
    <definedName name="FS_Daten_Insg" localSheetId="17">#REF!</definedName>
    <definedName name="FS_Daten_Insg" localSheetId="1">#REF!</definedName>
    <definedName name="FS_Daten_Insg" localSheetId="2">#REF!</definedName>
    <definedName name="FS_Daten_Insg" localSheetId="5">#REF!</definedName>
    <definedName name="FS_Daten_Insg" localSheetId="8">#REF!</definedName>
    <definedName name="FS_Daten_Insg">#REF!</definedName>
    <definedName name="FS_Daten_Weibl" localSheetId="10">#REF!</definedName>
    <definedName name="FS_Daten_Weibl" localSheetId="12">#REF!</definedName>
    <definedName name="FS_Daten_Weibl" localSheetId="13">#REF!</definedName>
    <definedName name="FS_Daten_Weibl" localSheetId="17">#REF!</definedName>
    <definedName name="FS_Daten_Weibl" localSheetId="1">#REF!</definedName>
    <definedName name="FS_Daten_Weibl" localSheetId="2">#REF!</definedName>
    <definedName name="FS_Daten_Weibl" localSheetId="8">#REF!</definedName>
    <definedName name="FS_Daten_Weibl">#REF!</definedName>
    <definedName name="FS_Key" localSheetId="10">#REF!</definedName>
    <definedName name="FS_Key" localSheetId="12">#REF!</definedName>
    <definedName name="FS_Key" localSheetId="13">#REF!</definedName>
    <definedName name="FS_Key" localSheetId="17">#REF!</definedName>
    <definedName name="FS_Key" localSheetId="1">#REF!</definedName>
    <definedName name="FS_Key" localSheetId="2">#REF!</definedName>
    <definedName name="FS_Key" localSheetId="8">#REF!</definedName>
    <definedName name="FS_Key">#REF!</definedName>
    <definedName name="h" hidden="1">#NAME?</definedName>
    <definedName name="Hochschulreife" localSheetId="17">[1]MZ_Daten!$L:$L</definedName>
    <definedName name="Hochschulreife">[5]MZ_Daten!$L:$L</definedName>
    <definedName name="HS_Abschluss" localSheetId="10">#REF!</definedName>
    <definedName name="HS_Abschluss" localSheetId="12">#REF!</definedName>
    <definedName name="HS_Abschluss" localSheetId="13">#REF!</definedName>
    <definedName name="HS_Abschluss" localSheetId="17">#REF!</definedName>
    <definedName name="HS_Abschluss" localSheetId="1">#REF!</definedName>
    <definedName name="HS_Abschluss" localSheetId="2">#REF!</definedName>
    <definedName name="HS_Abschluss" localSheetId="5">#REF!</definedName>
    <definedName name="HS_Abschluss" localSheetId="8">#REF!</definedName>
    <definedName name="HS_Abschluss">#REF!</definedName>
    <definedName name="isced_dual" localSheetId="10">#REF!</definedName>
    <definedName name="isced_dual" localSheetId="12">#REF!</definedName>
    <definedName name="isced_dual" localSheetId="13">#REF!</definedName>
    <definedName name="isced_dual" localSheetId="17">#REF!</definedName>
    <definedName name="isced_dual" localSheetId="1">#REF!</definedName>
    <definedName name="isced_dual" localSheetId="2">#REF!</definedName>
    <definedName name="isced_dual" localSheetId="8">#REF!</definedName>
    <definedName name="isced_dual">#REF!</definedName>
    <definedName name="isced_dual_w" localSheetId="10">#REF!</definedName>
    <definedName name="isced_dual_w" localSheetId="12">#REF!</definedName>
    <definedName name="isced_dual_w" localSheetId="13">#REF!</definedName>
    <definedName name="isced_dual_w" localSheetId="17">#REF!</definedName>
    <definedName name="isced_dual_w" localSheetId="1">#REF!</definedName>
    <definedName name="isced_dual_w" localSheetId="2">#REF!</definedName>
    <definedName name="isced_dual_w" localSheetId="8">#REF!</definedName>
    <definedName name="isced_dual_w">#REF!</definedName>
    <definedName name="Key_3_Schule" localSheetId="8">#REF!</definedName>
    <definedName name="Key_3_Schule">#REF!</definedName>
    <definedName name="Key_4_Schule" localSheetId="8">#REF!</definedName>
    <definedName name="Key_4_Schule">#REF!</definedName>
    <definedName name="Key_5_Schule" localSheetId="8">#REF!</definedName>
    <definedName name="Key_5_Schule">#REF!</definedName>
    <definedName name="Key_5er" localSheetId="17">[1]MZ_Daten!$AM:$AM</definedName>
    <definedName name="Key_5er">[5]MZ_Daten!$AM:$AM</definedName>
    <definedName name="Key_6_Schule" localSheetId="8">#REF!</definedName>
    <definedName name="Key_6_Schule">#REF!</definedName>
    <definedName name="key_fach_ges" localSheetId="17">#NAME?</definedName>
    <definedName name="key_fach_ges" localSheetId="5">[6]Liste!$B$1664:$I$2010</definedName>
    <definedName name="key_fach_ges">#NAME?</definedName>
    <definedName name="Key_Privat" localSheetId="10">#REF!</definedName>
    <definedName name="Key_Privat" localSheetId="12">#REF!</definedName>
    <definedName name="Key_Privat" localSheetId="13">#REF!</definedName>
    <definedName name="Key_Privat" localSheetId="17">#REF!</definedName>
    <definedName name="Key_Privat" localSheetId="1">#REF!</definedName>
    <definedName name="Key_Privat" localSheetId="2">#REF!</definedName>
    <definedName name="Key_Privat" localSheetId="5">#REF!</definedName>
    <definedName name="Key_Privat" localSheetId="8">#REF!</definedName>
    <definedName name="Key_Privat">#REF!</definedName>
    <definedName name="Laender" localSheetId="10">#REF!</definedName>
    <definedName name="Laender" localSheetId="12">#REF!</definedName>
    <definedName name="Laender" localSheetId="13">#REF!</definedName>
    <definedName name="Laender" localSheetId="17">#REF!</definedName>
    <definedName name="Laender" localSheetId="1">#REF!</definedName>
    <definedName name="Laender" localSheetId="2">#REF!</definedName>
    <definedName name="Laender" localSheetId="8">#REF!</definedName>
    <definedName name="Laender">#REF!</definedName>
    <definedName name="LEERE" localSheetId="17">[1]MZ_Daten!$S:$S</definedName>
    <definedName name="LEERE">[5]MZ_Daten!$S:$S</definedName>
    <definedName name="Liste" localSheetId="10">#REF!</definedName>
    <definedName name="Liste" localSheetId="12">#REF!</definedName>
    <definedName name="Liste" localSheetId="13">#REF!</definedName>
    <definedName name="Liste" localSheetId="17">#REF!</definedName>
    <definedName name="Liste" localSheetId="1">#REF!</definedName>
    <definedName name="Liste" localSheetId="2">#REF!</definedName>
    <definedName name="Liste" localSheetId="5">#REF!</definedName>
    <definedName name="Liste" localSheetId="8">#REF!</definedName>
    <definedName name="Liste">#REF!</definedName>
    <definedName name="Liste_Schulen" localSheetId="10">#REF!</definedName>
    <definedName name="Liste_Schulen" localSheetId="17">#REF!</definedName>
    <definedName name="Liste_Schulen" localSheetId="1">#REF!</definedName>
    <definedName name="Liste_Schulen" localSheetId="2">#REF!</definedName>
    <definedName name="Liste_Schulen" localSheetId="8">#REF!</definedName>
    <definedName name="Liste_Schulen">#REF!</definedName>
    <definedName name="m" localSheetId="8">#REF!</definedName>
    <definedName name="m">#REF!</definedName>
    <definedName name="MAKROER1" localSheetId="10">#REF!</definedName>
    <definedName name="MAKROER1" localSheetId="17">#REF!</definedName>
    <definedName name="MAKROER1" localSheetId="1">#REF!</definedName>
    <definedName name="MAKROER1" localSheetId="2">#REF!</definedName>
    <definedName name="MAKROER1" localSheetId="8">#REF!</definedName>
    <definedName name="MAKROER1">#REF!</definedName>
    <definedName name="MAKROER2" localSheetId="10">#REF!</definedName>
    <definedName name="MAKROER2" localSheetId="17">#REF!</definedName>
    <definedName name="MAKROER2" localSheetId="1">#REF!</definedName>
    <definedName name="MAKROER2" localSheetId="2">#REF!</definedName>
    <definedName name="MAKROER2" localSheetId="8">#REF!</definedName>
    <definedName name="MAKROER2">#REF!</definedName>
    <definedName name="MD_Insg" localSheetId="10">#REF!</definedName>
    <definedName name="MD_Insg" localSheetId="17">#REF!</definedName>
    <definedName name="MD_Insg" localSheetId="1">#REF!</definedName>
    <definedName name="MD_Insg" localSheetId="2">#REF!</definedName>
    <definedName name="MD_Insg" localSheetId="8">#REF!</definedName>
    <definedName name="MD_Insg">#REF!</definedName>
    <definedName name="MD_Key" localSheetId="10">#REF!</definedName>
    <definedName name="MD_Key" localSheetId="17">#REF!</definedName>
    <definedName name="MD_Key" localSheetId="1">#REF!</definedName>
    <definedName name="MD_Key" localSheetId="2">#REF!</definedName>
    <definedName name="MD_Key" localSheetId="8">#REF!</definedName>
    <definedName name="MD_Key">#REF!</definedName>
    <definedName name="MD_Weibl" localSheetId="10">#REF!</definedName>
    <definedName name="MD_Weibl" localSheetId="17">#REF!</definedName>
    <definedName name="MD_Weibl" localSheetId="1">#REF!</definedName>
    <definedName name="MD_Weibl" localSheetId="2">#REF!</definedName>
    <definedName name="MD_Weibl" localSheetId="8">#REF!</definedName>
    <definedName name="MD_Weibl">#REF!</definedName>
    <definedName name="n" localSheetId="8">#REF!</definedName>
    <definedName name="n">#REF!</definedName>
    <definedName name="Neu" hidden="1">#NAME?</definedName>
    <definedName name="nn" localSheetId="8">#REF!</definedName>
    <definedName name="nn">#REF!</definedName>
    <definedName name="NochInSchule" localSheetId="17">[1]MZ_Daten!$G:$G</definedName>
    <definedName name="NochInSchule">[5]MZ_Daten!$G:$G</definedName>
    <definedName name="NW" localSheetId="17">[1]schulform!$C$20</definedName>
    <definedName name="NW">[7]schulform!$C$20</definedName>
    <definedName name="PDL" localSheetId="10">#REF!</definedName>
    <definedName name="PDL" localSheetId="12">#REF!</definedName>
    <definedName name="PDL" localSheetId="13">#REF!</definedName>
    <definedName name="PDL" localSheetId="17">#REF!</definedName>
    <definedName name="PDL" localSheetId="1">#REF!</definedName>
    <definedName name="PDL" localSheetId="2">#REF!</definedName>
    <definedName name="PDL" localSheetId="8">#REF!</definedName>
    <definedName name="PDL">#REF!</definedName>
    <definedName name="POS" localSheetId="17">[1]MZ_Daten!$I:$I</definedName>
    <definedName name="POS">[5]MZ_Daten!$I:$I</definedName>
    <definedName name="PROMOTION" localSheetId="17">[1]MZ_Daten!$Z:$Z</definedName>
    <definedName name="PROMOTION">[5]MZ_Daten!$Z:$Z</definedName>
    <definedName name="PROT01VK" localSheetId="10">#REF!</definedName>
    <definedName name="PROT01VK" localSheetId="12">#REF!</definedName>
    <definedName name="PROT01VK" localSheetId="13">#REF!</definedName>
    <definedName name="PROT01VK" localSheetId="17">#REF!</definedName>
    <definedName name="PROT01VK" localSheetId="1">#REF!</definedName>
    <definedName name="PROT01VK" localSheetId="2">#REF!</definedName>
    <definedName name="PROT01VK" localSheetId="5">#REF!</definedName>
    <definedName name="PROT01VK" localSheetId="8">#REF!</definedName>
    <definedName name="PROT01VK">#REF!</definedName>
    <definedName name="Realschule" localSheetId="17">[1]MZ_Daten!$J:$J</definedName>
    <definedName name="Realschule">[5]MZ_Daten!$J:$J</definedName>
    <definedName name="Schulart" localSheetId="10">#REF!</definedName>
    <definedName name="Schulart" localSheetId="12">#REF!</definedName>
    <definedName name="Schulart" localSheetId="13">#REF!</definedName>
    <definedName name="Schulart" localSheetId="17">#REF!</definedName>
    <definedName name="Schulart" localSheetId="1">#REF!</definedName>
    <definedName name="Schulart" localSheetId="2">#REF!</definedName>
    <definedName name="Schulart" localSheetId="5">#REF!</definedName>
    <definedName name="Schulart" localSheetId="8">#REF!</definedName>
    <definedName name="Schulart">#REF!</definedName>
    <definedName name="Schulen" localSheetId="10">#REF!</definedName>
    <definedName name="Schulen" localSheetId="17">#REF!</definedName>
    <definedName name="Schulen" localSheetId="1">#REF!</definedName>
    <definedName name="Schulen" localSheetId="2">#REF!</definedName>
    <definedName name="Schulen" localSheetId="8">#REF!</definedName>
    <definedName name="Schulen">#REF!</definedName>
    <definedName name="Schulen_Insg" localSheetId="10">#REF!</definedName>
    <definedName name="Schulen_Insg" localSheetId="17">#REF!</definedName>
    <definedName name="Schulen_Insg" localSheetId="1">#REF!</definedName>
    <definedName name="Schulen_Insg" localSheetId="2">#REF!</definedName>
    <definedName name="Schulen_Insg" localSheetId="8">#REF!</definedName>
    <definedName name="Schulen_Insg">#REF!</definedName>
    <definedName name="Schulen_Männl" localSheetId="10">#REF!</definedName>
    <definedName name="Schulen_Männl" localSheetId="17">#REF!</definedName>
    <definedName name="Schulen_Männl" localSheetId="1">#REF!</definedName>
    <definedName name="Schulen_Männl" localSheetId="2">#REF!</definedName>
    <definedName name="Schulen_Männl" localSheetId="8">#REF!</definedName>
    <definedName name="Schulen_Männl">#REF!</definedName>
    <definedName name="Schulen_Weibl" localSheetId="10">#REF!</definedName>
    <definedName name="Schulen_Weibl" localSheetId="17">#REF!</definedName>
    <definedName name="Schulen_Weibl" localSheetId="1">#REF!</definedName>
    <definedName name="Schulen_Weibl" localSheetId="2">#REF!</definedName>
    <definedName name="Schulen_Weibl" localSheetId="8">#REF!</definedName>
    <definedName name="Schulen_Weibl">#REF!</definedName>
    <definedName name="SdG_Daten_Insg" localSheetId="10">#REF!</definedName>
    <definedName name="SdG_Daten_Insg" localSheetId="17">#REF!</definedName>
    <definedName name="SdG_Daten_Insg" localSheetId="1">#REF!</definedName>
    <definedName name="SdG_Daten_Insg" localSheetId="2">#REF!</definedName>
    <definedName name="SdG_Daten_Insg" localSheetId="8">#REF!</definedName>
    <definedName name="SdG_Daten_Insg">#REF!</definedName>
    <definedName name="SdG_Daten_Priv_Insg" localSheetId="10">#REF!</definedName>
    <definedName name="SdG_Daten_Priv_Insg" localSheetId="17">#REF!</definedName>
    <definedName name="SdG_Daten_Priv_Insg" localSheetId="1">#REF!</definedName>
    <definedName name="SdG_Daten_Priv_Insg" localSheetId="2">#REF!</definedName>
    <definedName name="SdG_Daten_Priv_Insg" localSheetId="8">#REF!</definedName>
    <definedName name="SdG_Daten_Priv_Insg">#REF!</definedName>
    <definedName name="SdG_Daten_Priv_Weibl" localSheetId="10">#REF!</definedName>
    <definedName name="SdG_Daten_Priv_Weibl" localSheetId="17">#REF!</definedName>
    <definedName name="SdG_Daten_Priv_Weibl" localSheetId="1">#REF!</definedName>
    <definedName name="SdG_Daten_Priv_Weibl" localSheetId="2">#REF!</definedName>
    <definedName name="SdG_Daten_Priv_Weibl" localSheetId="8">#REF!</definedName>
    <definedName name="SdG_Daten_Priv_Weibl">#REF!</definedName>
    <definedName name="SdG_Daten_Weibl" localSheetId="10">#REF!</definedName>
    <definedName name="SdG_Daten_Weibl" localSheetId="17">#REF!</definedName>
    <definedName name="SdG_Daten_Weibl" localSheetId="1">#REF!</definedName>
    <definedName name="SdG_Daten_Weibl" localSheetId="2">#REF!</definedName>
    <definedName name="SdG_Daten_Weibl" localSheetId="8">#REF!</definedName>
    <definedName name="SdG_Daten_Weibl">#REF!</definedName>
    <definedName name="SdG_Key_Dauer" localSheetId="10">#REF!</definedName>
    <definedName name="SdG_Key_Dauer" localSheetId="17">#REF!</definedName>
    <definedName name="SdG_Key_Dauer" localSheetId="1">#REF!</definedName>
    <definedName name="SdG_Key_Dauer" localSheetId="2">#REF!</definedName>
    <definedName name="SdG_Key_Dauer" localSheetId="8">#REF!</definedName>
    <definedName name="SdG_Key_Dauer">#REF!</definedName>
    <definedName name="SdG_Key_Field" localSheetId="10">#REF!</definedName>
    <definedName name="SdG_Key_Field" localSheetId="17">#REF!</definedName>
    <definedName name="SdG_Key_Field" localSheetId="1">#REF!</definedName>
    <definedName name="SdG_Key_Field" localSheetId="2">#REF!</definedName>
    <definedName name="SdG_Key_Field" localSheetId="8">#REF!</definedName>
    <definedName name="SdG_Key_Field">#REF!</definedName>
    <definedName name="UNI" localSheetId="17">[1]MZ_Daten!$Y:$Y</definedName>
    <definedName name="UNI">[5]MZ_Daten!$Y:$Y</definedName>
    <definedName name="VerwFH" localSheetId="17">[1]MZ_Daten!$W:$W</definedName>
    <definedName name="VerwFH">[5]MZ_Daten!$W:$W</definedName>
    <definedName name="VolksHauptschule" localSheetId="17">[1]MZ_Daten!$H:$H</definedName>
    <definedName name="VolksHauptschule">[5]MZ_Daten!$H:$H</definedName>
    <definedName name="xxx" localSheetId="17" hidden="1">#NAME?</definedName>
    <definedName name="xxx" localSheetId="5">#REF!</definedName>
    <definedName name="xxx" hidden="1">#NAME?</definedName>
  </definedNames>
  <calcPr calcId="191029" iterate="1" iterateCount="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3" l="1"/>
  <c r="B102" i="3"/>
  <c r="B65" i="3"/>
  <c r="G114" i="3" l="1"/>
  <c r="C114" i="3"/>
  <c r="D114" i="3"/>
  <c r="E114" i="3"/>
  <c r="F114" i="3"/>
  <c r="H114" i="3"/>
  <c r="I114" i="3"/>
  <c r="J114" i="3"/>
  <c r="K114" i="3"/>
  <c r="L114" i="3"/>
  <c r="M114" i="3"/>
  <c r="B114" i="3"/>
  <c r="C77" i="3"/>
  <c r="D77" i="3"/>
  <c r="E77" i="3"/>
  <c r="F77" i="3"/>
  <c r="G77" i="3"/>
  <c r="H77" i="3"/>
  <c r="I77" i="3"/>
  <c r="J77" i="3"/>
  <c r="K77" i="3"/>
  <c r="L77" i="3"/>
  <c r="M77" i="3"/>
  <c r="B77" i="3"/>
  <c r="C40" i="3"/>
  <c r="E40" i="3"/>
  <c r="F40" i="3"/>
  <c r="G40" i="3"/>
  <c r="H40" i="3"/>
  <c r="I40" i="3"/>
  <c r="J40" i="3"/>
  <c r="K40" i="3"/>
  <c r="L40" i="3"/>
  <c r="M40" i="3"/>
  <c r="B40" i="3"/>
  <c r="E28" i="3"/>
  <c r="D28" i="3"/>
  <c r="F28" i="3"/>
  <c r="G28" i="3"/>
  <c r="H28" i="3"/>
  <c r="I28" i="3"/>
  <c r="J28" i="3"/>
  <c r="K28" i="3"/>
  <c r="L28" i="3"/>
  <c r="M28" i="3"/>
  <c r="C28" i="3"/>
  <c r="B28" i="3"/>
</calcChain>
</file>

<file path=xl/sharedStrings.xml><?xml version="1.0" encoding="utf-8"?>
<sst xmlns="http://schemas.openxmlformats.org/spreadsheetml/2006/main" count="851" uniqueCount="373">
  <si>
    <t>Jahr</t>
  </si>
  <si>
    <t>Insgesamt</t>
  </si>
  <si>
    <t>Davon nach Nationalität</t>
  </si>
  <si>
    <t>Personen mit 
deutscher 
Staatsangehörigkeit</t>
  </si>
  <si>
    <t>Anzahl</t>
  </si>
  <si>
    <t>in %</t>
  </si>
  <si>
    <t>* Aus Datenschutzgründen sind alle Daten (Absolutwerte) jeweils auf ein Vielfaches von 3 gerundet.</t>
  </si>
  <si>
    <t>Quelle: Statistische Ämter des Bundes und der Länder, Berufsbildungsstatistik, eigene Berechnungen</t>
  </si>
  <si>
    <t>Metall-
berufe</t>
  </si>
  <si>
    <t>Verkaufs-
berufe</t>
  </si>
  <si>
    <t>Qualifizierte 
kauf-
männische 
Berufe</t>
  </si>
  <si>
    <t>Elektro-
berufe</t>
  </si>
  <si>
    <t>Bau- und 
Bauneben-
gewerbe</t>
  </si>
  <si>
    <t>Lager und 
Transport</t>
  </si>
  <si>
    <t>Informatik</t>
  </si>
  <si>
    <t>Ernährungs-
handwerk</t>
  </si>
  <si>
    <t>Hotel- und 
Gaststätten-
gewerbe</t>
  </si>
  <si>
    <t>Sonstige 
Berufe</t>
  </si>
  <si>
    <t>Index (2012 = 100)</t>
  </si>
  <si>
    <t>Personen mit deutscher Staatsangehörigkeit</t>
  </si>
  <si>
    <t>* Aus Datenschutzgründen sind alle Daten (Absolutwerte) jeweils auf ein Vielfaches von 3 gerundet; der Insgesamtwert kann deshalb von der Summe der Einzelwerte abweichen.</t>
  </si>
  <si>
    <t>** Aus Datenschutzgründen sind alle Daten (Absolutwerte) jeweils auf ein Vielfaches von 3 gerundet; der Insgesamtwert kann deshalb von der Summe der Einzelwerte abweichen.</t>
  </si>
  <si>
    <t>* Die ausgewiesene Erfolgsquote ist definiert als der Anteil an Auszubildenden mit bestandener Prüfung an allen Prüfungsteilnehmer:innen im Berichtsjahr.</t>
  </si>
  <si>
    <t>Ohne Ersten Schulabschluss</t>
  </si>
  <si>
    <t>Erster Schulabschluss</t>
  </si>
  <si>
    <t>Mittlerer oder vergleichbarer Schulabschluss</t>
  </si>
  <si>
    <t>Hochschul-/Fachhochschulreife</t>
  </si>
  <si>
    <t>Davon</t>
  </si>
  <si>
    <t>Duales 
System</t>
  </si>
  <si>
    <t xml:space="preserve">Anzahl </t>
  </si>
  <si>
    <t>Berufsgruppen</t>
  </si>
  <si>
    <t>Berufe im Gesundheits-, Erziehungs- und Sozialwesen</t>
  </si>
  <si>
    <t>Erziehungs- und Kinderpflegeberufe</t>
  </si>
  <si>
    <t>Sozialpflegerische Berufe</t>
  </si>
  <si>
    <t>Berufe des Gesundheitswesens</t>
  </si>
  <si>
    <r>
      <t>Berufe innerhalb und außerhalb von BBiG/HwO (ohne GES)</t>
    </r>
    <r>
      <rPr>
        <vertAlign val="superscript"/>
        <sz val="9"/>
        <rFont val="Arial"/>
        <family val="2"/>
      </rPr>
      <t>1)</t>
    </r>
  </si>
  <si>
    <t>BBiG/HwO-Berufe</t>
  </si>
  <si>
    <t>Kaufmännische Assistenzberufe</t>
  </si>
  <si>
    <t>Technische Assistenzberufe</t>
  </si>
  <si>
    <t>Wirtschaftsinformatikberufe</t>
  </si>
  <si>
    <t>Assistenzberufe in der Mediengestaltung</t>
  </si>
  <si>
    <t>Fremdsprachenkorrespondent:innen, Übersetzung</t>
  </si>
  <si>
    <r>
      <t xml:space="preserve">Sonstige Berufe </t>
    </r>
    <r>
      <rPr>
        <vertAlign val="superscript"/>
        <sz val="9"/>
        <rFont val="Arial"/>
        <family val="2"/>
      </rPr>
      <t>2)</t>
    </r>
  </si>
  <si>
    <t>Quelle: Statistische Ämter des Bundes und der Länder, Schulstatistik, eigene Berechnungen</t>
  </si>
  <si>
    <t>1 bis 9 Beschäftigte</t>
  </si>
  <si>
    <t>10 bis 49 Beschäftigte</t>
  </si>
  <si>
    <t>Westdeutschland</t>
  </si>
  <si>
    <t>Ostdeutschland</t>
  </si>
  <si>
    <t>Land-/Forstwirtschaft</t>
  </si>
  <si>
    <t>Bergbau/Energie/Wasser/Abfall</t>
  </si>
  <si>
    <t>Nahrung/Genuss</t>
  </si>
  <si>
    <t>Verbrauchsgüter</t>
  </si>
  <si>
    <t>Produktionsgüter</t>
  </si>
  <si>
    <t>Baugewerbe</t>
  </si>
  <si>
    <t>Verkehr und Lagerei</t>
  </si>
  <si>
    <t>Finanz- und Versicherungsdienstleistungen</t>
  </si>
  <si>
    <t>Erziehung und Unterricht</t>
  </si>
  <si>
    <t>Gesundheits- und Sozialwesen</t>
  </si>
  <si>
    <t>Sonstige Dienstleistungen</t>
  </si>
  <si>
    <t>Organisationen ohne Erwerbscharakter</t>
  </si>
  <si>
    <t>Öffentliche Verwaltung</t>
  </si>
  <si>
    <t>Betriebsmerkmale</t>
  </si>
  <si>
    <t>Nach Standort</t>
  </si>
  <si>
    <t>Nach Betriebsgröße</t>
  </si>
  <si>
    <t>50 bis 249 Beschäftigte</t>
  </si>
  <si>
    <t>250 und mehr Beschäftigte</t>
  </si>
  <si>
    <t>Information/Kommunikation</t>
  </si>
  <si>
    <t>Handel/Reparatur von KFZ</t>
  </si>
  <si>
    <t>Beherbergung und Gastronomie</t>
  </si>
  <si>
    <t>Wirtschaftliche, wissenschaftliche 
und freiberufliche Dienstleistungen</t>
  </si>
  <si>
    <t>Ja</t>
  </si>
  <si>
    <t>Nein</t>
  </si>
  <si>
    <t>Nach unbesetzten Stellen für qualifizierte Tätigkeiten im 1. Halbjahr</t>
  </si>
  <si>
    <r>
      <t>Nach Existenz eines Betriebs- oder Personalrats</t>
    </r>
    <r>
      <rPr>
        <vertAlign val="superscript"/>
        <sz val="9"/>
        <color theme="1"/>
        <rFont val="Arial"/>
        <family val="2"/>
      </rPr>
      <t>2)</t>
    </r>
  </si>
  <si>
    <t>Nach Ertragslage im Vorjahr</t>
  </si>
  <si>
    <t>Positiv</t>
  </si>
  <si>
    <t>Neutral/Negativ</t>
  </si>
  <si>
    <t>2) Oder andere betriebsspezifische Form der Mitarbeitervertretung.</t>
  </si>
  <si>
    <t>Insgesamt Teilnehmer:innen</t>
  </si>
  <si>
    <t>Informations- und 
Telekom-
munikations-systemkaufmann/ 
-kauffrau</t>
  </si>
  <si>
    <t>Investitions-/Gebrauchsgüter</t>
  </si>
  <si>
    <t>Erfolgsquote</t>
  </si>
  <si>
    <t>Art des Abschlusses</t>
  </si>
  <si>
    <t>Bevölkerung</t>
  </si>
  <si>
    <t>Davon nach Erwerbsstatus</t>
  </si>
  <si>
    <t>Geringfügig beschäftigt</t>
  </si>
  <si>
    <t>Erwerbslos</t>
  </si>
  <si>
    <t>Nichterwerbspersonen</t>
  </si>
  <si>
    <t>Anzahl in Tsd.</t>
  </si>
  <si>
    <t xml:space="preserve">in % </t>
  </si>
  <si>
    <t>Vollqualifizierender Ausbildungsabschluss</t>
  </si>
  <si>
    <t>Dualer Ausbildungsabschluss</t>
  </si>
  <si>
    <t>Fortbildungsabschluss</t>
  </si>
  <si>
    <t>Bachelorabschluss</t>
  </si>
  <si>
    <t>Ohne Ausbildungsabschluss</t>
  </si>
  <si>
    <t>/</t>
  </si>
  <si>
    <t>* Ohne Schüler:innen und Studierende. Ohne Personen mit im Ausland erworbenen Abschlüssen.</t>
  </si>
  <si>
    <t>Verkaufsberufe</t>
  </si>
  <si>
    <t>Deutschland</t>
  </si>
  <si>
    <r>
      <t>Nach Branche</t>
    </r>
    <r>
      <rPr>
        <vertAlign val="superscript"/>
        <sz val="9"/>
        <color theme="1"/>
        <rFont val="Arial"/>
        <family val="2"/>
      </rPr>
      <t>1)</t>
    </r>
  </si>
  <si>
    <t>1) 18er Branchendifferenzierung nach WZ2008.</t>
  </si>
  <si>
    <t>Berufsgruppe</t>
  </si>
  <si>
    <t>Erwerbstätig</t>
  </si>
  <si>
    <t>Erwerbslos und 
Nichterwerbs-
personen</t>
  </si>
  <si>
    <t>Vollzeit-
beschäftigung</t>
  </si>
  <si>
    <t>Teilzeit-
beschäftigung</t>
  </si>
  <si>
    <t>Geringfügig 
beschäftigt</t>
  </si>
  <si>
    <t>Nichterwerbs-
personen</t>
  </si>
  <si>
    <t>Audiovisuelle Techniken und Medienproduktion</t>
  </si>
  <si>
    <t xml:space="preserve">  Bau- und Baunebenberufe</t>
  </si>
  <si>
    <t xml:space="preserve">  Berufe der Land-, Tier-, Forst- und Gartenwirtschaft</t>
  </si>
  <si>
    <t xml:space="preserve">  Berufe in Körperpflege und Wellness</t>
  </si>
  <si>
    <t xml:space="preserve">  Büroberufe</t>
  </si>
  <si>
    <t xml:space="preserve">  Elektroberufe</t>
  </si>
  <si>
    <t xml:space="preserve">  Ernährungs- und Getränkehandwerk</t>
  </si>
  <si>
    <t xml:space="preserve">  Erziehungs- und Kinderpflegeberufe</t>
  </si>
  <si>
    <t xml:space="preserve">  Hotel- und Gaststättenberufe</t>
  </si>
  <si>
    <t xml:space="preserve">  Informatik</t>
  </si>
  <si>
    <t xml:space="preserve">  Metallberufe</t>
  </si>
  <si>
    <t xml:space="preserve">  Rechtsanwalts-, Notar-, Steuergehilfen</t>
  </si>
  <si>
    <t xml:space="preserve">  Sonstige Berufe</t>
  </si>
  <si>
    <t xml:space="preserve">  Sozialpflegerische Berufe</t>
  </si>
  <si>
    <t xml:space="preserve">  Verkaufsberufe</t>
  </si>
  <si>
    <t>** Ohne Schüler:innen und Studierende.  Ohne Personen mit im Ausland erworbenen Abschlüssen.</t>
  </si>
  <si>
    <t>In Erwerbstätigkeit</t>
  </si>
  <si>
    <t>Erwerbslos / Nichterwerbspersonen</t>
  </si>
  <si>
    <t>Helfer:in</t>
  </si>
  <si>
    <t>Fachkraft</t>
  </si>
  <si>
    <t>Spezailist:in</t>
  </si>
  <si>
    <t>Expert:in</t>
  </si>
  <si>
    <t>*** Ohne Schüler:innen und Studierende. Ohne Personen mit im Ausland erworbenen Abschlüssen.</t>
  </si>
  <si>
    <t>Nicht-ärztliche Gesundheitsberufe</t>
  </si>
  <si>
    <t>In Vollzeitbeschäftigung</t>
  </si>
  <si>
    <t>In Teilzeitbeschäftigung</t>
  </si>
  <si>
    <r>
      <t>Dualer und schulischer Ausbildungsabschluss</t>
    </r>
    <r>
      <rPr>
        <vertAlign val="superscript"/>
        <sz val="9"/>
        <color theme="1"/>
        <rFont val="Arial"/>
        <family val="2"/>
      </rPr>
      <t>1)</t>
    </r>
  </si>
  <si>
    <r>
      <rPr>
        <vertAlign val="superscript"/>
        <sz val="8.5"/>
        <color theme="1"/>
        <rFont val="Arial"/>
        <family val="2"/>
      </rPr>
      <t>1)</t>
    </r>
    <r>
      <rPr>
        <sz val="8.5"/>
        <color theme="1"/>
        <rFont val="Arial"/>
        <family val="2"/>
      </rPr>
      <t xml:space="preserve"> Umfasst auch Personen, für die keine Zuordnung zu einer Berufsgruppe vorgenommen werden konnte.</t>
    </r>
  </si>
  <si>
    <t>Fallzahl</t>
  </si>
  <si>
    <t>Fachkraft (2)</t>
  </si>
  <si>
    <t>* Die nach der Klassifizierung der Berufe (KldB 2010) erfassten Berufe werden 4 Anforderungsniveaus zugeordnet: (1) Helfer- und Anlerntätigkeiten, (2) fachlich ausgerichtete Tätigkeiten, für die in der Regel eine Berufsausbildung vorausgesetzt wird, (3) komplexe Spezialistentätigkeiten, die üblicherweise einen Tertiärabschluss der ISCED-Stufen 5 oder 6 voraussetzen (in Deutschland z. B. Meisterabschluss, anderer Fortbildungsabschluss, Bachelor oder FH-Diplom) sowie (4) hoch komplexe Tätigkeiten, die einen universitären Abschluss der ISCED-Stufen 7 oder 8 erfordern (in Deutschland: Master-, Diplom- oder Magisterabschluss, Staatsexamen, Promotion).</t>
  </si>
  <si>
    <t xml:space="preserve">** Ohne Schülerinnen, Schüler und Studierende. Ohne Personen mit im Ausland erworbenen Abschlüssen. </t>
  </si>
  <si>
    <t>Unabhängige Variablen</t>
  </si>
  <si>
    <t>Einfacher Zusammenhang</t>
  </si>
  <si>
    <t>Beta-Koeffizient</t>
  </si>
  <si>
    <t>Standard-fehler</t>
  </si>
  <si>
    <r>
      <t>Adjusted R</t>
    </r>
    <r>
      <rPr>
        <vertAlign val="superscript"/>
        <sz val="9"/>
        <rFont val="Arial"/>
        <family val="2"/>
      </rPr>
      <t>2</t>
    </r>
  </si>
  <si>
    <t>Nachgehen einer Erwerbstätigkeit</t>
  </si>
  <si>
    <t>Ein Elternteil im Ausland geboren</t>
  </si>
  <si>
    <t>Selbst im Ausland geboren</t>
  </si>
  <si>
    <t>Nicht selbst, aber beide Elternteile im Ausland geboren</t>
  </si>
  <si>
    <t>Weiblich (Ref.: Männlich)</t>
  </si>
  <si>
    <t>Alter (metrisch)</t>
  </si>
  <si>
    <t>Dualer Ausbildungsabschluss (Ref. Vollzeitschulischer Ausbildungsabschluss)</t>
  </si>
  <si>
    <t>Schulische Vorbildung (Ref. Erster Schulabschluss)</t>
  </si>
  <si>
    <t>Mittlerer Schulabschluss</t>
  </si>
  <si>
    <t>(Fach-)Hochschulreife</t>
  </si>
  <si>
    <r>
      <t>Kontrollierter Zusammenhang</t>
    </r>
    <r>
      <rPr>
        <vertAlign val="superscript"/>
        <sz val="9"/>
        <color rgb="FF000000"/>
        <rFont val="Arial"/>
        <family val="2"/>
      </rPr>
      <t>1)</t>
    </r>
  </si>
  <si>
    <t>Einwanderungsgeschichte (Ref. Kein Elternteil im Ausland geboren)</t>
  </si>
  <si>
    <t>Tab. E5-3web: Ausbildungsabsolvent:innen des dualen Systems nach Nationalität 2012 bis 2022*</t>
  </si>
  <si>
    <t>Tab. E5-4web: Ausbildungsabsolvent:innen des dualen Systems nach Berufsgruppen und Nationalität 2012 bis 2022*</t>
  </si>
  <si>
    <t>Klicken Sie auf den unten stehenden Link oder auf den Reiter am unteren Bildschirmrand, um eine gewünschte Tabelle aufzurufen!</t>
  </si>
  <si>
    <t xml:space="preserve">Inhalt </t>
  </si>
  <si>
    <t>Tabellen zur Buchpublikation</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</si>
  <si>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</si>
  <si>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</si>
  <si>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</si>
  <si>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</si>
  <si>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</si>
  <si>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</si>
  <si>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</si>
  <si>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</si>
  <si>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</si>
  <si>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</si>
  <si>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</si>
  <si>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</si>
  <si>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</si>
  <si>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</si>
  <si>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</si>
  <si>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E5-1web</t>
  </si>
  <si>
    <t>Tab. E5-2web</t>
  </si>
  <si>
    <t>Tab. E5-3web</t>
  </si>
  <si>
    <t>Tab. E5-4web</t>
  </si>
  <si>
    <t>Tab. E5-5web</t>
  </si>
  <si>
    <t>Tab. E5-6web</t>
  </si>
  <si>
    <t>Tab. E5-7web</t>
  </si>
  <si>
    <t>Tab. E5-8web</t>
  </si>
  <si>
    <t>Tab. E5-9web</t>
  </si>
  <si>
    <t>Tab. E5-10web</t>
  </si>
  <si>
    <t>Tab. E5-11web</t>
  </si>
  <si>
    <t>Tab. E5-12web</t>
  </si>
  <si>
    <t>Tab. E5-13web</t>
  </si>
  <si>
    <t>Tab. E5-14web</t>
  </si>
  <si>
    <t>Tab. E5-15web</t>
  </si>
  <si>
    <t xml:space="preserve">Ausbildungsabsolvent:innen des dualen Systems nach Nationalität 2012 bis 2022					</t>
  </si>
  <si>
    <t xml:space="preserve">Ausbildungsabsolvent:innen des dualen Systems nach Berufsgruppen und Nationalität 2012 bis 2022											</t>
  </si>
  <si>
    <t xml:space="preserve">Zusammenhang zwischen der Einwanderungsgeschichte von Personen im Alter zwischen 25 und unter 35 Jahren mit beruflichen Ausbildungsabschluss und dem Nachgehen einer Erwerbstätigkeit im Jahr 2022				</t>
  </si>
  <si>
    <t>Zurück zum Inhalt</t>
  </si>
  <si>
    <t>Sonstige Berufe</t>
  </si>
  <si>
    <t>Hotel- und Gaststättengewerbe</t>
  </si>
  <si>
    <t>Ernährungshandwerk</t>
  </si>
  <si>
    <t>Lager und Transport</t>
  </si>
  <si>
    <t>Elektroberufe</t>
  </si>
  <si>
    <t>Metallberufe</t>
  </si>
  <si>
    <t>Vertrags-lösungsquote</t>
  </si>
  <si>
    <t>Land-, Tierwirtschaft, Gartenbau</t>
  </si>
  <si>
    <t>Chemie- und Kunststoffberufe</t>
  </si>
  <si>
    <t>Maler:innen, Lackierer:innen und verwandte Berufe</t>
  </si>
  <si>
    <t>Holzbe- und verarbeitung</t>
  </si>
  <si>
    <t>Druckberufe/ Mediengestaltung u.ä.</t>
  </si>
  <si>
    <t>Laboranten-/Laborberufe</t>
  </si>
  <si>
    <t>Feinmechanische und feinwerktechnische Berufe</t>
  </si>
  <si>
    <t>Kraftfahrzeugmechatroniker:in</t>
  </si>
  <si>
    <t>Technisches Zeichnen, Konstruktion und Modellbau</t>
  </si>
  <si>
    <t>Ernährungsberufe</t>
  </si>
  <si>
    <t>Bauberufe</t>
  </si>
  <si>
    <t>Installations- und Gebäudetechnikberufe</t>
  </si>
  <si>
    <t>IT-Berufe</t>
  </si>
  <si>
    <t>Logistikberufe</t>
  </si>
  <si>
    <t>Weitere Dienstleistungskaufleute und zugeh. Berufe</t>
  </si>
  <si>
    <t>Reinigungsberufe</t>
  </si>
  <si>
    <t>Verkaufspersonal</t>
  </si>
  <si>
    <t>Groß- und Einzelhandelskaufleute</t>
  </si>
  <si>
    <t>Hotel- und Gastronomieberufe</t>
  </si>
  <si>
    <t>Büroberufe, Kaufmännische Angestellte, a.n.g.</t>
  </si>
  <si>
    <t>Bank-, Bausparkassen-, Versicherungsfachleute</t>
  </si>
  <si>
    <t>Medizinische, Zahn- und Tiermed. Fachangestellte</t>
  </si>
  <si>
    <t>Berufe in der Körperpflege</t>
  </si>
  <si>
    <t>Übrige Berufe</t>
  </si>
  <si>
    <t>Quelle: Statistische Ämter des Bundes und der Länder, Berufsbildungsstatistik</t>
  </si>
  <si>
    <t>2) Die Zahl der Absolvent:innen in der Kategorie "Sonstige Berufe" ist im Wesentlichen auf fehlende Zuordnungen von Absolvent:innen zu Ausbildungsberufen in der Schulstatistik zurückzuführen.</t>
  </si>
  <si>
    <t>Tab. E5-1web: Absolvent:innen des dualen und des Schulberufssystems 2012 bis 2022 (Anzahl)*</t>
  </si>
  <si>
    <t>Absolvent:innen des dualen und des Schulberufssystems 2012 bis 2022</t>
  </si>
  <si>
    <t xml:space="preserve">Absolvent:innen des Schulberufssystems nach Berufsgruppen 2012 bis 2022						</t>
  </si>
  <si>
    <t xml:space="preserve">Absolvent:innen dualer IT-Ausbildungsberufe 2008 bis 2022 nach Fachrichtungen				</t>
  </si>
  <si>
    <t xml:space="preserve">Übernahmequote von Betrieben 2012 bis 2021 nach Betriebsmerkmalen		</t>
  </si>
  <si>
    <t xml:space="preserve">Übernommene Auszubildende, beendete Ausbildungen																							</t>
  </si>
  <si>
    <t>Tab. E5-16web</t>
  </si>
  <si>
    <t>Im Bildungsbericht 2022 enthalten als</t>
  </si>
  <si>
    <t>Teile in Tab. E5-9web</t>
  </si>
  <si>
    <t>Teile in Tab. E5-12web</t>
  </si>
  <si>
    <t>Teile in Tab. E5-11web</t>
  </si>
  <si>
    <t>Teile in Tab. E5-13web</t>
  </si>
  <si>
    <t>Schulabschluss</t>
  </si>
  <si>
    <t>Qualifizierte kaufmännische Berufe</t>
  </si>
  <si>
    <t>Bau und Baunebengewerbe</t>
  </si>
  <si>
    <t>Tab. E5-17web</t>
  </si>
  <si>
    <t>(22,6)</t>
  </si>
  <si>
    <t>(2,1)</t>
  </si>
  <si>
    <t>(13)</t>
  </si>
  <si>
    <t>(1,6)</t>
  </si>
  <si>
    <t>(3,8)</t>
  </si>
  <si>
    <t>(9,9)</t>
  </si>
  <si>
    <t>(12,2)</t>
  </si>
  <si>
    <t>(9,1)</t>
  </si>
  <si>
    <t>(13,4)</t>
  </si>
  <si>
    <t>(1,4)</t>
  </si>
  <si>
    <t>(3)</t>
  </si>
  <si>
    <t>(3,4)</t>
  </si>
  <si>
    <t>(3,9)</t>
  </si>
  <si>
    <t>(6,3)</t>
  </si>
  <si>
    <t>(8,9)</t>
  </si>
  <si>
    <t>(11,9)</t>
  </si>
  <si>
    <t>(10,1)</t>
  </si>
  <si>
    <t>(7,7)</t>
  </si>
  <si>
    <t>(17,5)</t>
  </si>
  <si>
    <t>(13,2)</t>
  </si>
  <si>
    <t>(11,5)</t>
  </si>
  <si>
    <t>(2)</t>
  </si>
  <si>
    <t>(2,2)</t>
  </si>
  <si>
    <t>(6)</t>
  </si>
  <si>
    <t>(10,3)</t>
  </si>
  <si>
    <t>Quelle: IAB, IAB-Betriebspanel, doi:10.5164/IAB.IABBP9322.de.en.v1, gewichtete Daten, eigene Berechnungen</t>
  </si>
  <si>
    <t>Quelle: Statistische Ämter des Bundes und der Länder, Mikrozensus 2022, Sonderauswertung, eigene Berechnungen</t>
  </si>
  <si>
    <t>Tab. E5-12web: Erwerbsstatus nach höchstem beruflichem Abschlussniveau und Einwanderungsgeschichte von Erwerbstätigen im Alter von 25 bis unter 35 Jahren 2022*</t>
  </si>
  <si>
    <t xml:space="preserve">Tab. E5-10web: Übernahmequote von Betrieben 2012 bis 2022 nach Betriebsmerkmalen (in %) </t>
  </si>
  <si>
    <t>Tab. E5-11web: Übernommene Auszubildende, beendete 
Ausbildungen (Anzahl sowie Index 2012 = 100)</t>
  </si>
  <si>
    <r>
      <t>Schulberufs-
system</t>
    </r>
    <r>
      <rPr>
        <vertAlign val="superscript"/>
        <sz val="9"/>
        <rFont val="Arial"/>
        <family val="2"/>
      </rPr>
      <t>1)</t>
    </r>
  </si>
  <si>
    <t>1) Seit dem 1. Januar 2020 werden durch das Pflegeberufereformgesetz die Altenpflegeausbildung, die Gesundheits- und Krankenpflegeausbildung sowie die Gesundheits- und Kinderkrankenpflegeausbildung zu einer generalistischen Pflegeausbildung zusammengefasst. Schüler:innen in der Ausbildung zur Pflegefachfrau bzw. zum Pflegefachmann werden im Rahmen der „Statistik nach der Pflegeberufe-Ausbildungsfinanzierungsverordnung“ erhoben und veröffentlicht. Infolgedessen erfassen einige Bundesländer die Schüler:innen der Pflegefachausbildung nicht mehr im Rahmen der Schulstatistik. In diesen Fällen wurden fehlende Angaben zu Schüler:innen der Pflegefachausbildung im Rahmen der Schulstatistik durch Daten der PfleA-Statistik ergänzt.</t>
  </si>
  <si>
    <t>** Hinweis: Zu Zwecken der Geheimhaltung werden die Daten (Absolutwerte) ab 2018 teilweise gerundet ausgewiesen. Der Insgesamtwert kann deshalb von der Summe der Einzelwerte abweichen.</t>
  </si>
  <si>
    <t>*Hinweis: Zu Zwecken der Geheimhaltung werden die Daten (Absolutwerte) ab 2018 teilweise gerundet ausgewiesen. Der Insgesamtwert kann deshalb von der Summe der Einzelwerte abweichen. Teilweise Vorjahresdaten.</t>
  </si>
  <si>
    <t>Bestandene Prüfungen</t>
  </si>
  <si>
    <t>Nicht bestandene Prüfungen</t>
  </si>
  <si>
    <t>Endgültig nicht bestanden</t>
  </si>
  <si>
    <t>Im Ausland erworbener Abschluss, der nicht zuordenbar ist</t>
  </si>
  <si>
    <t>Übernommene Auszubildende</t>
  </si>
  <si>
    <t xml:space="preserve">Beendete Ausbildungen </t>
  </si>
  <si>
    <t>Ohne Einwanderungsgeschichte</t>
  </si>
  <si>
    <t>Mit Einwanderungsgeschichte</t>
  </si>
  <si>
    <t>1) Umfasst auch Personen, für die keine Zuordnung zu einer Berufsgruppe vorgenommen werden konnte.</t>
  </si>
  <si>
    <t xml:space="preserve">  Nicht-ärztliche Gesundheitsberufe</t>
  </si>
  <si>
    <t>Kein Elternteil im Ausland geboren</t>
  </si>
  <si>
    <t>Selbst zugewandert</t>
  </si>
  <si>
    <t>Beide Eltern zugewandert</t>
  </si>
  <si>
    <t>Standardfehler</t>
  </si>
  <si>
    <t>-0,023 ***</t>
  </si>
  <si>
    <t>-0,018 **</t>
  </si>
  <si>
    <t>-0,016 **</t>
  </si>
  <si>
    <t>-0,031 ***</t>
  </si>
  <si>
    <t>Anzahl Kinder (metrisch)</t>
  </si>
  <si>
    <t>Jüngstes Kinder unter 3</t>
  </si>
  <si>
    <t>Jüngstes Kind 3 bis unter 10 Jahre</t>
  </si>
  <si>
    <t>Zuhause gesprochene Sprache (Ref. Nur Deutsch)</t>
  </si>
  <si>
    <t>Deutsch und andere Sprache</t>
  </si>
  <si>
    <t xml:space="preserve">nur andere Sprache als Deutsch </t>
  </si>
  <si>
    <t>-0,038 ***</t>
  </si>
  <si>
    <r>
      <t xml:space="preserve">1) Bei diesem Modell wurde zusätzlich noch für das Bundesland sowie dem Ausbildungsberuf (siehe </t>
    </r>
    <r>
      <rPr>
        <b/>
        <sz val="8.5"/>
        <color rgb="FF000000"/>
        <rFont val="Arial"/>
        <family val="2"/>
      </rPr>
      <t>Tab. E5-13web</t>
    </r>
    <r>
      <rPr>
        <sz val="8.5"/>
        <color rgb="FF000000"/>
        <rFont val="Arial"/>
        <family val="2"/>
      </rPr>
      <t xml:space="preserve">)  kontrolliert. </t>
    </r>
  </si>
  <si>
    <t>Prüfungsteil-
nehmer:innen</t>
  </si>
  <si>
    <t>Darunter</t>
  </si>
  <si>
    <t xml:space="preserve">Erwerbsstatus nach höchstem beruflichem Abschlussniveau und Einwanderungsgeschichte von Erwerbstätigen im Alter von 25 bis unter 35 Jahren 2022							</t>
  </si>
  <si>
    <t xml:space="preserve">Erwerbsstatus nach höchstem beruflichem Abschlussniveau, Einwanderungsgeschichte und Generationenstatus von Erwerbstätigen im Alter von 25 bis unter 35 Jahren 2022														</t>
  </si>
  <si>
    <t xml:space="preserve">Anforderungsniveau der von Erwerbstätigen ausgeübten Berufe nach höchstem beruflichen Abschlussniveau und Einwanderungsgeschichte von Erwerbstätigen im Alter zwischen 25 bis unter 35 Jahren 2022				</t>
  </si>
  <si>
    <t>-0,049 ***</t>
  </si>
  <si>
    <t>-0,001 *</t>
  </si>
  <si>
    <t>-0.059 ***</t>
  </si>
  <si>
    <t>-0.067 ***</t>
  </si>
  <si>
    <t>-0,033 ***</t>
  </si>
  <si>
    <t>-0,022 ***</t>
  </si>
  <si>
    <t>Jüngstes Kinder 10 bis unter 18 Jahre</t>
  </si>
  <si>
    <t>-0,029 ***</t>
  </si>
  <si>
    <t>-0,046 *</t>
  </si>
  <si>
    <t>* Die Darstellung des Signifikanzniveaus erfolgt über die Anzahl der Sternchen. Unterschieden wird zwischen dem 0,1%-Niveau (*** p ≤ 0,001), 1%-Niveau (** p ≤ 0,01) und dem 5%-Niveau (* p ≤ 0,05).</t>
  </si>
  <si>
    <t xml:space="preserve">Lesebeispiel: Die Beta-Koeffizienten lassen sich als Differenzen in Prozentpunkten gegenüber der jeweiligen Referenzkategorie (Ref.) intepretieren. So gibt der Beta-Koeffizient für selbst im Ausland geborene Personen an, dass sie im Durchschnitt eine um 5,9 Prozentpunkte geringere Wahrscheinlichkeit aufweisen, in Erwerbstätigkeit zu sein (statistisch signifikant auf dem 1%-Niveau).  Unter Berücksichtigung der Kontrollvariablen nimmt der Beta-Koeffizient  ab, sodass nunmehr der Unterschied bei 1,8 Prozentpunkten liegt. </t>
  </si>
  <si>
    <t>Kind im Haushalt nach Alter des Kindes (Ref. Kein Kind oder jüngstes Kind 18 Jahre oder älter)</t>
  </si>
  <si>
    <t>Quelle: Statistische Ämter des Bundes und der Länder, Mikrozensus 2022, Sonderauswertung, gewichtete Daten</t>
  </si>
  <si>
    <t xml:space="preserve"> 0,039 ***</t>
  </si>
  <si>
    <t xml:space="preserve"> 0,041 ***</t>
  </si>
  <si>
    <t xml:space="preserve"> 0,059 ***</t>
  </si>
  <si>
    <t>Tab. E5-2web: Absolvent:innen* des Schulberufssystems nach Berufsgruppen 2012 bis 2022**</t>
  </si>
  <si>
    <t>1) Der starke Rückgang der Absolvent:innen in dieser Berufsgruppe geht auf eine Veränderung in der Zuordnung von Bildungsgängen zurück. Bildungsgänge, die primär das Ziel des Erwerbs einer Fachhochschulreife verfolgen und nicht mehr das eines Berufsabschlusses, werden nunmehr nicht mehr den Berufsfachschulen zugeordnet. So werden z.B. in Baden-Württemberg diese Bildungsgänge nunmehr den Berufskollegs zugeordnet statt wie bisher den Berufsfachschulen außerhalb BBiG/HwO.</t>
  </si>
  <si>
    <t>Personen mit nichtdeutscher Staatsangehörigkeit</t>
  </si>
  <si>
    <t>Informatikkaufmann/-kaufffrau</t>
  </si>
  <si>
    <t>Mathematisch-
technische:r 
Software-
entwickler:in</t>
  </si>
  <si>
    <t>Fach-
informatiker:in 
FR Anwendungs-
entwicklung</t>
  </si>
  <si>
    <t>Fach-
informatiker:in 
FR Systemintegration</t>
  </si>
  <si>
    <t>Tab. E5-7web: Erfolgsquote* von Ausbildungsabsolvent:innen des dualen Systems nach ausgewählten Berufsgruppen und Nationalität 2012 bis 2022**</t>
  </si>
  <si>
    <t>Medizinische:r Fachangestellte:r</t>
  </si>
  <si>
    <t>Medizinische:r 
Fach-
angestellte:r</t>
  </si>
  <si>
    <t xml:space="preserve">Davon </t>
  </si>
  <si>
    <t>* Hierunter werden sowohl duale als auch schulische Ausbildungen gefasst. Zu den schulischen Ausbildungen werden entsprechend des Vorgehens im Bildungsbericht auch die Erzieher:innen hinzugezählt.</t>
  </si>
  <si>
    <t xml:space="preserve">  Qualifizierte kaufmännische Berufe</t>
  </si>
  <si>
    <r>
      <t>Schulischer Ausbildungsabschluss</t>
    </r>
    <r>
      <rPr>
        <vertAlign val="superscript"/>
        <sz val="9"/>
        <color theme="1"/>
        <rFont val="Arial"/>
        <family val="2"/>
      </rPr>
      <t>1)</t>
    </r>
  </si>
  <si>
    <t>Helfer:in (1)</t>
  </si>
  <si>
    <t>Spezialist:in (3)</t>
  </si>
  <si>
    <t>Expert:in (4)</t>
  </si>
  <si>
    <t>1) Zu den schulischen Ausbildungen werden entsprechend des Vorgehens im Bildungsbericht auch die Erzieher:innen hinzugezählt.</t>
  </si>
  <si>
    <t>Neu abgeschlossene Ausbildungsverträge</t>
  </si>
  <si>
    <t xml:space="preserve">Vorzeitige Vertragslösungen nach ausgewählten Berufsgruppen 2012 bis 2022																											</t>
  </si>
  <si>
    <t xml:space="preserve">Erfolgsquote von Ausbildungsabsolvent:innen des dualen Systems nach ausgewählten Berufsgruppen und Nationalität 2012 bis 2022				</t>
  </si>
  <si>
    <t>Ausbildungsabsolvent:innen des dualen Systems nach ausgewählten Berufsgruppen, Nationalität und Prüfungserfolg 2022</t>
  </si>
  <si>
    <t>Tab. E5-9web: Erfolgsquote* von Ausbildungsabsolvent:innen des dualen Systems nach ausgewählten Berufsgruppen, schulischer Vorbildung und Nationalität 2022**</t>
  </si>
  <si>
    <t>Tab. E5-13web: Erwerbsstatus von Personen mit beruflichem Ausbildungsabschluss* im Alter von 25 bis unter 35 Jahren nach ausgewählten Ausbildungsberufen 2022**</t>
  </si>
  <si>
    <t>Davon nach Anforderungsniveau des ausgeübten Berufs nach KldB 2010</t>
  </si>
  <si>
    <t>Ohne Einwanderungs-geschichte</t>
  </si>
  <si>
    <t>Mit Einwanderungs-geschichte</t>
  </si>
  <si>
    <t>Anforderungsniveau der ausgeübten Berufe von Erwerbstätigen mit beruflichem Ausbildungsabschluss im Alter von 25 bis unter 35 Jahren nach ausgewählten Ausbildungsberufen 2022</t>
  </si>
  <si>
    <t xml:space="preserve">Erwerbsstatus von Personen mit beruflichem Ausbildungsabschluss im Alter von 25 bis unter 35 Jahren nach ausgewählten Ausbildungsberufen 2022		</t>
  </si>
  <si>
    <t>Erfolgsquote von Ausbildungsabsolvent:innen des dualen Systems nach ausgewählten Berufsgruppen, schulischer Vorbildung und Nationalität 2022</t>
  </si>
  <si>
    <t>Tab. E5-5web: Absolvent:innen dualer IT-Ausbildungsberufe 2012 bis 2022 nach Fachrichtungen (Anzahl)*</t>
  </si>
  <si>
    <t xml:space="preserve">Tab. E5-6web: Vorzeitige Vertragslösungen nach ausgewählten Berufsgruppen 2012 bis 2022*																		</t>
  </si>
  <si>
    <t>Tab. E5-8web: Ausbildungsabsolvent:innen des dualen Systems nach ausgewählten Berufsgruppen, Nationalität und Prüfungserfolg 2022*</t>
  </si>
  <si>
    <t>** Hierunter werden sowohl duale als auch schulische Ausbildungen gefasst. Zu den schulischen Ausbildungen werden entsprechend des Vorgehens im Bildungsbericht auch die Erzieher:innen hinzugezählt.</t>
  </si>
  <si>
    <t>* Die nach der Klassifizierung der Berufe (KldB 2010) erfassten Berufe werden 4 Anforderungsniveaus zugeordnet: (1) Helfer:innen- und Anlerntätigkeiten, (2) fachlich ausgerichtete Tätigkeiten, für die in der Regel eine Berufsausbildung vorausgesetzt wird, (3) komplexe Spezialist:innentätigkeiten, die üblicherweise einen Tertiärabschluss der ISCED-Stufen 5 oder 6 voraussetzen (in Deutschland z.B.: Meisterabschluss, Bachelor oder FH-Diplom), sowie (4) hochkomplexe Tätigkeiten, die einen universitären Abschluss der ISCED-Stufen 7 und 8 erfordern (in Deutschland: Master-, Diplom- oder Magisterabschluss, Staatsexamen, Promotion).</t>
  </si>
  <si>
    <t>Davon nach Anforderungsniveau der Berufe (fünfte Stelle des Berufscodes der KldB 2010)</t>
  </si>
  <si>
    <t>Tab. E5-14web: Erwerbsstatus nach höchstem beruflichem Abschlussniveau, Einwanderungsgeschichte und Generationenstatus von Erwerbstätigen im Alter von 25 bis unter 35 Jahren 2022*</t>
  </si>
  <si>
    <t xml:space="preserve">Tab. E5-15web: Anforderungsniveau* der von Erwerbstätigen ausgeübten Berufe nach höchstem beruflichen Abschlussniveau und Einwanderungsgeschichte von Erwerbstätigen im Alter zwischen 25 bis unter 35 Jahren 2022**  </t>
  </si>
  <si>
    <t xml:space="preserve">Tab. E5-16web:  Zusammenhang zwischen der Einwanderungsgeschichte von Personen im Alter zwischen 25 und unter 35 Jahren mit beruflichen Ausbildungsabschluss und dem Nachgehen einer Erwerbstätigkeit im Jahr 2022* </t>
  </si>
  <si>
    <t>Tab. E5-17web: Anforderungsniveau* der ausgeübten Berufe von Erwerbstätigen mit beruflichem Ausbildungsabschluss** im Alter von 25 bis unter 35 Jahren nach ausgewählten Ausbildungsberufen 2022***</t>
  </si>
  <si>
    <t>Zusatzmaterial</t>
  </si>
  <si>
    <t>Bau- und Baunebengewerbe</t>
  </si>
  <si>
    <t>Personen mit 
nichtdeutscher 
Staatsangehörigkeit</t>
  </si>
  <si>
    <t>Qualifizierte 
kaufmännische Berufe</t>
  </si>
  <si>
    <t>Quelle: Statistische Ämter des Bundes und der Länder, integrierte Ausbildungsberichterstattung (Schulstatistik)</t>
  </si>
  <si>
    <t>Teile in Tab. E4-5web</t>
  </si>
  <si>
    <t xml:space="preserve">* Einschließlich Motopädin/Motopäde, Erzieher:in, Erziehungshelfer:in, Facherzieher:in für verhaltensauffällige Kinder und Jugendliche, Altenpfleger:in, Altenpflegehelfer:in, Familienpfleger:in, Dorfhelferin, Heilerziehungspfleger:in, Heilerzieher:in, Heilerziehungspflegehelfer:in an Fachschulen und Fachakademien.  Aufgrund fehlender berufsdifferenziender Angaben in den Primärdaten wurden für Schleswig-Holstein für die Jahre 2020 bis 2022 sowie für das Saarland für das Jahr 2013 und 2022 die Vorjahreswerte verwendet. Teilweise wurden für Saarland 2013 und Schleswig-Holstein 2022 aktuelle Daten verwendet, wenn diese vorlagen.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</si>
</sst>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 _€_-;\-* #,##0.00\ _€_-;_-* &quot;-&quot;??\ _€_-;_-@_-"/>
    <numFmt numFmtId="164" formatCode="0.0"/>
    <numFmt numFmtId="165" formatCode="#,##0.0"/>
    <numFmt numFmtId="166" formatCode="#,##0_ ;\-#,##0\ "/>
    <numFmt numFmtId="167" formatCode="#,##0.000_ ;\-#,##0.000\ "/>
    <numFmt numFmtId="168" formatCode="#,##0.0_ ;\-#,##0.0\ "/>
    <numFmt numFmtId="169" formatCode="_([$€]* #,##0.00_);_([$€]* \(#,##0.00\);_([$€]* &quot;-&quot;??_);_(@_)"/>
    <numFmt numFmtId="170" formatCode="##,##0.0;\(##,##0.0\)"/>
    <numFmt numFmtId="171" formatCode="0.0_ ;\-0.0\ "/>
    <numFmt numFmtId="172" formatCode="#,##0.0;\(#,##0.0\)"/>
    <numFmt numFmtId="173" formatCode="0.000"/>
    <numFmt numFmtId="174" formatCode="#,##0_);\(#,##0\)"/>
    <numFmt numFmtId="175" formatCode="#\ ###\ ##0;\-#\ ###\ ##0;\-"/>
  </numFmts>
  <fonts count="4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0"/>
      <color theme="10"/>
      <name val="Arial"/>
      <family val="2"/>
    </font>
    <font>
      <b/>
      <sz val="10"/>
      <color theme="1"/>
      <name val="Arial"/>
      <family val="2"/>
    </font>
    <font>
      <sz val="9"/>
      <name val="Arial"/>
      <family val="2"/>
    </font>
    <font>
      <sz val="10"/>
      <name val="Arial"/>
      <family val="2"/>
    </font>
    <font>
      <sz val="9"/>
      <color theme="1"/>
      <name val="Arial"/>
      <family val="2"/>
    </font>
    <font>
      <sz val="11"/>
      <color indexed="2"/>
      <name val="Calibri"/>
      <family val="2"/>
      <scheme val="minor"/>
    </font>
    <font>
      <sz val="8.5"/>
      <color theme="1"/>
      <name val="Arial"/>
      <family val="2"/>
    </font>
    <font>
      <sz val="8.5"/>
      <name val="Arial"/>
      <family val="2"/>
    </font>
    <font>
      <b/>
      <sz val="10"/>
      <name val="Arial"/>
      <family val="2"/>
    </font>
    <font>
      <vertAlign val="superscript"/>
      <sz val="9"/>
      <name val="Arial"/>
      <family val="2"/>
    </font>
    <font>
      <sz val="8"/>
      <name val="Arial"/>
      <family val="2"/>
    </font>
    <font>
      <sz val="11"/>
      <name val="Arial"/>
      <family val="2"/>
    </font>
    <font>
      <u/>
      <sz val="11"/>
      <color theme="10"/>
      <name val="Calibri"/>
      <family val="2"/>
      <scheme val="minor"/>
    </font>
    <font>
      <u/>
      <sz val="10"/>
      <color rgb="FF0563C1"/>
      <name val="Arial"/>
      <family val="2"/>
    </font>
    <font>
      <vertAlign val="superscript"/>
      <sz val="9"/>
      <color theme="1"/>
      <name val="Arial"/>
      <family val="2"/>
    </font>
    <font>
      <sz val="8.5"/>
      <color rgb="FFFF0000"/>
      <name val="Arial"/>
      <family val="2"/>
    </font>
    <font>
      <sz val="11"/>
      <color theme="1"/>
      <name val="Calibri"/>
      <family val="2"/>
      <scheme val="minor"/>
    </font>
    <font>
      <sz val="10"/>
      <name val="Arial"/>
      <family val="2"/>
      <charset val="1"/>
    </font>
    <font>
      <sz val="9"/>
      <name val="Arial"/>
      <family val="2"/>
      <charset val="1"/>
    </font>
    <font>
      <sz val="9"/>
      <color rgb="FF000000"/>
      <name val="Arial"/>
      <family val="2"/>
      <charset val="1"/>
    </font>
    <font>
      <sz val="8.5"/>
      <color rgb="FF000000"/>
      <name val="Arial"/>
      <family val="2"/>
    </font>
    <font>
      <vertAlign val="superscript"/>
      <sz val="8.5"/>
      <color theme="1"/>
      <name val="Arial"/>
      <family val="2"/>
    </font>
    <font>
      <b/>
      <sz val="10"/>
      <color rgb="FF000000"/>
      <name val="Arial"/>
      <family val="2"/>
    </font>
    <font>
      <sz val="11"/>
      <color indexed="20"/>
      <name val="Calibri"/>
      <family val="2"/>
    </font>
    <font>
      <sz val="9"/>
      <color rgb="FF000000"/>
      <name val="Arial"/>
      <family val="2"/>
    </font>
    <font>
      <vertAlign val="superscript"/>
      <sz val="9"/>
      <color rgb="FF000000"/>
      <name val="Arial"/>
      <family val="2"/>
    </font>
    <font>
      <b/>
      <sz val="8.5"/>
      <color rgb="FF000000"/>
      <name val="Arial"/>
      <family val="2"/>
    </font>
    <font>
      <sz val="9"/>
      <color theme="1"/>
      <name val="Calibri"/>
      <family val="2"/>
      <scheme val="minor"/>
    </font>
    <font>
      <b/>
      <sz val="11"/>
      <color theme="1"/>
      <name val="Arial"/>
      <family val="2"/>
    </font>
    <font>
      <sz val="10"/>
      <color theme="1"/>
      <name val="Arial"/>
      <family val="2"/>
    </font>
    <font>
      <sz val="11"/>
      <color theme="1"/>
      <name val="Arial"/>
      <family val="2"/>
    </font>
    <font>
      <sz val="10"/>
      <color rgb="FF0070C0"/>
      <name val="Arial"/>
      <family val="2"/>
    </font>
    <font>
      <sz val="10"/>
      <color theme="1"/>
      <name val="Calibri"/>
      <family val="2"/>
      <scheme val="minor"/>
    </font>
    <font>
      <b/>
      <sz val="10"/>
      <name val="Symbol"/>
      <family val="1"/>
      <charset val="2"/>
    </font>
    <font>
      <sz val="10"/>
      <color indexed="8"/>
      <name val="Arial"/>
      <family val="2"/>
    </font>
    <font>
      <sz val="9"/>
      <color indexed="8"/>
      <name val="Arial"/>
      <family val="2"/>
    </font>
    <font>
      <sz val="8.5"/>
      <color indexed="8"/>
      <name val="Arial"/>
      <family val="2"/>
    </font>
  </fonts>
  <fills count="22">
    <fill>
      <patternFill patternType="none"/>
    </fill>
    <fill>
      <patternFill patternType="gray125"/>
    </fill>
    <fill>
      <patternFill patternType="solid">
        <fgColor theme="0"/>
        <bgColor theme="0"/>
      </patternFill>
    </fill>
    <fill>
      <patternFill patternType="solid">
        <fgColor rgb="FFC5D9F1"/>
        <bgColor rgb="FFC5D9F1"/>
      </patternFill>
    </fill>
    <fill>
      <patternFill patternType="solid">
        <fgColor rgb="FFBFBFBF"/>
        <bgColor rgb="FFBFBFBF"/>
      </patternFill>
    </fill>
    <fill>
      <patternFill patternType="solid">
        <fgColor rgb="FFD9D9D9"/>
        <bgColor rgb="FFD9D9D9"/>
      </patternFill>
    </fill>
    <fill>
      <patternFill patternType="solid">
        <fgColor theme="0"/>
        <bgColor rgb="FFC5D9F1"/>
      </patternFill>
    </fill>
    <fill>
      <patternFill patternType="solid">
        <fgColor rgb="FFC5D9F1"/>
        <bgColor theme="0"/>
      </patternFill>
    </fill>
    <fill>
      <patternFill patternType="solid">
        <fgColor rgb="FFC6DAF2"/>
        <bgColor rgb="FFC6DAF2"/>
      </patternFill>
    </fill>
    <fill>
      <patternFill patternType="solid">
        <fgColor theme="0"/>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
      <patternFill patternType="solid">
        <fgColor rgb="FFC5D9F1"/>
        <bgColor indexed="64"/>
      </patternFill>
    </fill>
    <fill>
      <patternFill patternType="solid">
        <fgColor theme="0" tint="-0.249977111117893"/>
        <bgColor rgb="FFC5D9F1"/>
      </patternFill>
    </fill>
    <fill>
      <patternFill patternType="solid">
        <fgColor rgb="FFBFBFBF"/>
        <bgColor rgb="FFC5D9F1"/>
      </patternFill>
    </fill>
    <fill>
      <patternFill patternType="solid">
        <fgColor indexed="45"/>
      </patternFill>
    </fill>
    <fill>
      <patternFill patternType="solid">
        <fgColor rgb="FFC5D9F1"/>
        <bgColor rgb="FFC7D8F6"/>
      </patternFill>
    </fill>
    <fill>
      <patternFill patternType="solid">
        <fgColor theme="0" tint="-0.249977111117893"/>
        <bgColor indexed="64"/>
      </patternFill>
    </fill>
    <fill>
      <patternFill patternType="solid">
        <fgColor rgb="FFEEECE1"/>
        <bgColor indexed="64"/>
      </patternFill>
    </fill>
    <fill>
      <patternFill patternType="solid">
        <fgColor rgb="FFC6D9F3"/>
        <bgColor theme="0"/>
      </patternFill>
    </fill>
    <fill>
      <patternFill patternType="solid">
        <fgColor rgb="FFC6D9F3"/>
        <bgColor indexed="64"/>
      </patternFill>
    </fill>
  </fills>
  <borders count="16">
    <border>
      <left/>
      <right/>
      <top/>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s>
  <cellStyleXfs count="19">
    <xf numFmtId="0" fontId="0" fillId="0" borderId="0"/>
    <xf numFmtId="0" fontId="4" fillId="0" borderId="0" applyNumberFormat="0" applyFill="0" applyBorder="0" applyProtection="0"/>
    <xf numFmtId="0" fontId="7" fillId="0" borderId="0"/>
    <xf numFmtId="0" fontId="7" fillId="0" borderId="0"/>
    <xf numFmtId="0" fontId="7" fillId="0" borderId="0"/>
    <xf numFmtId="0" fontId="16" fillId="0" borderId="0" applyNumberFormat="0" applyFill="0" applyBorder="0" applyAlignment="0" applyProtection="0"/>
    <xf numFmtId="169" fontId="7" fillId="0" borderId="0" applyFont="0" applyFill="0" applyBorder="0" applyAlignment="0" applyProtection="0"/>
    <xf numFmtId="0" fontId="21" fillId="0" borderId="0"/>
    <xf numFmtId="0" fontId="20" fillId="0" borderId="0"/>
    <xf numFmtId="0" fontId="3" fillId="0" borderId="0"/>
    <xf numFmtId="0" fontId="7" fillId="0" borderId="0"/>
    <xf numFmtId="0" fontId="27" fillId="16" borderId="0" applyNumberFormat="0" applyBorder="0" applyAlignment="0" applyProtection="0"/>
    <xf numFmtId="43" fontId="20" fillId="0" borderId="0" applyFont="0" applyFill="0" applyBorder="0" applyAlignment="0" applyProtection="0"/>
    <xf numFmtId="174" fontId="4" fillId="0" borderId="0" applyNumberFormat="0" applyFill="0" applyBorder="0" applyAlignment="0" applyProtection="0"/>
    <xf numFmtId="0" fontId="31" fillId="0" borderId="0"/>
    <xf numFmtId="0" fontId="2" fillId="0" borderId="0"/>
    <xf numFmtId="0" fontId="38" fillId="0" borderId="0"/>
    <xf numFmtId="0" fontId="38" fillId="0" borderId="0"/>
    <xf numFmtId="0" fontId="1" fillId="0" borderId="0"/>
  </cellStyleXfs>
  <cellXfs count="445">
    <xf numFmtId="0" fontId="0" fillId="0" borderId="0" xfId="0"/>
    <xf numFmtId="0" fontId="4" fillId="2" borderId="0" xfId="1" applyFill="1" applyAlignment="1">
      <alignment vertical="center"/>
    </xf>
    <xf numFmtId="0" fontId="0" fillId="2" borderId="0" xfId="0" applyFill="1" applyAlignment="1">
      <alignment vertical="center"/>
    </xf>
    <xf numFmtId="0" fontId="0" fillId="2" borderId="0" xfId="0" applyFill="1"/>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2" borderId="6" xfId="3" applyFont="1" applyFill="1" applyBorder="1" applyAlignment="1">
      <alignment horizontal="left"/>
    </xf>
    <xf numFmtId="3" fontId="6" fillId="2" borderId="6" xfId="3" applyNumberFormat="1" applyFont="1" applyFill="1" applyBorder="1" applyAlignment="1">
      <alignment horizontal="right" vertical="center" indent="2"/>
    </xf>
    <xf numFmtId="0" fontId="9" fillId="2" borderId="0" xfId="0" applyFont="1" applyFill="1"/>
    <xf numFmtId="0" fontId="6" fillId="3" borderId="6" xfId="0" applyFont="1" applyFill="1" applyBorder="1" applyAlignment="1" applyProtection="1">
      <alignment horizontal="left"/>
      <protection locked="0"/>
    </xf>
    <xf numFmtId="0" fontId="6" fillId="2" borderId="9" xfId="3" applyFont="1" applyFill="1" applyBorder="1" applyAlignment="1">
      <alignment horizontal="left"/>
    </xf>
    <xf numFmtId="3" fontId="0" fillId="2" borderId="0" xfId="0" applyNumberFormat="1" applyFill="1"/>
    <xf numFmtId="164" fontId="0" fillId="2" borderId="0" xfId="0" applyNumberFormat="1" applyFill="1"/>
    <xf numFmtId="0" fontId="4" fillId="2" borderId="0" xfId="1" applyFill="1" applyAlignment="1">
      <alignment horizontal="left" vertical="center"/>
    </xf>
    <xf numFmtId="3" fontId="6" fillId="2" borderId="14" xfId="3" applyNumberFormat="1" applyFont="1" applyFill="1" applyBorder="1" applyAlignment="1">
      <alignment horizontal="right" vertical="center" indent="2"/>
    </xf>
    <xf numFmtId="3" fontId="6" fillId="3" borderId="11" xfId="0" applyNumberFormat="1" applyFont="1" applyFill="1" applyBorder="1" applyAlignment="1">
      <alignment horizontal="right" vertical="center" indent="2"/>
    </xf>
    <xf numFmtId="3" fontId="6" fillId="3" borderId="14" xfId="0" applyNumberFormat="1" applyFont="1" applyFill="1" applyBorder="1" applyAlignment="1">
      <alignment horizontal="right" vertical="center" indent="2"/>
    </xf>
    <xf numFmtId="3" fontId="6" fillId="2" borderId="12" xfId="3" applyNumberFormat="1" applyFont="1" applyFill="1" applyBorder="1" applyAlignment="1">
      <alignment horizontal="right" vertical="center" indent="2"/>
    </xf>
    <xf numFmtId="1" fontId="6" fillId="2" borderId="6" xfId="3" applyNumberFormat="1" applyFont="1" applyFill="1" applyBorder="1" applyAlignment="1">
      <alignment horizontal="right" vertical="center" indent="2"/>
    </xf>
    <xf numFmtId="164" fontId="6" fillId="3" borderId="11" xfId="0" applyNumberFormat="1" applyFont="1" applyFill="1" applyBorder="1" applyAlignment="1">
      <alignment horizontal="right" vertical="center" indent="2"/>
    </xf>
    <xf numFmtId="164" fontId="6" fillId="3" borderId="14" xfId="0" applyNumberFormat="1" applyFont="1" applyFill="1" applyBorder="1" applyAlignment="1">
      <alignment horizontal="right" vertical="center" indent="2"/>
    </xf>
    <xf numFmtId="164" fontId="6" fillId="2" borderId="6" xfId="3" applyNumberFormat="1" applyFont="1" applyFill="1" applyBorder="1" applyAlignment="1">
      <alignment horizontal="right" vertical="center" indent="2"/>
    </xf>
    <xf numFmtId="164" fontId="6" fillId="2" borderId="9" xfId="3" applyNumberFormat="1" applyFont="1" applyFill="1" applyBorder="1" applyAlignment="1">
      <alignment horizontal="right" vertical="center" indent="2"/>
    </xf>
    <xf numFmtId="164" fontId="6" fillId="2" borderId="1" xfId="3" applyNumberFormat="1" applyFont="1" applyFill="1" applyBorder="1" applyAlignment="1">
      <alignment horizontal="right" vertical="center" indent="2"/>
    </xf>
    <xf numFmtId="164" fontId="6" fillId="2" borderId="14" xfId="3" applyNumberFormat="1" applyFont="1" applyFill="1" applyBorder="1" applyAlignment="1">
      <alignment horizontal="right" vertical="center" indent="2"/>
    </xf>
    <xf numFmtId="0" fontId="6" fillId="6" borderId="0" xfId="0" applyFont="1" applyFill="1" applyAlignment="1" applyProtection="1">
      <alignment horizontal="left" vertical="center"/>
      <protection locked="0"/>
    </xf>
    <xf numFmtId="166" fontId="0" fillId="2" borderId="0" xfId="0" applyNumberFormat="1" applyFill="1"/>
    <xf numFmtId="0" fontId="6" fillId="7" borderId="0" xfId="3" applyFont="1" applyFill="1" applyAlignment="1">
      <alignment horizontal="left" vertical="center"/>
    </xf>
    <xf numFmtId="166" fontId="0" fillId="2" borderId="0" xfId="0" applyNumberFormat="1" applyFill="1" applyAlignment="1">
      <alignment horizontal="left" vertical="center"/>
    </xf>
    <xf numFmtId="0" fontId="0" fillId="2" borderId="0" xfId="0" applyFill="1" applyAlignment="1">
      <alignment horizontal="left" vertical="center"/>
    </xf>
    <xf numFmtId="0" fontId="6" fillId="2" borderId="0" xfId="0" applyFont="1" applyFill="1" applyAlignment="1">
      <alignment horizontal="left" vertical="center"/>
    </xf>
    <xf numFmtId="166" fontId="6" fillId="2" borderId="11" xfId="0" applyNumberFormat="1" applyFont="1" applyFill="1" applyBorder="1" applyAlignment="1">
      <alignment horizontal="right" vertical="center" indent="1"/>
    </xf>
    <xf numFmtId="166" fontId="6" fillId="2" borderId="14" xfId="0" applyNumberFormat="1" applyFont="1" applyFill="1" applyBorder="1" applyAlignment="1">
      <alignment horizontal="right" vertical="center" indent="1"/>
    </xf>
    <xf numFmtId="167" fontId="0" fillId="2" borderId="0" xfId="0" applyNumberFormat="1" applyFill="1"/>
    <xf numFmtId="0" fontId="6" fillId="8" borderId="0" xfId="0" applyFont="1" applyFill="1" applyAlignment="1">
      <alignment horizontal="left" vertical="center" indent="1"/>
    </xf>
    <xf numFmtId="166" fontId="6" fillId="8" borderId="11" xfId="0" applyNumberFormat="1" applyFont="1" applyFill="1" applyBorder="1" applyAlignment="1">
      <alignment horizontal="right" vertical="center" indent="1"/>
    </xf>
    <xf numFmtId="166" fontId="6" fillId="8" borderId="0" xfId="0" applyNumberFormat="1" applyFont="1" applyFill="1" applyAlignment="1">
      <alignment horizontal="right" vertical="center" indent="1"/>
    </xf>
    <xf numFmtId="0" fontId="6" fillId="2" borderId="6" xfId="0" applyFont="1" applyFill="1" applyBorder="1" applyAlignment="1">
      <alignment horizontal="left" vertical="center" indent="2"/>
    </xf>
    <xf numFmtId="166" fontId="6" fillId="2" borderId="0" xfId="0" applyNumberFormat="1" applyFont="1" applyFill="1" applyAlignment="1">
      <alignment horizontal="right" vertical="center" indent="1"/>
    </xf>
    <xf numFmtId="0" fontId="6" fillId="8" borderId="6" xfId="0" applyFont="1" applyFill="1" applyBorder="1" applyAlignment="1">
      <alignment horizontal="left" vertical="center" indent="2"/>
    </xf>
    <xf numFmtId="0" fontId="6" fillId="2" borderId="0" xfId="0" applyFont="1" applyFill="1" applyAlignment="1">
      <alignment horizontal="left" vertical="center" indent="1"/>
    </xf>
    <xf numFmtId="166" fontId="6" fillId="2" borderId="11" xfId="3" applyNumberFormat="1" applyFont="1" applyFill="1" applyBorder="1" applyAlignment="1">
      <alignment horizontal="right" vertical="center" indent="1"/>
    </xf>
    <xf numFmtId="166" fontId="6" fillId="2" borderId="7" xfId="3" applyNumberFormat="1" applyFont="1" applyFill="1" applyBorder="1" applyAlignment="1">
      <alignment horizontal="right" vertical="center" indent="1"/>
    </xf>
    <xf numFmtId="166" fontId="6" fillId="2" borderId="12" xfId="3" applyNumberFormat="1" applyFont="1" applyFill="1" applyBorder="1" applyAlignment="1">
      <alignment horizontal="right" vertical="center" indent="1"/>
    </xf>
    <xf numFmtId="0" fontId="11" fillId="2" borderId="0" xfId="0" applyFont="1" applyFill="1" applyAlignment="1">
      <alignment horizontal="left" vertical="center" wrapText="1"/>
    </xf>
    <xf numFmtId="0" fontId="14" fillId="2" borderId="0" xfId="0" applyFont="1" applyFill="1" applyAlignment="1">
      <alignment horizontal="justify" vertical="center"/>
    </xf>
    <xf numFmtId="0" fontId="15" fillId="2" borderId="0" xfId="0" applyFont="1" applyFill="1"/>
    <xf numFmtId="0" fontId="0" fillId="9" borderId="0" xfId="0" applyFill="1"/>
    <xf numFmtId="0" fontId="6" fillId="14" borderId="1" xfId="0" applyFont="1" applyFill="1" applyBorder="1" applyAlignment="1">
      <alignment horizontal="center" vertical="center" wrapText="1"/>
    </xf>
    <xf numFmtId="1" fontId="6" fillId="3" borderId="11" xfId="0" applyNumberFormat="1" applyFont="1" applyFill="1" applyBorder="1" applyAlignment="1">
      <alignment horizontal="right" vertical="center" indent="2"/>
    </xf>
    <xf numFmtId="0" fontId="7" fillId="9" borderId="0" xfId="2" applyFill="1"/>
    <xf numFmtId="164" fontId="23" fillId="3" borderId="8" xfId="2" applyNumberFormat="1" applyFont="1" applyFill="1" applyBorder="1" applyAlignment="1">
      <alignment horizontal="center" vertical="center" wrapText="1"/>
    </xf>
    <xf numFmtId="164" fontId="23" fillId="3" borderId="4" xfId="2" applyNumberFormat="1" applyFont="1" applyFill="1" applyBorder="1" applyAlignment="1">
      <alignment horizontal="center" vertical="center" wrapText="1"/>
    </xf>
    <xf numFmtId="3" fontId="23" fillId="9" borderId="11" xfId="2" applyNumberFormat="1" applyFont="1" applyFill="1" applyBorder="1" applyAlignment="1">
      <alignment horizontal="right" vertical="center" indent="1"/>
    </xf>
    <xf numFmtId="0" fontId="22" fillId="3" borderId="6" xfId="7" applyFont="1" applyFill="1" applyBorder="1" applyAlignment="1">
      <alignment horizontal="left" vertical="center"/>
    </xf>
    <xf numFmtId="3" fontId="23" fillId="3" borderId="11" xfId="2" applyNumberFormat="1" applyFont="1" applyFill="1" applyBorder="1" applyAlignment="1">
      <alignment horizontal="right" vertical="center" indent="1"/>
    </xf>
    <xf numFmtId="3" fontId="7" fillId="9" borderId="0" xfId="2" applyNumberFormat="1" applyFill="1"/>
    <xf numFmtId="0" fontId="22" fillId="9" borderId="6" xfId="7" applyFont="1" applyFill="1" applyBorder="1" applyAlignment="1">
      <alignment horizontal="left" vertical="center"/>
    </xf>
    <xf numFmtId="0" fontId="22" fillId="9" borderId="0" xfId="7" applyFont="1" applyFill="1" applyAlignment="1">
      <alignment horizontal="left" vertical="center"/>
    </xf>
    <xf numFmtId="0" fontId="22" fillId="3" borderId="0" xfId="7" applyFont="1" applyFill="1" applyAlignment="1">
      <alignment horizontal="left" vertical="center"/>
    </xf>
    <xf numFmtId="0" fontId="20" fillId="9" borderId="0" xfId="8" applyFill="1"/>
    <xf numFmtId="0" fontId="6" fillId="10" borderId="8" xfId="8" applyFont="1" applyFill="1" applyBorder="1" applyAlignment="1">
      <alignment horizontal="center" vertical="center" wrapText="1"/>
    </xf>
    <xf numFmtId="0" fontId="6" fillId="10" borderId="4" xfId="8" applyFont="1" applyFill="1" applyBorder="1" applyAlignment="1">
      <alignment horizontal="center" vertical="center" wrapText="1"/>
    </xf>
    <xf numFmtId="0" fontId="8" fillId="10" borderId="4" xfId="8" applyFont="1" applyFill="1" applyBorder="1" applyAlignment="1">
      <alignment horizontal="center" vertical="center" wrapText="1"/>
    </xf>
    <xf numFmtId="0" fontId="20" fillId="0" borderId="0" xfId="8"/>
    <xf numFmtId="1" fontId="6" fillId="0" borderId="2" xfId="8" applyNumberFormat="1" applyFont="1" applyBorder="1" applyAlignment="1">
      <alignment horizontal="left" vertical="center" wrapText="1"/>
    </xf>
    <xf numFmtId="0" fontId="20" fillId="9" borderId="0" xfId="8" applyFill="1" applyAlignment="1">
      <alignment vertical="top"/>
    </xf>
    <xf numFmtId="0" fontId="6" fillId="3" borderId="8" xfId="9" applyFont="1" applyFill="1" applyBorder="1" applyAlignment="1">
      <alignment horizontal="center" vertical="center" wrapText="1"/>
    </xf>
    <xf numFmtId="0" fontId="6" fillId="3" borderId="6" xfId="9" applyFont="1" applyFill="1" applyBorder="1" applyAlignment="1" applyProtection="1">
      <alignment horizontal="left"/>
      <protection locked="0"/>
    </xf>
    <xf numFmtId="0" fontId="8" fillId="2" borderId="6" xfId="0" applyFont="1" applyFill="1" applyBorder="1"/>
    <xf numFmtId="0" fontId="8" fillId="3" borderId="6" xfId="0" applyFont="1" applyFill="1" applyBorder="1" applyAlignment="1">
      <alignment horizontal="left" vertical="center" wrapText="1" indent="1"/>
    </xf>
    <xf numFmtId="164" fontId="8" fillId="3" borderId="11" xfId="0" applyNumberFormat="1" applyFont="1" applyFill="1" applyBorder="1" applyAlignment="1">
      <alignment horizontal="right" vertical="center" indent="1"/>
    </xf>
    <xf numFmtId="0" fontId="8" fillId="2" borderId="6" xfId="0" applyFont="1" applyFill="1" applyBorder="1" applyAlignment="1">
      <alignment horizontal="left" vertical="center" wrapText="1" indent="2"/>
    </xf>
    <xf numFmtId="164" fontId="8" fillId="6" borderId="11" xfId="0" applyNumberFormat="1" applyFont="1" applyFill="1" applyBorder="1" applyAlignment="1">
      <alignment horizontal="right" vertical="center" indent="1"/>
    </xf>
    <xf numFmtId="0" fontId="8" fillId="3" borderId="6" xfId="0" applyFont="1" applyFill="1" applyBorder="1" applyAlignment="1">
      <alignment horizontal="left" vertical="center" wrapText="1" indent="2"/>
    </xf>
    <xf numFmtId="0" fontId="8" fillId="2" borderId="6" xfId="0" applyFont="1" applyFill="1" applyBorder="1" applyAlignment="1">
      <alignment horizontal="left" vertical="center" wrapText="1" indent="1"/>
    </xf>
    <xf numFmtId="0" fontId="8" fillId="2" borderId="9" xfId="0" applyFont="1" applyFill="1" applyBorder="1" applyAlignment="1">
      <alignment horizontal="left" vertical="center" wrapText="1" indent="1"/>
    </xf>
    <xf numFmtId="168" fontId="0" fillId="2" borderId="0" xfId="0" applyNumberFormat="1" applyFill="1"/>
    <xf numFmtId="170" fontId="8" fillId="3" borderId="11" xfId="0" applyNumberFormat="1" applyFont="1" applyFill="1" applyBorder="1" applyAlignment="1">
      <alignment horizontal="right" vertical="center" indent="1"/>
    </xf>
    <xf numFmtId="170" fontId="8" fillId="6" borderId="14" xfId="0" applyNumberFormat="1" applyFont="1" applyFill="1" applyBorder="1" applyAlignment="1">
      <alignment horizontal="right" vertical="center" indent="1"/>
    </xf>
    <xf numFmtId="0" fontId="8" fillId="3" borderId="8" xfId="0" applyFont="1" applyFill="1" applyBorder="1" applyAlignment="1">
      <alignment horizontal="center" vertical="center" wrapText="1"/>
    </xf>
    <xf numFmtId="171" fontId="8" fillId="2" borderId="11" xfId="0" applyNumberFormat="1" applyFont="1" applyFill="1" applyBorder="1" applyAlignment="1">
      <alignment horizontal="right" vertical="center" indent="1"/>
    </xf>
    <xf numFmtId="171" fontId="8" fillId="2" borderId="14" xfId="0" applyNumberFormat="1" applyFont="1" applyFill="1" applyBorder="1" applyAlignment="1">
      <alignment horizontal="right" vertical="center" indent="1"/>
    </xf>
    <xf numFmtId="171" fontId="8" fillId="3" borderId="11" xfId="0" applyNumberFormat="1" applyFont="1" applyFill="1" applyBorder="1" applyAlignment="1">
      <alignment horizontal="right" vertical="center" indent="1"/>
    </xf>
    <xf numFmtId="171" fontId="8" fillId="3" borderId="14" xfId="0" applyNumberFormat="1" applyFont="1" applyFill="1" applyBorder="1" applyAlignment="1">
      <alignment horizontal="right" vertical="center" indent="1"/>
    </xf>
    <xf numFmtId="171" fontId="8" fillId="6" borderId="11" xfId="0" applyNumberFormat="1" applyFont="1" applyFill="1" applyBorder="1" applyAlignment="1">
      <alignment horizontal="right" vertical="center" indent="1"/>
    </xf>
    <xf numFmtId="171" fontId="8" fillId="6" borderId="14" xfId="0" applyNumberFormat="1" applyFont="1" applyFill="1" applyBorder="1" applyAlignment="1">
      <alignment horizontal="right" vertical="center" indent="1"/>
    </xf>
    <xf numFmtId="171" fontId="8" fillId="6" borderId="12" xfId="0" applyNumberFormat="1" applyFont="1" applyFill="1" applyBorder="1" applyAlignment="1">
      <alignment horizontal="right" vertical="center" indent="1"/>
    </xf>
    <xf numFmtId="172" fontId="8" fillId="3" borderId="11" xfId="0" applyNumberFormat="1" applyFont="1" applyFill="1" applyBorder="1" applyAlignment="1">
      <alignment horizontal="right" vertical="center" indent="1"/>
    </xf>
    <xf numFmtId="172" fontId="8" fillId="6" borderId="11" xfId="0" applyNumberFormat="1" applyFont="1" applyFill="1" applyBorder="1" applyAlignment="1">
      <alignment horizontal="right" vertical="center" indent="1"/>
    </xf>
    <xf numFmtId="171" fontId="8" fillId="6" borderId="7" xfId="0" applyNumberFormat="1" applyFont="1" applyFill="1" applyBorder="1" applyAlignment="1">
      <alignment horizontal="right" vertical="center" indent="1"/>
    </xf>
    <xf numFmtId="164" fontId="8" fillId="2" borderId="11" xfId="0" applyNumberFormat="1" applyFont="1" applyFill="1" applyBorder="1" applyAlignment="1">
      <alignment horizontal="right" vertical="center" indent="1"/>
    </xf>
    <xf numFmtId="164" fontId="8" fillId="3" borderId="14" xfId="0" applyNumberFormat="1" applyFont="1" applyFill="1" applyBorder="1" applyAlignment="1">
      <alignment horizontal="right" vertical="center" indent="1"/>
    </xf>
    <xf numFmtId="164" fontId="8" fillId="6" borderId="14" xfId="0" applyNumberFormat="1" applyFont="1" applyFill="1" applyBorder="1" applyAlignment="1">
      <alignment horizontal="right" vertical="center" indent="1"/>
    </xf>
    <xf numFmtId="164" fontId="8" fillId="6" borderId="7" xfId="0" applyNumberFormat="1" applyFont="1" applyFill="1" applyBorder="1" applyAlignment="1">
      <alignment horizontal="right" vertical="center" indent="1"/>
    </xf>
    <xf numFmtId="164" fontId="8" fillId="6" borderId="12" xfId="0" applyNumberFormat="1" applyFont="1" applyFill="1" applyBorder="1" applyAlignment="1">
      <alignment horizontal="right" vertical="center" indent="1"/>
    </xf>
    <xf numFmtId="170" fontId="8" fillId="6" borderId="11" xfId="0" applyNumberFormat="1" applyFont="1" applyFill="1" applyBorder="1" applyAlignment="1">
      <alignment horizontal="right" vertical="center" indent="1"/>
    </xf>
    <xf numFmtId="164" fontId="8" fillId="2" borderId="14" xfId="0" applyNumberFormat="1" applyFont="1" applyFill="1" applyBorder="1" applyAlignment="1">
      <alignment horizontal="right" vertical="center" indent="1"/>
    </xf>
    <xf numFmtId="170" fontId="8" fillId="3" borderId="14" xfId="0" applyNumberFormat="1" applyFont="1" applyFill="1" applyBorder="1" applyAlignment="1">
      <alignment horizontal="right" vertical="center" indent="1"/>
    </xf>
    <xf numFmtId="0" fontId="10" fillId="9" borderId="0" xfId="0" applyFont="1" applyFill="1" applyAlignment="1">
      <alignment vertical="center" wrapText="1"/>
    </xf>
    <xf numFmtId="0" fontId="6" fillId="9" borderId="6" xfId="0" applyFont="1" applyFill="1" applyBorder="1" applyAlignment="1">
      <alignment horizontal="left" vertical="center" wrapText="1"/>
    </xf>
    <xf numFmtId="0" fontId="6" fillId="13" borderId="6" xfId="0" applyFont="1" applyFill="1" applyBorder="1" applyAlignment="1">
      <alignment horizontal="left" vertical="center" wrapText="1"/>
    </xf>
    <xf numFmtId="0" fontId="8" fillId="9" borderId="14" xfId="12" quotePrefix="1" applyNumberFormat="1" applyFont="1" applyFill="1" applyBorder="1" applyAlignment="1">
      <alignment horizontal="right" vertical="center" indent="1"/>
    </xf>
    <xf numFmtId="173" fontId="8" fillId="9" borderId="6" xfId="0" applyNumberFormat="1" applyFont="1" applyFill="1" applyBorder="1" applyAlignment="1">
      <alignment horizontal="right" vertical="center" indent="1"/>
    </xf>
    <xf numFmtId="0" fontId="8" fillId="13" borderId="14" xfId="12" quotePrefix="1" applyNumberFormat="1" applyFont="1" applyFill="1" applyBorder="1" applyAlignment="1">
      <alignment horizontal="right" vertical="center" indent="1"/>
    </xf>
    <xf numFmtId="173" fontId="8" fillId="13" borderId="6" xfId="0" applyNumberFormat="1" applyFont="1" applyFill="1" applyBorder="1" applyAlignment="1">
      <alignment horizontal="right" vertical="center" indent="1"/>
    </xf>
    <xf numFmtId="0" fontId="6" fillId="12" borderId="10" xfId="0" applyFont="1" applyFill="1" applyBorder="1" applyAlignment="1">
      <alignment horizontal="left" vertical="center" wrapText="1"/>
    </xf>
    <xf numFmtId="0" fontId="6" fillId="12" borderId="6" xfId="0" applyFont="1" applyFill="1" applyBorder="1" applyAlignment="1">
      <alignment horizontal="left" vertical="center" wrapText="1"/>
    </xf>
    <xf numFmtId="0" fontId="24" fillId="9" borderId="0" xfId="0" applyFont="1" applyFill="1" applyAlignment="1">
      <alignment vertical="center"/>
    </xf>
    <xf numFmtId="0" fontId="10" fillId="9" borderId="0" xfId="0" applyFont="1" applyFill="1" applyAlignment="1">
      <alignment vertical="center"/>
    </xf>
    <xf numFmtId="0" fontId="6" fillId="9" borderId="6" xfId="0" applyFont="1" applyFill="1" applyBorder="1" applyAlignment="1">
      <alignment horizontal="left" vertical="center" wrapText="1" indent="1"/>
    </xf>
    <xf numFmtId="0" fontId="6" fillId="13" borderId="6" xfId="0" applyFont="1" applyFill="1" applyBorder="1" applyAlignment="1">
      <alignment horizontal="left" vertical="center" wrapText="1" indent="1"/>
    </xf>
    <xf numFmtId="0" fontId="17" fillId="9" borderId="0" xfId="5" applyFont="1" applyFill="1" applyAlignment="1">
      <alignment horizontal="left" vertical="center"/>
    </xf>
    <xf numFmtId="166" fontId="6" fillId="8" borderId="14" xfId="0" applyNumberFormat="1" applyFont="1" applyFill="1" applyBorder="1" applyAlignment="1">
      <alignment horizontal="right" vertical="center" indent="1"/>
    </xf>
    <xf numFmtId="0" fontId="6" fillId="2" borderId="9" xfId="3" applyFont="1" applyFill="1" applyBorder="1" applyAlignment="1">
      <alignment horizontal="left" vertical="center"/>
    </xf>
    <xf numFmtId="166" fontId="6" fillId="6" borderId="14" xfId="0" applyNumberFormat="1" applyFont="1" applyFill="1" applyBorder="1" applyAlignment="1">
      <alignment horizontal="right" vertical="center" indent="1"/>
    </xf>
    <xf numFmtId="166" fontId="6" fillId="7" borderId="14" xfId="3" applyNumberFormat="1" applyFont="1" applyFill="1" applyBorder="1" applyAlignment="1">
      <alignment horizontal="right" vertical="center" indent="1"/>
    </xf>
    <xf numFmtId="166" fontId="6" fillId="2" borderId="0" xfId="3" applyNumberFormat="1" applyFont="1" applyFill="1" applyAlignment="1">
      <alignment horizontal="right" vertical="center" indent="1"/>
    </xf>
    <xf numFmtId="3" fontId="6" fillId="2" borderId="6" xfId="3" applyNumberFormat="1" applyFont="1" applyFill="1" applyBorder="1" applyAlignment="1">
      <alignment horizontal="right" vertical="center" indent="1"/>
    </xf>
    <xf numFmtId="3" fontId="6" fillId="2" borderId="11" xfId="3" applyNumberFormat="1" applyFont="1" applyFill="1" applyBorder="1" applyAlignment="1">
      <alignment horizontal="right" vertical="center" indent="1"/>
    </xf>
    <xf numFmtId="3" fontId="6" fillId="2" borderId="0" xfId="3" applyNumberFormat="1" applyFont="1" applyFill="1" applyAlignment="1">
      <alignment horizontal="right" vertical="center" indent="1"/>
    </xf>
    <xf numFmtId="164" fontId="6" fillId="2" borderId="11" xfId="3" applyNumberFormat="1" applyFont="1" applyFill="1" applyBorder="1" applyAlignment="1">
      <alignment horizontal="right" vertical="center" indent="1"/>
    </xf>
    <xf numFmtId="164" fontId="6" fillId="2" borderId="0" xfId="3" applyNumberFormat="1" applyFont="1" applyFill="1" applyAlignment="1">
      <alignment horizontal="right" vertical="center" indent="1"/>
    </xf>
    <xf numFmtId="3" fontId="6" fillId="3" borderId="6" xfId="0" applyNumberFormat="1" applyFont="1" applyFill="1" applyBorder="1" applyAlignment="1" applyProtection="1">
      <alignment horizontal="right" vertical="center" indent="1"/>
      <protection locked="0"/>
    </xf>
    <xf numFmtId="3" fontId="6" fillId="3" borderId="11" xfId="0" applyNumberFormat="1" applyFont="1" applyFill="1" applyBorder="1" applyAlignment="1">
      <alignment horizontal="right" vertical="center" indent="1"/>
    </xf>
    <xf numFmtId="3" fontId="6" fillId="3" borderId="0" xfId="0" applyNumberFormat="1" applyFont="1" applyFill="1" applyAlignment="1">
      <alignment horizontal="right" vertical="center" indent="1"/>
    </xf>
    <xf numFmtId="164" fontId="6" fillId="3" borderId="11" xfId="0" applyNumberFormat="1" applyFont="1" applyFill="1" applyBorder="1" applyAlignment="1">
      <alignment horizontal="right" vertical="center" indent="1"/>
    </xf>
    <xf numFmtId="3" fontId="6" fillId="2" borderId="14" xfId="3" applyNumberFormat="1" applyFont="1" applyFill="1" applyBorder="1" applyAlignment="1">
      <alignment horizontal="right" vertical="center" indent="1"/>
    </xf>
    <xf numFmtId="164" fontId="6" fillId="2" borderId="14" xfId="3" applyNumberFormat="1" applyFont="1" applyFill="1" applyBorder="1" applyAlignment="1">
      <alignment horizontal="right" vertical="center" indent="1"/>
    </xf>
    <xf numFmtId="3" fontId="6" fillId="2" borderId="9" xfId="3" applyNumberFormat="1" applyFont="1" applyFill="1" applyBorder="1" applyAlignment="1">
      <alignment horizontal="right" vertical="center" indent="1"/>
    </xf>
    <xf numFmtId="3" fontId="6" fillId="2" borderId="7" xfId="3" applyNumberFormat="1" applyFont="1" applyFill="1" applyBorder="1" applyAlignment="1">
      <alignment horizontal="right" vertical="center" indent="1"/>
    </xf>
    <xf numFmtId="3" fontId="6" fillId="2" borderId="12" xfId="3" applyNumberFormat="1" applyFont="1" applyFill="1" applyBorder="1" applyAlignment="1">
      <alignment horizontal="right" vertical="center" indent="1"/>
    </xf>
    <xf numFmtId="164" fontId="6" fillId="6" borderId="11" xfId="0" applyNumberFormat="1" applyFont="1" applyFill="1" applyBorder="1" applyAlignment="1">
      <alignment horizontal="right" vertical="center" indent="2"/>
    </xf>
    <xf numFmtId="164" fontId="6" fillId="6" borderId="14" xfId="0" applyNumberFormat="1" applyFont="1" applyFill="1" applyBorder="1" applyAlignment="1">
      <alignment horizontal="right" vertical="center" indent="2"/>
    </xf>
    <xf numFmtId="0" fontId="8" fillId="2" borderId="0" xfId="0" applyFont="1" applyFill="1"/>
    <xf numFmtId="0" fontId="3" fillId="9" borderId="0" xfId="9" applyFill="1"/>
    <xf numFmtId="165" fontId="3" fillId="9" borderId="0" xfId="9" applyNumberFormat="1" applyFill="1"/>
    <xf numFmtId="0" fontId="6" fillId="3" borderId="4" xfId="9" applyFont="1" applyFill="1" applyBorder="1" applyAlignment="1">
      <alignment horizontal="center" vertical="center" wrapText="1"/>
    </xf>
    <xf numFmtId="3" fontId="0" fillId="9" borderId="0" xfId="0" applyNumberFormat="1" applyFill="1"/>
    <xf numFmtId="0" fontId="8" fillId="9" borderId="6" xfId="0" applyFont="1" applyFill="1" applyBorder="1" applyAlignment="1">
      <alignment horizontal="left" indent="1"/>
    </xf>
    <xf numFmtId="0" fontId="8" fillId="9" borderId="6" xfId="0" applyFont="1" applyFill="1" applyBorder="1" applyAlignment="1">
      <alignment horizontal="left" indent="2"/>
    </xf>
    <xf numFmtId="0" fontId="8" fillId="9" borderId="6" xfId="0" applyFont="1" applyFill="1" applyBorder="1"/>
    <xf numFmtId="173" fontId="8" fillId="9" borderId="0" xfId="0" applyNumberFormat="1" applyFont="1" applyFill="1" applyAlignment="1">
      <alignment horizontal="right" vertical="center" indent="1"/>
    </xf>
    <xf numFmtId="173" fontId="8" fillId="13" borderId="0" xfId="0" applyNumberFormat="1" applyFont="1" applyFill="1" applyAlignment="1">
      <alignment horizontal="right" vertical="center" indent="1"/>
    </xf>
    <xf numFmtId="0" fontId="33" fillId="9" borderId="0" xfId="0" applyFont="1" applyFill="1"/>
    <xf numFmtId="0" fontId="34" fillId="9" borderId="0" xfId="5" applyNumberFormat="1" applyFont="1" applyFill="1" applyAlignment="1" applyProtection="1">
      <alignment vertical="center" wrapText="1"/>
    </xf>
    <xf numFmtId="0" fontId="34" fillId="9" borderId="0" xfId="5" applyNumberFormat="1" applyFont="1" applyFill="1" applyAlignment="1" applyProtection="1">
      <alignment horizontal="left" vertical="center" wrapText="1"/>
    </xf>
    <xf numFmtId="0" fontId="32" fillId="9" borderId="0" xfId="0" applyFont="1" applyFill="1" applyAlignment="1">
      <alignment vertical="center"/>
    </xf>
    <xf numFmtId="0" fontId="0" fillId="9" borderId="0" xfId="0" applyFill="1" applyAlignment="1">
      <alignment vertical="center"/>
    </xf>
    <xf numFmtId="174" fontId="4" fillId="9" borderId="0" xfId="13" applyFill="1" applyAlignment="1" applyProtection="1">
      <alignment vertical="center" wrapText="1"/>
    </xf>
    <xf numFmtId="0" fontId="34" fillId="9" borderId="0" xfId="0" applyFont="1" applyFill="1" applyAlignment="1">
      <alignment wrapText="1"/>
    </xf>
    <xf numFmtId="0" fontId="33" fillId="9" borderId="0" xfId="0" applyFont="1" applyFill="1" applyAlignment="1">
      <alignment wrapText="1"/>
    </xf>
    <xf numFmtId="0" fontId="33" fillId="9" borderId="0" xfId="0" applyFont="1" applyFill="1" applyAlignment="1">
      <alignment horizontal="left" vertical="top" indent="1"/>
    </xf>
    <xf numFmtId="0" fontId="0" fillId="9" borderId="0" xfId="0" applyFill="1" applyAlignment="1">
      <alignment horizontal="left" vertical="top"/>
    </xf>
    <xf numFmtId="0" fontId="35" fillId="9" borderId="0" xfId="0" applyFont="1" applyFill="1" applyAlignment="1">
      <alignment horizontal="left" vertical="top" wrapText="1"/>
    </xf>
    <xf numFmtId="0" fontId="33" fillId="9" borderId="0" xfId="0" applyFont="1" applyFill="1" applyAlignment="1">
      <alignment horizontal="left" vertical="top" wrapText="1"/>
    </xf>
    <xf numFmtId="0" fontId="35" fillId="9" borderId="0" xfId="0" applyFont="1" applyFill="1" applyAlignment="1">
      <alignment horizontal="left" vertical="top"/>
    </xf>
    <xf numFmtId="0" fontId="4" fillId="9" borderId="0" xfId="5" applyNumberFormat="1" applyFont="1" applyFill="1" applyAlignment="1" applyProtection="1">
      <alignment horizontal="left" vertical="center"/>
    </xf>
    <xf numFmtId="0" fontId="36" fillId="9" borderId="0" xfId="0" applyFont="1" applyFill="1" applyAlignment="1">
      <alignment vertical="center"/>
    </xf>
    <xf numFmtId="0" fontId="36" fillId="9" borderId="0" xfId="14" applyFont="1" applyFill="1" applyAlignment="1">
      <alignment vertical="center"/>
    </xf>
    <xf numFmtId="0" fontId="7" fillId="9" borderId="0" xfId="14" applyFont="1" applyFill="1" applyAlignment="1">
      <alignment horizontal="left" vertical="center"/>
    </xf>
    <xf numFmtId="0" fontId="12" fillId="9" borderId="0" xfId="14" applyFont="1" applyFill="1" applyAlignment="1">
      <alignment horizontal="right" vertical="center"/>
    </xf>
    <xf numFmtId="0" fontId="36" fillId="9" borderId="0" xfId="14" applyFont="1" applyFill="1" applyAlignment="1">
      <alignment horizontal="left" vertical="center" indent="1"/>
    </xf>
    <xf numFmtId="1" fontId="7" fillId="9" borderId="0" xfId="14" applyNumberFormat="1" applyFont="1" applyFill="1" applyAlignment="1">
      <alignment horizontal="right" vertical="center"/>
    </xf>
    <xf numFmtId="0" fontId="7" fillId="9" borderId="0" xfId="14" applyFont="1" applyFill="1" applyAlignment="1">
      <alignment horizontal="right" vertical="center"/>
    </xf>
    <xf numFmtId="0" fontId="37" fillId="9" borderId="0" xfId="14" applyFont="1" applyFill="1" applyAlignment="1">
      <alignment horizontal="right" vertical="center"/>
    </xf>
    <xf numFmtId="0" fontId="7" fillId="9" borderId="0" xfId="14" applyFont="1" applyFill="1" applyAlignment="1">
      <alignment vertical="center"/>
    </xf>
    <xf numFmtId="2" fontId="7" fillId="9" borderId="0" xfId="14" applyNumberFormat="1" applyFont="1" applyFill="1" applyAlignment="1">
      <alignment vertical="center" wrapText="1"/>
    </xf>
    <xf numFmtId="0" fontId="33" fillId="9" borderId="0" xfId="0" applyFont="1" applyFill="1" applyAlignment="1">
      <alignment vertical="center"/>
    </xf>
    <xf numFmtId="0" fontId="4" fillId="9" borderId="0" xfId="1" applyFill="1" applyProtection="1"/>
    <xf numFmtId="1" fontId="6" fillId="2" borderId="11" xfId="0" applyNumberFormat="1" applyFont="1" applyFill="1" applyBorder="1" applyAlignment="1">
      <alignment horizontal="right" vertical="center" indent="1"/>
    </xf>
    <xf numFmtId="168" fontId="6" fillId="8" borderId="11" xfId="0" applyNumberFormat="1" applyFont="1" applyFill="1" applyBorder="1" applyAlignment="1">
      <alignment horizontal="right" vertical="center" indent="1"/>
    </xf>
    <xf numFmtId="168" fontId="6" fillId="8" borderId="14" xfId="0" applyNumberFormat="1" applyFont="1" applyFill="1" applyBorder="1" applyAlignment="1">
      <alignment horizontal="right" vertical="center" indent="1"/>
    </xf>
    <xf numFmtId="168" fontId="6" fillId="2" borderId="11" xfId="0" applyNumberFormat="1" applyFont="1" applyFill="1" applyBorder="1" applyAlignment="1">
      <alignment horizontal="right" vertical="center" indent="1"/>
    </xf>
    <xf numFmtId="168" fontId="6" fillId="2" borderId="14" xfId="0" applyNumberFormat="1" applyFont="1" applyFill="1" applyBorder="1" applyAlignment="1">
      <alignment horizontal="right" vertical="center" indent="1"/>
    </xf>
    <xf numFmtId="168" fontId="6" fillId="2" borderId="12" xfId="0" applyNumberFormat="1" applyFont="1" applyFill="1" applyBorder="1" applyAlignment="1">
      <alignment horizontal="right" vertical="center" indent="1"/>
    </xf>
    <xf numFmtId="1" fontId="6" fillId="2" borderId="15" xfId="0" applyNumberFormat="1" applyFont="1" applyFill="1" applyBorder="1" applyAlignment="1">
      <alignment horizontal="right" vertical="center" indent="1"/>
    </xf>
    <xf numFmtId="1" fontId="6" fillId="2" borderId="6" xfId="3" applyNumberFormat="1" applyFont="1" applyFill="1" applyBorder="1" applyAlignment="1">
      <alignment horizontal="right" vertical="center" indent="1"/>
    </xf>
    <xf numFmtId="1" fontId="6" fillId="2" borderId="0" xfId="3" applyNumberFormat="1" applyFont="1" applyFill="1" applyAlignment="1">
      <alignment horizontal="right" vertical="center" indent="1"/>
    </xf>
    <xf numFmtId="3" fontId="6" fillId="3" borderId="11" xfId="9" applyNumberFormat="1" applyFont="1" applyFill="1" applyBorder="1" applyAlignment="1">
      <alignment horizontal="right" vertical="center" indent="1"/>
    </xf>
    <xf numFmtId="164" fontId="6" fillId="3" borderId="11" xfId="9" applyNumberFormat="1" applyFont="1" applyFill="1" applyBorder="1" applyAlignment="1">
      <alignment horizontal="right" vertical="center" indent="1"/>
    </xf>
    <xf numFmtId="164" fontId="6" fillId="3" borderId="14" xfId="9" applyNumberFormat="1" applyFont="1" applyFill="1" applyBorder="1" applyAlignment="1">
      <alignment horizontal="right" vertical="center" indent="1"/>
    </xf>
    <xf numFmtId="164" fontId="6" fillId="2" borderId="6" xfId="3" applyNumberFormat="1" applyFont="1" applyFill="1" applyBorder="1" applyAlignment="1">
      <alignment horizontal="right" vertical="center" indent="1"/>
    </xf>
    <xf numFmtId="164" fontId="6" fillId="2" borderId="9" xfId="3" applyNumberFormat="1" applyFont="1" applyFill="1" applyBorder="1" applyAlignment="1">
      <alignment horizontal="right" vertical="center" indent="1"/>
    </xf>
    <xf numFmtId="164" fontId="6" fillId="2" borderId="1" xfId="3" applyNumberFormat="1" applyFont="1" applyFill="1" applyBorder="1" applyAlignment="1">
      <alignment horizontal="right" vertical="center" indent="1"/>
    </xf>
    <xf numFmtId="0" fontId="19" fillId="9" borderId="0" xfId="8" applyFont="1" applyFill="1" applyAlignment="1">
      <alignment vertical="top"/>
    </xf>
    <xf numFmtId="164" fontId="8" fillId="3" borderId="6" xfId="0" applyNumberFormat="1" applyFont="1" applyFill="1" applyBorder="1" applyAlignment="1">
      <alignment horizontal="right" vertical="center" wrapText="1" indent="1"/>
    </xf>
    <xf numFmtId="164" fontId="8" fillId="9" borderId="6" xfId="0" applyNumberFormat="1" applyFont="1" applyFill="1" applyBorder="1" applyAlignment="1">
      <alignment horizontal="right" vertical="center" indent="1"/>
    </xf>
    <xf numFmtId="164" fontId="8" fillId="9" borderId="11" xfId="0" applyNumberFormat="1" applyFont="1" applyFill="1" applyBorder="1" applyAlignment="1">
      <alignment horizontal="right" vertical="center" indent="1"/>
    </xf>
    <xf numFmtId="164" fontId="8" fillId="3" borderId="11" xfId="0" applyNumberFormat="1" applyFont="1" applyFill="1" applyBorder="1" applyAlignment="1">
      <alignment horizontal="right" vertical="center" wrapText="1" indent="1"/>
    </xf>
    <xf numFmtId="164" fontId="8" fillId="9" borderId="0" xfId="0" applyNumberFormat="1" applyFont="1" applyFill="1" applyAlignment="1">
      <alignment horizontal="right" vertical="center" indent="1"/>
    </xf>
    <xf numFmtId="1" fontId="6" fillId="2" borderId="9" xfId="3" applyNumberFormat="1" applyFont="1" applyFill="1" applyBorder="1" applyAlignment="1">
      <alignment horizontal="right" vertical="center" indent="2"/>
    </xf>
    <xf numFmtId="1" fontId="6" fillId="2" borderId="0" xfId="3" applyNumberFormat="1" applyFont="1" applyFill="1" applyAlignment="1">
      <alignment horizontal="right" vertical="center" indent="2"/>
    </xf>
    <xf numFmtId="166" fontId="6" fillId="20" borderId="14" xfId="3" applyNumberFormat="1" applyFont="1" applyFill="1" applyBorder="1" applyAlignment="1">
      <alignment horizontal="right" vertical="center" indent="1"/>
    </xf>
    <xf numFmtId="0" fontId="39" fillId="13" borderId="8" xfId="16" applyFont="1" applyFill="1" applyBorder="1" applyAlignment="1">
      <alignment horizontal="center" vertical="center" wrapText="1"/>
    </xf>
    <xf numFmtId="0" fontId="39" fillId="13" borderId="4" xfId="16" applyFont="1" applyFill="1" applyBorder="1" applyAlignment="1">
      <alignment horizontal="center" vertical="center" wrapText="1"/>
    </xf>
    <xf numFmtId="0" fontId="39" fillId="18" borderId="8" xfId="16" applyFont="1" applyFill="1" applyBorder="1" applyAlignment="1">
      <alignment horizontal="center" vertical="center" wrapText="1"/>
    </xf>
    <xf numFmtId="0" fontId="39" fillId="11" borderId="8" xfId="16" applyFont="1" applyFill="1" applyBorder="1" applyAlignment="1">
      <alignment horizontal="center" vertical="center" wrapText="1"/>
    </xf>
    <xf numFmtId="0" fontId="39" fillId="18" borderId="4" xfId="16" applyFont="1" applyFill="1" applyBorder="1" applyAlignment="1">
      <alignment horizontal="center" vertical="center" wrapText="1"/>
    </xf>
    <xf numFmtId="175" fontId="39" fillId="0" borderId="3" xfId="16" applyNumberFormat="1" applyFont="1" applyBorder="1" applyAlignment="1">
      <alignment vertical="center" wrapText="1"/>
    </xf>
    <xf numFmtId="166" fontId="39" fillId="0" borderId="2" xfId="16" applyNumberFormat="1" applyFont="1" applyBorder="1" applyAlignment="1">
      <alignment horizontal="right" vertical="center" wrapText="1" indent="1"/>
    </xf>
    <xf numFmtId="171" fontId="39" fillId="0" borderId="2" xfId="16" applyNumberFormat="1" applyFont="1" applyBorder="1" applyAlignment="1">
      <alignment horizontal="right" vertical="center" wrapText="1" indent="1"/>
    </xf>
    <xf numFmtId="171" fontId="39" fillId="0" borderId="13" xfId="16" applyNumberFormat="1" applyFont="1" applyBorder="1" applyAlignment="1">
      <alignment horizontal="right" vertical="center" wrapText="1" indent="1"/>
    </xf>
    <xf numFmtId="3" fontId="39" fillId="0" borderId="6" xfId="16" applyNumberFormat="1" applyFont="1" applyBorder="1" applyAlignment="1">
      <alignment horizontal="right" vertical="center" wrapText="1" indent="1"/>
    </xf>
    <xf numFmtId="164" fontId="39" fillId="0" borderId="6" xfId="16" applyNumberFormat="1" applyFont="1" applyBorder="1" applyAlignment="1">
      <alignment horizontal="right" vertical="center" wrapText="1" indent="1"/>
    </xf>
    <xf numFmtId="3" fontId="39" fillId="13" borderId="6" xfId="16" applyNumberFormat="1" applyFont="1" applyFill="1" applyBorder="1" applyAlignment="1">
      <alignment horizontal="right" vertical="center" wrapText="1" indent="1"/>
    </xf>
    <xf numFmtId="164" fontId="39" fillId="13" borderId="6" xfId="16" applyNumberFormat="1" applyFont="1" applyFill="1" applyBorder="1" applyAlignment="1">
      <alignment horizontal="right" vertical="center" wrapText="1" indent="1"/>
    </xf>
    <xf numFmtId="0" fontId="40" fillId="9" borderId="0" xfId="17" applyFont="1" applyFill="1" applyAlignment="1">
      <alignment vertical="center" wrapText="1"/>
    </xf>
    <xf numFmtId="0" fontId="1" fillId="9" borderId="0" xfId="18" applyFill="1"/>
    <xf numFmtId="0" fontId="6" fillId="2" borderId="6" xfId="3" applyFont="1" applyFill="1" applyBorder="1" applyAlignment="1">
      <alignment horizontal="left" indent="1"/>
    </xf>
    <xf numFmtId="0" fontId="6" fillId="3" borderId="6" xfId="0" applyFont="1" applyFill="1" applyBorder="1" applyAlignment="1" applyProtection="1">
      <alignment horizontal="left" indent="1"/>
      <protection locked="0"/>
    </xf>
    <xf numFmtId="0" fontId="6" fillId="2" borderId="6" xfId="3" applyFont="1" applyFill="1" applyBorder="1"/>
    <xf numFmtId="0" fontId="6" fillId="4" borderId="5" xfId="0" applyFont="1" applyFill="1" applyBorder="1" applyAlignment="1">
      <alignment horizontal="center" vertical="center" wrapText="1"/>
    </xf>
    <xf numFmtId="0" fontId="6" fillId="4" borderId="5" xfId="0" applyFont="1" applyFill="1" applyBorder="1" applyAlignment="1">
      <alignment vertical="center" wrapText="1"/>
    </xf>
    <xf numFmtId="3" fontId="23" fillId="9" borderId="14" xfId="2" applyNumberFormat="1" applyFont="1" applyFill="1" applyBorder="1" applyAlignment="1">
      <alignment horizontal="right" vertical="center" indent="1"/>
    </xf>
    <xf numFmtId="3" fontId="23" fillId="3" borderId="14" xfId="2" applyNumberFormat="1" applyFont="1" applyFill="1" applyBorder="1" applyAlignment="1">
      <alignment horizontal="right" vertical="center" indent="1"/>
    </xf>
    <xf numFmtId="0" fontId="39" fillId="0" borderId="6" xfId="16" applyFont="1" applyBorder="1" applyAlignment="1">
      <alignment horizontal="right" vertical="center" wrapText="1" indent="1"/>
    </xf>
    <xf numFmtId="0" fontId="39" fillId="0" borderId="0" xfId="16" applyFont="1" applyAlignment="1">
      <alignment horizontal="right" vertical="center" wrapText="1" indent="1"/>
    </xf>
    <xf numFmtId="0" fontId="39" fillId="13" borderId="6" xfId="16" applyFont="1" applyFill="1" applyBorder="1" applyAlignment="1">
      <alignment horizontal="right" vertical="center" wrapText="1" indent="1"/>
    </xf>
    <xf numFmtId="0" fontId="39" fillId="13" borderId="0" xfId="16" applyFont="1" applyFill="1" applyAlignment="1">
      <alignment horizontal="right" vertical="center" wrapText="1" indent="1"/>
    </xf>
    <xf numFmtId="164" fontId="6" fillId="3" borderId="14" xfId="0" applyNumberFormat="1" applyFont="1" applyFill="1" applyBorder="1" applyAlignment="1">
      <alignment horizontal="right" vertical="center" indent="1"/>
    </xf>
    <xf numFmtId="0" fontId="4" fillId="9" borderId="0" xfId="1" applyFill="1" applyAlignment="1" applyProtection="1">
      <alignment vertical="top"/>
    </xf>
    <xf numFmtId="0" fontId="33" fillId="9" borderId="0" xfId="0" applyFont="1" applyFill="1" applyAlignment="1">
      <alignment horizontal="left" vertical="top"/>
    </xf>
    <xf numFmtId="164" fontId="6" fillId="2" borderId="0" xfId="3" applyNumberFormat="1" applyFont="1" applyFill="1" applyAlignment="1">
      <alignment horizontal="right" vertical="center" indent="2"/>
    </xf>
    <xf numFmtId="0" fontId="8" fillId="13" borderId="14" xfId="12" quotePrefix="1" applyNumberFormat="1" applyFont="1" applyFill="1" applyBorder="1" applyAlignment="1">
      <alignment horizontal="left" vertical="center" indent="2"/>
    </xf>
    <xf numFmtId="164" fontId="8" fillId="3" borderId="11" xfId="0" quotePrefix="1" applyNumberFormat="1" applyFont="1" applyFill="1" applyBorder="1" applyAlignment="1">
      <alignment horizontal="right" vertical="center" indent="1"/>
    </xf>
    <xf numFmtId="164" fontId="8" fillId="3" borderId="7" xfId="0" applyNumberFormat="1" applyFont="1" applyFill="1" applyBorder="1" applyAlignment="1">
      <alignment horizontal="right" vertical="center" wrapText="1" indent="1"/>
    </xf>
    <xf numFmtId="164" fontId="8" fillId="3" borderId="0" xfId="0" applyNumberFormat="1" applyFont="1" applyFill="1" applyAlignment="1">
      <alignment horizontal="right" vertical="center" wrapText="1" indent="1"/>
    </xf>
    <xf numFmtId="164" fontId="8" fillId="9" borderId="6" xfId="0" quotePrefix="1" applyNumberFormat="1" applyFont="1" applyFill="1" applyBorder="1" applyAlignment="1">
      <alignment horizontal="right" vertical="center" indent="1"/>
    </xf>
    <xf numFmtId="164" fontId="8" fillId="3" borderId="6" xfId="0" quotePrefix="1" applyNumberFormat="1" applyFont="1" applyFill="1" applyBorder="1" applyAlignment="1">
      <alignment horizontal="right" vertical="center" wrapText="1" indent="1"/>
    </xf>
    <xf numFmtId="164" fontId="8" fillId="9" borderId="14" xfId="0" applyNumberFormat="1" applyFont="1" applyFill="1" applyBorder="1" applyAlignment="1">
      <alignment horizontal="right" vertical="center" indent="1"/>
    </xf>
    <xf numFmtId="164" fontId="8" fillId="3" borderId="14" xfId="0" applyNumberFormat="1" applyFont="1" applyFill="1" applyBorder="1" applyAlignment="1">
      <alignment horizontal="right" vertical="center" wrapText="1" indent="1"/>
    </xf>
    <xf numFmtId="164" fontId="8" fillId="3" borderId="14" xfId="0" quotePrefix="1" applyNumberFormat="1" applyFont="1" applyFill="1" applyBorder="1" applyAlignment="1">
      <alignment horizontal="right" vertical="center" wrapText="1" indent="1"/>
    </xf>
    <xf numFmtId="164" fontId="8" fillId="3" borderId="12" xfId="0" applyNumberFormat="1" applyFont="1" applyFill="1" applyBorder="1" applyAlignment="1">
      <alignment horizontal="right" vertical="center" wrapText="1" indent="1"/>
    </xf>
    <xf numFmtId="164" fontId="8" fillId="9" borderId="14" xfId="0" quotePrefix="1" applyNumberFormat="1" applyFont="1" applyFill="1" applyBorder="1" applyAlignment="1">
      <alignment horizontal="right" vertical="center" indent="1"/>
    </xf>
    <xf numFmtId="0" fontId="10" fillId="9" borderId="0" xfId="0" applyFont="1" applyFill="1" applyAlignment="1">
      <alignment horizontal="left" vertical="center"/>
    </xf>
    <xf numFmtId="164" fontId="6" fillId="20" borderId="11" xfId="3" applyNumberFormat="1" applyFont="1" applyFill="1" applyBorder="1" applyAlignment="1">
      <alignment horizontal="right" vertical="center" indent="1"/>
    </xf>
    <xf numFmtId="164" fontId="6" fillId="20" borderId="14" xfId="3" applyNumberFormat="1" applyFont="1" applyFill="1" applyBorder="1" applyAlignment="1">
      <alignment horizontal="right" vertical="center" indent="1"/>
    </xf>
    <xf numFmtId="0" fontId="6" fillId="3" borderId="10" xfId="0" applyFont="1" applyFill="1" applyBorder="1" applyAlignment="1">
      <alignment horizontal="center" vertical="center" wrapText="1"/>
    </xf>
    <xf numFmtId="0" fontId="39" fillId="0" borderId="11" xfId="16" applyFont="1" applyBorder="1" applyAlignment="1">
      <alignment horizontal="left" vertical="center" wrapText="1" indent="1"/>
    </xf>
    <xf numFmtId="0" fontId="39" fillId="13" borderId="11" xfId="16" applyFont="1" applyFill="1" applyBorder="1" applyAlignment="1">
      <alignment horizontal="left" vertical="center" wrapText="1" indent="1"/>
    </xf>
    <xf numFmtId="0" fontId="39" fillId="21" borderId="11" xfId="16" applyFont="1" applyFill="1" applyBorder="1" applyAlignment="1">
      <alignment horizontal="left" vertical="center" wrapText="1" indent="1"/>
    </xf>
    <xf numFmtId="3" fontId="39" fillId="21" borderId="6" xfId="16" applyNumberFormat="1" applyFont="1" applyFill="1" applyBorder="1" applyAlignment="1">
      <alignment horizontal="right" vertical="center" wrapText="1" indent="1"/>
    </xf>
    <xf numFmtId="164" fontId="39" fillId="21" borderId="6" xfId="16" applyNumberFormat="1" applyFont="1" applyFill="1" applyBorder="1" applyAlignment="1">
      <alignment horizontal="right" vertical="center" wrapText="1" indent="1"/>
    </xf>
    <xf numFmtId="0" fontId="39" fillId="21" borderId="6" xfId="16" applyFont="1" applyFill="1" applyBorder="1" applyAlignment="1">
      <alignment horizontal="right" vertical="center" wrapText="1" indent="1"/>
    </xf>
    <xf numFmtId="0" fontId="39" fillId="21" borderId="0" xfId="16" applyFont="1" applyFill="1" applyAlignment="1">
      <alignment horizontal="right" vertical="center" wrapText="1" indent="1"/>
    </xf>
    <xf numFmtId="0" fontId="39" fillId="9" borderId="7" xfId="16" applyFont="1" applyFill="1" applyBorder="1" applyAlignment="1">
      <alignment horizontal="left" vertical="center" wrapText="1" indent="1"/>
    </xf>
    <xf numFmtId="3" fontId="39" fillId="9" borderId="6" xfId="16" applyNumberFormat="1" applyFont="1" applyFill="1" applyBorder="1" applyAlignment="1">
      <alignment horizontal="right" vertical="center" wrapText="1" indent="1"/>
    </xf>
    <xf numFmtId="164" fontId="39" fillId="9" borderId="6" xfId="16" applyNumberFormat="1" applyFont="1" applyFill="1" applyBorder="1" applyAlignment="1">
      <alignment horizontal="right" vertical="center" wrapText="1" indent="1"/>
    </xf>
    <xf numFmtId="3" fontId="39" fillId="9" borderId="9" xfId="16" applyNumberFormat="1" applyFont="1" applyFill="1" applyBorder="1" applyAlignment="1">
      <alignment horizontal="right" vertical="center" wrapText="1" indent="1"/>
    </xf>
    <xf numFmtId="164" fontId="39" fillId="9" borderId="7" xfId="16" applyNumberFormat="1" applyFont="1" applyFill="1" applyBorder="1" applyAlignment="1">
      <alignment horizontal="right" vertical="center" wrapText="1" indent="1"/>
    </xf>
    <xf numFmtId="164" fontId="39" fillId="9" borderId="9" xfId="16" applyNumberFormat="1" applyFont="1" applyFill="1" applyBorder="1" applyAlignment="1">
      <alignment horizontal="right" vertical="center" wrapText="1" indent="1"/>
    </xf>
    <xf numFmtId="0" fontId="39" fillId="9" borderId="9" xfId="16" applyFont="1" applyFill="1" applyBorder="1" applyAlignment="1">
      <alignment horizontal="right" vertical="center" wrapText="1" indent="1"/>
    </xf>
    <xf numFmtId="0" fontId="39" fillId="9" borderId="1" xfId="16" applyFont="1" applyFill="1" applyBorder="1" applyAlignment="1">
      <alignment horizontal="right" vertical="center" wrapText="1" indent="1"/>
    </xf>
    <xf numFmtId="0" fontId="6" fillId="9" borderId="6" xfId="8" applyFont="1" applyFill="1" applyBorder="1" applyAlignment="1">
      <alignment horizontal="left" vertical="center" wrapText="1" indent="1"/>
    </xf>
    <xf numFmtId="0" fontId="6" fillId="13" borderId="6" xfId="8" applyFont="1" applyFill="1" applyBorder="1" applyAlignment="1">
      <alignment horizontal="left" vertical="center" wrapText="1" indent="1"/>
    </xf>
    <xf numFmtId="0" fontId="6" fillId="13" borderId="9" xfId="8" applyFont="1" applyFill="1" applyBorder="1" applyAlignment="1">
      <alignment horizontal="left" vertical="center" wrapText="1" indent="1"/>
    </xf>
    <xf numFmtId="3" fontId="8" fillId="2" borderId="11" xfId="0" applyNumberFormat="1" applyFont="1" applyFill="1" applyBorder="1" applyAlignment="1">
      <alignment horizontal="right" vertical="center" indent="1"/>
    </xf>
    <xf numFmtId="3" fontId="8" fillId="2" borderId="14" xfId="0" applyNumberFormat="1" applyFont="1" applyFill="1" applyBorder="1" applyAlignment="1">
      <alignment horizontal="right" vertical="center" indent="1"/>
    </xf>
    <xf numFmtId="3" fontId="8" fillId="3" borderId="11" xfId="0" applyNumberFormat="1" applyFont="1" applyFill="1" applyBorder="1" applyAlignment="1">
      <alignment horizontal="right" vertical="center" indent="1"/>
    </xf>
    <xf numFmtId="3" fontId="8" fillId="3" borderId="14" xfId="0" applyNumberFormat="1" applyFont="1" applyFill="1" applyBorder="1" applyAlignment="1">
      <alignment horizontal="right" vertical="center" indent="1"/>
    </xf>
    <xf numFmtId="3" fontId="8" fillId="6" borderId="11" xfId="0" applyNumberFormat="1" applyFont="1" applyFill="1" applyBorder="1" applyAlignment="1">
      <alignment horizontal="right" vertical="center" indent="1"/>
    </xf>
    <xf numFmtId="3" fontId="8" fillId="6" borderId="14" xfId="0" applyNumberFormat="1" applyFont="1" applyFill="1" applyBorder="1" applyAlignment="1">
      <alignment horizontal="right" vertical="center" indent="1"/>
    </xf>
    <xf numFmtId="3" fontId="8" fillId="6" borderId="7" xfId="0" applyNumberFormat="1" applyFont="1" applyFill="1" applyBorder="1" applyAlignment="1">
      <alignment horizontal="right" vertical="center" indent="1"/>
    </xf>
    <xf numFmtId="3" fontId="8" fillId="6" borderId="12" xfId="0" applyNumberFormat="1" applyFont="1" applyFill="1" applyBorder="1" applyAlignment="1">
      <alignment horizontal="right" vertical="center" indent="1"/>
    </xf>
    <xf numFmtId="0" fontId="8" fillId="9" borderId="14" xfId="12" quotePrefix="1" applyNumberFormat="1" applyFont="1" applyFill="1" applyBorder="1" applyAlignment="1">
      <alignment horizontal="left" vertical="center" indent="2"/>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8" fillId="4" borderId="4" xfId="0" applyFont="1" applyFill="1" applyBorder="1" applyAlignment="1">
      <alignment horizontal="center" vertical="center"/>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3" fontId="8" fillId="9" borderId="6" xfId="0" applyNumberFormat="1" applyFont="1" applyFill="1" applyBorder="1" applyAlignment="1">
      <alignment horizontal="right" vertical="center" indent="1"/>
    </xf>
    <xf numFmtId="3" fontId="8" fillId="3" borderId="6" xfId="0" applyNumberFormat="1" applyFont="1" applyFill="1" applyBorder="1" applyAlignment="1">
      <alignment horizontal="right" vertical="center" wrapText="1" indent="1"/>
    </xf>
    <xf numFmtId="1" fontId="6" fillId="2" borderId="14" xfId="3" applyNumberFormat="1" applyFont="1" applyFill="1" applyBorder="1" applyAlignment="1">
      <alignment horizontal="right" vertical="center" indent="2"/>
    </xf>
    <xf numFmtId="164" fontId="6" fillId="2" borderId="12" xfId="3" applyNumberFormat="1" applyFont="1" applyFill="1" applyBorder="1" applyAlignment="1">
      <alignment horizontal="right" vertical="center" indent="2"/>
    </xf>
    <xf numFmtId="0" fontId="22" fillId="9" borderId="9" xfId="7" applyFont="1" applyFill="1" applyBorder="1" applyAlignment="1">
      <alignment horizontal="left" vertical="center"/>
    </xf>
    <xf numFmtId="3" fontId="23" fillId="9" borderId="7" xfId="2" applyNumberFormat="1" applyFont="1" applyFill="1" applyBorder="1" applyAlignment="1">
      <alignment horizontal="right" vertical="center" indent="1"/>
    </xf>
    <xf numFmtId="3" fontId="23" fillId="9" borderId="12" xfId="2" applyNumberFormat="1" applyFont="1" applyFill="1" applyBorder="1" applyAlignment="1">
      <alignment horizontal="right" vertical="center" indent="1"/>
    </xf>
    <xf numFmtId="164" fontId="6" fillId="0" borderId="3" xfId="8" applyNumberFormat="1" applyFont="1" applyBorder="1" applyAlignment="1">
      <alignment horizontal="right" vertical="center" wrapText="1" indent="1"/>
    </xf>
    <xf numFmtId="164" fontId="6" fillId="0" borderId="13" xfId="8" applyNumberFormat="1" applyFont="1" applyBorder="1" applyAlignment="1">
      <alignment horizontal="right" vertical="center" wrapText="1" indent="1"/>
    </xf>
    <xf numFmtId="164" fontId="6" fillId="0" borderId="15" xfId="8" applyNumberFormat="1" applyFont="1" applyBorder="1" applyAlignment="1">
      <alignment horizontal="right" vertical="center" wrapText="1" indent="1"/>
    </xf>
    <xf numFmtId="164" fontId="8" fillId="0" borderId="15" xfId="8" applyNumberFormat="1" applyFont="1" applyBorder="1" applyAlignment="1">
      <alignment horizontal="right" vertical="center" wrapText="1" indent="1"/>
    </xf>
    <xf numFmtId="164" fontId="6" fillId="0" borderId="11" xfId="8" applyNumberFormat="1" applyFont="1" applyBorder="1" applyAlignment="1">
      <alignment horizontal="right" vertical="center" wrapText="1" indent="1"/>
    </xf>
    <xf numFmtId="164" fontId="6" fillId="0" borderId="0" xfId="8" applyNumberFormat="1" applyFont="1" applyAlignment="1">
      <alignment horizontal="right" vertical="center" wrapText="1" indent="1"/>
    </xf>
    <xf numFmtId="164" fontId="6" fillId="0" borderId="14" xfId="8" applyNumberFormat="1" applyFont="1" applyBorder="1" applyAlignment="1">
      <alignment horizontal="right" vertical="center" wrapText="1" indent="1"/>
    </xf>
    <xf numFmtId="164" fontId="8" fillId="0" borderId="14" xfId="8" applyNumberFormat="1" applyFont="1" applyBorder="1" applyAlignment="1">
      <alignment horizontal="right" vertical="center" wrapText="1" indent="1"/>
    </xf>
    <xf numFmtId="164" fontId="8" fillId="0" borderId="11" xfId="8" applyNumberFormat="1" applyFont="1" applyBorder="1" applyAlignment="1">
      <alignment horizontal="right" vertical="center" wrapText="1" indent="1"/>
    </xf>
    <xf numFmtId="164" fontId="6" fillId="9" borderId="14" xfId="8" applyNumberFormat="1" applyFont="1" applyFill="1" applyBorder="1" applyAlignment="1">
      <alignment horizontal="right" vertical="center" wrapText="1" indent="1"/>
    </xf>
    <xf numFmtId="164" fontId="8" fillId="13" borderId="11" xfId="8" applyNumberFormat="1" applyFont="1" applyFill="1" applyBorder="1" applyAlignment="1">
      <alignment horizontal="right" vertical="center" wrapText="1" indent="1"/>
    </xf>
    <xf numFmtId="164" fontId="8" fillId="13" borderId="14" xfId="8" applyNumberFormat="1" applyFont="1" applyFill="1" applyBorder="1" applyAlignment="1">
      <alignment horizontal="right" vertical="center" wrapText="1" indent="1"/>
    </xf>
    <xf numFmtId="164" fontId="6" fillId="13" borderId="14" xfId="8" applyNumberFormat="1" applyFont="1" applyFill="1" applyBorder="1" applyAlignment="1">
      <alignment horizontal="right" vertical="center" wrapText="1" indent="1"/>
    </xf>
    <xf numFmtId="164" fontId="6" fillId="9" borderId="11" xfId="6" applyNumberFormat="1" applyFont="1" applyFill="1" applyBorder="1" applyAlignment="1">
      <alignment horizontal="right" vertical="center" wrapText="1" indent="1"/>
    </xf>
    <xf numFmtId="164" fontId="6" fillId="9" borderId="14" xfId="6" applyNumberFormat="1" applyFont="1" applyFill="1" applyBorder="1" applyAlignment="1">
      <alignment horizontal="right" vertical="center" wrapText="1" indent="1"/>
    </xf>
    <xf numFmtId="164" fontId="6" fillId="13" borderId="11" xfId="6" applyNumberFormat="1" applyFont="1" applyFill="1" applyBorder="1" applyAlignment="1">
      <alignment horizontal="right" vertical="center" wrapText="1" indent="1"/>
    </xf>
    <xf numFmtId="164" fontId="6" fillId="13" borderId="14" xfId="6" applyNumberFormat="1" applyFont="1" applyFill="1" applyBorder="1" applyAlignment="1">
      <alignment horizontal="right" vertical="center" wrapText="1" indent="1"/>
    </xf>
    <xf numFmtId="164" fontId="8" fillId="13" borderId="7" xfId="8" applyNumberFormat="1" applyFont="1" applyFill="1" applyBorder="1" applyAlignment="1">
      <alignment horizontal="right" vertical="center" wrapText="1" indent="1"/>
    </xf>
    <xf numFmtId="164" fontId="8" fillId="13" borderId="12" xfId="8" applyNumberFormat="1" applyFont="1" applyFill="1" applyBorder="1" applyAlignment="1">
      <alignment horizontal="right" vertical="center" wrapText="1" indent="1"/>
    </xf>
    <xf numFmtId="164" fontId="6" fillId="13" borderId="12" xfId="8" applyNumberFormat="1" applyFont="1" applyFill="1" applyBorder="1" applyAlignment="1">
      <alignment horizontal="right" vertical="center" wrapText="1" indent="1"/>
    </xf>
    <xf numFmtId="0" fontId="6" fillId="3" borderId="9" xfId="0" applyFont="1" applyFill="1" applyBorder="1" applyAlignment="1" applyProtection="1">
      <alignment horizontal="left" indent="1"/>
      <protection locked="0"/>
    </xf>
    <xf numFmtId="3" fontId="6" fillId="3" borderId="7" xfId="0" applyNumberFormat="1" applyFont="1" applyFill="1" applyBorder="1" applyAlignment="1">
      <alignment horizontal="right" vertical="center" indent="2"/>
    </xf>
    <xf numFmtId="164" fontId="6" fillId="3" borderId="7" xfId="0" applyNumberFormat="1" applyFont="1" applyFill="1" applyBorder="1" applyAlignment="1">
      <alignment horizontal="right" vertical="center" indent="2"/>
    </xf>
    <xf numFmtId="164" fontId="6" fillId="3" borderId="12" xfId="0" applyNumberFormat="1" applyFont="1" applyFill="1" applyBorder="1" applyAlignment="1">
      <alignment horizontal="right" vertical="center" indent="2"/>
    </xf>
    <xf numFmtId="0" fontId="34" fillId="0" borderId="0" xfId="1" applyFont="1" applyFill="1" applyAlignment="1">
      <alignment horizontal="center" vertical="top"/>
    </xf>
    <xf numFmtId="0" fontId="34" fillId="19" borderId="0" xfId="5" applyNumberFormat="1" applyFont="1" applyFill="1" applyAlignment="1" applyProtection="1">
      <alignment horizontal="left" vertical="center" wrapText="1"/>
    </xf>
    <xf numFmtId="0" fontId="34" fillId="9" borderId="0" xfId="0" applyFont="1" applyFill="1" applyAlignment="1">
      <alignment horizontal="left" wrapText="1"/>
    </xf>
    <xf numFmtId="0" fontId="15" fillId="9" borderId="0" xfId="5" applyFont="1" applyFill="1" applyBorder="1" applyAlignment="1" applyProtection="1">
      <alignment horizontal="left" wrapText="1"/>
    </xf>
    <xf numFmtId="0" fontId="33" fillId="9" borderId="0" xfId="0" applyFont="1" applyFill="1" applyAlignment="1">
      <alignment horizontal="left" vertical="top" wrapText="1"/>
    </xf>
    <xf numFmtId="0" fontId="33" fillId="9" borderId="0" xfId="0" applyFont="1" applyFill="1" applyAlignment="1">
      <alignment horizontal="left" vertical="top"/>
    </xf>
    <xf numFmtId="49" fontId="7" fillId="9" borderId="0" xfId="14" applyNumberFormat="1" applyFont="1" applyFill="1" applyAlignment="1">
      <alignment horizontal="left" vertical="center" indent="1"/>
    </xf>
    <xf numFmtId="0" fontId="7" fillId="9" borderId="0" xfId="14" applyFont="1" applyFill="1" applyAlignment="1">
      <alignment horizontal="left" vertical="top"/>
    </xf>
    <xf numFmtId="0" fontId="15" fillId="9" borderId="0" xfId="14" applyFont="1" applyFill="1" applyAlignment="1">
      <alignment horizontal="left" vertical="center"/>
    </xf>
    <xf numFmtId="2" fontId="7" fillId="9" borderId="0" xfId="14" applyNumberFormat="1" applyFont="1" applyFill="1" applyAlignment="1">
      <alignment horizontal="left" vertical="top" wrapText="1"/>
    </xf>
    <xf numFmtId="0" fontId="10" fillId="2" borderId="0" xfId="0" applyFont="1" applyFill="1" applyAlignment="1">
      <alignment horizontal="left" vertical="top" wrapText="1"/>
    </xf>
    <xf numFmtId="0" fontId="11" fillId="2" borderId="13" xfId="0" applyFont="1" applyFill="1" applyBorder="1" applyAlignment="1">
      <alignment horizontal="left" vertical="top" wrapText="1"/>
    </xf>
    <xf numFmtId="0" fontId="4" fillId="9" borderId="0" xfId="1" applyFill="1" applyAlignment="1" applyProtection="1">
      <alignment horizontal="left" vertical="center"/>
    </xf>
    <xf numFmtId="0" fontId="12" fillId="2"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11" fillId="2" borderId="0" xfId="0" applyFont="1" applyFill="1" applyAlignment="1">
      <alignment horizontal="left" vertical="top" wrapText="1"/>
    </xf>
    <xf numFmtId="0" fontId="10" fillId="2" borderId="0" xfId="0" applyFont="1" applyFill="1" applyAlignment="1">
      <alignment horizontal="left" vertical="top"/>
    </xf>
    <xf numFmtId="0" fontId="5" fillId="2" borderId="1" xfId="0" applyFont="1" applyFill="1" applyBorder="1" applyAlignment="1">
      <alignment horizontal="left"/>
    </xf>
    <xf numFmtId="0" fontId="10" fillId="2" borderId="13" xfId="0" applyFont="1" applyFill="1" applyBorder="1" applyAlignment="1">
      <alignment horizontal="left" vertical="top" wrapText="1"/>
    </xf>
    <xf numFmtId="0" fontId="6" fillId="4" borderId="4" xfId="0" applyFont="1" applyFill="1" applyBorder="1" applyAlignment="1">
      <alignment horizontal="center" vertical="center" wrapText="1"/>
    </xf>
    <xf numFmtId="0" fontId="0" fillId="2" borderId="0" xfId="0" applyFill="1" applyAlignment="1">
      <alignment horizontal="center"/>
    </xf>
    <xf numFmtId="0" fontId="5" fillId="2" borderId="1" xfId="0" applyFont="1" applyFill="1" applyBorder="1" applyAlignment="1">
      <alignment horizontal="left" wrapText="1"/>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10" xfId="0" applyFont="1" applyFill="1" applyBorder="1" applyAlignment="1">
      <alignment horizontal="center" vertical="center"/>
    </xf>
    <xf numFmtId="0" fontId="6" fillId="5" borderId="13"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0" xfId="2" applyFont="1" applyAlignment="1">
      <alignment horizontal="left" vertical="center" wrapText="1"/>
    </xf>
    <xf numFmtId="0" fontId="12" fillId="9" borderId="1" xfId="2" applyFont="1" applyFill="1" applyBorder="1" applyAlignment="1">
      <alignment horizontal="left" wrapText="1"/>
    </xf>
    <xf numFmtId="0" fontId="22" fillId="3" borderId="2" xfId="7" applyFont="1" applyFill="1" applyBorder="1" applyAlignment="1">
      <alignment horizontal="center" vertical="center" wrapText="1"/>
    </xf>
    <xf numFmtId="0" fontId="22" fillId="3" borderId="6" xfId="7" applyFont="1" applyFill="1" applyBorder="1" applyAlignment="1">
      <alignment horizontal="center" vertical="center" wrapText="1"/>
    </xf>
    <xf numFmtId="0" fontId="22" fillId="3" borderId="9" xfId="7" applyFont="1" applyFill="1" applyBorder="1" applyAlignment="1">
      <alignment horizontal="center" vertical="center" wrapText="1"/>
    </xf>
    <xf numFmtId="164" fontId="23" fillId="3" borderId="15" xfId="2" applyNumberFormat="1" applyFont="1" applyFill="1" applyBorder="1" applyAlignment="1">
      <alignment horizontal="center" vertical="center"/>
    </xf>
    <xf numFmtId="164" fontId="23" fillId="3" borderId="12" xfId="2" applyNumberFormat="1" applyFont="1" applyFill="1" applyBorder="1" applyAlignment="1">
      <alignment horizontal="center" vertical="center"/>
    </xf>
    <xf numFmtId="0" fontId="22" fillId="13" borderId="4" xfId="2" applyFont="1" applyFill="1" applyBorder="1" applyAlignment="1">
      <alignment horizontal="center" vertical="center"/>
    </xf>
    <xf numFmtId="0" fontId="22" fillId="13" borderId="5" xfId="2" applyFont="1" applyFill="1" applyBorder="1" applyAlignment="1">
      <alignment horizontal="center" vertical="center"/>
    </xf>
    <xf numFmtId="164" fontId="23" fillId="15" borderId="5" xfId="2" applyNumberFormat="1" applyFont="1" applyFill="1" applyBorder="1" applyAlignment="1">
      <alignment horizontal="center" vertical="center"/>
    </xf>
    <xf numFmtId="0" fontId="39" fillId="13" borderId="4" xfId="16" applyFont="1" applyFill="1" applyBorder="1" applyAlignment="1">
      <alignment horizontal="center" vertical="center" wrapText="1"/>
    </xf>
    <xf numFmtId="0" fontId="39" fillId="13" borderId="10" xfId="16" applyFont="1" applyFill="1" applyBorder="1" applyAlignment="1">
      <alignment horizontal="center" vertical="center" wrapText="1"/>
    </xf>
    <xf numFmtId="0" fontId="39" fillId="13" borderId="5" xfId="16" applyFont="1" applyFill="1" applyBorder="1" applyAlignment="1">
      <alignment horizontal="center" vertical="center" wrapText="1"/>
    </xf>
    <xf numFmtId="0" fontId="12" fillId="0" borderId="1" xfId="0" applyFont="1" applyBorder="1" applyAlignment="1">
      <alignment horizontal="left" vertical="center" wrapText="1"/>
    </xf>
    <xf numFmtId="0" fontId="39" fillId="13" borderId="8" xfId="16" applyFont="1" applyFill="1" applyBorder="1" applyAlignment="1">
      <alignment horizontal="center" vertical="center" wrapText="1"/>
    </xf>
    <xf numFmtId="0" fontId="40" fillId="9" borderId="0" xfId="17" applyFont="1" applyFill="1" applyAlignment="1">
      <alignment horizontal="left" vertical="top" wrapText="1"/>
    </xf>
    <xf numFmtId="0" fontId="40" fillId="9" borderId="13" xfId="17" applyFont="1" applyFill="1" applyBorder="1" applyAlignment="1">
      <alignment horizontal="left" vertical="top" wrapText="1"/>
    </xf>
    <xf numFmtId="0" fontId="6" fillId="3" borderId="10"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5" borderId="13" xfId="3" applyFont="1" applyFill="1" applyBorder="1" applyAlignment="1">
      <alignment horizontal="center"/>
    </xf>
    <xf numFmtId="0" fontId="6" fillId="14" borderId="4" xfId="0" applyFont="1" applyFill="1" applyBorder="1" applyAlignment="1">
      <alignment horizontal="center" vertical="center" wrapText="1"/>
    </xf>
    <xf numFmtId="0" fontId="6" fillId="14"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11" fillId="0" borderId="0" xfId="8" applyFont="1" applyAlignment="1">
      <alignment horizontal="left" vertical="top" wrapText="1"/>
    </xf>
    <xf numFmtId="0" fontId="19" fillId="0" borderId="0" xfId="8" applyFont="1" applyAlignment="1">
      <alignment horizontal="left" vertical="top" wrapText="1"/>
    </xf>
    <xf numFmtId="0" fontId="11" fillId="9" borderId="0" xfId="8" applyFont="1" applyFill="1" applyAlignment="1">
      <alignment horizontal="left" vertical="top" wrapText="1"/>
    </xf>
    <xf numFmtId="0" fontId="8" fillId="12" borderId="13" xfId="8" applyFont="1" applyFill="1" applyBorder="1" applyAlignment="1">
      <alignment horizontal="center" vertical="center"/>
    </xf>
    <xf numFmtId="1" fontId="6" fillId="10" borderId="10" xfId="8" applyNumberFormat="1" applyFont="1" applyFill="1" applyBorder="1" applyAlignment="1">
      <alignment horizontal="center" vertical="center" wrapText="1"/>
    </xf>
    <xf numFmtId="1" fontId="6" fillId="10" borderId="2" xfId="8" applyNumberFormat="1" applyFont="1" applyFill="1" applyBorder="1" applyAlignment="1">
      <alignment horizontal="center" vertical="center" wrapText="1"/>
    </xf>
    <xf numFmtId="0" fontId="6" fillId="11" borderId="5" xfId="8" applyFont="1" applyFill="1" applyBorder="1" applyAlignment="1">
      <alignment horizontal="center" vertical="center" wrapText="1"/>
    </xf>
    <xf numFmtId="0" fontId="11" fillId="0" borderId="13" xfId="8" applyFont="1" applyBorder="1" applyAlignment="1">
      <alignment horizontal="left" vertical="top" wrapText="1"/>
    </xf>
    <xf numFmtId="0" fontId="5" fillId="9" borderId="1" xfId="9" applyFont="1" applyFill="1" applyBorder="1" applyAlignment="1">
      <alignment horizontal="left" wrapText="1"/>
    </xf>
    <xf numFmtId="0" fontId="5" fillId="9" borderId="1" xfId="9" applyFont="1" applyFill="1" applyBorder="1" applyAlignment="1">
      <alignment horizontal="left"/>
    </xf>
    <xf numFmtId="0" fontId="6" fillId="3" borderId="2" xfId="9" applyFont="1" applyFill="1" applyBorder="1" applyAlignment="1">
      <alignment horizontal="center" vertical="center" wrapText="1"/>
    </xf>
    <xf numFmtId="0" fontId="6" fillId="3" borderId="9" xfId="9" applyFont="1" applyFill="1" applyBorder="1" applyAlignment="1">
      <alignment horizontal="center" vertical="center" wrapText="1"/>
    </xf>
    <xf numFmtId="0" fontId="6" fillId="4" borderId="4" xfId="9" applyFont="1" applyFill="1" applyBorder="1" applyAlignment="1">
      <alignment horizontal="center" vertical="center" wrapText="1"/>
    </xf>
    <xf numFmtId="0" fontId="6" fillId="4" borderId="5" xfId="9"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5" fillId="9" borderId="1" xfId="0" applyFont="1" applyFill="1" applyBorder="1" applyAlignment="1">
      <alignment horizontal="left" vertical="center" wrapText="1"/>
    </xf>
    <xf numFmtId="0" fontId="8" fillId="13" borderId="2" xfId="0" applyFont="1" applyFill="1" applyBorder="1" applyAlignment="1">
      <alignment horizontal="center" vertical="center" wrapText="1"/>
    </xf>
    <xf numFmtId="0" fontId="8" fillId="13" borderId="6"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7"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10" fillId="9" borderId="13" xfId="0" applyFont="1" applyFill="1" applyBorder="1" applyAlignment="1">
      <alignment horizontal="left" vertical="center" wrapText="1"/>
    </xf>
    <xf numFmtId="0" fontId="26" fillId="9" borderId="1" xfId="0" applyFont="1" applyFill="1" applyBorder="1" applyAlignment="1">
      <alignment horizontal="left" wrapText="1"/>
    </xf>
    <xf numFmtId="0" fontId="8" fillId="13" borderId="2" xfId="0" applyFont="1" applyFill="1" applyBorder="1" applyAlignment="1">
      <alignment horizontal="center" vertical="center"/>
    </xf>
    <xf numFmtId="0" fontId="8" fillId="13" borderId="6" xfId="0" applyFont="1" applyFill="1" applyBorder="1" applyAlignment="1">
      <alignment horizontal="center" vertical="center"/>
    </xf>
    <xf numFmtId="0" fontId="8" fillId="13" borderId="9" xfId="0" applyFont="1" applyFill="1" applyBorder="1" applyAlignment="1">
      <alignment horizontal="center" vertical="center"/>
    </xf>
    <xf numFmtId="0" fontId="6" fillId="13" borderId="4" xfId="10" applyFont="1" applyFill="1" applyBorder="1" applyAlignment="1">
      <alignment horizontal="center" vertical="center" wrapText="1"/>
    </xf>
    <xf numFmtId="0" fontId="6" fillId="13" borderId="5" xfId="10" applyFont="1" applyFill="1" applyBorder="1" applyAlignment="1">
      <alignment horizontal="center" vertical="center" wrapText="1"/>
    </xf>
    <xf numFmtId="0" fontId="24" fillId="9" borderId="13" xfId="0" applyFont="1" applyFill="1" applyBorder="1" applyAlignment="1">
      <alignment horizontal="left" vertical="top" wrapText="1"/>
    </xf>
    <xf numFmtId="49" fontId="8" fillId="18" borderId="13" xfId="0" applyNumberFormat="1" applyFont="1" applyFill="1" applyBorder="1" applyAlignment="1">
      <alignment horizontal="center" vertical="center" wrapText="1"/>
    </xf>
    <xf numFmtId="49" fontId="8" fillId="18" borderId="1" xfId="0" applyNumberFormat="1" applyFont="1" applyFill="1" applyBorder="1" applyAlignment="1">
      <alignment horizontal="center" vertical="center" wrapText="1"/>
    </xf>
    <xf numFmtId="0" fontId="8" fillId="18" borderId="2" xfId="0" applyFont="1" applyFill="1" applyBorder="1" applyAlignment="1">
      <alignment horizontal="center" vertical="center" wrapText="1"/>
    </xf>
    <xf numFmtId="0" fontId="8" fillId="18" borderId="9" xfId="0" applyFont="1" applyFill="1" applyBorder="1" applyAlignment="1">
      <alignment horizontal="center" vertical="center" wrapText="1"/>
    </xf>
    <xf numFmtId="0" fontId="8" fillId="18" borderId="13"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28" fillId="17" borderId="4" xfId="11" applyFont="1" applyFill="1" applyBorder="1" applyAlignment="1">
      <alignment horizontal="center" vertical="center" wrapText="1"/>
    </xf>
    <xf numFmtId="0" fontId="28" fillId="17" borderId="10" xfId="11" applyFont="1" applyFill="1" applyBorder="1" applyAlignment="1">
      <alignment horizontal="center" vertical="center" wrapText="1"/>
    </xf>
    <xf numFmtId="0" fontId="28" fillId="17" borderId="5" xfId="11" applyFont="1" applyFill="1" applyBorder="1" applyAlignment="1">
      <alignment horizontal="center" vertical="center" wrapText="1"/>
    </xf>
    <xf numFmtId="0" fontId="24" fillId="9" borderId="0" xfId="0" applyFont="1" applyFill="1" applyAlignment="1">
      <alignment horizontal="left" vertical="center" wrapText="1"/>
    </xf>
    <xf numFmtId="0" fontId="24" fillId="9" borderId="0" xfId="0" applyFont="1" applyFill="1" applyAlignment="1">
      <alignment horizontal="left" vertical="top" wrapText="1"/>
    </xf>
    <xf numFmtId="3" fontId="8" fillId="12" borderId="12" xfId="12" quotePrefix="1" applyNumberFormat="1" applyFont="1" applyFill="1" applyBorder="1" applyAlignment="1">
      <alignment horizontal="right" vertical="center" indent="1"/>
    </xf>
    <xf numFmtId="0" fontId="8" fillId="12" borderId="9" xfId="12" quotePrefix="1" applyNumberFormat="1" applyFont="1" applyFill="1" applyBorder="1" applyAlignment="1">
      <alignment horizontal="right" vertical="center" indent="1"/>
    </xf>
    <xf numFmtId="0" fontId="8" fillId="12" borderId="1" xfId="12" quotePrefix="1" applyNumberFormat="1" applyFont="1" applyFill="1" applyBorder="1" applyAlignment="1">
      <alignment horizontal="right" vertical="center" indent="1"/>
    </xf>
    <xf numFmtId="0" fontId="8" fillId="12" borderId="4" xfId="12" quotePrefix="1" applyNumberFormat="1" applyFont="1" applyFill="1" applyBorder="1" applyAlignment="1">
      <alignment horizontal="right" vertical="center" indent="1"/>
    </xf>
    <xf numFmtId="0" fontId="8" fillId="12" borderId="10" xfId="12" quotePrefix="1" applyNumberFormat="1" applyFont="1" applyFill="1" applyBorder="1" applyAlignment="1">
      <alignment horizontal="right" vertical="center" indent="1"/>
    </xf>
    <xf numFmtId="173" fontId="8" fillId="12" borderId="4" xfId="12" quotePrefix="1" applyNumberFormat="1" applyFont="1" applyFill="1" applyBorder="1" applyAlignment="1">
      <alignment horizontal="right" vertical="center" indent="1"/>
    </xf>
    <xf numFmtId="173" fontId="8" fillId="12" borderId="5" xfId="12" quotePrefix="1" applyNumberFormat="1" applyFont="1" applyFill="1" applyBorder="1" applyAlignment="1">
      <alignment horizontal="right" vertical="center" indent="1"/>
    </xf>
    <xf numFmtId="0" fontId="10" fillId="9" borderId="13" xfId="0" applyFont="1" applyFill="1" applyBorder="1" applyAlignment="1">
      <alignment horizontal="left" vertical="top" wrapText="1"/>
    </xf>
    <xf numFmtId="0" fontId="11" fillId="9" borderId="13" xfId="2" applyFont="1" applyFill="1" applyBorder="1" applyAlignment="1">
      <alignment horizontal="left" wrapText="1"/>
    </xf>
    <xf numFmtId="0" fontId="7" fillId="9" borderId="0" xfId="2" applyFill="1" applyAlignment="1">
      <alignment wrapText="1"/>
    </xf>
    <xf numFmtId="0" fontId="5" fillId="9" borderId="1" xfId="8" applyFont="1" applyFill="1" applyBorder="1" applyAlignment="1">
      <alignment horizontal="left"/>
    </xf>
    <xf numFmtId="0" fontId="5" fillId="2" borderId="1" xfId="0" applyFont="1" applyFill="1" applyBorder="1" applyAlignment="1">
      <alignment horizontal="left" vertical="center" wrapText="1"/>
    </xf>
    <xf numFmtId="0" fontId="5" fillId="2" borderId="0" xfId="0" applyFont="1" applyFill="1" applyAlignment="1">
      <alignment vertical="center" wrapText="1"/>
    </xf>
    <xf numFmtId="0" fontId="8" fillId="3" borderId="6" xfId="0" applyFont="1" applyFill="1" applyBorder="1" applyAlignment="1">
      <alignment horizontal="left" wrapText="1" indent="2"/>
    </xf>
  </cellXfs>
  <cellStyles count="19">
    <cellStyle name="Euro" xfId="6" xr:uid="{00000000-0005-0000-0000-000000000000}"/>
    <cellStyle name="Komma 7" xfId="12" xr:uid="{00000000-0005-0000-0000-000001000000}"/>
    <cellStyle name="Link" xfId="1" builtinId="8"/>
    <cellStyle name="Link 2" xfId="5" xr:uid="{00000000-0005-0000-0000-000003000000}"/>
    <cellStyle name="Link 3" xfId="13" xr:uid="{00000000-0005-0000-0000-000004000000}"/>
    <cellStyle name="Normal 2" xfId="4" xr:uid="{00000000-0005-0000-0000-000005000000}"/>
    <cellStyle name="Normal 2 2" xfId="18" xr:uid="{00000000-0005-0000-0000-000006000000}"/>
    <cellStyle name="Schlecht 2 2" xfId="11" xr:uid="{00000000-0005-0000-0000-000007000000}"/>
    <cellStyle name="Standard" xfId="0" builtinId="0"/>
    <cellStyle name="Standard 2" xfId="2" xr:uid="{00000000-0005-0000-0000-000009000000}"/>
    <cellStyle name="Standard 2 2" xfId="8" xr:uid="{00000000-0005-0000-0000-00000A000000}"/>
    <cellStyle name="Standard 2 3" xfId="7" xr:uid="{00000000-0005-0000-0000-00000B000000}"/>
    <cellStyle name="Standard 3" xfId="9" xr:uid="{00000000-0005-0000-0000-00000C000000}"/>
    <cellStyle name="Standard 3 2" xfId="15" xr:uid="{00000000-0005-0000-0000-00000D000000}"/>
    <cellStyle name="Standard 4 2" xfId="3" xr:uid="{00000000-0005-0000-0000-00000E000000}"/>
    <cellStyle name="Standard 5 5 2" xfId="14" xr:uid="{00000000-0005-0000-0000-00000F000000}"/>
    <cellStyle name="Standard_E4_Ergebnisse" xfId="17" xr:uid="{00000000-0005-0000-0000-000010000000}"/>
    <cellStyle name="Standard_tab A1-2A Geburten" xfId="10" xr:uid="{00000000-0005-0000-0000-000011000000}"/>
    <cellStyle name="Standard_Tabelle1_Tab E4-3A" xfId="16" xr:uid="{00000000-0005-0000-0000-000012000000}"/>
  </cellStyles>
  <dxfs count="0"/>
  <tableStyles count="0" defaultTableStyle="TableStyleMedium2" defaultPivotStyle="PivotStyleLight16"/>
  <colors>
    <mruColors>
      <color rgb="FFC6D9F3"/>
      <color rgb="FFF9F8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C:/C:/C:/C:/Bdehne-xp/publi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ussf-fs01.sofi.uni-goettingen.de\ug-ussf-fs01.sofi.uni-goettingen.de\Benutzer\REBHUHN\rebhuhn_e\##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C:/C:/C:/ug-ussf-fs01.sofi.uni-goettingen.de/Benutzer/REBHUHN/rebhuhn_e/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ussf-fs01.sofi.uni-goettingen.de\ug-ussf-fs01.sofi.uni-goettingen.de\Benutzer\REBHUHN\rebhuhn_e\##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CA7898D/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C:/C:/C:/ug-ussf-fs01.sofi.uni-goettingen.de/Benutzer/REBHUHN/rebhuhn_e/G-VIB/G-VIB-Daten/Querschnitt/Daten/International/UOE/UNESCO/Liste_Field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 val="Schaubild Seite 29"/>
      <sheetName val="JB 17.1"/>
      <sheetName val="MZ_Daten"/>
      <sheetName val="Liste"/>
      <sheetName val="schulform"/>
    </sheetNames>
    <sheetDataSet>
      <sheetData sheetId="0"/>
      <sheetData sheetId="1"/>
      <sheetData sheetId="2"/>
      <sheetData sheetId="3"/>
      <sheetData sheetId="4"/>
      <sheetData sheetId="5"/>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Z_Dat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 val="daten"/>
    </sheetNames>
    <sheetDataSet>
      <sheetData sheetId="0" refreshError="1">
        <row r="20">
          <cell r="C20" t="str">
            <v>Nordrhein-Westfalen</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C6D9F3"/>
  </sheetPr>
  <dimension ref="A1:M44"/>
  <sheetViews>
    <sheetView zoomScale="70" zoomScaleNormal="70" workbookViewId="0">
      <selection activeCell="B21" sqref="B21:I21"/>
    </sheetView>
  </sheetViews>
  <sheetFormatPr baseColWidth="10" defaultColWidth="11.42578125" defaultRowHeight="15" x14ac:dyDescent="0.25"/>
  <cols>
    <col min="1" max="8" width="14.42578125" style="50" customWidth="1"/>
    <col min="9" max="9" width="38.42578125" style="50" customWidth="1"/>
    <col min="10" max="10" width="24.42578125" style="50" customWidth="1"/>
    <col min="11" max="15" width="14.42578125" style="50" customWidth="1"/>
    <col min="16" max="16384" width="11.42578125" style="50"/>
  </cols>
  <sheetData>
    <row r="1" spans="1:13" x14ac:dyDescent="0.25">
      <c r="A1" s="147"/>
      <c r="B1" s="147"/>
      <c r="C1" s="147"/>
      <c r="D1" s="147"/>
      <c r="E1" s="147"/>
      <c r="F1" s="147"/>
      <c r="G1" s="147"/>
      <c r="H1" s="147"/>
      <c r="I1" s="147"/>
      <c r="J1" s="147"/>
      <c r="K1" s="147"/>
      <c r="L1" s="147"/>
    </row>
    <row r="2" spans="1:13" ht="30" customHeight="1" x14ac:dyDescent="0.25">
      <c r="A2" s="313" t="s">
        <v>159</v>
      </c>
      <c r="B2" s="313"/>
      <c r="C2" s="313"/>
      <c r="D2" s="313"/>
      <c r="E2" s="313"/>
      <c r="F2" s="313"/>
      <c r="G2" s="313"/>
      <c r="H2" s="313"/>
      <c r="I2" s="313"/>
      <c r="J2" s="313"/>
      <c r="K2" s="148"/>
      <c r="L2" s="148"/>
    </row>
    <row r="3" spans="1:13" x14ac:dyDescent="0.25">
      <c r="A3" s="149"/>
      <c r="B3" s="149"/>
      <c r="C3" s="149"/>
      <c r="D3" s="149"/>
      <c r="E3" s="149"/>
      <c r="F3" s="149"/>
      <c r="G3" s="149"/>
      <c r="H3" s="149"/>
      <c r="I3" s="149"/>
      <c r="J3" s="149"/>
      <c r="K3" s="149"/>
      <c r="L3" s="149"/>
    </row>
    <row r="4" spans="1:13" x14ac:dyDescent="0.25">
      <c r="A4" s="150" t="s">
        <v>160</v>
      </c>
      <c r="B4" s="151"/>
      <c r="C4" s="151"/>
      <c r="D4" s="151"/>
      <c r="E4" s="151"/>
      <c r="F4" s="151"/>
      <c r="G4" s="151"/>
      <c r="H4" s="151"/>
      <c r="I4" s="151"/>
      <c r="J4" s="151"/>
      <c r="K4" s="151"/>
      <c r="L4" s="151"/>
    </row>
    <row r="5" spans="1:13" x14ac:dyDescent="0.25">
      <c r="A5" s="150"/>
      <c r="B5" s="151"/>
      <c r="C5" s="151"/>
      <c r="D5" s="151"/>
      <c r="E5" s="151"/>
      <c r="F5" s="151"/>
      <c r="G5" s="151"/>
      <c r="H5" s="151"/>
      <c r="I5" s="151"/>
      <c r="J5" s="314" t="s">
        <v>236</v>
      </c>
      <c r="K5" s="151"/>
      <c r="L5" s="151"/>
    </row>
    <row r="6" spans="1:13" x14ac:dyDescent="0.25">
      <c r="A6" s="315" t="s">
        <v>161</v>
      </c>
      <c r="B6" s="315"/>
      <c r="C6" s="315"/>
      <c r="D6" s="315"/>
      <c r="E6" s="315"/>
      <c r="F6" s="315"/>
      <c r="G6" s="315"/>
      <c r="H6" s="315"/>
      <c r="I6" s="151"/>
      <c r="J6" s="314"/>
      <c r="K6" s="151"/>
      <c r="L6" s="151"/>
    </row>
    <row r="7" spans="1:13" s="154" customFormat="1" ht="14.25" x14ac:dyDescent="0.2">
      <c r="A7" s="152"/>
      <c r="B7" s="152"/>
      <c r="C7" s="152"/>
      <c r="D7" s="152"/>
      <c r="E7" s="152"/>
      <c r="F7" s="152"/>
      <c r="G7" s="152"/>
      <c r="H7" s="152"/>
      <c r="I7" s="152"/>
      <c r="J7" s="153"/>
      <c r="K7" s="152"/>
      <c r="L7" s="152"/>
    </row>
    <row r="8" spans="1:13" s="158" customFormat="1" x14ac:dyDescent="0.2">
      <c r="A8" s="172" t="s">
        <v>177</v>
      </c>
      <c r="B8" s="316" t="s">
        <v>230</v>
      </c>
      <c r="C8" s="317"/>
      <c r="D8" s="317"/>
      <c r="E8" s="317"/>
      <c r="F8" s="317"/>
      <c r="G8" s="317"/>
      <c r="H8" s="317"/>
      <c r="I8" s="317"/>
      <c r="J8" s="155" t="s">
        <v>177</v>
      </c>
      <c r="K8" s="156"/>
      <c r="L8" s="156"/>
      <c r="M8" s="157"/>
    </row>
    <row r="9" spans="1:13" s="158" customFormat="1" x14ac:dyDescent="0.2">
      <c r="A9" s="172" t="s">
        <v>178</v>
      </c>
      <c r="B9" s="317" t="s">
        <v>231</v>
      </c>
      <c r="C9" s="317"/>
      <c r="D9" s="317"/>
      <c r="E9" s="317"/>
      <c r="F9" s="317"/>
      <c r="G9" s="317"/>
      <c r="H9" s="317"/>
      <c r="I9" s="317"/>
      <c r="J9" s="155" t="s">
        <v>181</v>
      </c>
      <c r="K9" s="156"/>
      <c r="L9" s="156"/>
      <c r="M9" s="157"/>
    </row>
    <row r="10" spans="1:13" s="158" customFormat="1" ht="15" customHeight="1" x14ac:dyDescent="0.2">
      <c r="A10" s="172" t="s">
        <v>179</v>
      </c>
      <c r="B10" s="316" t="s">
        <v>192</v>
      </c>
      <c r="C10" s="316"/>
      <c r="D10" s="316"/>
      <c r="E10" s="316"/>
      <c r="F10" s="316"/>
      <c r="G10" s="316"/>
      <c r="H10" s="316"/>
      <c r="I10" s="316"/>
      <c r="J10" s="155" t="s">
        <v>178</v>
      </c>
      <c r="K10" s="156"/>
      <c r="L10" s="156"/>
      <c r="M10" s="157"/>
    </row>
    <row r="11" spans="1:13" s="158" customFormat="1" x14ac:dyDescent="0.2">
      <c r="A11" s="172" t="s">
        <v>180</v>
      </c>
      <c r="B11" s="317" t="s">
        <v>193</v>
      </c>
      <c r="C11" s="317"/>
      <c r="D11" s="317"/>
      <c r="E11" s="317"/>
      <c r="F11" s="317"/>
      <c r="G11" s="317"/>
      <c r="H11" s="317"/>
      <c r="I11" s="317"/>
      <c r="J11" s="155" t="s">
        <v>180</v>
      </c>
      <c r="K11" s="156"/>
      <c r="L11" s="156"/>
      <c r="M11" s="157"/>
    </row>
    <row r="12" spans="1:13" s="158" customFormat="1" x14ac:dyDescent="0.2">
      <c r="A12" s="172" t="s">
        <v>181</v>
      </c>
      <c r="B12" s="317" t="s">
        <v>232</v>
      </c>
      <c r="C12" s="317"/>
      <c r="D12" s="317"/>
      <c r="E12" s="317"/>
      <c r="F12" s="317"/>
      <c r="G12" s="317"/>
      <c r="H12" s="317"/>
      <c r="I12" s="317"/>
      <c r="J12" s="155"/>
      <c r="K12" s="156"/>
      <c r="L12" s="156"/>
      <c r="M12" s="157"/>
    </row>
    <row r="13" spans="1:13" s="158" customFormat="1" x14ac:dyDescent="0.2">
      <c r="A13" s="172" t="s">
        <v>182</v>
      </c>
      <c r="B13" s="317" t="s">
        <v>345</v>
      </c>
      <c r="C13" s="317"/>
      <c r="D13" s="317"/>
      <c r="E13" s="317"/>
      <c r="F13" s="317"/>
      <c r="G13" s="317"/>
      <c r="H13" s="317"/>
      <c r="I13" s="317"/>
      <c r="J13" s="155" t="s">
        <v>371</v>
      </c>
      <c r="K13" s="156"/>
      <c r="L13" s="156"/>
      <c r="M13" s="157"/>
    </row>
    <row r="14" spans="1:13" s="158" customFormat="1" x14ac:dyDescent="0.2">
      <c r="A14" s="172" t="s">
        <v>183</v>
      </c>
      <c r="B14" s="317" t="s">
        <v>346</v>
      </c>
      <c r="C14" s="317"/>
      <c r="D14" s="317"/>
      <c r="E14" s="317"/>
      <c r="F14" s="317"/>
      <c r="G14" s="317"/>
      <c r="H14" s="317"/>
      <c r="I14" s="317"/>
      <c r="J14" s="155"/>
      <c r="K14" s="156"/>
      <c r="L14" s="156"/>
      <c r="M14" s="157"/>
    </row>
    <row r="15" spans="1:13" s="158" customFormat="1" x14ac:dyDescent="0.2">
      <c r="A15" s="172" t="s">
        <v>184</v>
      </c>
      <c r="B15" s="316" t="s">
        <v>347</v>
      </c>
      <c r="C15" s="316"/>
      <c r="D15" s="316"/>
      <c r="E15" s="316"/>
      <c r="F15" s="316"/>
      <c r="G15" s="316"/>
      <c r="H15" s="316"/>
      <c r="I15" s="316"/>
      <c r="J15" s="155"/>
      <c r="K15" s="156"/>
      <c r="L15" s="156"/>
      <c r="M15" s="157"/>
    </row>
    <row r="16" spans="1:13" s="158" customFormat="1" ht="15" customHeight="1" x14ac:dyDescent="0.25">
      <c r="A16" s="224" t="s">
        <v>185</v>
      </c>
      <c r="B16" s="316" t="s">
        <v>355</v>
      </c>
      <c r="C16" s="316"/>
      <c r="D16" s="316"/>
      <c r="E16" s="316"/>
      <c r="F16" s="316"/>
      <c r="G16" s="316"/>
      <c r="H16" s="316"/>
      <c r="I16" s="316"/>
      <c r="K16" s="156"/>
      <c r="L16" s="156"/>
      <c r="M16" s="157"/>
    </row>
    <row r="17" spans="1:13" s="158" customFormat="1" ht="15" customHeight="1" x14ac:dyDescent="0.2">
      <c r="A17" s="172" t="s">
        <v>186</v>
      </c>
      <c r="B17" s="316" t="s">
        <v>233</v>
      </c>
      <c r="C17" s="316"/>
      <c r="D17" s="316"/>
      <c r="E17" s="316"/>
      <c r="F17" s="316"/>
      <c r="G17" s="316"/>
      <c r="H17" s="316"/>
      <c r="I17" s="316"/>
      <c r="J17" s="155" t="s">
        <v>237</v>
      </c>
      <c r="K17" s="156"/>
      <c r="L17" s="156"/>
      <c r="M17" s="157"/>
    </row>
    <row r="18" spans="1:13" s="158" customFormat="1" ht="14.25" customHeight="1" x14ac:dyDescent="0.2">
      <c r="A18" s="172" t="s">
        <v>187</v>
      </c>
      <c r="B18" s="316" t="s">
        <v>234</v>
      </c>
      <c r="C18" s="316"/>
      <c r="D18" s="316"/>
      <c r="E18" s="316"/>
      <c r="F18" s="316"/>
      <c r="G18" s="316"/>
      <c r="H18" s="316"/>
      <c r="I18" s="316"/>
      <c r="J18" s="155"/>
      <c r="K18" s="156"/>
      <c r="L18" s="156"/>
      <c r="M18" s="157"/>
    </row>
    <row r="19" spans="1:13" s="158" customFormat="1" x14ac:dyDescent="0.2">
      <c r="A19" s="172" t="s">
        <v>188</v>
      </c>
      <c r="B19" s="225" t="s">
        <v>307</v>
      </c>
      <c r="C19" s="225"/>
      <c r="D19" s="225"/>
      <c r="E19" s="225"/>
      <c r="F19" s="225"/>
      <c r="G19" s="225"/>
      <c r="H19" s="225"/>
      <c r="I19" s="225"/>
      <c r="J19" s="155" t="s">
        <v>238</v>
      </c>
      <c r="K19" s="156"/>
      <c r="L19" s="156"/>
      <c r="M19" s="157"/>
    </row>
    <row r="20" spans="1:13" s="158" customFormat="1" ht="14.25" customHeight="1" x14ac:dyDescent="0.25">
      <c r="A20" s="224" t="s">
        <v>189</v>
      </c>
      <c r="B20" s="225" t="s">
        <v>354</v>
      </c>
      <c r="C20" s="225"/>
      <c r="D20" s="225"/>
      <c r="E20" s="225"/>
      <c r="F20" s="225"/>
      <c r="G20" s="225"/>
      <c r="H20" s="225"/>
      <c r="I20" s="225"/>
      <c r="J20" s="155" t="s">
        <v>188</v>
      </c>
      <c r="K20" s="156"/>
      <c r="L20" s="156"/>
      <c r="M20" s="157"/>
    </row>
    <row r="21" spans="1:13" s="156" customFormat="1" ht="30" customHeight="1" x14ac:dyDescent="0.25">
      <c r="A21" s="224" t="s">
        <v>190</v>
      </c>
      <c r="B21" s="316" t="s">
        <v>308</v>
      </c>
      <c r="C21" s="316"/>
      <c r="D21" s="316"/>
      <c r="E21" s="316"/>
      <c r="F21" s="316"/>
      <c r="G21" s="316"/>
      <c r="H21" s="316"/>
      <c r="I21" s="316"/>
      <c r="J21" s="155" t="s">
        <v>239</v>
      </c>
      <c r="M21" s="159"/>
    </row>
    <row r="22" spans="1:13" s="156" customFormat="1" ht="27.75" customHeight="1" x14ac:dyDescent="0.25">
      <c r="A22" s="224" t="s">
        <v>191</v>
      </c>
      <c r="B22" s="316" t="s">
        <v>309</v>
      </c>
      <c r="C22" s="316"/>
      <c r="D22" s="316"/>
      <c r="E22" s="316"/>
      <c r="F22" s="316"/>
      <c r="G22" s="316"/>
      <c r="H22" s="316"/>
      <c r="I22" s="316"/>
      <c r="J22" s="155" t="s">
        <v>240</v>
      </c>
      <c r="M22" s="159"/>
    </row>
    <row r="23" spans="1:13" s="156" customFormat="1" ht="28.5" customHeight="1" x14ac:dyDescent="0.25">
      <c r="A23" s="224" t="s">
        <v>235</v>
      </c>
      <c r="B23" s="316" t="s">
        <v>194</v>
      </c>
      <c r="C23" s="316"/>
      <c r="D23" s="316"/>
      <c r="E23" s="316"/>
      <c r="F23" s="316"/>
      <c r="G23" s="316"/>
      <c r="H23" s="316"/>
      <c r="I23" s="316"/>
      <c r="J23" s="155"/>
      <c r="M23" s="159"/>
    </row>
    <row r="24" spans="1:13" s="156" customFormat="1" ht="14.25" customHeight="1" x14ac:dyDescent="0.25">
      <c r="A24" s="224"/>
      <c r="B24" s="158"/>
      <c r="C24" s="158"/>
      <c r="D24" s="158"/>
      <c r="E24" s="158"/>
      <c r="F24" s="158"/>
      <c r="G24" s="158"/>
      <c r="H24" s="158"/>
      <c r="I24" s="158"/>
      <c r="J24" s="155"/>
      <c r="M24" s="159"/>
    </row>
    <row r="25" spans="1:13" s="156" customFormat="1" ht="14.25" customHeight="1" x14ac:dyDescent="0.25">
      <c r="A25" s="312" t="s">
        <v>366</v>
      </c>
      <c r="B25" s="158"/>
      <c r="C25" s="158"/>
      <c r="D25" s="158"/>
      <c r="E25" s="158"/>
      <c r="F25" s="158"/>
      <c r="G25" s="158"/>
      <c r="H25" s="158"/>
      <c r="I25" s="158"/>
      <c r="J25" s="155"/>
      <c r="M25" s="159"/>
    </row>
    <row r="26" spans="1:13" ht="27" customHeight="1" x14ac:dyDescent="0.25">
      <c r="A26" s="224" t="s">
        <v>244</v>
      </c>
      <c r="B26" s="316" t="s">
        <v>353</v>
      </c>
      <c r="C26" s="316"/>
      <c r="D26" s="316"/>
      <c r="E26" s="316"/>
      <c r="F26" s="316"/>
      <c r="G26" s="316"/>
      <c r="H26" s="316"/>
      <c r="I26" s="316"/>
      <c r="J26" s="155" t="s">
        <v>189</v>
      </c>
      <c r="K26" s="160"/>
      <c r="L26" s="160"/>
    </row>
    <row r="27" spans="1:13" x14ac:dyDescent="0.25">
      <c r="A27" s="160"/>
      <c r="K27" s="160"/>
      <c r="L27" s="160"/>
    </row>
    <row r="28" spans="1:13" x14ac:dyDescent="0.25">
      <c r="A28" s="320" t="s">
        <v>162</v>
      </c>
      <c r="B28" s="320"/>
      <c r="C28" s="320"/>
      <c r="D28" s="161"/>
      <c r="E28" s="161"/>
      <c r="F28" s="161"/>
      <c r="G28" s="161"/>
      <c r="H28" s="162"/>
      <c r="I28" s="162"/>
      <c r="J28" s="162"/>
      <c r="K28" s="161"/>
      <c r="L28" s="161"/>
    </row>
    <row r="29" spans="1:13" x14ac:dyDescent="0.25">
      <c r="A29" s="163"/>
      <c r="B29" s="161"/>
      <c r="C29" s="161"/>
      <c r="D29" s="161"/>
      <c r="E29" s="161"/>
      <c r="F29" s="161"/>
      <c r="G29" s="161"/>
      <c r="H29" s="162"/>
      <c r="I29" s="162"/>
      <c r="J29" s="162"/>
      <c r="K29" s="161"/>
      <c r="L29" s="161"/>
    </row>
    <row r="30" spans="1:13" x14ac:dyDescent="0.25">
      <c r="A30" s="164" t="s">
        <v>163</v>
      </c>
      <c r="B30" s="318" t="s">
        <v>164</v>
      </c>
      <c r="C30" s="318"/>
      <c r="D30" s="318"/>
      <c r="E30" s="318"/>
      <c r="F30" s="318"/>
      <c r="G30" s="318"/>
      <c r="H30" s="165"/>
      <c r="I30" s="162"/>
      <c r="J30" s="162"/>
      <c r="K30" s="161"/>
      <c r="L30" s="161"/>
    </row>
    <row r="31" spans="1:13" x14ac:dyDescent="0.25">
      <c r="A31" s="166">
        <v>0</v>
      </c>
      <c r="B31" s="318" t="s">
        <v>165</v>
      </c>
      <c r="C31" s="318"/>
      <c r="D31" s="318"/>
      <c r="E31" s="318"/>
      <c r="F31" s="318"/>
      <c r="G31" s="318"/>
      <c r="H31" s="318"/>
      <c r="I31" s="162"/>
      <c r="J31" s="162"/>
      <c r="K31" s="161"/>
      <c r="L31" s="161"/>
    </row>
    <row r="32" spans="1:13" x14ac:dyDescent="0.25">
      <c r="A32" s="164" t="s">
        <v>95</v>
      </c>
      <c r="B32" s="318" t="s">
        <v>166</v>
      </c>
      <c r="C32" s="318"/>
      <c r="D32" s="318"/>
      <c r="E32" s="318"/>
      <c r="F32" s="318"/>
      <c r="G32" s="318"/>
      <c r="H32" s="165"/>
      <c r="I32" s="162"/>
      <c r="J32" s="162"/>
      <c r="K32" s="161"/>
      <c r="L32" s="161"/>
    </row>
    <row r="33" spans="1:12" x14ac:dyDescent="0.25">
      <c r="A33" s="167" t="s">
        <v>167</v>
      </c>
      <c r="B33" s="318" t="s">
        <v>168</v>
      </c>
      <c r="C33" s="318"/>
      <c r="D33" s="318"/>
      <c r="E33" s="318"/>
      <c r="F33" s="318"/>
      <c r="G33" s="318"/>
      <c r="H33" s="165"/>
      <c r="I33" s="162"/>
      <c r="J33" s="162"/>
      <c r="K33" s="161"/>
      <c r="L33" s="161"/>
    </row>
    <row r="34" spans="1:12" x14ac:dyDescent="0.25">
      <c r="A34" s="168" t="s">
        <v>169</v>
      </c>
      <c r="B34" s="318" t="s">
        <v>170</v>
      </c>
      <c r="C34" s="318"/>
      <c r="D34" s="318"/>
      <c r="E34" s="318"/>
      <c r="F34" s="318"/>
      <c r="G34" s="318"/>
      <c r="H34" s="165"/>
      <c r="I34" s="162"/>
      <c r="J34" s="162"/>
      <c r="K34" s="161"/>
      <c r="L34" s="161"/>
    </row>
    <row r="35" spans="1:12" x14ac:dyDescent="0.25">
      <c r="A35" s="167" t="s">
        <v>171</v>
      </c>
      <c r="B35" s="318" t="s">
        <v>172</v>
      </c>
      <c r="C35" s="318"/>
      <c r="D35" s="318"/>
      <c r="E35" s="318"/>
      <c r="F35" s="318"/>
      <c r="G35" s="318"/>
      <c r="H35" s="165"/>
      <c r="I35" s="162"/>
      <c r="J35" s="162"/>
      <c r="K35" s="161"/>
      <c r="L35" s="161"/>
    </row>
    <row r="36" spans="1:12" x14ac:dyDescent="0.25">
      <c r="A36" s="167" t="s">
        <v>173</v>
      </c>
      <c r="B36" s="318" t="s">
        <v>174</v>
      </c>
      <c r="C36" s="318"/>
      <c r="D36" s="318"/>
      <c r="E36" s="318"/>
      <c r="F36" s="318"/>
      <c r="G36" s="318"/>
      <c r="H36" s="318"/>
      <c r="I36" s="162"/>
      <c r="J36" s="162"/>
      <c r="K36" s="161"/>
      <c r="L36" s="161"/>
    </row>
    <row r="37" spans="1:12" x14ac:dyDescent="0.25">
      <c r="A37" s="163"/>
      <c r="B37" s="169"/>
      <c r="C37" s="169"/>
      <c r="D37" s="161"/>
      <c r="E37" s="161"/>
      <c r="F37" s="161"/>
      <c r="G37" s="161"/>
      <c r="H37" s="162"/>
      <c r="I37" s="162"/>
      <c r="J37" s="162"/>
      <c r="K37" s="161"/>
      <c r="L37" s="161"/>
    </row>
    <row r="38" spans="1:12" x14ac:dyDescent="0.25">
      <c r="A38" s="319" t="s">
        <v>175</v>
      </c>
      <c r="B38" s="319"/>
      <c r="C38" s="319"/>
      <c r="D38" s="319"/>
      <c r="E38" s="319"/>
      <c r="F38" s="319"/>
      <c r="G38" s="319"/>
      <c r="H38" s="319"/>
      <c r="I38" s="319"/>
      <c r="J38" s="319"/>
      <c r="K38" s="161"/>
      <c r="L38" s="161"/>
    </row>
    <row r="39" spans="1:12" x14ac:dyDescent="0.25">
      <c r="A39" s="161"/>
      <c r="B39" s="161"/>
      <c r="C39" s="161"/>
      <c r="D39" s="161"/>
      <c r="E39" s="161"/>
      <c r="F39" s="161"/>
      <c r="G39" s="161"/>
      <c r="H39" s="162"/>
      <c r="I39" s="162"/>
      <c r="J39" s="162"/>
      <c r="K39" s="161"/>
      <c r="L39" s="161"/>
    </row>
    <row r="40" spans="1:12" x14ac:dyDescent="0.25">
      <c r="A40" s="321" t="s">
        <v>176</v>
      </c>
      <c r="B40" s="321"/>
      <c r="C40" s="321"/>
      <c r="D40" s="321"/>
      <c r="E40" s="321"/>
      <c r="F40" s="321"/>
      <c r="G40" s="321"/>
      <c r="H40" s="321"/>
      <c r="I40" s="321"/>
      <c r="J40" s="321"/>
      <c r="K40" s="170"/>
      <c r="L40" s="170"/>
    </row>
    <row r="41" spans="1:12" x14ac:dyDescent="0.25">
      <c r="A41" s="170"/>
      <c r="B41" s="170"/>
      <c r="C41" s="170"/>
      <c r="D41" s="170"/>
      <c r="E41" s="170"/>
      <c r="F41" s="170"/>
      <c r="G41" s="170"/>
      <c r="H41" s="170"/>
      <c r="I41" s="170"/>
      <c r="J41" s="170"/>
      <c r="K41" s="170"/>
      <c r="L41" s="170"/>
    </row>
    <row r="42" spans="1:12" x14ac:dyDescent="0.25">
      <c r="A42" s="171"/>
      <c r="B42" s="171"/>
      <c r="C42" s="171"/>
      <c r="D42" s="171"/>
      <c r="E42" s="171"/>
      <c r="F42" s="171"/>
      <c r="G42" s="171"/>
      <c r="H42" s="171"/>
      <c r="I42" s="171"/>
      <c r="J42" s="171"/>
      <c r="K42" s="171"/>
      <c r="L42" s="171"/>
    </row>
    <row r="43" spans="1:12" x14ac:dyDescent="0.25">
      <c r="A43" s="171"/>
      <c r="B43" s="171"/>
      <c r="C43" s="171"/>
      <c r="D43" s="171"/>
      <c r="E43" s="171"/>
      <c r="F43" s="171"/>
      <c r="G43" s="171"/>
      <c r="H43" s="171"/>
      <c r="I43" s="171"/>
      <c r="J43" s="171"/>
      <c r="K43" s="171"/>
      <c r="L43" s="171"/>
    </row>
    <row r="44" spans="1:12" x14ac:dyDescent="0.25">
      <c r="A44" s="171"/>
      <c r="B44" s="171"/>
      <c r="C44" s="171"/>
      <c r="D44" s="171"/>
      <c r="E44" s="171"/>
      <c r="F44" s="171"/>
      <c r="G44" s="171"/>
      <c r="H44" s="171"/>
      <c r="I44" s="171"/>
      <c r="J44" s="171"/>
      <c r="K44" s="171"/>
      <c r="L44" s="171"/>
    </row>
  </sheetData>
  <mergeCells count="28">
    <mergeCell ref="A40:J40"/>
    <mergeCell ref="B30:G30"/>
    <mergeCell ref="B31:H31"/>
    <mergeCell ref="B32:G32"/>
    <mergeCell ref="B33:G33"/>
    <mergeCell ref="B34:G34"/>
    <mergeCell ref="B35:G35"/>
    <mergeCell ref="B15:I15"/>
    <mergeCell ref="B18:I18"/>
    <mergeCell ref="B26:I26"/>
    <mergeCell ref="B36:H36"/>
    <mergeCell ref="A38:J38"/>
    <mergeCell ref="A28:C28"/>
    <mergeCell ref="B22:I22"/>
    <mergeCell ref="B23:I23"/>
    <mergeCell ref="B16:I16"/>
    <mergeCell ref="B17:I17"/>
    <mergeCell ref="B21:I21"/>
    <mergeCell ref="B10:I10"/>
    <mergeCell ref="B11:I11"/>
    <mergeCell ref="B12:I12"/>
    <mergeCell ref="B13:I13"/>
    <mergeCell ref="B14:I14"/>
    <mergeCell ref="A2:J2"/>
    <mergeCell ref="J5:J6"/>
    <mergeCell ref="A6:H6"/>
    <mergeCell ref="B8:I8"/>
    <mergeCell ref="B9:I9"/>
  </mergeCells>
  <hyperlinks>
    <hyperlink ref="A8" location="'Tab. E5-1web'!A1" display="Tab. E5-1web" xr:uid="{00000000-0004-0000-0000-000000000000}"/>
    <hyperlink ref="A9" location="'Tab. E5-2web'!A1" display="Tab. E4-2web" xr:uid="{00000000-0004-0000-0000-000001000000}"/>
    <hyperlink ref="A10" location="'Tab. E5-3web'!A1" display="Tab. E4-3web" xr:uid="{00000000-0004-0000-0000-000002000000}"/>
    <hyperlink ref="A11" location="'Tab. E5-4web'!A1" display="Tab. E4-4web" xr:uid="{00000000-0004-0000-0000-000003000000}"/>
    <hyperlink ref="A12" location="'Tab. E5-5web'!A1" display="Tab. E4-5web" xr:uid="{00000000-0004-0000-0000-000004000000}"/>
    <hyperlink ref="A13" location="'Tab. E5-6web'!A1" display="Tab. E4-6web" xr:uid="{00000000-0004-0000-0000-000005000000}"/>
    <hyperlink ref="A14" location="'Tab. E5-7web'!A1" display="Tab. E4-7web" xr:uid="{00000000-0004-0000-0000-000006000000}"/>
    <hyperlink ref="A15" location="'Tab. E5-8web'!A1" display="Tab. E4-8web" xr:uid="{00000000-0004-0000-0000-000007000000}"/>
    <hyperlink ref="A16" location="'Tab. E5-9web'!A1" display="Tab. E4-9web" xr:uid="{00000000-0004-0000-0000-000008000000}"/>
    <hyperlink ref="A17" location="'Tab. E5-10web'!A1" display="Tab. E4-10web" xr:uid="{00000000-0004-0000-0000-000009000000}"/>
    <hyperlink ref="A18" location="'Tab. E5-11web'!A1" display="Tab. E4-11web" xr:uid="{00000000-0004-0000-0000-00000A000000}"/>
    <hyperlink ref="A19" location="'Tab. E5-12web'!A1" display="Tab. E4-12web" xr:uid="{00000000-0004-0000-0000-00000B000000}"/>
    <hyperlink ref="A20" location="'Tab. E5-13web'!A1" display="Tab. E4-13web" xr:uid="{00000000-0004-0000-0000-00000C000000}"/>
    <hyperlink ref="A21" location="'Tab. E5-14web'!A1" display="Tab. E4-14web" xr:uid="{00000000-0004-0000-0000-00000D000000}"/>
    <hyperlink ref="A22" location="'Tab. E5-15web'!A1" display="Tab. E5-15web" xr:uid="{00000000-0004-0000-0000-00000E000000}"/>
    <hyperlink ref="A23" location="'Tab. E5-16web'!A1" display="Tab. E5-16web" xr:uid="{00000000-0004-0000-0000-00000F000000}"/>
    <hyperlink ref="A26" location="'Tab. E5-17web'!A1" display="Tab. E5-17web" xr:uid="{00000000-0004-0000-0000-000010000000}"/>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N31"/>
  <sheetViews>
    <sheetView zoomScale="93" zoomScaleNormal="110" workbookViewId="0">
      <selection activeCell="A2" sqref="A2:N2"/>
    </sheetView>
  </sheetViews>
  <sheetFormatPr baseColWidth="10" defaultColWidth="11.42578125" defaultRowHeight="15" x14ac:dyDescent="0.25"/>
  <cols>
    <col min="1" max="1" width="49" style="3" customWidth="1"/>
    <col min="2" max="14" width="14.140625" style="3" customWidth="1"/>
    <col min="15" max="16384" width="11.42578125" style="3"/>
  </cols>
  <sheetData>
    <row r="1" spans="1:14" s="2" customFormat="1" ht="24" customHeight="1" x14ac:dyDescent="0.25">
      <c r="A1" s="324" t="s">
        <v>195</v>
      </c>
      <c r="B1" s="324"/>
      <c r="C1" s="324"/>
      <c r="D1" s="324"/>
      <c r="E1" s="324"/>
      <c r="F1" s="324"/>
      <c r="G1" s="324"/>
      <c r="H1" s="16"/>
      <c r="I1" s="16"/>
      <c r="J1" s="16"/>
      <c r="K1" s="16"/>
      <c r="L1" s="16"/>
      <c r="M1" s="16"/>
      <c r="N1" s="16"/>
    </row>
    <row r="2" spans="1:14" ht="15" customHeight="1" x14ac:dyDescent="0.25">
      <c r="A2" s="336" t="s">
        <v>348</v>
      </c>
      <c r="B2" s="336"/>
      <c r="C2" s="336"/>
      <c r="D2" s="336"/>
      <c r="E2" s="336"/>
      <c r="F2" s="336"/>
      <c r="G2" s="336"/>
      <c r="H2" s="336"/>
      <c r="I2" s="336"/>
      <c r="J2" s="336"/>
      <c r="K2" s="336"/>
      <c r="L2" s="336"/>
      <c r="M2" s="336"/>
      <c r="N2" s="336"/>
    </row>
    <row r="3" spans="1:14" ht="51" customHeight="1" x14ac:dyDescent="0.25">
      <c r="A3" s="326" t="s">
        <v>241</v>
      </c>
      <c r="B3" s="6" t="s">
        <v>78</v>
      </c>
      <c r="C3" s="6" t="s">
        <v>1</v>
      </c>
      <c r="D3" s="6" t="s">
        <v>8</v>
      </c>
      <c r="E3" s="4" t="s">
        <v>9</v>
      </c>
      <c r="F3" s="6" t="s">
        <v>10</v>
      </c>
      <c r="G3" s="6" t="s">
        <v>11</v>
      </c>
      <c r="H3" s="6" t="s">
        <v>12</v>
      </c>
      <c r="I3" s="6" t="s">
        <v>335</v>
      </c>
      <c r="J3" s="4" t="s">
        <v>13</v>
      </c>
      <c r="K3" s="6" t="s">
        <v>14</v>
      </c>
      <c r="L3" s="4" t="s">
        <v>15</v>
      </c>
      <c r="M3" s="6" t="s">
        <v>16</v>
      </c>
      <c r="N3" s="4" t="s">
        <v>17</v>
      </c>
    </row>
    <row r="4" spans="1:14" ht="12.75" customHeight="1" x14ac:dyDescent="0.25">
      <c r="A4" s="328"/>
      <c r="B4" s="51" t="s">
        <v>4</v>
      </c>
      <c r="C4" s="338" t="s">
        <v>5</v>
      </c>
      <c r="D4" s="333"/>
      <c r="E4" s="333"/>
      <c r="F4" s="333"/>
      <c r="G4" s="333"/>
      <c r="H4" s="333"/>
      <c r="I4" s="333"/>
      <c r="J4" s="333"/>
      <c r="K4" s="333"/>
      <c r="L4" s="333"/>
      <c r="M4" s="333"/>
      <c r="N4" s="333"/>
    </row>
    <row r="5" spans="1:14" ht="12.75" customHeight="1" x14ac:dyDescent="0.25">
      <c r="A5" s="344" t="s">
        <v>1</v>
      </c>
      <c r="B5" s="344"/>
      <c r="C5" s="344"/>
      <c r="D5" s="344"/>
      <c r="E5" s="344"/>
      <c r="F5" s="344"/>
      <c r="G5" s="344"/>
      <c r="H5" s="344"/>
      <c r="I5" s="344"/>
      <c r="J5" s="344"/>
      <c r="K5" s="344"/>
      <c r="L5" s="344"/>
      <c r="M5" s="344"/>
      <c r="N5" s="344"/>
    </row>
    <row r="6" spans="1:14" ht="12.75" customHeight="1" x14ac:dyDescent="0.25">
      <c r="A6" s="214" t="s">
        <v>1</v>
      </c>
      <c r="B6" s="10">
        <v>414753</v>
      </c>
      <c r="C6" s="24">
        <v>90.918932473062284</v>
      </c>
      <c r="D6" s="24">
        <v>94.967610685796885</v>
      </c>
      <c r="E6" s="24">
        <v>87.584803256445042</v>
      </c>
      <c r="F6" s="24">
        <v>95.31812058165859</v>
      </c>
      <c r="G6" s="24">
        <v>93.71110900533813</v>
      </c>
      <c r="H6" s="24">
        <v>81.396073543159858</v>
      </c>
      <c r="I6" s="24">
        <v>88.299766549281841</v>
      </c>
      <c r="J6" s="24">
        <v>88.697630995448705</v>
      </c>
      <c r="K6" s="24">
        <v>93.039099526066352</v>
      </c>
      <c r="L6" s="24">
        <v>84.034101918232906</v>
      </c>
      <c r="M6" s="24">
        <v>86.342229199372056</v>
      </c>
      <c r="N6" s="27">
        <v>91.557950042299296</v>
      </c>
    </row>
    <row r="7" spans="1:14" ht="12.75" customHeight="1" x14ac:dyDescent="0.25">
      <c r="A7" s="213" t="s">
        <v>23</v>
      </c>
      <c r="B7" s="18">
        <v>12474</v>
      </c>
      <c r="C7" s="22">
        <v>79.765913099246433</v>
      </c>
      <c r="D7" s="22">
        <v>87.559161595672748</v>
      </c>
      <c r="E7" s="22">
        <v>79.914301017675413</v>
      </c>
      <c r="F7" s="22">
        <v>91.36363636363636</v>
      </c>
      <c r="G7" s="22">
        <v>83.892617449664428</v>
      </c>
      <c r="H7" s="22">
        <v>66.323377960865088</v>
      </c>
      <c r="I7" s="22">
        <v>80.362537764350449</v>
      </c>
      <c r="J7" s="22">
        <v>80.28017241379311</v>
      </c>
      <c r="K7" s="22">
        <v>90.577507598784194</v>
      </c>
      <c r="L7" s="22">
        <v>74.355828220858896</v>
      </c>
      <c r="M7" s="22">
        <v>73.745173745173744</v>
      </c>
      <c r="N7" s="23">
        <v>82.330588980367324</v>
      </c>
    </row>
    <row r="8" spans="1:14" ht="12.75" customHeight="1" x14ac:dyDescent="0.25">
      <c r="A8" s="212" t="s">
        <v>24</v>
      </c>
      <c r="B8" s="10">
        <v>89625</v>
      </c>
      <c r="C8" s="24">
        <v>80.881450488145049</v>
      </c>
      <c r="D8" s="24">
        <v>90.422055820285905</v>
      </c>
      <c r="E8" s="24">
        <v>80.045718108831394</v>
      </c>
      <c r="F8" s="24">
        <v>82.654249126891742</v>
      </c>
      <c r="G8" s="24">
        <v>82.39025628013195</v>
      </c>
      <c r="H8" s="24">
        <v>73.282134195634598</v>
      </c>
      <c r="I8" s="24">
        <v>75.411934090545515</v>
      </c>
      <c r="J8" s="24">
        <v>84.680793629369688</v>
      </c>
      <c r="K8" s="24">
        <v>82.852807283763283</v>
      </c>
      <c r="L8" s="24">
        <v>78.797814207650276</v>
      </c>
      <c r="M8" s="24">
        <v>76.229508196721312</v>
      </c>
      <c r="N8" s="27">
        <v>81.028798905268403</v>
      </c>
    </row>
    <row r="9" spans="1:14" ht="12.75" customHeight="1" x14ac:dyDescent="0.25">
      <c r="A9" s="213" t="s">
        <v>25</v>
      </c>
      <c r="B9" s="18">
        <v>172395</v>
      </c>
      <c r="C9" s="22">
        <v>92.629716639113667</v>
      </c>
      <c r="D9" s="22">
        <v>96.821736514938834</v>
      </c>
      <c r="E9" s="22">
        <v>90.889370932754886</v>
      </c>
      <c r="F9" s="22">
        <v>91.688065954858772</v>
      </c>
      <c r="G9" s="22">
        <v>94.561151079136692</v>
      </c>
      <c r="H9" s="22">
        <v>88.465774980330451</v>
      </c>
      <c r="I9" s="22">
        <v>91.676032067131189</v>
      </c>
      <c r="J9" s="22">
        <v>93.602791509159644</v>
      </c>
      <c r="K9" s="22">
        <v>90.099741411156259</v>
      </c>
      <c r="L9" s="22">
        <v>89.211866946359009</v>
      </c>
      <c r="M9" s="22">
        <v>90.804926955027213</v>
      </c>
      <c r="N9" s="23">
        <v>92.317261148219259</v>
      </c>
    </row>
    <row r="10" spans="1:14" ht="12.75" customHeight="1" x14ac:dyDescent="0.25">
      <c r="A10" s="212" t="s">
        <v>26</v>
      </c>
      <c r="B10" s="10">
        <v>132132</v>
      </c>
      <c r="C10" s="24">
        <v>97.266390682115741</v>
      </c>
      <c r="D10" s="24">
        <v>98.66741321388578</v>
      </c>
      <c r="E10" s="24">
        <v>97.366628830874006</v>
      </c>
      <c r="F10" s="24">
        <v>97.616311241646443</v>
      </c>
      <c r="G10" s="24">
        <v>98.158778295245313</v>
      </c>
      <c r="H10" s="24">
        <v>95.823810513193436</v>
      </c>
      <c r="I10" s="24">
        <v>96.552440290758042</v>
      </c>
      <c r="J10" s="24">
        <v>96.698113207547166</v>
      </c>
      <c r="K10" s="24">
        <v>95.62193927522037</v>
      </c>
      <c r="L10" s="24">
        <v>93.960448957776592</v>
      </c>
      <c r="M10" s="24">
        <v>95.525727069351234</v>
      </c>
      <c r="N10" s="27">
        <v>97.290937799931882</v>
      </c>
    </row>
    <row r="11" spans="1:14" ht="12.75" customHeight="1" x14ac:dyDescent="0.25">
      <c r="A11" s="213" t="s">
        <v>282</v>
      </c>
      <c r="B11" s="18">
        <v>8127</v>
      </c>
      <c r="C11" s="22">
        <v>79.239478218065472</v>
      </c>
      <c r="D11" s="22">
        <v>84.350393700787407</v>
      </c>
      <c r="E11" s="22">
        <v>80.738786279683382</v>
      </c>
      <c r="F11" s="22">
        <v>88.409090909090907</v>
      </c>
      <c r="G11" s="22">
        <v>83.40874811463047</v>
      </c>
      <c r="H11" s="22">
        <v>71.717171717171723</v>
      </c>
      <c r="I11" s="22">
        <v>85.255198487712661</v>
      </c>
      <c r="J11" s="22">
        <v>70.387243735763093</v>
      </c>
      <c r="K11" s="22">
        <v>82.089552238805965</v>
      </c>
      <c r="L11" s="22">
        <v>70.266040688575899</v>
      </c>
      <c r="M11" s="22">
        <v>77.851083883129121</v>
      </c>
      <c r="N11" s="23">
        <v>80.347694633408921</v>
      </c>
    </row>
    <row r="12" spans="1:14" ht="12.75" customHeight="1" x14ac:dyDescent="0.25">
      <c r="A12" s="366" t="s">
        <v>19</v>
      </c>
      <c r="B12" s="366"/>
      <c r="C12" s="366"/>
      <c r="D12" s="366"/>
      <c r="E12" s="366"/>
      <c r="F12" s="366"/>
      <c r="G12" s="366"/>
      <c r="H12" s="366"/>
      <c r="I12" s="366"/>
      <c r="J12" s="366"/>
      <c r="K12" s="366"/>
      <c r="L12" s="366"/>
      <c r="M12" s="366"/>
      <c r="N12" s="366"/>
    </row>
    <row r="13" spans="1:14" ht="12.75" customHeight="1" x14ac:dyDescent="0.25">
      <c r="A13" s="214" t="s">
        <v>1</v>
      </c>
      <c r="B13" s="10">
        <v>368466</v>
      </c>
      <c r="C13" s="24">
        <v>92.370008711770666</v>
      </c>
      <c r="D13" s="24">
        <v>96.11289774883646</v>
      </c>
      <c r="E13" s="24">
        <v>88.862892967472291</v>
      </c>
      <c r="F13" s="24">
        <v>95.646631304398795</v>
      </c>
      <c r="G13" s="24">
        <v>94.787196623285269</v>
      </c>
      <c r="H13" s="24">
        <v>83.53599626878102</v>
      </c>
      <c r="I13" s="24">
        <v>89.861498605021922</v>
      </c>
      <c r="J13" s="24">
        <v>90.940205355345284</v>
      </c>
      <c r="K13" s="24">
        <v>93.960764200538534</v>
      </c>
      <c r="L13" s="24">
        <v>88.026715239829997</v>
      </c>
      <c r="M13" s="24">
        <v>90.752262443438909</v>
      </c>
      <c r="N13" s="27">
        <v>92.784412472955296</v>
      </c>
    </row>
    <row r="14" spans="1:14" ht="12.75" customHeight="1" x14ac:dyDescent="0.25">
      <c r="A14" s="213" t="s">
        <v>23</v>
      </c>
      <c r="B14" s="18">
        <v>8913</v>
      </c>
      <c r="C14" s="22">
        <v>85.334380610412921</v>
      </c>
      <c r="D14" s="22">
        <v>93.260654112983147</v>
      </c>
      <c r="E14" s="22">
        <v>82.876712328767127</v>
      </c>
      <c r="F14" s="22">
        <v>92.231404958677686</v>
      </c>
      <c r="G14" s="22">
        <v>88.028169014084511</v>
      </c>
      <c r="H14" s="22">
        <v>70.145423438836616</v>
      </c>
      <c r="I14" s="22">
        <v>83.009708737864074</v>
      </c>
      <c r="J14" s="22">
        <v>86.666666666666671</v>
      </c>
      <c r="K14" s="22">
        <v>93.174061433447093</v>
      </c>
      <c r="L14" s="22">
        <v>85.192697768762685</v>
      </c>
      <c r="M14" s="22">
        <v>80.442804428044283</v>
      </c>
      <c r="N14" s="23">
        <v>88.24013157894737</v>
      </c>
    </row>
    <row r="15" spans="1:14" ht="12.75" customHeight="1" x14ac:dyDescent="0.25">
      <c r="A15" s="212" t="s">
        <v>24</v>
      </c>
      <c r="B15" s="10">
        <v>74697</v>
      </c>
      <c r="C15" s="24">
        <v>82.762129163542895</v>
      </c>
      <c r="D15" s="24">
        <v>91.960610218742431</v>
      </c>
      <c r="E15" s="24">
        <v>81.770663181966682</v>
      </c>
      <c r="F15" s="24">
        <v>83.38720103425986</v>
      </c>
      <c r="G15" s="24">
        <v>83.615084525357602</v>
      </c>
      <c r="H15" s="24">
        <v>74.69754026119702</v>
      </c>
      <c r="I15" s="24">
        <v>77.109800362976401</v>
      </c>
      <c r="J15" s="24">
        <v>86.908077994428965</v>
      </c>
      <c r="K15" s="24">
        <v>84.007029876977157</v>
      </c>
      <c r="L15" s="24">
        <v>82.117028270874428</v>
      </c>
      <c r="M15" s="24">
        <v>80.318208603417801</v>
      </c>
      <c r="N15" s="27">
        <v>82.893586005830898</v>
      </c>
    </row>
    <row r="16" spans="1:14" ht="12.75" customHeight="1" x14ac:dyDescent="0.25">
      <c r="A16" s="213" t="s">
        <v>25</v>
      </c>
      <c r="B16" s="18">
        <v>160134</v>
      </c>
      <c r="C16" s="22">
        <v>93.196280591758097</v>
      </c>
      <c r="D16" s="22">
        <v>97.185489003606534</v>
      </c>
      <c r="E16" s="22">
        <v>91.282834131705002</v>
      </c>
      <c r="F16" s="22">
        <v>92.083829483210295</v>
      </c>
      <c r="G16" s="22">
        <v>95.019762845849797</v>
      </c>
      <c r="H16" s="22">
        <v>89.2579445571332</v>
      </c>
      <c r="I16" s="22">
        <v>92.466778139575823</v>
      </c>
      <c r="J16" s="22">
        <v>94.164831708084307</v>
      </c>
      <c r="K16" s="22">
        <v>90.9162873540471</v>
      </c>
      <c r="L16" s="22">
        <v>90.673234811165841</v>
      </c>
      <c r="M16" s="22">
        <v>92.720437457279559</v>
      </c>
      <c r="N16" s="23">
        <v>92.800757814966843</v>
      </c>
    </row>
    <row r="17" spans="1:14" ht="12.75" customHeight="1" x14ac:dyDescent="0.25">
      <c r="A17" s="212" t="s">
        <v>26</v>
      </c>
      <c r="B17" s="10">
        <v>122985</v>
      </c>
      <c r="C17" s="24">
        <v>97.703766343589407</v>
      </c>
      <c r="D17" s="24">
        <v>99.088035019455248</v>
      </c>
      <c r="E17" s="24">
        <v>97.818499127399647</v>
      </c>
      <c r="F17" s="24">
        <v>97.796032859146464</v>
      </c>
      <c r="G17" s="24">
        <v>98.629173989455182</v>
      </c>
      <c r="H17" s="24">
        <v>96.683212996389898</v>
      </c>
      <c r="I17" s="24">
        <v>97.362235570645083</v>
      </c>
      <c r="J17" s="24">
        <v>98.079877112135179</v>
      </c>
      <c r="K17" s="24">
        <v>96.252342286071212</v>
      </c>
      <c r="L17" s="24">
        <v>95.547073791348595</v>
      </c>
      <c r="M17" s="24">
        <v>98.139990210474792</v>
      </c>
      <c r="N17" s="27">
        <v>97.619672131147539</v>
      </c>
    </row>
    <row r="18" spans="1:14" ht="12.75" customHeight="1" x14ac:dyDescent="0.25">
      <c r="A18" s="213" t="s">
        <v>282</v>
      </c>
      <c r="B18" s="18">
        <v>1743</v>
      </c>
      <c r="C18" s="22">
        <v>87.830080367393805</v>
      </c>
      <c r="D18" s="22">
        <v>93.081761006289312</v>
      </c>
      <c r="E18" s="22">
        <v>86.666666666666671</v>
      </c>
      <c r="F18" s="22">
        <v>91.666666666666671</v>
      </c>
      <c r="G18" s="22">
        <v>91.111111111111114</v>
      </c>
      <c r="H18" s="22">
        <v>83.495145631067956</v>
      </c>
      <c r="I18" s="22">
        <v>87.218045112781951</v>
      </c>
      <c r="J18" s="22">
        <v>82.022471910112358</v>
      </c>
      <c r="K18" s="22">
        <v>84.415584415584419</v>
      </c>
      <c r="L18" s="22">
        <v>81.92771084337349</v>
      </c>
      <c r="M18" s="22">
        <v>88.148148148148152</v>
      </c>
      <c r="N18" s="23">
        <v>88.75</v>
      </c>
    </row>
    <row r="19" spans="1:14" ht="12.75" customHeight="1" x14ac:dyDescent="0.25">
      <c r="A19" s="366" t="s">
        <v>328</v>
      </c>
      <c r="B19" s="366"/>
      <c r="C19" s="366"/>
      <c r="D19" s="366"/>
      <c r="E19" s="366"/>
      <c r="F19" s="366"/>
      <c r="G19" s="366"/>
      <c r="H19" s="366"/>
      <c r="I19" s="366"/>
      <c r="J19" s="366"/>
      <c r="K19" s="366"/>
      <c r="L19" s="366"/>
      <c r="M19" s="366"/>
      <c r="N19" s="366"/>
    </row>
    <row r="20" spans="1:14" ht="12.75" customHeight="1" x14ac:dyDescent="0.25">
      <c r="A20" s="214" t="s">
        <v>1</v>
      </c>
      <c r="B20" s="10">
        <v>46287</v>
      </c>
      <c r="C20" s="24">
        <v>79.367411312275848</v>
      </c>
      <c r="D20" s="24">
        <v>85.369936391027792</v>
      </c>
      <c r="E20" s="24">
        <v>78.348653972422852</v>
      </c>
      <c r="F20" s="24">
        <v>89.347536617842877</v>
      </c>
      <c r="G20" s="24">
        <v>84.236605760297309</v>
      </c>
      <c r="H20" s="24">
        <v>69.235138205225297</v>
      </c>
      <c r="I20" s="24">
        <v>82.272639876946741</v>
      </c>
      <c r="J20" s="24">
        <v>73.759499329459103</v>
      </c>
      <c r="K20" s="24">
        <v>81.825273010920441</v>
      </c>
      <c r="L20" s="24">
        <v>68.27982750359368</v>
      </c>
      <c r="M20" s="24">
        <v>76.34615384615384</v>
      </c>
      <c r="N20" s="27">
        <v>79.058178647066157</v>
      </c>
    </row>
    <row r="21" spans="1:14" ht="12.75" customHeight="1" x14ac:dyDescent="0.25">
      <c r="A21" s="213" t="s">
        <v>23</v>
      </c>
      <c r="B21" s="18">
        <v>3561</v>
      </c>
      <c r="C21" s="22">
        <v>65.833801235261092</v>
      </c>
      <c r="D21" s="22">
        <v>75.319148936170208</v>
      </c>
      <c r="E21" s="22">
        <v>69.287469287469293</v>
      </c>
      <c r="F21" s="22">
        <v>81.818181818181813</v>
      </c>
      <c r="G21" s="22">
        <v>76.687116564417181</v>
      </c>
      <c r="H21" s="22">
        <v>60.543337645536866</v>
      </c>
      <c r="I21" s="22">
        <v>76</v>
      </c>
      <c r="J21" s="22">
        <v>61.764705882352942</v>
      </c>
      <c r="K21" s="22">
        <v>69.444444444444443</v>
      </c>
      <c r="L21" s="22">
        <v>57.763975155279503</v>
      </c>
      <c r="M21" s="22">
        <v>66.396761133603235</v>
      </c>
      <c r="N21" s="23">
        <v>62.534435261707991</v>
      </c>
    </row>
    <row r="22" spans="1:14" ht="12.75" customHeight="1" x14ac:dyDescent="0.25">
      <c r="A22" s="212" t="s">
        <v>24</v>
      </c>
      <c r="B22" s="10">
        <v>14928</v>
      </c>
      <c r="C22" s="24">
        <v>71.47163239332842</v>
      </c>
      <c r="D22" s="24">
        <v>82.138200782268584</v>
      </c>
      <c r="E22" s="24">
        <v>70.011402508551882</v>
      </c>
      <c r="F22" s="24">
        <v>76.023391812865498</v>
      </c>
      <c r="G22" s="24">
        <v>78.034682080924853</v>
      </c>
      <c r="H22" s="24">
        <v>65.806178586542529</v>
      </c>
      <c r="I22" s="24">
        <v>71.351058057514919</v>
      </c>
      <c r="J22" s="24">
        <v>69.482576557550161</v>
      </c>
      <c r="K22" s="24">
        <v>75.555555555555557</v>
      </c>
      <c r="L22" s="24">
        <v>62.459546925566343</v>
      </c>
      <c r="M22" s="24">
        <v>66.890982503364739</v>
      </c>
      <c r="N22" s="27">
        <v>70.173949936359776</v>
      </c>
    </row>
    <row r="23" spans="1:14" ht="12.75" customHeight="1" x14ac:dyDescent="0.25">
      <c r="A23" s="213" t="s">
        <v>25</v>
      </c>
      <c r="B23" s="18">
        <v>12261</v>
      </c>
      <c r="C23" s="22">
        <v>85.230794323927583</v>
      </c>
      <c r="D23" s="22">
        <v>90.548780487804876</v>
      </c>
      <c r="E23" s="22">
        <v>86.61327231121281</v>
      </c>
      <c r="F23" s="22">
        <v>84.775374376039935</v>
      </c>
      <c r="G23" s="22">
        <v>86.451612903225808</v>
      </c>
      <c r="H23" s="22">
        <v>77.79043280182232</v>
      </c>
      <c r="I23" s="22">
        <v>87.147177419354833</v>
      </c>
      <c r="J23" s="22">
        <v>86.730769230769226</v>
      </c>
      <c r="K23" s="22">
        <v>78.67036011080333</v>
      </c>
      <c r="L23" s="22">
        <v>73.972602739726028</v>
      </c>
      <c r="M23" s="22">
        <v>80.884955752212392</v>
      </c>
      <c r="N23" s="23">
        <v>84.453781512605048</v>
      </c>
    </row>
    <row r="24" spans="1:14" ht="12.75" customHeight="1" x14ac:dyDescent="0.25">
      <c r="A24" s="212" t="s">
        <v>26</v>
      </c>
      <c r="B24" s="10">
        <v>9150</v>
      </c>
      <c r="C24" s="24">
        <v>91.387036834626741</v>
      </c>
      <c r="D24" s="24">
        <v>93.767705382436262</v>
      </c>
      <c r="E24" s="24">
        <v>92.766497461928935</v>
      </c>
      <c r="F24" s="24">
        <v>93.710691823899367</v>
      </c>
      <c r="G24" s="24">
        <v>92.40687679083095</v>
      </c>
      <c r="H24" s="24">
        <v>85.826771653543304</v>
      </c>
      <c r="I24" s="24">
        <v>93.407707910750503</v>
      </c>
      <c r="J24" s="24">
        <v>86.813186813186817</v>
      </c>
      <c r="K24" s="24">
        <v>85.596026490066222</v>
      </c>
      <c r="L24" s="24">
        <v>85.618729096989966</v>
      </c>
      <c r="M24" s="24">
        <v>87.167449139280123</v>
      </c>
      <c r="N24" s="27">
        <v>91.717620900500279</v>
      </c>
    </row>
    <row r="25" spans="1:14" ht="12.75" customHeight="1" x14ac:dyDescent="0.25">
      <c r="A25" s="213" t="s">
        <v>282</v>
      </c>
      <c r="B25" s="18">
        <v>6384</v>
      </c>
      <c r="C25" s="22">
        <v>76.895363408521305</v>
      </c>
      <c r="D25" s="22">
        <v>82.730455075845981</v>
      </c>
      <c r="E25" s="22">
        <v>77.992277992277991</v>
      </c>
      <c r="F25" s="22">
        <v>86.15384615384616</v>
      </c>
      <c r="G25" s="22">
        <v>82.198952879581157</v>
      </c>
      <c r="H25" s="22">
        <v>70.349492671927848</v>
      </c>
      <c r="I25" s="22">
        <v>83.269961977186313</v>
      </c>
      <c r="J25" s="22">
        <v>67.428571428571431</v>
      </c>
      <c r="K25" s="22">
        <v>81.15183246073299</v>
      </c>
      <c r="L25" s="22">
        <v>68.525179856115102</v>
      </c>
      <c r="M25" s="22">
        <v>76.349892008639316</v>
      </c>
      <c r="N25" s="23">
        <v>77.666999002991034</v>
      </c>
    </row>
    <row r="26" spans="1:14" ht="12.75" customHeight="1" x14ac:dyDescent="0.25">
      <c r="A26" s="323" t="s">
        <v>22</v>
      </c>
      <c r="B26" s="323"/>
      <c r="C26" s="323"/>
      <c r="D26" s="323"/>
      <c r="E26" s="323"/>
      <c r="F26" s="323"/>
      <c r="G26" s="323"/>
      <c r="H26" s="323"/>
      <c r="I26" s="323"/>
      <c r="J26" s="323"/>
      <c r="K26" s="323"/>
      <c r="L26" s="323"/>
      <c r="M26" s="323"/>
      <c r="N26" s="323"/>
    </row>
    <row r="27" spans="1:14" ht="12.75" customHeight="1" x14ac:dyDescent="0.25">
      <c r="A27" s="334" t="s">
        <v>21</v>
      </c>
      <c r="B27" s="334"/>
      <c r="C27" s="334"/>
      <c r="D27" s="334"/>
      <c r="E27" s="334"/>
      <c r="F27" s="334"/>
      <c r="G27" s="334"/>
      <c r="H27" s="334"/>
      <c r="I27" s="334"/>
      <c r="J27" s="334"/>
      <c r="K27" s="334"/>
      <c r="L27" s="334"/>
      <c r="M27" s="334"/>
      <c r="N27" s="334"/>
    </row>
    <row r="28" spans="1:14" ht="12.75" customHeight="1" x14ac:dyDescent="0.25">
      <c r="A28" s="322" t="s">
        <v>7</v>
      </c>
      <c r="B28" s="322"/>
      <c r="C28" s="322"/>
      <c r="D28" s="322"/>
      <c r="E28" s="322"/>
      <c r="F28" s="322"/>
      <c r="G28" s="322"/>
      <c r="H28" s="322"/>
      <c r="I28" s="322"/>
      <c r="J28" s="322"/>
      <c r="K28" s="322"/>
      <c r="L28" s="322"/>
      <c r="M28" s="322"/>
      <c r="N28" s="322"/>
    </row>
    <row r="31" spans="1:14" x14ac:dyDescent="0.25">
      <c r="B31" s="14"/>
    </row>
  </sheetData>
  <mergeCells count="10">
    <mergeCell ref="A5:N5"/>
    <mergeCell ref="A1:G1"/>
    <mergeCell ref="A2:N2"/>
    <mergeCell ref="A3:A4"/>
    <mergeCell ref="C4:N4"/>
    <mergeCell ref="A12:N12"/>
    <mergeCell ref="A19:N19"/>
    <mergeCell ref="A26:N26"/>
    <mergeCell ref="A27:N27"/>
    <mergeCell ref="A28:N28"/>
  </mergeCells>
  <hyperlinks>
    <hyperlink ref="A1:B1" location="Inhalt!A1" display="Inhalt" xr:uid="{00000000-0004-0000-0900-000000000000}"/>
    <hyperlink ref="A1:G1" location="Inhalt!A1" display="Zurück zum Inhalt" xr:uid="{00000000-0004-0000-0900-000001000000}"/>
  </hyperlinks>
  <pageMargins left="0.7" right="0.7" top="0.78740157500000008" bottom="0.78740157500000008" header="0.3" footer="0.3"/>
  <pageSetup paperSize="9" firstPageNumber="21474836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dimension ref="A1:S44"/>
  <sheetViews>
    <sheetView topLeftCell="A4" workbookViewId="0">
      <selection activeCell="A47" sqref="A47"/>
    </sheetView>
  </sheetViews>
  <sheetFormatPr baseColWidth="10" defaultColWidth="11.42578125" defaultRowHeight="15" x14ac:dyDescent="0.25"/>
  <cols>
    <col min="1" max="1" width="40.140625" style="63" customWidth="1"/>
    <col min="2" max="12" width="9" style="63" customWidth="1"/>
    <col min="13" max="16384" width="11.42578125" style="63"/>
  </cols>
  <sheetData>
    <row r="1" spans="1:19" ht="24" customHeight="1" x14ac:dyDescent="0.25">
      <c r="A1" s="324" t="s">
        <v>195</v>
      </c>
      <c r="B1" s="324"/>
      <c r="C1" s="324"/>
      <c r="D1" s="324"/>
      <c r="E1" s="324"/>
      <c r="F1" s="324"/>
      <c r="G1" s="324"/>
      <c r="H1" s="115"/>
      <c r="I1" s="115"/>
      <c r="J1" s="115"/>
    </row>
    <row r="2" spans="1:19" ht="15" customHeight="1" x14ac:dyDescent="0.25">
      <c r="A2" s="441" t="s">
        <v>273</v>
      </c>
      <c r="B2" s="441"/>
      <c r="C2" s="441"/>
      <c r="D2" s="441"/>
      <c r="E2" s="441"/>
      <c r="F2" s="441"/>
      <c r="G2" s="441"/>
      <c r="H2" s="441"/>
      <c r="I2" s="441"/>
      <c r="J2" s="441"/>
      <c r="K2" s="441"/>
      <c r="L2" s="441"/>
    </row>
    <row r="3" spans="1:19" ht="12.75" customHeight="1" x14ac:dyDescent="0.25">
      <c r="A3" s="375" t="s">
        <v>61</v>
      </c>
      <c r="B3" s="64">
        <v>2012</v>
      </c>
      <c r="C3" s="64">
        <v>2013</v>
      </c>
      <c r="D3" s="64">
        <v>2014</v>
      </c>
      <c r="E3" s="65">
        <v>2015</v>
      </c>
      <c r="F3" s="64">
        <v>2016</v>
      </c>
      <c r="G3" s="65">
        <v>2017</v>
      </c>
      <c r="H3" s="65">
        <v>2018</v>
      </c>
      <c r="I3" s="65">
        <v>2019</v>
      </c>
      <c r="J3" s="66">
        <v>2020</v>
      </c>
      <c r="K3" s="66">
        <v>2021</v>
      </c>
      <c r="L3" s="66">
        <v>2022</v>
      </c>
      <c r="S3" s="67"/>
    </row>
    <row r="4" spans="1:19" ht="12.75" customHeight="1" x14ac:dyDescent="0.25">
      <c r="A4" s="376"/>
      <c r="B4" s="377"/>
      <c r="C4" s="377"/>
      <c r="D4" s="377"/>
      <c r="E4" s="377"/>
      <c r="F4" s="377"/>
      <c r="G4" s="377"/>
      <c r="H4" s="377"/>
      <c r="I4" s="377"/>
      <c r="J4" s="377"/>
      <c r="K4" s="377"/>
      <c r="L4" s="377"/>
    </row>
    <row r="5" spans="1:19" ht="12.75" customHeight="1" x14ac:dyDescent="0.25">
      <c r="A5" s="68" t="s">
        <v>1</v>
      </c>
      <c r="B5" s="288">
        <v>66.28</v>
      </c>
      <c r="C5" s="289">
        <v>67.03</v>
      </c>
      <c r="D5" s="288">
        <v>67.81</v>
      </c>
      <c r="E5" s="289">
        <v>67.849999999999994</v>
      </c>
      <c r="F5" s="288">
        <v>68.459999999999994</v>
      </c>
      <c r="G5" s="289">
        <v>73.78</v>
      </c>
      <c r="H5" s="290">
        <v>71.05</v>
      </c>
      <c r="I5" s="290">
        <v>76.930000000000007</v>
      </c>
      <c r="J5" s="291">
        <v>72.319999999999993</v>
      </c>
      <c r="K5" s="291">
        <v>74.64</v>
      </c>
      <c r="L5" s="291">
        <v>76.67</v>
      </c>
    </row>
    <row r="6" spans="1:19" ht="12.75" customHeight="1" x14ac:dyDescent="0.25">
      <c r="A6" s="374" t="s">
        <v>62</v>
      </c>
      <c r="B6" s="374"/>
      <c r="C6" s="374"/>
      <c r="D6" s="374"/>
      <c r="E6" s="374"/>
      <c r="F6" s="374"/>
      <c r="G6" s="374"/>
      <c r="H6" s="374"/>
      <c r="I6" s="374"/>
      <c r="J6" s="374"/>
      <c r="K6" s="374"/>
      <c r="L6" s="374"/>
    </row>
    <row r="7" spans="1:19" ht="12.75" customHeight="1" x14ac:dyDescent="0.25">
      <c r="A7" s="257" t="s">
        <v>47</v>
      </c>
      <c r="B7" s="292">
        <v>59.95476</v>
      </c>
      <c r="C7" s="293">
        <v>63.138509999999997</v>
      </c>
      <c r="D7" s="292">
        <v>63.929969999999997</v>
      </c>
      <c r="E7" s="293">
        <v>68.082849999999993</v>
      </c>
      <c r="F7" s="292">
        <v>69.858490000000003</v>
      </c>
      <c r="G7" s="293">
        <v>70.482780000000005</v>
      </c>
      <c r="H7" s="294">
        <v>72.238780000000006</v>
      </c>
      <c r="I7" s="294">
        <v>78.088120000000004</v>
      </c>
      <c r="J7" s="295">
        <v>72.567989999999995</v>
      </c>
      <c r="K7" s="296">
        <v>76.660929999999993</v>
      </c>
      <c r="L7" s="297">
        <v>78.63</v>
      </c>
    </row>
    <row r="8" spans="1:19" ht="12.75" customHeight="1" x14ac:dyDescent="0.25">
      <c r="A8" s="258" t="s">
        <v>46</v>
      </c>
      <c r="B8" s="298">
        <v>67.334339999999997</v>
      </c>
      <c r="C8" s="298">
        <v>67.674610000000001</v>
      </c>
      <c r="D8" s="298">
        <v>68.404529999999994</v>
      </c>
      <c r="E8" s="299">
        <v>67.818910000000002</v>
      </c>
      <c r="F8" s="298">
        <v>68.262119999999996</v>
      </c>
      <c r="G8" s="299">
        <v>74.229770000000002</v>
      </c>
      <c r="H8" s="299">
        <v>70.881519999999995</v>
      </c>
      <c r="I8" s="299">
        <v>76.787819999999996</v>
      </c>
      <c r="J8" s="299">
        <v>72.286420000000007</v>
      </c>
      <c r="K8" s="299">
        <v>74.324629999999999</v>
      </c>
      <c r="L8" s="300">
        <v>76.31</v>
      </c>
    </row>
    <row r="9" spans="1:19" ht="12.75" customHeight="1" x14ac:dyDescent="0.25">
      <c r="A9" s="374" t="s">
        <v>63</v>
      </c>
      <c r="B9" s="374"/>
      <c r="C9" s="374"/>
      <c r="D9" s="374"/>
      <c r="E9" s="374"/>
      <c r="F9" s="374"/>
      <c r="G9" s="374"/>
      <c r="H9" s="374"/>
      <c r="I9" s="374"/>
      <c r="J9" s="374"/>
      <c r="K9" s="374"/>
      <c r="L9" s="374"/>
    </row>
    <row r="10" spans="1:19" ht="12.75" customHeight="1" x14ac:dyDescent="0.25">
      <c r="A10" s="257" t="s">
        <v>44</v>
      </c>
      <c r="B10" s="301">
        <v>50.212020000000003</v>
      </c>
      <c r="C10" s="301">
        <v>54.915930000000003</v>
      </c>
      <c r="D10" s="301">
        <v>57.025570000000002</v>
      </c>
      <c r="E10" s="301">
        <v>52.557690000000001</v>
      </c>
      <c r="F10" s="301">
        <v>59.62012</v>
      </c>
      <c r="G10" s="302">
        <v>59.60633</v>
      </c>
      <c r="H10" s="302">
        <v>57.254089999999998</v>
      </c>
      <c r="I10" s="302">
        <v>64.977109999999996</v>
      </c>
      <c r="J10" s="302">
        <v>54.975029999999997</v>
      </c>
      <c r="K10" s="302">
        <v>63.806469999999997</v>
      </c>
      <c r="L10" s="302">
        <v>64.3</v>
      </c>
    </row>
    <row r="11" spans="1:19" ht="12.75" customHeight="1" x14ac:dyDescent="0.25">
      <c r="A11" s="258" t="s">
        <v>45</v>
      </c>
      <c r="B11" s="303">
        <v>64.232020000000006</v>
      </c>
      <c r="C11" s="303">
        <v>64.577690000000004</v>
      </c>
      <c r="D11" s="303">
        <v>65.402879999999996</v>
      </c>
      <c r="E11" s="303">
        <v>66.575360000000003</v>
      </c>
      <c r="F11" s="303">
        <v>64.575090000000003</v>
      </c>
      <c r="G11" s="303">
        <v>73.991650000000007</v>
      </c>
      <c r="H11" s="303">
        <v>65.068920000000006</v>
      </c>
      <c r="I11" s="303">
        <v>72.611750000000001</v>
      </c>
      <c r="J11" s="304">
        <v>67.830500000000001</v>
      </c>
      <c r="K11" s="304">
        <v>69.842479999999995</v>
      </c>
      <c r="L11" s="304">
        <v>72.069999999999993</v>
      </c>
    </row>
    <row r="12" spans="1:19" ht="12.75" customHeight="1" x14ac:dyDescent="0.25">
      <c r="A12" s="257" t="s">
        <v>64</v>
      </c>
      <c r="B12" s="301">
        <v>69.825010000000006</v>
      </c>
      <c r="C12" s="301">
        <v>68.642790000000005</v>
      </c>
      <c r="D12" s="301">
        <v>70.089889999999997</v>
      </c>
      <c r="E12" s="301">
        <v>68.300229999999999</v>
      </c>
      <c r="F12" s="301">
        <v>69.364710000000002</v>
      </c>
      <c r="G12" s="302">
        <v>73.677930000000003</v>
      </c>
      <c r="H12" s="302">
        <v>73.692700000000002</v>
      </c>
      <c r="I12" s="302">
        <v>78.190100000000001</v>
      </c>
      <c r="J12" s="302">
        <v>74.67989</v>
      </c>
      <c r="K12" s="302">
        <v>76.614040000000003</v>
      </c>
      <c r="L12" s="302">
        <v>78.88</v>
      </c>
    </row>
    <row r="13" spans="1:19" ht="12.75" customHeight="1" x14ac:dyDescent="0.25">
      <c r="A13" s="258" t="s">
        <v>65</v>
      </c>
      <c r="B13" s="303">
        <v>79.196600000000004</v>
      </c>
      <c r="C13" s="303">
        <v>78.687899999999999</v>
      </c>
      <c r="D13" s="303">
        <v>74.743300000000005</v>
      </c>
      <c r="E13" s="303">
        <v>80.391599999999997</v>
      </c>
      <c r="F13" s="303">
        <v>77.682199999999995</v>
      </c>
      <c r="G13" s="304">
        <v>82.566599999999994</v>
      </c>
      <c r="H13" s="304">
        <v>84.465999999999994</v>
      </c>
      <c r="I13" s="304">
        <v>88.109499999999997</v>
      </c>
      <c r="J13" s="304">
        <v>87.875200000000007</v>
      </c>
      <c r="K13" s="304">
        <v>84.290599999999998</v>
      </c>
      <c r="L13" s="304">
        <v>86.99</v>
      </c>
    </row>
    <row r="14" spans="1:19" ht="12.75" customHeight="1" x14ac:dyDescent="0.25">
      <c r="A14" s="374" t="s">
        <v>99</v>
      </c>
      <c r="B14" s="374"/>
      <c r="C14" s="374"/>
      <c r="D14" s="374"/>
      <c r="E14" s="374"/>
      <c r="F14" s="374"/>
      <c r="G14" s="374"/>
      <c r="H14" s="374"/>
      <c r="I14" s="374"/>
      <c r="J14" s="374"/>
      <c r="K14" s="374"/>
      <c r="L14" s="374"/>
    </row>
    <row r="15" spans="1:19" ht="12.75" customHeight="1" x14ac:dyDescent="0.25">
      <c r="A15" s="257" t="s">
        <v>49</v>
      </c>
      <c r="B15" s="301">
        <v>77.354870000000005</v>
      </c>
      <c r="C15" s="301">
        <v>79.730059999999995</v>
      </c>
      <c r="D15" s="301">
        <v>84.259110000000007</v>
      </c>
      <c r="E15" s="301">
        <v>81.584140000000005</v>
      </c>
      <c r="F15" s="301">
        <v>86.227720000000005</v>
      </c>
      <c r="G15" s="302">
        <v>85.122079999999997</v>
      </c>
      <c r="H15" s="302">
        <v>87.299319999999994</v>
      </c>
      <c r="I15" s="302">
        <v>86.044529999999995</v>
      </c>
      <c r="J15" s="302">
        <v>84.728129999999993</v>
      </c>
      <c r="K15" s="302">
        <v>85.345169999999996</v>
      </c>
      <c r="L15" s="302">
        <v>64.400000000000006</v>
      </c>
    </row>
    <row r="16" spans="1:19" ht="12.75" customHeight="1" x14ac:dyDescent="0.25">
      <c r="A16" s="258" t="s">
        <v>50</v>
      </c>
      <c r="B16" s="303">
        <v>68.67268</v>
      </c>
      <c r="C16" s="303">
        <v>61.322119999999998</v>
      </c>
      <c r="D16" s="303">
        <v>69.310329999999993</v>
      </c>
      <c r="E16" s="303">
        <v>69.102189999999993</v>
      </c>
      <c r="F16" s="303">
        <v>82.601740000000007</v>
      </c>
      <c r="G16" s="303">
        <v>79.805530000000005</v>
      </c>
      <c r="H16" s="303">
        <v>71.491870000000006</v>
      </c>
      <c r="I16" s="303">
        <v>78.748289999999997</v>
      </c>
      <c r="J16" s="304">
        <v>87.234979999999993</v>
      </c>
      <c r="K16" s="304">
        <v>78.055390000000003</v>
      </c>
      <c r="L16" s="304">
        <v>79.12</v>
      </c>
    </row>
    <row r="17" spans="1:12" ht="12.75" customHeight="1" x14ac:dyDescent="0.25">
      <c r="A17" s="257" t="s">
        <v>80</v>
      </c>
      <c r="B17" s="301">
        <v>86.326599999999999</v>
      </c>
      <c r="C17" s="301">
        <v>83.131299999999996</v>
      </c>
      <c r="D17" s="301">
        <v>79.740700000000004</v>
      </c>
      <c r="E17" s="301">
        <v>81.768900000000002</v>
      </c>
      <c r="F17" s="301">
        <v>80.905100000000004</v>
      </c>
      <c r="G17" s="302">
        <v>84.194699999999997</v>
      </c>
      <c r="H17" s="302">
        <v>84.38</v>
      </c>
      <c r="I17" s="302">
        <v>85.804100000000005</v>
      </c>
      <c r="J17" s="302">
        <v>81.897800000000004</v>
      </c>
      <c r="K17" s="302">
        <v>84.838999999999999</v>
      </c>
      <c r="L17" s="302">
        <v>82.74</v>
      </c>
    </row>
    <row r="18" spans="1:12" ht="12.75" customHeight="1" x14ac:dyDescent="0.25">
      <c r="A18" s="258" t="s">
        <v>66</v>
      </c>
      <c r="B18" s="303">
        <v>53.130870000000002</v>
      </c>
      <c r="C18" s="303">
        <v>66.478809999999996</v>
      </c>
      <c r="D18" s="303">
        <v>63.691569999999999</v>
      </c>
      <c r="E18" s="303">
        <v>78.381540000000001</v>
      </c>
      <c r="F18" s="303">
        <v>69.949420000000003</v>
      </c>
      <c r="G18" s="304">
        <v>79.68665</v>
      </c>
      <c r="H18" s="304">
        <v>70.135230000000007</v>
      </c>
      <c r="I18" s="304">
        <v>79.140659999999997</v>
      </c>
      <c r="J18" s="304">
        <v>66.424580000000006</v>
      </c>
      <c r="K18" s="304">
        <v>82.562370000000001</v>
      </c>
      <c r="L18" s="304">
        <v>77.489999999999995</v>
      </c>
    </row>
    <row r="19" spans="1:12" ht="12.75" customHeight="1" x14ac:dyDescent="0.25">
      <c r="A19" s="257" t="s">
        <v>59</v>
      </c>
      <c r="B19" s="301">
        <v>47.113779999999998</v>
      </c>
      <c r="C19" s="301">
        <v>47.409280000000003</v>
      </c>
      <c r="D19" s="301">
        <v>53.180169999999997</v>
      </c>
      <c r="E19" s="301">
        <v>77.15643</v>
      </c>
      <c r="F19" s="301">
        <v>56.373950000000001</v>
      </c>
      <c r="G19" s="302">
        <v>49.699979999999996</v>
      </c>
      <c r="H19" s="302">
        <v>59.999549999999999</v>
      </c>
      <c r="I19" s="302">
        <v>77.49409</v>
      </c>
      <c r="J19" s="302">
        <v>75.51464</v>
      </c>
      <c r="K19" s="302">
        <v>70.500749999999996</v>
      </c>
      <c r="L19" s="302">
        <v>77.39</v>
      </c>
    </row>
    <row r="20" spans="1:12" ht="12.75" customHeight="1" x14ac:dyDescent="0.25">
      <c r="A20" s="258" t="s">
        <v>60</v>
      </c>
      <c r="B20" s="303">
        <v>84.732100000000003</v>
      </c>
      <c r="C20" s="303">
        <v>80.982100000000003</v>
      </c>
      <c r="D20" s="303">
        <v>81.132999999999996</v>
      </c>
      <c r="E20" s="303">
        <v>81.026899999999998</v>
      </c>
      <c r="F20" s="303">
        <v>80.294899999999998</v>
      </c>
      <c r="G20" s="303">
        <v>87.837699999999998</v>
      </c>
      <c r="H20" s="303">
        <v>88.597300000000004</v>
      </c>
      <c r="I20" s="303">
        <v>92.647000000000006</v>
      </c>
      <c r="J20" s="304">
        <v>91.119299999999996</v>
      </c>
      <c r="K20" s="304">
        <v>90.153000000000006</v>
      </c>
      <c r="L20" s="304">
        <v>89.48</v>
      </c>
    </row>
    <row r="21" spans="1:12" ht="12.75" customHeight="1" x14ac:dyDescent="0.25">
      <c r="A21" s="257" t="s">
        <v>48</v>
      </c>
      <c r="B21" s="301">
        <v>21.707439999999998</v>
      </c>
      <c r="C21" s="301">
        <v>48.67839</v>
      </c>
      <c r="D21" s="301">
        <v>41.363660000000003</v>
      </c>
      <c r="E21" s="301">
        <v>34.97813</v>
      </c>
      <c r="F21" s="301">
        <v>50.644060000000003</v>
      </c>
      <c r="G21" s="302">
        <v>66.880809999999997</v>
      </c>
      <c r="H21" s="302">
        <v>23.399260000000002</v>
      </c>
      <c r="I21" s="302">
        <v>43.836300000000001</v>
      </c>
      <c r="J21" s="302">
        <v>52.370089999999998</v>
      </c>
      <c r="K21" s="302">
        <v>48.026560000000003</v>
      </c>
      <c r="L21" s="302">
        <v>53.57</v>
      </c>
    </row>
    <row r="22" spans="1:12" ht="12.75" customHeight="1" x14ac:dyDescent="0.25">
      <c r="A22" s="258" t="s">
        <v>51</v>
      </c>
      <c r="B22" s="303">
        <v>77.22</v>
      </c>
      <c r="C22" s="303">
        <v>71.609499999999997</v>
      </c>
      <c r="D22" s="303">
        <v>65.8583</v>
      </c>
      <c r="E22" s="303">
        <v>70.005200000000002</v>
      </c>
      <c r="F22" s="303">
        <v>81.831199999999995</v>
      </c>
      <c r="G22" s="304">
        <v>92.049400000000006</v>
      </c>
      <c r="H22" s="304">
        <v>71.128100000000003</v>
      </c>
      <c r="I22" s="304">
        <v>79.652699999999996</v>
      </c>
      <c r="J22" s="304">
        <v>71.417199999999994</v>
      </c>
      <c r="K22" s="304">
        <v>78.06</v>
      </c>
      <c r="L22" s="304">
        <v>85.45</v>
      </c>
    </row>
    <row r="23" spans="1:12" ht="12.75" customHeight="1" x14ac:dyDescent="0.25">
      <c r="A23" s="257" t="s">
        <v>52</v>
      </c>
      <c r="B23" s="301">
        <v>83.9512</v>
      </c>
      <c r="C23" s="301">
        <v>80.646500000000003</v>
      </c>
      <c r="D23" s="301">
        <v>83.133200000000002</v>
      </c>
      <c r="E23" s="301">
        <v>82.483000000000004</v>
      </c>
      <c r="F23" s="301">
        <v>82.476500000000001</v>
      </c>
      <c r="G23" s="302">
        <v>81.700500000000005</v>
      </c>
      <c r="H23" s="302">
        <v>85.525499999999994</v>
      </c>
      <c r="I23" s="302">
        <v>87.709500000000006</v>
      </c>
      <c r="J23" s="302">
        <v>82.194000000000003</v>
      </c>
      <c r="K23" s="302">
        <v>83.134399999999999</v>
      </c>
      <c r="L23" s="302">
        <v>90.48</v>
      </c>
    </row>
    <row r="24" spans="1:12" ht="12.75" customHeight="1" x14ac:dyDescent="0.25">
      <c r="A24" s="258" t="s">
        <v>53</v>
      </c>
      <c r="B24" s="303">
        <v>69.403940000000006</v>
      </c>
      <c r="C24" s="303">
        <v>74.323329999999999</v>
      </c>
      <c r="D24" s="303">
        <v>72.521600000000007</v>
      </c>
      <c r="E24" s="303">
        <v>73.585539999999995</v>
      </c>
      <c r="F24" s="303">
        <v>76.569379999999995</v>
      </c>
      <c r="G24" s="303">
        <v>66.575940000000003</v>
      </c>
      <c r="H24" s="303">
        <v>70.547210000000007</v>
      </c>
      <c r="I24" s="303">
        <v>80.097040000000007</v>
      </c>
      <c r="J24" s="304">
        <v>85.282769999999999</v>
      </c>
      <c r="K24" s="304">
        <v>81.720190000000002</v>
      </c>
      <c r="L24" s="304">
        <v>77.56</v>
      </c>
    </row>
    <row r="25" spans="1:12" ht="12.75" customHeight="1" x14ac:dyDescent="0.25">
      <c r="A25" s="257" t="s">
        <v>67</v>
      </c>
      <c r="B25" s="301">
        <v>64.746250000000003</v>
      </c>
      <c r="C25" s="301">
        <v>64.091560000000001</v>
      </c>
      <c r="D25" s="301">
        <v>67.044179999999997</v>
      </c>
      <c r="E25" s="301">
        <v>70.042860000000005</v>
      </c>
      <c r="F25" s="301">
        <v>65.910219999999995</v>
      </c>
      <c r="G25" s="302">
        <v>74.131309999999999</v>
      </c>
      <c r="H25" s="302">
        <v>71.208060000000003</v>
      </c>
      <c r="I25" s="302">
        <v>74.636849999999995</v>
      </c>
      <c r="J25" s="302">
        <v>70.716579999999993</v>
      </c>
      <c r="K25" s="302">
        <v>65.669489999999996</v>
      </c>
      <c r="L25" s="302">
        <v>71.33</v>
      </c>
    </row>
    <row r="26" spans="1:12" ht="12.75" customHeight="1" x14ac:dyDescent="0.25">
      <c r="A26" s="258" t="s">
        <v>54</v>
      </c>
      <c r="B26" s="303">
        <v>80.440889999999996</v>
      </c>
      <c r="C26" s="303">
        <v>77.858540000000005</v>
      </c>
      <c r="D26" s="303">
        <v>75.145989999999998</v>
      </c>
      <c r="E26" s="303">
        <v>76.494870000000006</v>
      </c>
      <c r="F26" s="303">
        <v>75.053730000000002</v>
      </c>
      <c r="G26" s="304">
        <v>80.289630000000002</v>
      </c>
      <c r="H26" s="304">
        <v>82.777469999999994</v>
      </c>
      <c r="I26" s="304">
        <v>85.925669999999997</v>
      </c>
      <c r="J26" s="304">
        <v>80.444149999999993</v>
      </c>
      <c r="K26" s="304">
        <v>82.331800000000001</v>
      </c>
      <c r="L26" s="304">
        <v>85.69</v>
      </c>
    </row>
    <row r="27" spans="1:12" ht="12.75" customHeight="1" x14ac:dyDescent="0.25">
      <c r="A27" s="257" t="s">
        <v>68</v>
      </c>
      <c r="B27" s="301">
        <v>51.233780000000003</v>
      </c>
      <c r="C27" s="301">
        <v>55.450189999999999</v>
      </c>
      <c r="D27" s="301">
        <v>57.839440000000003</v>
      </c>
      <c r="E27" s="301">
        <v>54.401400000000002</v>
      </c>
      <c r="F27" s="301">
        <v>57.544890000000002</v>
      </c>
      <c r="G27" s="302">
        <v>69.661289999999994</v>
      </c>
      <c r="H27" s="302">
        <v>47.890219999999999</v>
      </c>
      <c r="I27" s="302">
        <v>61.940570000000001</v>
      </c>
      <c r="J27" s="302">
        <v>39.70214</v>
      </c>
      <c r="K27" s="302">
        <v>46.892359999999996</v>
      </c>
      <c r="L27" s="302">
        <v>62.8</v>
      </c>
    </row>
    <row r="28" spans="1:12" ht="12.75" customHeight="1" x14ac:dyDescent="0.25">
      <c r="A28" s="258" t="s">
        <v>55</v>
      </c>
      <c r="B28" s="303">
        <v>87.714780000000005</v>
      </c>
      <c r="C28" s="303">
        <v>83.323049999999995</v>
      </c>
      <c r="D28" s="303">
        <v>87.004040000000003</v>
      </c>
      <c r="E28" s="303">
        <v>82.575159999999997</v>
      </c>
      <c r="F28" s="303">
        <v>72.711169999999996</v>
      </c>
      <c r="G28" s="303">
        <v>70.057519999999997</v>
      </c>
      <c r="H28" s="303">
        <v>78.629379999999998</v>
      </c>
      <c r="I28" s="303">
        <v>89.342150000000004</v>
      </c>
      <c r="J28" s="304">
        <v>73.055520000000001</v>
      </c>
      <c r="K28" s="304">
        <v>89.675820000000002</v>
      </c>
      <c r="L28" s="304">
        <v>83.08</v>
      </c>
    </row>
    <row r="29" spans="1:12" ht="25.5" customHeight="1" x14ac:dyDescent="0.25">
      <c r="A29" s="257" t="s">
        <v>69</v>
      </c>
      <c r="B29" s="301">
        <v>68.800290000000004</v>
      </c>
      <c r="C29" s="301">
        <v>67.137559999999993</v>
      </c>
      <c r="D29" s="301">
        <v>62.842039999999997</v>
      </c>
      <c r="E29" s="301">
        <v>58.815739999999998</v>
      </c>
      <c r="F29" s="301">
        <v>66.644310000000004</v>
      </c>
      <c r="G29" s="302">
        <v>73.090900000000005</v>
      </c>
      <c r="H29" s="302">
        <v>68.284469999999999</v>
      </c>
      <c r="I29" s="302">
        <v>71.50121</v>
      </c>
      <c r="J29" s="302">
        <v>65.184439999999995</v>
      </c>
      <c r="K29" s="302">
        <v>72.804410000000004</v>
      </c>
      <c r="L29" s="302">
        <v>70.31</v>
      </c>
    </row>
    <row r="30" spans="1:12" ht="12.75" customHeight="1" x14ac:dyDescent="0.25">
      <c r="A30" s="258" t="s">
        <v>56</v>
      </c>
      <c r="B30" s="303">
        <v>26.11645</v>
      </c>
      <c r="C30" s="303">
        <v>30.250779999999999</v>
      </c>
      <c r="D30" s="303">
        <v>31.456499999999998</v>
      </c>
      <c r="E30" s="303">
        <v>35.488169999999997</v>
      </c>
      <c r="F30" s="303">
        <v>27.567869999999999</v>
      </c>
      <c r="G30" s="304">
        <v>37.490229999999997</v>
      </c>
      <c r="H30" s="304">
        <v>42.228319999999997</v>
      </c>
      <c r="I30" s="304">
        <v>56.254440000000002</v>
      </c>
      <c r="J30" s="304">
        <v>45.715890000000002</v>
      </c>
      <c r="K30" s="304">
        <v>63.290660000000003</v>
      </c>
      <c r="L30" s="304">
        <v>69.900000000000006</v>
      </c>
    </row>
    <row r="31" spans="1:12" ht="12.75" customHeight="1" x14ac:dyDescent="0.25">
      <c r="A31" s="257" t="s">
        <v>57</v>
      </c>
      <c r="B31" s="301">
        <v>56.62124</v>
      </c>
      <c r="C31" s="301">
        <v>57.085700000000003</v>
      </c>
      <c r="D31" s="301">
        <v>60.165390000000002</v>
      </c>
      <c r="E31" s="301">
        <v>52.545000000000002</v>
      </c>
      <c r="F31" s="301">
        <v>64.769139999999993</v>
      </c>
      <c r="G31" s="302">
        <v>72.934520000000006</v>
      </c>
      <c r="H31" s="302">
        <v>68.787030000000001</v>
      </c>
      <c r="I31" s="302">
        <v>74.425820000000002</v>
      </c>
      <c r="J31" s="302">
        <v>72.042010000000005</v>
      </c>
      <c r="K31" s="302">
        <v>70.842389999999995</v>
      </c>
      <c r="L31" s="302">
        <v>77.13</v>
      </c>
    </row>
    <row r="32" spans="1:12" ht="12.75" customHeight="1" x14ac:dyDescent="0.25">
      <c r="A32" s="258" t="s">
        <v>58</v>
      </c>
      <c r="B32" s="303">
        <v>47.26379</v>
      </c>
      <c r="C32" s="303">
        <v>55.225859999999997</v>
      </c>
      <c r="D32" s="303">
        <v>52.555239999999998</v>
      </c>
      <c r="E32" s="303">
        <v>70.105099999999993</v>
      </c>
      <c r="F32" s="303">
        <v>44.943269999999998</v>
      </c>
      <c r="G32" s="303">
        <v>61.833939999999998</v>
      </c>
      <c r="H32" s="303">
        <v>49.146430000000002</v>
      </c>
      <c r="I32" s="303">
        <v>59.818280000000001</v>
      </c>
      <c r="J32" s="304">
        <v>59.068210000000001</v>
      </c>
      <c r="K32" s="304">
        <v>69.067459999999997</v>
      </c>
      <c r="L32" s="304">
        <v>74.849999999999994</v>
      </c>
    </row>
    <row r="33" spans="1:12" ht="12.75" customHeight="1" x14ac:dyDescent="0.25">
      <c r="A33" s="374" t="s">
        <v>72</v>
      </c>
      <c r="B33" s="374"/>
      <c r="C33" s="374"/>
      <c r="D33" s="374"/>
      <c r="E33" s="374"/>
      <c r="F33" s="374"/>
      <c r="G33" s="374"/>
      <c r="H33" s="374"/>
      <c r="I33" s="374"/>
      <c r="J33" s="374"/>
      <c r="K33" s="374"/>
      <c r="L33" s="374"/>
    </row>
    <row r="34" spans="1:12" ht="12.75" customHeight="1" x14ac:dyDescent="0.25">
      <c r="A34" s="257" t="s">
        <v>70</v>
      </c>
      <c r="B34" s="292">
        <v>68.802909999999997</v>
      </c>
      <c r="C34" s="293">
        <v>74.391499999999994</v>
      </c>
      <c r="D34" s="292">
        <v>67.755579999999995</v>
      </c>
      <c r="E34" s="293">
        <v>68.755619999999993</v>
      </c>
      <c r="F34" s="292">
        <v>70.079949999999997</v>
      </c>
      <c r="G34" s="293">
        <v>76.818240000000003</v>
      </c>
      <c r="H34" s="294">
        <v>76.941990000000004</v>
      </c>
      <c r="I34" s="294">
        <v>81.444209999999998</v>
      </c>
      <c r="J34" s="295">
        <v>78.407529999999994</v>
      </c>
      <c r="K34" s="296">
        <v>78.581739999999996</v>
      </c>
      <c r="L34" s="297">
        <v>78.45</v>
      </c>
    </row>
    <row r="35" spans="1:12" ht="12.75" customHeight="1" x14ac:dyDescent="0.25">
      <c r="A35" s="258" t="s">
        <v>71</v>
      </c>
      <c r="B35" s="298">
        <v>65.533860000000004</v>
      </c>
      <c r="C35" s="298">
        <v>65.808239999999998</v>
      </c>
      <c r="D35" s="298">
        <v>67.880390000000006</v>
      </c>
      <c r="E35" s="299">
        <v>67.651259999999994</v>
      </c>
      <c r="F35" s="298">
        <v>67.773250000000004</v>
      </c>
      <c r="G35" s="299">
        <v>71.994110000000006</v>
      </c>
      <c r="H35" s="299">
        <v>67.591660000000005</v>
      </c>
      <c r="I35" s="299">
        <v>73.927729999999997</v>
      </c>
      <c r="J35" s="299">
        <v>69.771320000000003</v>
      </c>
      <c r="K35" s="299">
        <v>72.741159999999994</v>
      </c>
      <c r="L35" s="300">
        <v>74.17</v>
      </c>
    </row>
    <row r="36" spans="1:12" ht="12.75" customHeight="1" x14ac:dyDescent="0.25">
      <c r="A36" s="374" t="s">
        <v>73</v>
      </c>
      <c r="B36" s="374"/>
      <c r="C36" s="374"/>
      <c r="D36" s="374"/>
      <c r="E36" s="374"/>
      <c r="F36" s="374"/>
      <c r="G36" s="374"/>
      <c r="H36" s="374"/>
      <c r="I36" s="374"/>
      <c r="J36" s="374"/>
      <c r="K36" s="374"/>
      <c r="L36" s="374"/>
    </row>
    <row r="37" spans="1:12" ht="12.75" customHeight="1" x14ac:dyDescent="0.25">
      <c r="A37" s="257" t="s">
        <v>70</v>
      </c>
      <c r="B37" s="292">
        <v>72.618719999999996</v>
      </c>
      <c r="C37" s="293">
        <v>70.829750000000004</v>
      </c>
      <c r="D37" s="292">
        <v>70.772000000000006</v>
      </c>
      <c r="E37" s="293">
        <v>70.459530000000001</v>
      </c>
      <c r="F37" s="292">
        <v>70.196439999999996</v>
      </c>
      <c r="G37" s="293">
        <v>75.584620000000001</v>
      </c>
      <c r="H37" s="294">
        <v>75.894199999999998</v>
      </c>
      <c r="I37" s="294">
        <v>80.337779999999995</v>
      </c>
      <c r="J37" s="295">
        <v>77.219179999999994</v>
      </c>
      <c r="K37" s="296">
        <v>78.866489999999999</v>
      </c>
      <c r="L37" s="297">
        <v>79.989999999999995</v>
      </c>
    </row>
    <row r="38" spans="1:12" ht="12.75" customHeight="1" x14ac:dyDescent="0.25">
      <c r="A38" s="258" t="s">
        <v>71</v>
      </c>
      <c r="B38" s="298">
        <v>58.972679999999997</v>
      </c>
      <c r="C38" s="298">
        <v>62.465209999999999</v>
      </c>
      <c r="D38" s="298">
        <v>63.758369999999999</v>
      </c>
      <c r="E38" s="299">
        <v>64.439099999999996</v>
      </c>
      <c r="F38" s="298">
        <v>65.943370000000002</v>
      </c>
      <c r="G38" s="299">
        <v>70.738200000000006</v>
      </c>
      <c r="H38" s="299">
        <v>64.619820000000004</v>
      </c>
      <c r="I38" s="299">
        <v>72.375110000000006</v>
      </c>
      <c r="J38" s="299">
        <v>66.337260000000001</v>
      </c>
      <c r="K38" s="299">
        <v>69.444680000000005</v>
      </c>
      <c r="L38" s="300">
        <v>72.5</v>
      </c>
    </row>
    <row r="39" spans="1:12" ht="12.75" customHeight="1" x14ac:dyDescent="0.25">
      <c r="A39" s="374" t="s">
        <v>74</v>
      </c>
      <c r="B39" s="374"/>
      <c r="C39" s="374"/>
      <c r="D39" s="374"/>
      <c r="E39" s="374"/>
      <c r="F39" s="374"/>
      <c r="G39" s="374"/>
      <c r="H39" s="374"/>
      <c r="I39" s="374"/>
      <c r="J39" s="374"/>
      <c r="K39" s="374"/>
      <c r="L39" s="374"/>
    </row>
    <row r="40" spans="1:12" ht="12.75" customHeight="1" x14ac:dyDescent="0.25">
      <c r="A40" s="257" t="s">
        <v>75</v>
      </c>
      <c r="B40" s="292">
        <v>69.165940000000006</v>
      </c>
      <c r="C40" s="293">
        <v>71.628020000000006</v>
      </c>
      <c r="D40" s="292">
        <v>72.678780000000003</v>
      </c>
      <c r="E40" s="293">
        <v>70.316670000000002</v>
      </c>
      <c r="F40" s="292">
        <v>72.244450000000001</v>
      </c>
      <c r="G40" s="293">
        <v>77.896529999999998</v>
      </c>
      <c r="H40" s="294">
        <v>71.906570000000002</v>
      </c>
      <c r="I40" s="294">
        <v>76.515699999999995</v>
      </c>
      <c r="J40" s="295">
        <v>74.808109999999999</v>
      </c>
      <c r="K40" s="296">
        <v>75.643240000000006</v>
      </c>
      <c r="L40" s="297">
        <v>79.77</v>
      </c>
    </row>
    <row r="41" spans="1:12" ht="12.75" customHeight="1" x14ac:dyDescent="0.25">
      <c r="A41" s="259" t="s">
        <v>76</v>
      </c>
      <c r="B41" s="305">
        <v>64.212620000000001</v>
      </c>
      <c r="C41" s="305">
        <v>65.304950000000005</v>
      </c>
      <c r="D41" s="305">
        <v>64.429969999999997</v>
      </c>
      <c r="E41" s="306">
        <v>68.739329999999995</v>
      </c>
      <c r="F41" s="305">
        <v>67.406239999999997</v>
      </c>
      <c r="G41" s="306">
        <v>68.180890000000005</v>
      </c>
      <c r="H41" s="306">
        <v>69.769620000000003</v>
      </c>
      <c r="I41" s="306">
        <v>77.340450000000004</v>
      </c>
      <c r="J41" s="306">
        <v>69.442750000000004</v>
      </c>
      <c r="K41" s="306">
        <v>72.225729999999999</v>
      </c>
      <c r="L41" s="307">
        <v>73.02</v>
      </c>
    </row>
    <row r="42" spans="1:12" ht="12.75" customHeight="1" x14ac:dyDescent="0.25">
      <c r="A42" s="373" t="s">
        <v>100</v>
      </c>
      <c r="B42" s="373"/>
      <c r="C42" s="373"/>
      <c r="D42" s="373"/>
      <c r="E42" s="373"/>
      <c r="F42" s="373"/>
      <c r="G42" s="373"/>
      <c r="H42" s="373"/>
      <c r="I42" s="373"/>
      <c r="J42" s="69"/>
      <c r="K42" s="69"/>
      <c r="L42" s="69"/>
    </row>
    <row r="43" spans="1:12" ht="12.95" customHeight="1" x14ac:dyDescent="0.25">
      <c r="A43" s="373" t="s">
        <v>77</v>
      </c>
      <c r="B43" s="373"/>
      <c r="C43" s="373"/>
      <c r="D43" s="373"/>
      <c r="E43" s="373"/>
      <c r="F43" s="373"/>
      <c r="G43" s="373"/>
      <c r="H43" s="373"/>
      <c r="I43" s="373"/>
      <c r="J43" s="373"/>
      <c r="K43" s="69"/>
      <c r="L43" s="69"/>
    </row>
    <row r="44" spans="1:12" ht="12.75" customHeight="1" x14ac:dyDescent="0.25">
      <c r="A44" s="371" t="s">
        <v>270</v>
      </c>
      <c r="B44" s="372"/>
      <c r="C44" s="372"/>
      <c r="D44" s="372"/>
      <c r="E44" s="372"/>
      <c r="F44" s="372"/>
      <c r="G44" s="372"/>
      <c r="H44" s="372"/>
      <c r="I44" s="69"/>
      <c r="J44" s="69"/>
      <c r="K44" s="69"/>
      <c r="L44" s="69"/>
    </row>
  </sheetData>
  <mergeCells count="13">
    <mergeCell ref="A9:L9"/>
    <mergeCell ref="A3:A4"/>
    <mergeCell ref="B4:L4"/>
    <mergeCell ref="A6:L6"/>
    <mergeCell ref="A1:G1"/>
    <mergeCell ref="A2:L2"/>
    <mergeCell ref="A44:H44"/>
    <mergeCell ref="A43:J43"/>
    <mergeCell ref="A39:L39"/>
    <mergeCell ref="A14:L14"/>
    <mergeCell ref="A33:L33"/>
    <mergeCell ref="A36:L36"/>
    <mergeCell ref="A42:I42"/>
  </mergeCells>
  <hyperlinks>
    <hyperlink ref="A1:B1" location="Inhalt!A1" display="Inhalt" xr:uid="{00000000-0004-0000-0A00-000000000000}"/>
    <hyperlink ref="A1:G1" location="Inhalt!A1" display="Zurück zum Inhalt" xr:uid="{00000000-0004-0000-0A00-000001000000}"/>
  </hyperlink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K41"/>
  <sheetViews>
    <sheetView zoomScale="90" zoomScaleNormal="90" workbookViewId="0">
      <selection activeCell="F41" sqref="F41"/>
    </sheetView>
  </sheetViews>
  <sheetFormatPr baseColWidth="10" defaultColWidth="10.85546875" defaultRowHeight="15.75" x14ac:dyDescent="0.25"/>
  <cols>
    <col min="1" max="5" width="14.28515625" style="138" customWidth="1"/>
    <col min="6" max="16384" width="10.85546875" style="138"/>
  </cols>
  <sheetData>
    <row r="1" spans="1:11" ht="24" customHeight="1" x14ac:dyDescent="0.25">
      <c r="A1" s="324" t="s">
        <v>195</v>
      </c>
      <c r="B1" s="324"/>
      <c r="C1" s="324"/>
      <c r="D1" s="324"/>
      <c r="E1" s="324"/>
      <c r="F1" s="324"/>
      <c r="G1" s="324"/>
    </row>
    <row r="2" spans="1:11" ht="30" customHeight="1" x14ac:dyDescent="0.25">
      <c r="A2" s="379" t="s">
        <v>274</v>
      </c>
      <c r="B2" s="380"/>
      <c r="C2" s="380"/>
      <c r="D2" s="380"/>
      <c r="E2" s="380"/>
    </row>
    <row r="3" spans="1:11" ht="25.5" customHeight="1" x14ac:dyDescent="0.25">
      <c r="A3" s="381" t="s">
        <v>0</v>
      </c>
      <c r="B3" s="70" t="s">
        <v>283</v>
      </c>
      <c r="C3" s="70" t="s">
        <v>284</v>
      </c>
      <c r="D3" s="70" t="s">
        <v>283</v>
      </c>
      <c r="E3" s="140" t="s">
        <v>284</v>
      </c>
    </row>
    <row r="4" spans="1:11" ht="12.75" customHeight="1" x14ac:dyDescent="0.25">
      <c r="A4" s="382"/>
      <c r="B4" s="383" t="s">
        <v>4</v>
      </c>
      <c r="C4" s="384"/>
      <c r="D4" s="383" t="s">
        <v>18</v>
      </c>
      <c r="E4" s="384"/>
    </row>
    <row r="5" spans="1:11" ht="12.75" customHeight="1" x14ac:dyDescent="0.25">
      <c r="A5" s="344" t="s">
        <v>98</v>
      </c>
      <c r="B5" s="344"/>
      <c r="C5" s="344"/>
      <c r="D5" s="344"/>
      <c r="E5" s="344"/>
    </row>
    <row r="6" spans="1:11" ht="12.75" customHeight="1" x14ac:dyDescent="0.25">
      <c r="A6" s="9">
        <v>2012</v>
      </c>
      <c r="B6" s="121">
        <v>322525.8</v>
      </c>
      <c r="C6" s="121">
        <v>486587.2</v>
      </c>
      <c r="D6" s="180">
        <v>100</v>
      </c>
      <c r="E6" s="181">
        <v>100</v>
      </c>
    </row>
    <row r="7" spans="1:11" ht="12.75" customHeight="1" x14ac:dyDescent="0.25">
      <c r="A7" s="71">
        <v>2013</v>
      </c>
      <c r="B7" s="182">
        <v>311005.09999999998</v>
      </c>
      <c r="C7" s="182">
        <v>463948.3</v>
      </c>
      <c r="D7" s="183">
        <v>96.42797568442586</v>
      </c>
      <c r="E7" s="184">
        <v>95.347411522539019</v>
      </c>
      <c r="K7" s="139"/>
    </row>
    <row r="8" spans="1:11" ht="12.75" customHeight="1" x14ac:dyDescent="0.25">
      <c r="A8" s="9">
        <v>2014</v>
      </c>
      <c r="B8" s="121">
        <v>308812.79999999999</v>
      </c>
      <c r="C8" s="121">
        <v>455346.4</v>
      </c>
      <c r="D8" s="185">
        <v>95.748247116974838</v>
      </c>
      <c r="E8" s="125">
        <v>93.579609163578482</v>
      </c>
    </row>
    <row r="9" spans="1:11" ht="12.75" customHeight="1" x14ac:dyDescent="0.25">
      <c r="A9" s="71">
        <v>2015</v>
      </c>
      <c r="B9" s="182">
        <v>306105.7</v>
      </c>
      <c r="C9" s="182">
        <v>451144.9</v>
      </c>
      <c r="D9" s="183">
        <v>94.908903411758075</v>
      </c>
      <c r="E9" s="184">
        <v>92.7161462529224</v>
      </c>
    </row>
    <row r="10" spans="1:11" ht="12.75" customHeight="1" x14ac:dyDescent="0.25">
      <c r="A10" s="9">
        <v>2016</v>
      </c>
      <c r="B10" s="121">
        <v>301610.59999999998</v>
      </c>
      <c r="C10" s="121">
        <v>440556.4</v>
      </c>
      <c r="D10" s="185">
        <v>93.515185451830519</v>
      </c>
      <c r="E10" s="125">
        <v>90.540071748701976</v>
      </c>
    </row>
    <row r="11" spans="1:11" ht="12.75" customHeight="1" x14ac:dyDescent="0.25">
      <c r="A11" s="71">
        <v>2017</v>
      </c>
      <c r="B11" s="182">
        <v>321557.3</v>
      </c>
      <c r="C11" s="182">
        <v>435813.9</v>
      </c>
      <c r="D11" s="183">
        <v>99.699713945364991</v>
      </c>
      <c r="E11" s="184">
        <v>89.565426299746477</v>
      </c>
    </row>
    <row r="12" spans="1:11" ht="12.75" customHeight="1" x14ac:dyDescent="0.25">
      <c r="A12" s="9">
        <v>2018</v>
      </c>
      <c r="B12" s="121">
        <v>319436.09999999998</v>
      </c>
      <c r="C12" s="121">
        <v>449575.5</v>
      </c>
      <c r="D12" s="185">
        <v>99.042030125962015</v>
      </c>
      <c r="E12" s="125">
        <v>92.393614135349225</v>
      </c>
    </row>
    <row r="13" spans="1:11" ht="12.75" customHeight="1" x14ac:dyDescent="0.25">
      <c r="A13" s="71">
        <v>2019</v>
      </c>
      <c r="B13" s="182">
        <v>351453.3</v>
      </c>
      <c r="C13" s="182">
        <v>456793.3</v>
      </c>
      <c r="D13" s="183">
        <v>108.96904991786704</v>
      </c>
      <c r="E13" s="184">
        <v>93.8769659374517</v>
      </c>
    </row>
    <row r="14" spans="1:11" ht="12.75" customHeight="1" x14ac:dyDescent="0.25">
      <c r="A14" s="9">
        <v>2020</v>
      </c>
      <c r="B14" s="121">
        <v>338824.4</v>
      </c>
      <c r="C14" s="121">
        <v>468496.5</v>
      </c>
      <c r="D14" s="185">
        <v>105.05342518334967</v>
      </c>
      <c r="E14" s="125">
        <v>96.282125793691236</v>
      </c>
    </row>
    <row r="15" spans="1:11" ht="12.75" customHeight="1" x14ac:dyDescent="0.25">
      <c r="A15" s="71">
        <v>2021</v>
      </c>
      <c r="B15" s="182">
        <v>349676.1</v>
      </c>
      <c r="C15" s="182">
        <v>468447.4</v>
      </c>
      <c r="D15" s="183">
        <v>108.41802423248001</v>
      </c>
      <c r="E15" s="184">
        <v>96.272035104910273</v>
      </c>
    </row>
    <row r="16" spans="1:11" ht="12.75" customHeight="1" x14ac:dyDescent="0.25">
      <c r="A16" s="13">
        <v>2022</v>
      </c>
      <c r="B16" s="132">
        <v>334008</v>
      </c>
      <c r="C16" s="132">
        <v>448702</v>
      </c>
      <c r="D16" s="186">
        <v>103.56008728604037</v>
      </c>
      <c r="E16" s="187">
        <v>92.214098521292783</v>
      </c>
    </row>
    <row r="17" spans="1:5" ht="12.75" customHeight="1" x14ac:dyDescent="0.25">
      <c r="A17" s="344" t="s">
        <v>46</v>
      </c>
      <c r="B17" s="344"/>
      <c r="C17" s="344"/>
      <c r="D17" s="344"/>
      <c r="E17" s="344"/>
    </row>
    <row r="18" spans="1:5" ht="12.75" customHeight="1" x14ac:dyDescent="0.25">
      <c r="A18" s="9">
        <v>2012</v>
      </c>
      <c r="B18" s="121">
        <v>280974.2</v>
      </c>
      <c r="C18" s="121">
        <v>417282.3</v>
      </c>
      <c r="D18" s="180">
        <v>100</v>
      </c>
      <c r="E18" s="181">
        <v>100</v>
      </c>
    </row>
    <row r="19" spans="1:5" ht="12.75" customHeight="1" x14ac:dyDescent="0.25">
      <c r="A19" s="71">
        <v>2013</v>
      </c>
      <c r="B19" s="182">
        <v>269662.8</v>
      </c>
      <c r="C19" s="182">
        <v>398469.7</v>
      </c>
      <c r="D19" s="183">
        <v>95.974221120658044</v>
      </c>
      <c r="E19" s="184">
        <v>95.491637196209865</v>
      </c>
    </row>
    <row r="20" spans="1:5" ht="12.75" customHeight="1" x14ac:dyDescent="0.25">
      <c r="A20" s="9">
        <v>2014</v>
      </c>
      <c r="B20" s="121">
        <v>270739.90000000002</v>
      </c>
      <c r="C20" s="121">
        <v>395792.3</v>
      </c>
      <c r="D20" s="185">
        <v>96.357565925981831</v>
      </c>
      <c r="E20" s="125">
        <v>94.850009214385565</v>
      </c>
    </row>
    <row r="21" spans="1:5" ht="12.75" customHeight="1" x14ac:dyDescent="0.25">
      <c r="A21" s="71">
        <v>2015</v>
      </c>
      <c r="B21" s="182">
        <v>268919.2</v>
      </c>
      <c r="C21" s="182">
        <v>396525.3</v>
      </c>
      <c r="D21" s="183">
        <v>95.709570487254695</v>
      </c>
      <c r="E21" s="184">
        <v>95.025669672545419</v>
      </c>
    </row>
    <row r="22" spans="1:5" ht="12.75" customHeight="1" x14ac:dyDescent="0.25">
      <c r="A22" s="9">
        <v>2016</v>
      </c>
      <c r="B22" s="121">
        <v>263211.59999999998</v>
      </c>
      <c r="C22" s="121">
        <v>385589.5</v>
      </c>
      <c r="D22" s="185">
        <v>93.678209600739123</v>
      </c>
      <c r="E22" s="125">
        <v>92.404949838514597</v>
      </c>
    </row>
    <row r="23" spans="1:5" ht="12.75" customHeight="1" x14ac:dyDescent="0.25">
      <c r="A23" s="71">
        <v>2017</v>
      </c>
      <c r="B23" s="182">
        <v>284945.7</v>
      </c>
      <c r="C23" s="182">
        <v>383869.8</v>
      </c>
      <c r="D23" s="183">
        <v>101.41347497385881</v>
      </c>
      <c r="E23" s="184">
        <v>91.992830752706269</v>
      </c>
    </row>
    <row r="24" spans="1:5" ht="12.75" customHeight="1" x14ac:dyDescent="0.25">
      <c r="A24" s="9">
        <v>2018</v>
      </c>
      <c r="B24" s="121">
        <v>278445.5</v>
      </c>
      <c r="C24" s="121">
        <v>392832.3</v>
      </c>
      <c r="D24" s="185">
        <v>99.100024130329402</v>
      </c>
      <c r="E24" s="125">
        <v>94.140657296031975</v>
      </c>
    </row>
    <row r="25" spans="1:5" ht="12.75" customHeight="1" x14ac:dyDescent="0.25">
      <c r="A25" s="71">
        <v>2019</v>
      </c>
      <c r="B25" s="182">
        <v>309919.3</v>
      </c>
      <c r="C25" s="182">
        <v>403604.7</v>
      </c>
      <c r="D25" s="183">
        <v>110.30169318037029</v>
      </c>
      <c r="E25" s="184">
        <v>96.722218987002321</v>
      </c>
    </row>
    <row r="26" spans="1:5" ht="12.75" customHeight="1" x14ac:dyDescent="0.25">
      <c r="A26" s="9">
        <v>2020</v>
      </c>
      <c r="B26" s="121">
        <v>296289.09999999998</v>
      </c>
      <c r="C26" s="121">
        <v>409882</v>
      </c>
      <c r="D26" s="185">
        <v>105.45064279923209</v>
      </c>
      <c r="E26" s="125">
        <v>98.226548310340505</v>
      </c>
    </row>
    <row r="27" spans="1:5" ht="12.75" customHeight="1" x14ac:dyDescent="0.25">
      <c r="A27" s="71">
        <v>2021</v>
      </c>
      <c r="B27" s="182">
        <v>300316.59999999998</v>
      </c>
      <c r="C27" s="182">
        <v>404060.7</v>
      </c>
      <c r="D27" s="183">
        <v>106.88404842864574</v>
      </c>
      <c r="E27" s="184">
        <v>96.831497525775717</v>
      </c>
    </row>
    <row r="28" spans="1:5" ht="12.75" customHeight="1" x14ac:dyDescent="0.25">
      <c r="A28" s="13">
        <v>2022</v>
      </c>
      <c r="B28" s="132">
        <v>290237</v>
      </c>
      <c r="C28" s="132">
        <v>380321</v>
      </c>
      <c r="D28" s="186">
        <v>103.29667279059785</v>
      </c>
      <c r="E28" s="187">
        <v>91.142375317620719</v>
      </c>
    </row>
    <row r="29" spans="1:5" ht="12.75" customHeight="1" x14ac:dyDescent="0.25">
      <c r="A29" s="344" t="s">
        <v>47</v>
      </c>
      <c r="B29" s="344"/>
      <c r="C29" s="344"/>
      <c r="D29" s="344"/>
      <c r="E29" s="344"/>
    </row>
    <row r="30" spans="1:5" ht="12.75" customHeight="1" x14ac:dyDescent="0.25">
      <c r="A30" s="9">
        <v>2012</v>
      </c>
      <c r="B30" s="121">
        <v>41551.620000000003</v>
      </c>
      <c r="C30" s="121">
        <v>69304.960000000006</v>
      </c>
      <c r="D30" s="180">
        <v>100</v>
      </c>
      <c r="E30" s="181">
        <v>100</v>
      </c>
    </row>
    <row r="31" spans="1:5" ht="12.75" customHeight="1" x14ac:dyDescent="0.25">
      <c r="A31" s="71">
        <v>2013</v>
      </c>
      <c r="B31" s="182">
        <v>41342.239999999998</v>
      </c>
      <c r="C31" s="182">
        <v>65478.64</v>
      </c>
      <c r="D31" s="183">
        <v>99.49609666241652</v>
      </c>
      <c r="E31" s="184">
        <v>94.479009871732117</v>
      </c>
    </row>
    <row r="32" spans="1:5" ht="12.75" customHeight="1" x14ac:dyDescent="0.25">
      <c r="A32" s="9">
        <v>2014</v>
      </c>
      <c r="B32" s="121">
        <v>38072.93</v>
      </c>
      <c r="C32" s="121">
        <v>59554.12</v>
      </c>
      <c r="D32" s="185">
        <v>91.628027980617844</v>
      </c>
      <c r="E32" s="125">
        <v>85.930530801835815</v>
      </c>
    </row>
    <row r="33" spans="1:8" ht="12.75" customHeight="1" x14ac:dyDescent="0.25">
      <c r="A33" s="71">
        <v>2015</v>
      </c>
      <c r="B33" s="182">
        <v>37186.550000000003</v>
      </c>
      <c r="C33" s="182">
        <v>54619.56</v>
      </c>
      <c r="D33" s="183">
        <v>89.494825953837662</v>
      </c>
      <c r="E33" s="184">
        <v>78.810463204942323</v>
      </c>
    </row>
    <row r="34" spans="1:8" ht="12.75" customHeight="1" x14ac:dyDescent="0.25">
      <c r="A34" s="9">
        <v>2016</v>
      </c>
      <c r="B34" s="121">
        <v>38399.03</v>
      </c>
      <c r="C34" s="121">
        <v>54966.879999999997</v>
      </c>
      <c r="D34" s="185">
        <v>92.412834926773002</v>
      </c>
      <c r="E34" s="125">
        <v>79.311610597567608</v>
      </c>
    </row>
    <row r="35" spans="1:8" ht="12.75" customHeight="1" x14ac:dyDescent="0.25">
      <c r="A35" s="71">
        <v>2017</v>
      </c>
      <c r="B35" s="182">
        <v>36611.599999999999</v>
      </c>
      <c r="C35" s="182">
        <v>51944.04</v>
      </c>
      <c r="D35" s="183">
        <v>88.111125390538319</v>
      </c>
      <c r="E35" s="184">
        <v>74.949960291442338</v>
      </c>
    </row>
    <row r="36" spans="1:8" ht="12.75" customHeight="1" x14ac:dyDescent="0.25">
      <c r="A36" s="9">
        <v>2018</v>
      </c>
      <c r="B36" s="121">
        <v>40990.61</v>
      </c>
      <c r="C36" s="121">
        <v>56743.22</v>
      </c>
      <c r="D36" s="185">
        <v>98.649848068498883</v>
      </c>
      <c r="E36" s="125">
        <v>81.874688333995138</v>
      </c>
    </row>
    <row r="37" spans="1:8" ht="12.75" customHeight="1" x14ac:dyDescent="0.25">
      <c r="A37" s="71">
        <v>2019</v>
      </c>
      <c r="B37" s="182">
        <v>41534</v>
      </c>
      <c r="C37" s="182">
        <v>53188.63</v>
      </c>
      <c r="D37" s="183">
        <v>99.957594914470235</v>
      </c>
      <c r="E37" s="184">
        <v>76.745776925634175</v>
      </c>
    </row>
    <row r="38" spans="1:8" ht="12.75" customHeight="1" x14ac:dyDescent="0.25">
      <c r="A38" s="9">
        <v>2020</v>
      </c>
      <c r="B38" s="121">
        <v>42535.38</v>
      </c>
      <c r="C38" s="121">
        <v>58614.52</v>
      </c>
      <c r="D38" s="185">
        <v>102.36756112036065</v>
      </c>
      <c r="E38" s="125">
        <v>84.574783680706247</v>
      </c>
    </row>
    <row r="39" spans="1:8" ht="12.75" customHeight="1" x14ac:dyDescent="0.25">
      <c r="A39" s="71">
        <v>2021</v>
      </c>
      <c r="B39" s="182">
        <v>49359.44</v>
      </c>
      <c r="C39" s="182">
        <v>64386.7</v>
      </c>
      <c r="D39" s="183">
        <v>118.79065124295995</v>
      </c>
      <c r="E39" s="184">
        <v>92.903451643287866</v>
      </c>
    </row>
    <row r="40" spans="1:8" ht="12.75" customHeight="1" x14ac:dyDescent="0.25">
      <c r="A40" s="13">
        <v>2022</v>
      </c>
      <c r="B40" s="132">
        <v>53771</v>
      </c>
      <c r="C40" s="132">
        <v>68381</v>
      </c>
      <c r="D40" s="186">
        <v>129.40771021683389</v>
      </c>
      <c r="E40" s="187">
        <v>98.66681980625917</v>
      </c>
    </row>
    <row r="41" spans="1:8" ht="25.5" customHeight="1" x14ac:dyDescent="0.25">
      <c r="A41" s="378" t="s">
        <v>270</v>
      </c>
      <c r="B41" s="378"/>
      <c r="C41" s="378"/>
      <c r="D41" s="378"/>
      <c r="E41" s="378"/>
      <c r="F41" s="188"/>
      <c r="G41" s="188"/>
      <c r="H41" s="188"/>
    </row>
  </sheetData>
  <mergeCells count="9">
    <mergeCell ref="A41:E41"/>
    <mergeCell ref="A1:G1"/>
    <mergeCell ref="A2:E2"/>
    <mergeCell ref="A29:E29"/>
    <mergeCell ref="A3:A4"/>
    <mergeCell ref="B4:C4"/>
    <mergeCell ref="D4:E4"/>
    <mergeCell ref="A5:E5"/>
    <mergeCell ref="A17:E17"/>
  </mergeCells>
  <hyperlinks>
    <hyperlink ref="A1:B1" location="Inhalt!A1" display="Inhalt" xr:uid="{00000000-0004-0000-0B00-000000000000}"/>
    <hyperlink ref="A1:G1" location="Inhalt!A1" display="Zurück zum Inhalt" xr:uid="{00000000-0004-0000-0B00-000001000000}"/>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Y26"/>
  <sheetViews>
    <sheetView zoomScaleNormal="100" workbookViewId="0">
      <selection activeCell="H24" sqref="H24"/>
    </sheetView>
  </sheetViews>
  <sheetFormatPr baseColWidth="10" defaultColWidth="10.85546875" defaultRowHeight="15" x14ac:dyDescent="0.25"/>
  <cols>
    <col min="1" max="1" width="32" style="50" customWidth="1"/>
    <col min="2" max="25" width="13.28515625" style="50" customWidth="1"/>
    <col min="26" max="16384" width="10.85546875" style="50"/>
  </cols>
  <sheetData>
    <row r="1" spans="1:25" ht="24" customHeight="1" x14ac:dyDescent="0.25">
      <c r="A1" s="324" t="s">
        <v>195</v>
      </c>
      <c r="B1" s="324"/>
      <c r="C1" s="324"/>
      <c r="D1" s="324"/>
      <c r="E1" s="324"/>
      <c r="F1" s="324"/>
      <c r="G1" s="324"/>
    </row>
    <row r="2" spans="1:25" ht="15" customHeight="1" x14ac:dyDescent="0.25">
      <c r="A2" s="442" t="s">
        <v>272</v>
      </c>
      <c r="B2" s="442"/>
      <c r="C2" s="442"/>
      <c r="D2" s="442"/>
      <c r="E2" s="442"/>
      <c r="F2" s="442"/>
      <c r="G2" s="442"/>
      <c r="H2" s="442"/>
      <c r="I2" s="442"/>
      <c r="J2" s="442"/>
      <c r="K2" s="442"/>
      <c r="L2" s="442"/>
      <c r="M2" s="442"/>
      <c r="N2" s="442"/>
      <c r="O2" s="442"/>
      <c r="P2" s="442"/>
      <c r="Q2" s="442"/>
      <c r="R2" s="442"/>
      <c r="S2" s="442"/>
      <c r="T2" s="442"/>
      <c r="U2" s="442"/>
      <c r="V2" s="442"/>
      <c r="W2" s="442"/>
      <c r="X2" s="442"/>
      <c r="Y2" s="442"/>
    </row>
    <row r="3" spans="1:25" ht="12.75" customHeight="1" x14ac:dyDescent="0.25">
      <c r="A3" s="391" t="s">
        <v>82</v>
      </c>
      <c r="B3" s="394" t="s">
        <v>83</v>
      </c>
      <c r="C3" s="395"/>
      <c r="D3" s="391"/>
      <c r="E3" s="389" t="s">
        <v>84</v>
      </c>
      <c r="F3" s="387"/>
      <c r="G3" s="387"/>
      <c r="H3" s="387"/>
      <c r="I3" s="387"/>
      <c r="J3" s="387"/>
      <c r="K3" s="387"/>
      <c r="L3" s="387"/>
      <c r="M3" s="387"/>
      <c r="N3" s="387"/>
      <c r="O3" s="387"/>
      <c r="P3" s="387"/>
      <c r="Q3" s="387"/>
      <c r="R3" s="387"/>
      <c r="S3" s="387"/>
      <c r="T3" s="387"/>
      <c r="U3" s="387"/>
      <c r="V3" s="387"/>
      <c r="W3" s="387"/>
      <c r="X3" s="387"/>
      <c r="Y3" s="387"/>
    </row>
    <row r="4" spans="1:25" ht="12.75" customHeight="1" x14ac:dyDescent="0.25">
      <c r="A4" s="392"/>
      <c r="B4" s="396"/>
      <c r="C4" s="397"/>
      <c r="D4" s="392"/>
      <c r="E4" s="394" t="s">
        <v>124</v>
      </c>
      <c r="F4" s="395"/>
      <c r="G4" s="391"/>
      <c r="H4" s="389" t="s">
        <v>336</v>
      </c>
      <c r="I4" s="387"/>
      <c r="J4" s="387"/>
      <c r="K4" s="387"/>
      <c r="L4" s="387"/>
      <c r="M4" s="387"/>
      <c r="N4" s="387"/>
      <c r="O4" s="387"/>
      <c r="P4" s="388"/>
      <c r="Q4" s="394" t="s">
        <v>125</v>
      </c>
      <c r="R4" s="395"/>
      <c r="S4" s="395"/>
      <c r="T4" s="389" t="s">
        <v>27</v>
      </c>
      <c r="U4" s="387"/>
      <c r="V4" s="387"/>
      <c r="W4" s="387"/>
      <c r="X4" s="387"/>
      <c r="Y4" s="387"/>
    </row>
    <row r="5" spans="1:25" ht="12.75" customHeight="1" x14ac:dyDescent="0.25">
      <c r="A5" s="392"/>
      <c r="B5" s="398"/>
      <c r="C5" s="399"/>
      <c r="D5" s="393"/>
      <c r="E5" s="398"/>
      <c r="F5" s="399"/>
      <c r="G5" s="393"/>
      <c r="H5" s="389" t="s">
        <v>132</v>
      </c>
      <c r="I5" s="387"/>
      <c r="J5" s="387"/>
      <c r="K5" s="389" t="s">
        <v>133</v>
      </c>
      <c r="L5" s="387"/>
      <c r="M5" s="387"/>
      <c r="N5" s="389" t="s">
        <v>85</v>
      </c>
      <c r="O5" s="387"/>
      <c r="P5" s="387"/>
      <c r="Q5" s="398"/>
      <c r="R5" s="399"/>
      <c r="S5" s="399"/>
      <c r="T5" s="389" t="s">
        <v>86</v>
      </c>
      <c r="U5" s="387"/>
      <c r="V5" s="388"/>
      <c r="W5" s="389" t="s">
        <v>87</v>
      </c>
      <c r="X5" s="387"/>
      <c r="Y5" s="387"/>
    </row>
    <row r="6" spans="1:25" ht="12.75" customHeight="1" x14ac:dyDescent="0.25">
      <c r="A6" s="392"/>
      <c r="B6" s="385" t="s">
        <v>1</v>
      </c>
      <c r="C6" s="387" t="s">
        <v>27</v>
      </c>
      <c r="D6" s="387"/>
      <c r="E6" s="385" t="s">
        <v>1</v>
      </c>
      <c r="F6" s="387" t="s">
        <v>27</v>
      </c>
      <c r="G6" s="387"/>
      <c r="H6" s="385" t="s">
        <v>1</v>
      </c>
      <c r="I6" s="387" t="s">
        <v>27</v>
      </c>
      <c r="J6" s="388"/>
      <c r="K6" s="385" t="s">
        <v>1</v>
      </c>
      <c r="L6" s="387" t="s">
        <v>27</v>
      </c>
      <c r="M6" s="388"/>
      <c r="N6" s="385" t="s">
        <v>1</v>
      </c>
      <c r="O6" s="387" t="s">
        <v>27</v>
      </c>
      <c r="P6" s="388"/>
      <c r="Q6" s="385" t="s">
        <v>1</v>
      </c>
      <c r="R6" s="387" t="s">
        <v>27</v>
      </c>
      <c r="S6" s="388"/>
      <c r="T6" s="385" t="s">
        <v>1</v>
      </c>
      <c r="U6" s="387" t="s">
        <v>27</v>
      </c>
      <c r="V6" s="388"/>
      <c r="W6" s="385" t="s">
        <v>1</v>
      </c>
      <c r="X6" s="387" t="s">
        <v>27</v>
      </c>
      <c r="Y6" s="387"/>
    </row>
    <row r="7" spans="1:25" ht="38.25" customHeight="1" x14ac:dyDescent="0.25">
      <c r="A7" s="392"/>
      <c r="B7" s="386"/>
      <c r="C7" s="276" t="s">
        <v>351</v>
      </c>
      <c r="D7" s="278" t="s">
        <v>352</v>
      </c>
      <c r="E7" s="386"/>
      <c r="F7" s="276" t="s">
        <v>351</v>
      </c>
      <c r="G7" s="278" t="s">
        <v>352</v>
      </c>
      <c r="H7" s="386"/>
      <c r="I7" s="276" t="s">
        <v>351</v>
      </c>
      <c r="J7" s="278" t="s">
        <v>352</v>
      </c>
      <c r="K7" s="386"/>
      <c r="L7" s="276" t="s">
        <v>351</v>
      </c>
      <c r="M7" s="278" t="s">
        <v>352</v>
      </c>
      <c r="N7" s="386"/>
      <c r="O7" s="276" t="s">
        <v>351</v>
      </c>
      <c r="P7" s="278" t="s">
        <v>352</v>
      </c>
      <c r="Q7" s="386"/>
      <c r="R7" s="276" t="s">
        <v>351</v>
      </c>
      <c r="S7" s="278" t="s">
        <v>352</v>
      </c>
      <c r="T7" s="386"/>
      <c r="U7" s="276" t="s">
        <v>351</v>
      </c>
      <c r="V7" s="278" t="s">
        <v>352</v>
      </c>
      <c r="W7" s="386"/>
      <c r="X7" s="83" t="s">
        <v>351</v>
      </c>
      <c r="Y7" s="275" t="s">
        <v>352</v>
      </c>
    </row>
    <row r="8" spans="1:25" ht="12.75" customHeight="1" x14ac:dyDescent="0.25">
      <c r="A8" s="393"/>
      <c r="B8" s="341" t="s">
        <v>88</v>
      </c>
      <c r="C8" s="342"/>
      <c r="D8" s="343"/>
      <c r="E8" s="341" t="s">
        <v>89</v>
      </c>
      <c r="F8" s="342"/>
      <c r="G8" s="342"/>
      <c r="H8" s="342"/>
      <c r="I8" s="342"/>
      <c r="J8" s="342"/>
      <c r="K8" s="342"/>
      <c r="L8" s="342"/>
      <c r="M8" s="342"/>
      <c r="N8" s="342"/>
      <c r="O8" s="342"/>
      <c r="P8" s="342"/>
      <c r="Q8" s="342"/>
      <c r="R8" s="342"/>
      <c r="S8" s="342"/>
      <c r="T8" s="342"/>
      <c r="U8" s="342"/>
      <c r="V8" s="342"/>
      <c r="W8" s="342"/>
      <c r="X8" s="342"/>
      <c r="Y8" s="342"/>
    </row>
    <row r="9" spans="1:25" ht="12.75" customHeight="1" x14ac:dyDescent="0.25">
      <c r="A9" s="390">
        <v>2022</v>
      </c>
      <c r="B9" s="390"/>
      <c r="C9" s="390"/>
      <c r="D9" s="390"/>
      <c r="E9" s="390"/>
      <c r="F9" s="390"/>
      <c r="G9" s="390"/>
      <c r="H9" s="390"/>
      <c r="I9" s="390"/>
      <c r="J9" s="390"/>
      <c r="K9" s="390"/>
      <c r="L9" s="390"/>
      <c r="M9" s="390"/>
      <c r="N9" s="390"/>
      <c r="O9" s="390"/>
      <c r="P9" s="390"/>
      <c r="Q9" s="390"/>
      <c r="R9" s="390"/>
      <c r="S9" s="390"/>
      <c r="T9" s="390"/>
      <c r="U9" s="390"/>
      <c r="V9" s="390"/>
      <c r="W9" s="390"/>
      <c r="X9" s="390"/>
      <c r="Y9" s="390"/>
    </row>
    <row r="10" spans="1:25" ht="12.75" customHeight="1" x14ac:dyDescent="0.25">
      <c r="A10" s="72" t="s">
        <v>1</v>
      </c>
      <c r="B10" s="260">
        <v>8328</v>
      </c>
      <c r="C10" s="260">
        <v>6034</v>
      </c>
      <c r="D10" s="260">
        <v>2294</v>
      </c>
      <c r="E10" s="94">
        <v>85.422670509125837</v>
      </c>
      <c r="F10" s="94">
        <v>89.973483592973153</v>
      </c>
      <c r="G10" s="94">
        <v>73.452484742807329</v>
      </c>
      <c r="H10" s="94">
        <v>81.177958954174869</v>
      </c>
      <c r="I10" s="94">
        <v>81.617240744151772</v>
      </c>
      <c r="J10" s="94">
        <v>79.762611275964389</v>
      </c>
      <c r="K10" s="94">
        <v>15.842001686814731</v>
      </c>
      <c r="L10" s="94">
        <v>16.227666236876036</v>
      </c>
      <c r="M10" s="94">
        <v>14.599406528189911</v>
      </c>
      <c r="N10" s="94">
        <v>2.9940961484396964</v>
      </c>
      <c r="O10" s="94">
        <v>2.1735126174249402</v>
      </c>
      <c r="P10" s="94">
        <v>5.637982195845697</v>
      </c>
      <c r="Q10" s="94">
        <v>14.57732949087416</v>
      </c>
      <c r="R10" s="94">
        <v>10.026516407026849</v>
      </c>
      <c r="S10" s="94">
        <v>26.547515257192675</v>
      </c>
      <c r="T10" s="94">
        <v>21.004942339373969</v>
      </c>
      <c r="U10" s="94">
        <v>23.801652892561982</v>
      </c>
      <c r="V10" s="94">
        <v>18.0623973727422</v>
      </c>
      <c r="W10" s="94">
        <v>78.995057660626031</v>
      </c>
      <c r="X10" s="94">
        <v>76.198347107438011</v>
      </c>
      <c r="Y10" s="100">
        <v>81.937602627257803</v>
      </c>
    </row>
    <row r="11" spans="1:25" ht="25.5" customHeight="1" x14ac:dyDescent="0.25">
      <c r="A11" s="73" t="s">
        <v>90</v>
      </c>
      <c r="B11" s="262">
        <v>3678</v>
      </c>
      <c r="C11" s="262">
        <v>3032</v>
      </c>
      <c r="D11" s="262">
        <v>646</v>
      </c>
      <c r="E11" s="74">
        <v>90.619902120717782</v>
      </c>
      <c r="F11" s="74">
        <v>91.688654353562001</v>
      </c>
      <c r="G11" s="74">
        <v>85.448916408668737</v>
      </c>
      <c r="H11" s="74">
        <v>80.408040804080414</v>
      </c>
      <c r="I11" s="74">
        <v>80.467625899280577</v>
      </c>
      <c r="J11" s="74">
        <v>80.253623188405797</v>
      </c>
      <c r="K11" s="74">
        <v>17.371737173717371</v>
      </c>
      <c r="L11" s="74">
        <v>17.589928057553958</v>
      </c>
      <c r="M11" s="74">
        <v>16.123188405797102</v>
      </c>
      <c r="N11" s="74">
        <v>2.2202220222022202</v>
      </c>
      <c r="O11" s="74">
        <v>1.9784172661870503</v>
      </c>
      <c r="P11" s="74">
        <v>3.6231884057971016</v>
      </c>
      <c r="Q11" s="74">
        <v>9.3800978792822178</v>
      </c>
      <c r="R11" s="74">
        <v>8.311345646437994</v>
      </c>
      <c r="S11" s="74">
        <v>14.396284829721361</v>
      </c>
      <c r="T11" s="74">
        <v>26.086956521739129</v>
      </c>
      <c r="U11" s="74">
        <v>26.587301587301589</v>
      </c>
      <c r="V11" s="74">
        <v>24.731182795698924</v>
      </c>
      <c r="W11" s="74">
        <v>73.913043478260875</v>
      </c>
      <c r="X11" s="74">
        <v>73.412698412698418</v>
      </c>
      <c r="Y11" s="95">
        <v>75.268817204301072</v>
      </c>
    </row>
    <row r="12" spans="1:25" ht="12.75" customHeight="1" x14ac:dyDescent="0.25">
      <c r="A12" s="75" t="s">
        <v>91</v>
      </c>
      <c r="B12" s="264">
        <v>2633</v>
      </c>
      <c r="C12" s="264">
        <v>2186</v>
      </c>
      <c r="D12" s="264">
        <v>447</v>
      </c>
      <c r="E12" s="76">
        <v>90.846942650968472</v>
      </c>
      <c r="F12" s="76">
        <v>91.811527904849044</v>
      </c>
      <c r="G12" s="76">
        <v>86.129753914988811</v>
      </c>
      <c r="H12" s="76">
        <v>83.068561872909697</v>
      </c>
      <c r="I12" s="76">
        <v>83.059292476332828</v>
      </c>
      <c r="J12" s="76">
        <v>83.116883116883116</v>
      </c>
      <c r="K12" s="76">
        <v>14.673913043478262</v>
      </c>
      <c r="L12" s="76">
        <v>14.897857498754361</v>
      </c>
      <c r="M12" s="76">
        <v>13.506493506493506</v>
      </c>
      <c r="N12" s="76">
        <v>2.2157190635451505</v>
      </c>
      <c r="O12" s="76">
        <v>1.9930244145490783</v>
      </c>
      <c r="P12" s="76">
        <v>3.3766233766233764</v>
      </c>
      <c r="Q12" s="76">
        <v>9.1530573490315223</v>
      </c>
      <c r="R12" s="76">
        <v>8.18847209515096</v>
      </c>
      <c r="S12" s="76">
        <v>13.870246085011185</v>
      </c>
      <c r="T12" s="76">
        <v>28.630705394190873</v>
      </c>
      <c r="U12" s="76">
        <v>29.608938547486034</v>
      </c>
      <c r="V12" s="76">
        <v>25.806451612903224</v>
      </c>
      <c r="W12" s="76">
        <v>71.369294605809131</v>
      </c>
      <c r="X12" s="76">
        <v>70.391061452513966</v>
      </c>
      <c r="Y12" s="96">
        <v>74.193548387096769</v>
      </c>
    </row>
    <row r="13" spans="1:25" ht="25.5" customHeight="1" x14ac:dyDescent="0.25">
      <c r="A13" s="77" t="s">
        <v>339</v>
      </c>
      <c r="B13" s="262">
        <v>1045</v>
      </c>
      <c r="C13" s="262">
        <v>846</v>
      </c>
      <c r="D13" s="262">
        <v>199</v>
      </c>
      <c r="E13" s="74">
        <v>90.047846889952154</v>
      </c>
      <c r="F13" s="74">
        <v>91.489361702127653</v>
      </c>
      <c r="G13" s="74">
        <v>84.422110552763826</v>
      </c>
      <c r="H13" s="74">
        <v>73.645058448459082</v>
      </c>
      <c r="I13" s="74">
        <v>73.514211886304906</v>
      </c>
      <c r="J13" s="74">
        <v>73.80952380952381</v>
      </c>
      <c r="K13" s="74">
        <v>24.123273113708819</v>
      </c>
      <c r="L13" s="74">
        <v>24.547803617571059</v>
      </c>
      <c r="M13" s="74">
        <v>22.023809523809526</v>
      </c>
      <c r="N13" s="74">
        <v>2.2316684378320937</v>
      </c>
      <c r="O13" s="74">
        <v>1.8087855297157622</v>
      </c>
      <c r="P13" s="74" t="s">
        <v>95</v>
      </c>
      <c r="Q13" s="74">
        <v>9.9521531100478473</v>
      </c>
      <c r="R13" s="74">
        <v>8.5106382978723403</v>
      </c>
      <c r="S13" s="74">
        <v>15.577889447236181</v>
      </c>
      <c r="T13" s="74">
        <v>20.192307692307693</v>
      </c>
      <c r="U13" s="74">
        <v>19.444444444444443</v>
      </c>
      <c r="V13" s="228" t="s">
        <v>245</v>
      </c>
      <c r="W13" s="74">
        <v>79.807692307692307</v>
      </c>
      <c r="X13" s="74">
        <v>81.944444444444443</v>
      </c>
      <c r="Y13" s="95">
        <v>77.41935483870968</v>
      </c>
    </row>
    <row r="14" spans="1:25" ht="12.75" customHeight="1" x14ac:dyDescent="0.25">
      <c r="A14" s="78" t="s">
        <v>92</v>
      </c>
      <c r="B14" s="264">
        <v>423</v>
      </c>
      <c r="C14" s="264">
        <v>367</v>
      </c>
      <c r="D14" s="264">
        <v>56</v>
      </c>
      <c r="E14" s="76">
        <v>96.453900709219852</v>
      </c>
      <c r="F14" s="76">
        <v>96.730245231607626</v>
      </c>
      <c r="G14" s="76">
        <v>92.857142857142861</v>
      </c>
      <c r="H14" s="76">
        <v>92.401960784313729</v>
      </c>
      <c r="I14" s="76">
        <v>92.676056338028175</v>
      </c>
      <c r="J14" s="76">
        <v>92.307692307692307</v>
      </c>
      <c r="K14" s="76">
        <v>6.3725490196078427</v>
      </c>
      <c r="L14" s="76">
        <v>6.197183098591549</v>
      </c>
      <c r="M14" s="76" t="s">
        <v>95</v>
      </c>
      <c r="N14" s="76" t="s">
        <v>95</v>
      </c>
      <c r="O14" s="76" t="s">
        <v>95</v>
      </c>
      <c r="P14" s="76" t="s">
        <v>95</v>
      </c>
      <c r="Q14" s="76">
        <v>3.5460992907801416</v>
      </c>
      <c r="R14" s="76">
        <v>2.9972752043596729</v>
      </c>
      <c r="S14" s="76" t="s">
        <v>95</v>
      </c>
      <c r="T14" s="76" t="s">
        <v>95</v>
      </c>
      <c r="U14" s="76" t="s">
        <v>95</v>
      </c>
      <c r="V14" s="76" t="s">
        <v>95</v>
      </c>
      <c r="W14" s="99">
        <v>-66.666666666666671</v>
      </c>
      <c r="X14" s="99">
        <v>-72.727272727272734</v>
      </c>
      <c r="Y14" s="96" t="s">
        <v>95</v>
      </c>
    </row>
    <row r="15" spans="1:25" ht="12.75" customHeight="1" x14ac:dyDescent="0.25">
      <c r="A15" s="73" t="s">
        <v>93</v>
      </c>
      <c r="B15" s="262">
        <v>730</v>
      </c>
      <c r="C15" s="262">
        <v>607</v>
      </c>
      <c r="D15" s="262">
        <v>124</v>
      </c>
      <c r="E15" s="74">
        <v>95.06849315068493</v>
      </c>
      <c r="F15" s="74">
        <v>95.551894563426686</v>
      </c>
      <c r="G15" s="74">
        <v>91.129032258064512</v>
      </c>
      <c r="H15" s="74">
        <v>84.726224783861667</v>
      </c>
      <c r="I15" s="74">
        <v>84.65517241379311</v>
      </c>
      <c r="J15" s="74">
        <v>85.840707964601776</v>
      </c>
      <c r="K15" s="74">
        <v>14.121037463976945</v>
      </c>
      <c r="L15" s="74">
        <v>14.482758620689655</v>
      </c>
      <c r="M15" s="74">
        <v>13.274336283185841</v>
      </c>
      <c r="N15" s="81">
        <v>-1.1527377521613833</v>
      </c>
      <c r="O15" s="74" t="s">
        <v>95</v>
      </c>
      <c r="P15" s="74" t="s">
        <v>95</v>
      </c>
      <c r="Q15" s="74">
        <v>5.0684931506849313</v>
      </c>
      <c r="R15" s="74">
        <v>4.2833607907742994</v>
      </c>
      <c r="S15" s="81">
        <v>-8.064516129032258</v>
      </c>
      <c r="T15" s="74">
        <v>32.432432432432435</v>
      </c>
      <c r="U15" s="81">
        <v>-30.76923076923077</v>
      </c>
      <c r="V15" s="74" t="s">
        <v>95</v>
      </c>
      <c r="W15" s="74">
        <v>67.567567567567565</v>
      </c>
      <c r="X15" s="74">
        <v>69.230769230769226</v>
      </c>
      <c r="Y15" s="95" t="s">
        <v>95</v>
      </c>
    </row>
    <row r="16" spans="1:25" ht="12.75" customHeight="1" x14ac:dyDescent="0.25">
      <c r="A16" s="79" t="s">
        <v>94</v>
      </c>
      <c r="B16" s="266">
        <v>2107</v>
      </c>
      <c r="C16" s="266">
        <v>872</v>
      </c>
      <c r="D16" s="266">
        <v>1235</v>
      </c>
      <c r="E16" s="97">
        <v>64.356905552918846</v>
      </c>
      <c r="F16" s="97">
        <v>69.266055045871553</v>
      </c>
      <c r="G16" s="97">
        <v>60.809716599190281</v>
      </c>
      <c r="H16" s="97">
        <v>74.410029498525077</v>
      </c>
      <c r="I16" s="97">
        <v>72.847682119205302</v>
      </c>
      <c r="J16" s="97">
        <v>75.765645805592541</v>
      </c>
      <c r="K16" s="97">
        <v>16.887905604719766</v>
      </c>
      <c r="L16" s="97">
        <v>19.536423841059602</v>
      </c>
      <c r="M16" s="97">
        <v>14.913448735019973</v>
      </c>
      <c r="N16" s="97">
        <v>8.6283185840707972</v>
      </c>
      <c r="O16" s="97">
        <v>7.7814569536423841</v>
      </c>
      <c r="P16" s="97">
        <v>9.4540612516644469</v>
      </c>
      <c r="Q16" s="97">
        <v>35.643094447081161</v>
      </c>
      <c r="R16" s="97">
        <v>30.73394495412844</v>
      </c>
      <c r="S16" s="97">
        <v>39.109311740890689</v>
      </c>
      <c r="T16" s="97">
        <v>16.644474034620504</v>
      </c>
      <c r="U16" s="97">
        <v>18.656716417910449</v>
      </c>
      <c r="V16" s="97">
        <v>15.527950310559007</v>
      </c>
      <c r="W16" s="97">
        <v>83.355525965379499</v>
      </c>
      <c r="X16" s="97">
        <v>81.343283582089555</v>
      </c>
      <c r="Y16" s="98">
        <v>84.472049689440993</v>
      </c>
    </row>
    <row r="17" spans="1:25" ht="12.75" customHeight="1" x14ac:dyDescent="0.25">
      <c r="A17" s="337" t="s">
        <v>96</v>
      </c>
      <c r="B17" s="337"/>
      <c r="C17" s="337"/>
      <c r="D17" s="337"/>
      <c r="E17" s="337"/>
      <c r="F17" s="337"/>
      <c r="G17" s="337"/>
      <c r="H17" s="337"/>
      <c r="I17" s="337"/>
      <c r="J17" s="337"/>
      <c r="K17" s="337"/>
      <c r="L17" s="337"/>
      <c r="M17" s="337"/>
      <c r="N17" s="337"/>
      <c r="O17" s="337"/>
      <c r="P17" s="337"/>
      <c r="Q17" s="337"/>
      <c r="R17" s="337"/>
      <c r="S17" s="337"/>
      <c r="T17" s="337"/>
      <c r="U17" s="337"/>
      <c r="V17" s="337"/>
      <c r="W17" s="337"/>
      <c r="X17" s="337"/>
      <c r="Y17" s="337"/>
    </row>
    <row r="18" spans="1:25" ht="12.75" customHeight="1" x14ac:dyDescent="0.25">
      <c r="A18" s="322" t="s">
        <v>343</v>
      </c>
      <c r="B18" s="322"/>
      <c r="C18" s="322"/>
      <c r="D18" s="322"/>
      <c r="E18" s="322"/>
      <c r="F18" s="322"/>
      <c r="G18" s="322"/>
      <c r="H18" s="322"/>
      <c r="I18" s="322"/>
      <c r="J18" s="322"/>
      <c r="K18" s="322"/>
      <c r="L18" s="322"/>
      <c r="M18" s="322"/>
    </row>
    <row r="19" spans="1:25" ht="12.75" customHeight="1" x14ac:dyDescent="0.25">
      <c r="A19" s="335" t="s">
        <v>271</v>
      </c>
      <c r="B19" s="335"/>
      <c r="C19" s="335"/>
      <c r="D19" s="335"/>
      <c r="E19" s="335"/>
      <c r="F19" s="335"/>
      <c r="G19" s="335"/>
      <c r="H19" s="335"/>
      <c r="I19" s="335"/>
      <c r="J19" s="335"/>
      <c r="K19" s="335"/>
      <c r="L19" s="335"/>
      <c r="M19" s="335"/>
      <c r="N19" s="335"/>
      <c r="O19" s="335"/>
      <c r="P19" s="335"/>
      <c r="Q19" s="335"/>
      <c r="R19" s="335"/>
      <c r="S19" s="335"/>
      <c r="T19" s="335"/>
      <c r="U19" s="335"/>
      <c r="V19" s="335"/>
      <c r="W19" s="335"/>
      <c r="X19" s="335"/>
      <c r="Y19" s="335"/>
    </row>
    <row r="20" spans="1:25" ht="12.75" customHeight="1" x14ac:dyDescent="0.25"/>
    <row r="21" spans="1:25" ht="12.75" customHeight="1" x14ac:dyDescent="0.25"/>
    <row r="22" spans="1:25" ht="12.75" customHeight="1" x14ac:dyDescent="0.25"/>
    <row r="23" spans="1:25" ht="12.75" customHeight="1" x14ac:dyDescent="0.25"/>
    <row r="24" spans="1:25" ht="12.75" customHeight="1" x14ac:dyDescent="0.25"/>
    <row r="25" spans="1:25" ht="12.75" customHeight="1" x14ac:dyDescent="0.25"/>
    <row r="26" spans="1:25" ht="12.75" customHeight="1" x14ac:dyDescent="0.25"/>
  </sheetData>
  <mergeCells count="36">
    <mergeCell ref="A1:G1"/>
    <mergeCell ref="A9:Y9"/>
    <mergeCell ref="B6:B7"/>
    <mergeCell ref="R6:S6"/>
    <mergeCell ref="A2:Y2"/>
    <mergeCell ref="A3:A8"/>
    <mergeCell ref="B3:D5"/>
    <mergeCell ref="E3:Y3"/>
    <mergeCell ref="E4:G5"/>
    <mergeCell ref="H4:P4"/>
    <mergeCell ref="Q4:S5"/>
    <mergeCell ref="T4:Y4"/>
    <mergeCell ref="H5:J5"/>
    <mergeCell ref="K5:M5"/>
    <mergeCell ref="N5:P5"/>
    <mergeCell ref="T5:V5"/>
    <mergeCell ref="W5:Y5"/>
    <mergeCell ref="A17:Y17"/>
    <mergeCell ref="H6:H7"/>
    <mergeCell ref="E6:E7"/>
    <mergeCell ref="I6:J6"/>
    <mergeCell ref="F6:G6"/>
    <mergeCell ref="C6:D6"/>
    <mergeCell ref="E8:Y8"/>
    <mergeCell ref="A19:Y19"/>
    <mergeCell ref="T6:T7"/>
    <mergeCell ref="U6:V6"/>
    <mergeCell ref="W6:W7"/>
    <mergeCell ref="X6:Y6"/>
    <mergeCell ref="B8:D8"/>
    <mergeCell ref="K6:K7"/>
    <mergeCell ref="L6:M6"/>
    <mergeCell ref="N6:N7"/>
    <mergeCell ref="O6:P6"/>
    <mergeCell ref="Q6:Q7"/>
    <mergeCell ref="A18:M18"/>
  </mergeCells>
  <hyperlinks>
    <hyperlink ref="A1:B1" location="Inhalt!A1" display="Inhalt" xr:uid="{F9C7AA3D-3D20-447B-98E4-C961B2431A7F}"/>
    <hyperlink ref="A1:G1" location="Inhalt!A1" display="Zurück zum Inhalt" xr:uid="{2620817A-2B67-4507-9A12-C89CBDA3D7F4}"/>
  </hyperlinks>
  <pageMargins left="0.7" right="0.7" top="0.78740157500000008" bottom="0.78740157500000008" header="0.3" footer="0.3"/>
  <pageSetup paperSize="9" firstPageNumber="21474836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dimension ref="A1:I47"/>
  <sheetViews>
    <sheetView zoomScaleNormal="100" workbookViewId="0">
      <selection activeCell="I40" sqref="I40:I41"/>
    </sheetView>
  </sheetViews>
  <sheetFormatPr baseColWidth="10" defaultColWidth="10.85546875" defaultRowHeight="15" x14ac:dyDescent="0.25"/>
  <cols>
    <col min="1" max="1" width="46.42578125" style="50" customWidth="1"/>
    <col min="2" max="9" width="13.85546875" style="50" customWidth="1"/>
    <col min="10" max="16384" width="10.85546875" style="50"/>
  </cols>
  <sheetData>
    <row r="1" spans="1:9" ht="24" customHeight="1" x14ac:dyDescent="0.25">
      <c r="A1" s="324" t="s">
        <v>195</v>
      </c>
      <c r="B1" s="324"/>
      <c r="C1" s="324"/>
      <c r="D1" s="324"/>
      <c r="E1" s="324"/>
      <c r="F1" s="324"/>
      <c r="G1" s="324"/>
    </row>
    <row r="2" spans="1:9" ht="15" customHeight="1" x14ac:dyDescent="0.25">
      <c r="A2" s="340" t="s">
        <v>349</v>
      </c>
      <c r="B2" s="340"/>
      <c r="C2" s="340"/>
      <c r="D2" s="340"/>
      <c r="E2" s="340"/>
      <c r="F2" s="340"/>
      <c r="G2" s="340"/>
      <c r="H2" s="340"/>
      <c r="I2" s="340"/>
    </row>
    <row r="3" spans="1:9" ht="12.75" customHeight="1" x14ac:dyDescent="0.25">
      <c r="A3" s="391" t="s">
        <v>101</v>
      </c>
      <c r="B3" s="385" t="s">
        <v>83</v>
      </c>
      <c r="C3" s="394" t="s">
        <v>84</v>
      </c>
      <c r="D3" s="395"/>
      <c r="E3" s="395"/>
      <c r="F3" s="395"/>
      <c r="G3" s="395"/>
      <c r="H3" s="395"/>
      <c r="I3" s="395"/>
    </row>
    <row r="4" spans="1:9" ht="12.75" customHeight="1" x14ac:dyDescent="0.25">
      <c r="A4" s="392"/>
      <c r="B4" s="400"/>
      <c r="C4" s="385" t="s">
        <v>102</v>
      </c>
      <c r="D4" s="389" t="s">
        <v>27</v>
      </c>
      <c r="E4" s="387"/>
      <c r="F4" s="388"/>
      <c r="G4" s="385" t="s">
        <v>103</v>
      </c>
      <c r="H4" s="389" t="s">
        <v>27</v>
      </c>
      <c r="I4" s="395"/>
    </row>
    <row r="5" spans="1:9" ht="25.5" customHeight="1" x14ac:dyDescent="0.25">
      <c r="A5" s="392"/>
      <c r="B5" s="386"/>
      <c r="C5" s="386"/>
      <c r="D5" s="272" t="s">
        <v>104</v>
      </c>
      <c r="E5" s="272" t="s">
        <v>105</v>
      </c>
      <c r="F5" s="272" t="s">
        <v>106</v>
      </c>
      <c r="G5" s="386"/>
      <c r="H5" s="277" t="s">
        <v>86</v>
      </c>
      <c r="I5" s="277" t="s">
        <v>107</v>
      </c>
    </row>
    <row r="6" spans="1:9" ht="12.95" customHeight="1" x14ac:dyDescent="0.25">
      <c r="A6" s="393"/>
      <c r="B6" s="271" t="s">
        <v>88</v>
      </c>
      <c r="C6" s="341" t="s">
        <v>89</v>
      </c>
      <c r="D6" s="342"/>
      <c r="E6" s="342"/>
      <c r="F6" s="342"/>
      <c r="G6" s="342"/>
      <c r="H6" s="342"/>
      <c r="I6" s="342"/>
    </row>
    <row r="7" spans="1:9" ht="12.75" customHeight="1" x14ac:dyDescent="0.25">
      <c r="A7" s="144" t="s">
        <v>134</v>
      </c>
      <c r="B7" s="281">
        <v>3678</v>
      </c>
      <c r="C7" s="190">
        <v>90.619902120717782</v>
      </c>
      <c r="D7" s="190">
        <v>72.865687873844479</v>
      </c>
      <c r="E7" s="190">
        <v>15.742251223491028</v>
      </c>
      <c r="F7" s="190">
        <v>2.0119630233822732</v>
      </c>
      <c r="G7" s="190">
        <v>9.3800978792822178</v>
      </c>
      <c r="H7" s="191">
        <v>2.4469820554649266</v>
      </c>
      <c r="I7" s="233">
        <v>6.9331158238172916</v>
      </c>
    </row>
    <row r="8" spans="1:9" ht="12.75" customHeight="1" x14ac:dyDescent="0.25">
      <c r="A8" s="73" t="s">
        <v>288</v>
      </c>
      <c r="B8" s="282">
        <v>558</v>
      </c>
      <c r="C8" s="189">
        <v>88.530465949820794</v>
      </c>
      <c r="D8" s="189">
        <v>58.781362007168461</v>
      </c>
      <c r="E8" s="189">
        <v>27.060931899641577</v>
      </c>
      <c r="F8" s="189">
        <v>2.6881720430107525</v>
      </c>
      <c r="G8" s="189">
        <v>11.469534050179211</v>
      </c>
      <c r="H8" s="232" t="s">
        <v>254</v>
      </c>
      <c r="I8" s="234">
        <v>9.8566308243727594</v>
      </c>
    </row>
    <row r="9" spans="1:9" ht="12.75" customHeight="1" x14ac:dyDescent="0.25">
      <c r="A9" s="142" t="s">
        <v>338</v>
      </c>
      <c r="B9" s="281">
        <v>437</v>
      </c>
      <c r="C9" s="190">
        <v>93.592677345537751</v>
      </c>
      <c r="D9" s="190">
        <v>78.032036613272311</v>
      </c>
      <c r="E9" s="190">
        <v>13.958810068649885</v>
      </c>
      <c r="F9" s="231" t="s">
        <v>248</v>
      </c>
      <c r="G9" s="190">
        <v>6.4073226544622424</v>
      </c>
      <c r="H9" s="190" t="s">
        <v>95</v>
      </c>
      <c r="I9" s="233">
        <v>5.0343249427917618</v>
      </c>
    </row>
    <row r="10" spans="1:9" ht="12.75" customHeight="1" x14ac:dyDescent="0.25">
      <c r="A10" s="73" t="s">
        <v>122</v>
      </c>
      <c r="B10" s="282">
        <v>350</v>
      </c>
      <c r="C10" s="189">
        <v>86</v>
      </c>
      <c r="D10" s="189">
        <v>56</v>
      </c>
      <c r="E10" s="189">
        <v>26.285714285714285</v>
      </c>
      <c r="F10" s="189">
        <v>3.7142857142857144</v>
      </c>
      <c r="G10" s="189">
        <v>14</v>
      </c>
      <c r="H10" s="192">
        <v>3.4285714285714284</v>
      </c>
      <c r="I10" s="234">
        <v>10.571428571428571</v>
      </c>
    </row>
    <row r="11" spans="1:9" ht="12.75" customHeight="1" x14ac:dyDescent="0.25">
      <c r="A11" s="142" t="s">
        <v>118</v>
      </c>
      <c r="B11" s="281">
        <v>336</v>
      </c>
      <c r="C11" s="190">
        <v>93.452380952380949</v>
      </c>
      <c r="D11" s="190">
        <v>90.773809523809518</v>
      </c>
      <c r="E11" s="231" t="s">
        <v>246</v>
      </c>
      <c r="F11" s="190" t="s">
        <v>95</v>
      </c>
      <c r="G11" s="190">
        <v>6.25</v>
      </c>
      <c r="H11" s="231" t="s">
        <v>255</v>
      </c>
      <c r="I11" s="233">
        <v>3.5714285714285716</v>
      </c>
    </row>
    <row r="12" spans="1:9" ht="12.75" customHeight="1" x14ac:dyDescent="0.25">
      <c r="A12" s="73" t="s">
        <v>109</v>
      </c>
      <c r="B12" s="282">
        <v>230</v>
      </c>
      <c r="C12" s="189">
        <v>93.043478260869563</v>
      </c>
      <c r="D12" s="189">
        <v>90.434782608695656</v>
      </c>
      <c r="E12" s="189" t="s">
        <v>95</v>
      </c>
      <c r="F12" s="189" t="s">
        <v>95</v>
      </c>
      <c r="G12" s="189">
        <v>6.9565217391304346</v>
      </c>
      <c r="H12" s="232" t="s">
        <v>255</v>
      </c>
      <c r="I12" s="235" t="s">
        <v>257</v>
      </c>
    </row>
    <row r="13" spans="1:9" ht="12.75" customHeight="1" x14ac:dyDescent="0.25">
      <c r="A13" s="142" t="s">
        <v>115</v>
      </c>
      <c r="B13" s="281">
        <v>207</v>
      </c>
      <c r="C13" s="190">
        <v>89.85507246376811</v>
      </c>
      <c r="D13" s="190">
        <v>58.937198067632849</v>
      </c>
      <c r="E13" s="190">
        <v>29.468599033816425</v>
      </c>
      <c r="F13" s="190" t="s">
        <v>95</v>
      </c>
      <c r="G13" s="193">
        <v>10.144927536231885</v>
      </c>
      <c r="H13" s="190" t="s">
        <v>95</v>
      </c>
      <c r="I13" s="233">
        <v>8.695652173913043</v>
      </c>
    </row>
    <row r="14" spans="1:9" ht="12.75" customHeight="1" x14ac:dyDescent="0.25">
      <c r="A14" s="73" t="s">
        <v>112</v>
      </c>
      <c r="B14" s="282">
        <v>204</v>
      </c>
      <c r="C14" s="189">
        <v>89.215686274509807</v>
      </c>
      <c r="D14" s="189">
        <v>68.137254901960787</v>
      </c>
      <c r="E14" s="189">
        <v>18.627450980392158</v>
      </c>
      <c r="F14" s="189" t="s">
        <v>95</v>
      </c>
      <c r="G14" s="189">
        <v>11.274509803921569</v>
      </c>
      <c r="H14" s="232" t="s">
        <v>256</v>
      </c>
      <c r="I14" s="234">
        <v>7.8431372549019605</v>
      </c>
    </row>
    <row r="15" spans="1:9" ht="12.75" customHeight="1" x14ac:dyDescent="0.25">
      <c r="A15" s="142" t="s">
        <v>113</v>
      </c>
      <c r="B15" s="281">
        <v>186</v>
      </c>
      <c r="C15" s="190">
        <v>95.6989247311828</v>
      </c>
      <c r="D15" s="190">
        <v>93.548387096774192</v>
      </c>
      <c r="E15" s="190" t="s">
        <v>95</v>
      </c>
      <c r="F15" s="190" t="s">
        <v>95</v>
      </c>
      <c r="G15" s="231" t="s">
        <v>249</v>
      </c>
      <c r="H15" s="190" t="s">
        <v>95</v>
      </c>
      <c r="I15" s="233" t="s">
        <v>95</v>
      </c>
    </row>
    <row r="16" spans="1:9" ht="12.75" customHeight="1" x14ac:dyDescent="0.25">
      <c r="A16" s="73" t="s">
        <v>114</v>
      </c>
      <c r="B16" s="282">
        <v>111</v>
      </c>
      <c r="C16" s="189">
        <v>89.189189189189193</v>
      </c>
      <c r="D16" s="189">
        <v>76.576576576576571</v>
      </c>
      <c r="E16" s="189">
        <v>10.810810810810811</v>
      </c>
      <c r="F16" s="189" t="s">
        <v>95</v>
      </c>
      <c r="G16" s="232" t="s">
        <v>250</v>
      </c>
      <c r="H16" s="189" t="s">
        <v>95</v>
      </c>
      <c r="I16" s="235" t="s">
        <v>258</v>
      </c>
    </row>
    <row r="17" spans="1:9" ht="12.75" customHeight="1" x14ac:dyDescent="0.25">
      <c r="A17" s="142" t="s">
        <v>117</v>
      </c>
      <c r="B17" s="281">
        <v>93</v>
      </c>
      <c r="C17" s="190">
        <v>94.623655913978496</v>
      </c>
      <c r="D17" s="190">
        <v>90.322580645161295</v>
      </c>
      <c r="E17" s="190" t="s">
        <v>95</v>
      </c>
      <c r="F17" s="190" t="s">
        <v>95</v>
      </c>
      <c r="G17" s="190" t="s">
        <v>95</v>
      </c>
      <c r="H17" s="190" t="s">
        <v>95</v>
      </c>
      <c r="I17" s="233" t="s">
        <v>95</v>
      </c>
    </row>
    <row r="18" spans="1:9" ht="12" customHeight="1" x14ac:dyDescent="0.25">
      <c r="A18" s="73" t="s">
        <v>116</v>
      </c>
      <c r="B18" s="282">
        <v>90</v>
      </c>
      <c r="C18" s="189">
        <v>86.666666666666671</v>
      </c>
      <c r="D18" s="189">
        <v>66.666666666666671</v>
      </c>
      <c r="E18" s="189">
        <v>17.777777777777779</v>
      </c>
      <c r="F18" s="189" t="s">
        <v>95</v>
      </c>
      <c r="G18" s="232" t="s">
        <v>251</v>
      </c>
      <c r="H18" s="189" t="s">
        <v>95</v>
      </c>
      <c r="I18" s="235" t="s">
        <v>259</v>
      </c>
    </row>
    <row r="19" spans="1:9" ht="12.75" customHeight="1" x14ac:dyDescent="0.25">
      <c r="A19" s="142" t="s">
        <v>110</v>
      </c>
      <c r="B19" s="281">
        <v>77</v>
      </c>
      <c r="C19" s="190">
        <v>90.909090909090907</v>
      </c>
      <c r="D19" s="190">
        <v>75.324675324675326</v>
      </c>
      <c r="E19" s="231" t="s">
        <v>247</v>
      </c>
      <c r="F19" s="190" t="s">
        <v>95</v>
      </c>
      <c r="G19" s="231" t="s">
        <v>252</v>
      </c>
      <c r="H19" s="190" t="s">
        <v>95</v>
      </c>
      <c r="I19" s="233" t="s">
        <v>95</v>
      </c>
    </row>
    <row r="20" spans="1:9" ht="12.75" customHeight="1" x14ac:dyDescent="0.25">
      <c r="A20" s="73" t="s">
        <v>119</v>
      </c>
      <c r="B20" s="282">
        <v>70</v>
      </c>
      <c r="C20" s="189">
        <v>91.428571428571431</v>
      </c>
      <c r="D20" s="189">
        <v>65.714285714285708</v>
      </c>
      <c r="E20" s="189">
        <v>22.857142857142858</v>
      </c>
      <c r="F20" s="189" t="s">
        <v>95</v>
      </c>
      <c r="G20" s="189" t="s">
        <v>95</v>
      </c>
      <c r="H20" s="189" t="s">
        <v>95</v>
      </c>
      <c r="I20" s="234" t="s">
        <v>95</v>
      </c>
    </row>
    <row r="21" spans="1:9" ht="12.75" customHeight="1" x14ac:dyDescent="0.25">
      <c r="A21" s="142" t="s">
        <v>111</v>
      </c>
      <c r="B21" s="281">
        <v>69</v>
      </c>
      <c r="C21" s="190">
        <v>76.811594202898547</v>
      </c>
      <c r="D21" s="190">
        <v>42.028985507246375</v>
      </c>
      <c r="E21" s="190">
        <v>26.086956521739129</v>
      </c>
      <c r="F21" s="190" t="s">
        <v>95</v>
      </c>
      <c r="G21" s="190">
        <v>24.637681159420289</v>
      </c>
      <c r="H21" s="190" t="s">
        <v>95</v>
      </c>
      <c r="I21" s="233">
        <v>20.289855072463769</v>
      </c>
    </row>
    <row r="22" spans="1:9" ht="12.75" customHeight="1" x14ac:dyDescent="0.25">
      <c r="A22" s="73" t="s">
        <v>121</v>
      </c>
      <c r="B22" s="282">
        <v>67</v>
      </c>
      <c r="C22" s="189">
        <v>85.074626865671647</v>
      </c>
      <c r="D22" s="189">
        <v>47.761194029850749</v>
      </c>
      <c r="E22" s="189">
        <v>34.328358208955223</v>
      </c>
      <c r="F22" s="189" t="s">
        <v>95</v>
      </c>
      <c r="G22" s="232" t="s">
        <v>253</v>
      </c>
      <c r="H22" s="189" t="s">
        <v>95</v>
      </c>
      <c r="I22" s="235" t="s">
        <v>260</v>
      </c>
    </row>
    <row r="23" spans="1:9" ht="12.75" customHeight="1" x14ac:dyDescent="0.25">
      <c r="A23" s="143" t="s">
        <v>108</v>
      </c>
      <c r="B23" s="281">
        <v>46</v>
      </c>
      <c r="C23" s="190">
        <v>91.304347826086953</v>
      </c>
      <c r="D23" s="190">
        <v>80.434782608695656</v>
      </c>
      <c r="E23" s="190" t="s">
        <v>95</v>
      </c>
      <c r="F23" s="190" t="s">
        <v>95</v>
      </c>
      <c r="G23" s="190" t="s">
        <v>95</v>
      </c>
      <c r="H23" s="190" t="s">
        <v>95</v>
      </c>
      <c r="I23" s="233" t="s">
        <v>95</v>
      </c>
    </row>
    <row r="24" spans="1:9" ht="12.75" customHeight="1" x14ac:dyDescent="0.25">
      <c r="A24" s="73" t="s">
        <v>120</v>
      </c>
      <c r="B24" s="282">
        <v>450</v>
      </c>
      <c r="C24" s="189">
        <v>92.222222222222229</v>
      </c>
      <c r="D24" s="189">
        <v>81.333333333333329</v>
      </c>
      <c r="E24" s="189">
        <v>9.1111111111111107</v>
      </c>
      <c r="F24" s="232" t="s">
        <v>248</v>
      </c>
      <c r="G24" s="189">
        <v>8</v>
      </c>
      <c r="H24" s="229">
        <v>3.1111111111111112</v>
      </c>
      <c r="I24" s="236">
        <v>4.8888888888888893</v>
      </c>
    </row>
    <row r="25" spans="1:9" ht="12.75" customHeight="1" x14ac:dyDescent="0.25">
      <c r="A25" s="337" t="s">
        <v>337</v>
      </c>
      <c r="B25" s="337"/>
      <c r="C25" s="337"/>
      <c r="D25" s="337"/>
      <c r="E25" s="337"/>
      <c r="F25" s="337"/>
      <c r="G25" s="337"/>
      <c r="H25" s="322"/>
      <c r="I25" s="322"/>
    </row>
    <row r="26" spans="1:9" ht="12.75" customHeight="1" x14ac:dyDescent="0.25">
      <c r="A26" s="322" t="s">
        <v>123</v>
      </c>
      <c r="B26" s="322"/>
      <c r="C26" s="322"/>
      <c r="D26" s="322"/>
      <c r="E26" s="322"/>
      <c r="F26" s="322"/>
      <c r="G26" s="322"/>
      <c r="H26" s="322"/>
      <c r="I26" s="322"/>
    </row>
    <row r="27" spans="1:9" ht="12.75" customHeight="1" x14ac:dyDescent="0.25">
      <c r="A27" s="322" t="s">
        <v>287</v>
      </c>
      <c r="B27" s="322"/>
      <c r="C27" s="322"/>
      <c r="D27" s="322"/>
      <c r="E27" s="322"/>
      <c r="F27" s="322"/>
      <c r="G27" s="322"/>
      <c r="H27" s="269"/>
      <c r="I27" s="269"/>
    </row>
    <row r="28" spans="1:9" ht="12.75" customHeight="1" x14ac:dyDescent="0.25">
      <c r="A28" s="335" t="s">
        <v>271</v>
      </c>
      <c r="B28" s="335"/>
      <c r="C28" s="335"/>
      <c r="D28" s="335"/>
      <c r="E28" s="335"/>
      <c r="F28" s="335"/>
      <c r="G28" s="335"/>
      <c r="H28" s="335"/>
      <c r="I28" s="335"/>
    </row>
    <row r="29" spans="1:9" ht="12.75" customHeight="1" x14ac:dyDescent="0.25"/>
    <row r="30" spans="1:9" ht="12.75" customHeight="1" x14ac:dyDescent="0.25"/>
    <row r="31" spans="1:9" ht="12.75" customHeight="1" x14ac:dyDescent="0.25"/>
    <row r="32" spans="1:9" ht="12.75" customHeight="1" x14ac:dyDescent="0.25"/>
    <row r="33" spans="2:2" ht="12.75" customHeight="1" x14ac:dyDescent="0.25">
      <c r="B33" s="141"/>
    </row>
    <row r="34" spans="2:2" ht="12.75" customHeight="1" x14ac:dyDescent="0.25"/>
    <row r="35" spans="2:2" ht="12.75" customHeight="1" x14ac:dyDescent="0.25"/>
    <row r="36" spans="2:2" ht="12.75" customHeight="1" x14ac:dyDescent="0.25"/>
    <row r="37" spans="2:2" ht="12.75" customHeight="1" x14ac:dyDescent="0.25"/>
    <row r="38" spans="2:2" ht="12.75" customHeight="1" x14ac:dyDescent="0.25"/>
    <row r="39" spans="2:2" ht="12.75" customHeight="1" x14ac:dyDescent="0.25"/>
    <row r="40" spans="2:2" ht="12.75" customHeight="1" x14ac:dyDescent="0.25"/>
    <row r="41" spans="2:2" ht="12.75" customHeight="1" x14ac:dyDescent="0.25"/>
    <row r="42" spans="2:2" ht="12.75" customHeight="1" x14ac:dyDescent="0.25"/>
    <row r="43" spans="2:2" ht="12.75" customHeight="1" x14ac:dyDescent="0.25"/>
    <row r="44" spans="2:2" ht="12.75" customHeight="1" x14ac:dyDescent="0.25"/>
    <row r="45" spans="2:2" ht="12.75" customHeight="1" x14ac:dyDescent="0.25"/>
    <row r="46" spans="2:2" ht="12.75" customHeight="1" x14ac:dyDescent="0.25"/>
    <row r="47" spans="2:2" ht="12.75" customHeight="1" x14ac:dyDescent="0.25"/>
  </sheetData>
  <mergeCells count="14">
    <mergeCell ref="A1:G1"/>
    <mergeCell ref="A2:I2"/>
    <mergeCell ref="A3:A6"/>
    <mergeCell ref="B3:B5"/>
    <mergeCell ref="C3:I3"/>
    <mergeCell ref="C4:C5"/>
    <mergeCell ref="D4:F4"/>
    <mergeCell ref="G4:G5"/>
    <mergeCell ref="A25:I25"/>
    <mergeCell ref="A26:I26"/>
    <mergeCell ref="A28:I28"/>
    <mergeCell ref="A27:G27"/>
    <mergeCell ref="H4:I4"/>
    <mergeCell ref="C6:I6"/>
  </mergeCells>
  <hyperlinks>
    <hyperlink ref="A1:B1" location="Inhalt!A1" display="Inhalt" xr:uid="{0AB28D2C-9CC6-41EF-80AD-7DDECDB6A91D}"/>
    <hyperlink ref="A1:G1" location="Inhalt!A1" display="Zurück zum Inhalt" xr:uid="{AA056BFF-6F76-4B2C-A38A-F6C1678AE7DF}"/>
  </hyperlinks>
  <pageMargins left="0.7" right="0.7" top="0.78740157500000008" bottom="0.78740157500000008" header="0.3" footer="0.3"/>
  <pageSetup paperSize="9" firstPageNumber="2147483648" orientation="portrait" horizontalDpi="1200" verticalDpi="1200" r:id="rId1"/>
  <ignoredErrors>
    <ignoredError sqref="E11 E19 F9 F24 H8:I24 G15:G24"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dimension ref="A1:Y25"/>
  <sheetViews>
    <sheetView zoomScale="80" zoomScaleNormal="80" workbookViewId="0">
      <selection activeCell="C22" sqref="C22"/>
    </sheetView>
  </sheetViews>
  <sheetFormatPr baseColWidth="10" defaultColWidth="10.85546875" defaultRowHeight="15" x14ac:dyDescent="0.25"/>
  <cols>
    <col min="1" max="1" width="25.42578125" style="50" customWidth="1"/>
    <col min="2" max="22" width="13.42578125" style="50" customWidth="1"/>
    <col min="23" max="16384" width="10.85546875" style="50"/>
  </cols>
  <sheetData>
    <row r="1" spans="1:25" ht="24" customHeight="1" x14ac:dyDescent="0.25">
      <c r="A1" s="324" t="s">
        <v>195</v>
      </c>
      <c r="B1" s="324"/>
      <c r="C1" s="324"/>
      <c r="D1" s="324"/>
      <c r="E1" s="324"/>
      <c r="F1" s="324"/>
      <c r="G1" s="324"/>
    </row>
    <row r="2" spans="1:25" ht="15" customHeight="1" x14ac:dyDescent="0.25">
      <c r="A2" s="442" t="s">
        <v>362</v>
      </c>
      <c r="B2" s="442"/>
      <c r="C2" s="442"/>
      <c r="D2" s="442"/>
      <c r="E2" s="442"/>
      <c r="F2" s="442"/>
      <c r="G2" s="442"/>
      <c r="H2" s="442"/>
      <c r="I2" s="442"/>
      <c r="J2" s="442"/>
      <c r="K2" s="442"/>
      <c r="L2" s="442"/>
      <c r="M2" s="442"/>
      <c r="N2" s="442"/>
      <c r="O2" s="442"/>
      <c r="P2" s="442"/>
      <c r="Q2" s="442"/>
      <c r="R2" s="442"/>
      <c r="S2" s="442"/>
      <c r="T2" s="442"/>
      <c r="U2" s="442"/>
      <c r="V2" s="442"/>
      <c r="W2" s="443"/>
      <c r="X2" s="443"/>
      <c r="Y2" s="443"/>
    </row>
    <row r="3" spans="1:25" ht="12.75" customHeight="1" x14ac:dyDescent="0.25">
      <c r="A3" s="391" t="s">
        <v>82</v>
      </c>
      <c r="B3" s="394" t="s">
        <v>83</v>
      </c>
      <c r="C3" s="395"/>
      <c r="D3" s="395"/>
      <c r="E3" s="395"/>
      <c r="F3" s="395"/>
      <c r="G3" s="395"/>
      <c r="H3" s="391"/>
      <c r="I3" s="389" t="s">
        <v>84</v>
      </c>
      <c r="J3" s="387"/>
      <c r="K3" s="387"/>
      <c r="L3" s="387"/>
      <c r="M3" s="387"/>
      <c r="N3" s="387"/>
      <c r="O3" s="387"/>
      <c r="P3" s="387"/>
      <c r="Q3" s="387"/>
      <c r="R3" s="387"/>
      <c r="S3" s="387"/>
      <c r="T3" s="387"/>
      <c r="U3" s="387"/>
      <c r="V3" s="387"/>
    </row>
    <row r="4" spans="1:25" ht="12.75" customHeight="1" x14ac:dyDescent="0.25">
      <c r="A4" s="392"/>
      <c r="B4" s="396"/>
      <c r="C4" s="397"/>
      <c r="D4" s="397"/>
      <c r="E4" s="397"/>
      <c r="F4" s="397"/>
      <c r="G4" s="397"/>
      <c r="H4" s="392"/>
      <c r="I4" s="394" t="s">
        <v>124</v>
      </c>
      <c r="J4" s="395"/>
      <c r="K4" s="395"/>
      <c r="L4" s="395"/>
      <c r="M4" s="395"/>
      <c r="N4" s="395"/>
      <c r="O4" s="391"/>
      <c r="P4" s="394" t="s">
        <v>125</v>
      </c>
      <c r="Q4" s="395"/>
      <c r="R4" s="395"/>
      <c r="S4" s="395"/>
      <c r="T4" s="395"/>
      <c r="U4" s="395"/>
      <c r="V4" s="395"/>
    </row>
    <row r="5" spans="1:25" ht="12.75" customHeight="1" x14ac:dyDescent="0.25">
      <c r="A5" s="392"/>
      <c r="B5" s="398"/>
      <c r="C5" s="399"/>
      <c r="D5" s="399"/>
      <c r="E5" s="399"/>
      <c r="F5" s="399"/>
      <c r="G5" s="399"/>
      <c r="H5" s="393"/>
      <c r="I5" s="398"/>
      <c r="J5" s="399"/>
      <c r="K5" s="399"/>
      <c r="L5" s="399"/>
      <c r="M5" s="399"/>
      <c r="N5" s="399"/>
      <c r="O5" s="393"/>
      <c r="P5" s="398"/>
      <c r="Q5" s="399"/>
      <c r="R5" s="399"/>
      <c r="S5" s="399"/>
      <c r="T5" s="399"/>
      <c r="U5" s="399"/>
      <c r="V5" s="399"/>
    </row>
    <row r="6" spans="1:25" ht="12.75" customHeight="1" x14ac:dyDescent="0.25">
      <c r="A6" s="392"/>
      <c r="B6" s="394" t="s">
        <v>1</v>
      </c>
      <c r="C6" s="389" t="s">
        <v>27</v>
      </c>
      <c r="D6" s="387"/>
      <c r="E6" s="387"/>
      <c r="F6" s="387"/>
      <c r="G6" s="387"/>
      <c r="H6" s="388"/>
      <c r="I6" s="394" t="s">
        <v>1</v>
      </c>
      <c r="J6" s="389" t="s">
        <v>27</v>
      </c>
      <c r="K6" s="387"/>
      <c r="L6" s="387"/>
      <c r="M6" s="387"/>
      <c r="N6" s="387"/>
      <c r="O6" s="388"/>
      <c r="P6" s="394" t="s">
        <v>1</v>
      </c>
      <c r="Q6" s="389" t="s">
        <v>27</v>
      </c>
      <c r="R6" s="387"/>
      <c r="S6" s="387"/>
      <c r="T6" s="387"/>
      <c r="U6" s="387"/>
      <c r="V6" s="387"/>
    </row>
    <row r="7" spans="1:25" ht="12.75" customHeight="1" x14ac:dyDescent="0.25">
      <c r="A7" s="392"/>
      <c r="B7" s="396"/>
      <c r="C7" s="394" t="s">
        <v>285</v>
      </c>
      <c r="D7" s="395"/>
      <c r="E7" s="391"/>
      <c r="F7" s="389" t="s">
        <v>286</v>
      </c>
      <c r="G7" s="387"/>
      <c r="H7" s="388"/>
      <c r="I7" s="396"/>
      <c r="J7" s="394" t="s">
        <v>285</v>
      </c>
      <c r="K7" s="395"/>
      <c r="L7" s="391"/>
      <c r="M7" s="389" t="s">
        <v>286</v>
      </c>
      <c r="N7" s="387"/>
      <c r="O7" s="388"/>
      <c r="P7" s="396"/>
      <c r="Q7" s="394" t="s">
        <v>285</v>
      </c>
      <c r="R7" s="395"/>
      <c r="S7" s="391"/>
      <c r="T7" s="389" t="s">
        <v>286</v>
      </c>
      <c r="U7" s="387"/>
      <c r="V7" s="387"/>
    </row>
    <row r="8" spans="1:25" ht="38.25" customHeight="1" x14ac:dyDescent="0.25">
      <c r="A8" s="392"/>
      <c r="B8" s="398"/>
      <c r="C8" s="83" t="s">
        <v>1</v>
      </c>
      <c r="D8" s="274" t="s">
        <v>289</v>
      </c>
      <c r="E8" s="274" t="s">
        <v>146</v>
      </c>
      <c r="F8" s="83" t="s">
        <v>1</v>
      </c>
      <c r="G8" s="279" t="s">
        <v>290</v>
      </c>
      <c r="H8" s="278" t="s">
        <v>291</v>
      </c>
      <c r="I8" s="398"/>
      <c r="J8" s="83" t="s">
        <v>1</v>
      </c>
      <c r="K8" s="274" t="s">
        <v>289</v>
      </c>
      <c r="L8" s="274" t="s">
        <v>146</v>
      </c>
      <c r="M8" s="83" t="s">
        <v>1</v>
      </c>
      <c r="N8" s="279" t="s">
        <v>290</v>
      </c>
      <c r="O8" s="278" t="s">
        <v>291</v>
      </c>
      <c r="P8" s="398"/>
      <c r="Q8" s="83" t="s">
        <v>1</v>
      </c>
      <c r="R8" s="274" t="s">
        <v>289</v>
      </c>
      <c r="S8" s="274" t="s">
        <v>146</v>
      </c>
      <c r="T8" s="83" t="s">
        <v>1</v>
      </c>
      <c r="U8" s="279" t="s">
        <v>290</v>
      </c>
      <c r="V8" s="278" t="s">
        <v>291</v>
      </c>
    </row>
    <row r="9" spans="1:25" ht="12.95" customHeight="1" x14ac:dyDescent="0.25">
      <c r="A9" s="393"/>
      <c r="B9" s="341" t="s">
        <v>88</v>
      </c>
      <c r="C9" s="342"/>
      <c r="D9" s="342"/>
      <c r="E9" s="342"/>
      <c r="F9" s="342"/>
      <c r="G9" s="342"/>
      <c r="H9" s="342"/>
      <c r="I9" s="341" t="s">
        <v>5</v>
      </c>
      <c r="J9" s="342"/>
      <c r="K9" s="342"/>
      <c r="L9" s="342"/>
      <c r="M9" s="342"/>
      <c r="N9" s="342"/>
      <c r="O9" s="342"/>
      <c r="P9" s="342"/>
      <c r="Q9" s="342"/>
      <c r="R9" s="342"/>
      <c r="S9" s="342"/>
      <c r="T9" s="342"/>
      <c r="U9" s="342"/>
      <c r="V9" s="342"/>
    </row>
    <row r="10" spans="1:25" ht="12.75" customHeight="1" x14ac:dyDescent="0.25">
      <c r="A10" s="72" t="s">
        <v>1</v>
      </c>
      <c r="B10" s="260">
        <v>8328</v>
      </c>
      <c r="C10" s="260">
        <v>6034</v>
      </c>
      <c r="D10" s="260">
        <v>5606</v>
      </c>
      <c r="E10" s="260">
        <v>428</v>
      </c>
      <c r="F10" s="260">
        <v>2294</v>
      </c>
      <c r="G10" s="260">
        <v>1620</v>
      </c>
      <c r="H10" s="260">
        <v>674</v>
      </c>
      <c r="I10" s="84">
        <v>85.422670509125837</v>
      </c>
      <c r="J10" s="84">
        <v>89.973483592973153</v>
      </c>
      <c r="K10" s="84">
        <v>90.260435247948621</v>
      </c>
      <c r="L10" s="84">
        <v>86.44859813084112</v>
      </c>
      <c r="M10" s="84">
        <v>73.452484742807329</v>
      </c>
      <c r="N10" s="84">
        <v>70.370370370370367</v>
      </c>
      <c r="O10" s="84">
        <v>80.860534124629083</v>
      </c>
      <c r="P10" s="84">
        <v>14.57732949087416</v>
      </c>
      <c r="Q10" s="84">
        <v>10.026516407026849</v>
      </c>
      <c r="R10" s="84">
        <v>9.7395647520513737</v>
      </c>
      <c r="S10" s="84">
        <v>13.785046728971963</v>
      </c>
      <c r="T10" s="84">
        <v>26.547515257192675</v>
      </c>
      <c r="U10" s="84">
        <v>29.62962962962963</v>
      </c>
      <c r="V10" s="85">
        <v>19.13946587537092</v>
      </c>
    </row>
    <row r="11" spans="1:25" ht="25.5" customHeight="1" x14ac:dyDescent="0.25">
      <c r="A11" s="73" t="s">
        <v>90</v>
      </c>
      <c r="B11" s="262">
        <v>3678</v>
      </c>
      <c r="C11" s="262">
        <v>3032</v>
      </c>
      <c r="D11" s="262">
        <v>2829</v>
      </c>
      <c r="E11" s="262">
        <v>203</v>
      </c>
      <c r="F11" s="262">
        <v>646</v>
      </c>
      <c r="G11" s="262">
        <v>330</v>
      </c>
      <c r="H11" s="262">
        <v>316</v>
      </c>
      <c r="I11" s="86">
        <v>90.619902120717796</v>
      </c>
      <c r="J11" s="86">
        <v>91.688654353562001</v>
      </c>
      <c r="K11" s="86">
        <v>91.834570519618239</v>
      </c>
      <c r="L11" s="86">
        <v>89.65517241379311</v>
      </c>
      <c r="M11" s="86">
        <v>85.448916408668737</v>
      </c>
      <c r="N11" s="86">
        <v>86.060606060606062</v>
      </c>
      <c r="O11" s="86">
        <v>85.12658227848101</v>
      </c>
      <c r="P11" s="86">
        <v>9.3800978792822178</v>
      </c>
      <c r="Q11" s="86">
        <v>8.311345646437994</v>
      </c>
      <c r="R11" s="86">
        <v>8.1300813008130088</v>
      </c>
      <c r="S11" s="86">
        <v>10.344827586206897</v>
      </c>
      <c r="T11" s="86">
        <v>14.396284829721361</v>
      </c>
      <c r="U11" s="86">
        <v>13.939393939393939</v>
      </c>
      <c r="V11" s="87">
        <v>14.873417721518987</v>
      </c>
    </row>
    <row r="12" spans="1:25" ht="25.5" customHeight="1" x14ac:dyDescent="0.25">
      <c r="A12" s="75" t="s">
        <v>91</v>
      </c>
      <c r="B12" s="264">
        <v>2633</v>
      </c>
      <c r="C12" s="264">
        <v>2186</v>
      </c>
      <c r="D12" s="264">
        <v>2045</v>
      </c>
      <c r="E12" s="264">
        <v>141</v>
      </c>
      <c r="F12" s="264">
        <v>447</v>
      </c>
      <c r="G12" s="264">
        <v>225</v>
      </c>
      <c r="H12" s="264">
        <v>222</v>
      </c>
      <c r="I12" s="88">
        <v>90.846942650968472</v>
      </c>
      <c r="J12" s="88">
        <v>91.811527904849044</v>
      </c>
      <c r="K12" s="88">
        <v>91.882640586797066</v>
      </c>
      <c r="L12" s="88">
        <v>90.780141843971634</v>
      </c>
      <c r="M12" s="88">
        <v>86.129753914988811</v>
      </c>
      <c r="N12" s="88">
        <v>86.222222222222229</v>
      </c>
      <c r="O12" s="88">
        <v>86.036036036036037</v>
      </c>
      <c r="P12" s="88">
        <v>9.1530573490315223</v>
      </c>
      <c r="Q12" s="88">
        <v>8.18847209515096</v>
      </c>
      <c r="R12" s="88">
        <v>8.0684596577017107</v>
      </c>
      <c r="S12" s="88">
        <v>9.9290780141843964</v>
      </c>
      <c r="T12" s="88">
        <v>13.870246085011185</v>
      </c>
      <c r="U12" s="88">
        <v>13.777777777777779</v>
      </c>
      <c r="V12" s="89">
        <v>13.963963963963964</v>
      </c>
    </row>
    <row r="13" spans="1:25" ht="25.5" customHeight="1" x14ac:dyDescent="0.25">
      <c r="A13" s="77" t="s">
        <v>339</v>
      </c>
      <c r="B13" s="262">
        <v>1045</v>
      </c>
      <c r="C13" s="262">
        <v>846</v>
      </c>
      <c r="D13" s="262">
        <v>784</v>
      </c>
      <c r="E13" s="262">
        <v>62</v>
      </c>
      <c r="F13" s="262">
        <v>199</v>
      </c>
      <c r="G13" s="262">
        <v>105</v>
      </c>
      <c r="H13" s="262">
        <v>94</v>
      </c>
      <c r="I13" s="86">
        <v>90.047846889952154</v>
      </c>
      <c r="J13" s="86">
        <v>91.489361702127653</v>
      </c>
      <c r="K13" s="86">
        <v>91.709183673469383</v>
      </c>
      <c r="L13" s="74">
        <v>88.709677419354833</v>
      </c>
      <c r="M13" s="86">
        <v>84.422110552763826</v>
      </c>
      <c r="N13" s="86">
        <v>85.714285714285708</v>
      </c>
      <c r="O13" s="86">
        <v>82.978723404255319</v>
      </c>
      <c r="P13" s="86">
        <v>9.9521531100478473</v>
      </c>
      <c r="Q13" s="86">
        <v>8.5106382978723403</v>
      </c>
      <c r="R13" s="86">
        <v>8.2908163265306118</v>
      </c>
      <c r="S13" s="91">
        <v>-11.290322580645162</v>
      </c>
      <c r="T13" s="86">
        <v>15.577889447236181</v>
      </c>
      <c r="U13" s="86">
        <v>15.238095238095237</v>
      </c>
      <c r="V13" s="87">
        <v>17.021276595744681</v>
      </c>
    </row>
    <row r="14" spans="1:25" ht="12.75" customHeight="1" x14ac:dyDescent="0.25">
      <c r="A14" s="78" t="s">
        <v>92</v>
      </c>
      <c r="B14" s="264">
        <v>423</v>
      </c>
      <c r="C14" s="264">
        <v>367</v>
      </c>
      <c r="D14" s="264">
        <v>348</v>
      </c>
      <c r="E14" s="265">
        <v>19</v>
      </c>
      <c r="F14" s="264">
        <v>56</v>
      </c>
      <c r="G14" s="265">
        <v>35</v>
      </c>
      <c r="H14" s="265">
        <v>21</v>
      </c>
      <c r="I14" s="88">
        <v>96.453900709219852</v>
      </c>
      <c r="J14" s="88">
        <v>96.730245231607626</v>
      </c>
      <c r="K14" s="88">
        <v>96.839080459770116</v>
      </c>
      <c r="L14" s="76">
        <v>94.736842105263165</v>
      </c>
      <c r="M14" s="88">
        <v>92.857142857142861</v>
      </c>
      <c r="N14" s="76">
        <v>91.428571428571431</v>
      </c>
      <c r="O14" s="76">
        <v>95.238095238095241</v>
      </c>
      <c r="P14" s="88">
        <v>3.5460992907801416</v>
      </c>
      <c r="Q14" s="88">
        <v>2.9972752043596729</v>
      </c>
      <c r="R14" s="92">
        <v>-3.1609195402298851</v>
      </c>
      <c r="S14" s="88" t="s">
        <v>95</v>
      </c>
      <c r="T14" s="88" t="s">
        <v>95</v>
      </c>
      <c r="U14" s="88" t="s">
        <v>95</v>
      </c>
      <c r="V14" s="89" t="s">
        <v>95</v>
      </c>
    </row>
    <row r="15" spans="1:25" ht="12.75" customHeight="1" x14ac:dyDescent="0.25">
      <c r="A15" s="73" t="s">
        <v>93</v>
      </c>
      <c r="B15" s="262">
        <v>730</v>
      </c>
      <c r="C15" s="262">
        <v>607</v>
      </c>
      <c r="D15" s="262">
        <v>563</v>
      </c>
      <c r="E15" s="263">
        <v>44</v>
      </c>
      <c r="F15" s="262">
        <v>124</v>
      </c>
      <c r="G15" s="263">
        <v>62</v>
      </c>
      <c r="H15" s="263">
        <v>62</v>
      </c>
      <c r="I15" s="86">
        <v>95.06849315068493</v>
      </c>
      <c r="J15" s="86">
        <v>95.551894563426686</v>
      </c>
      <c r="K15" s="86">
        <v>95.737122557726465</v>
      </c>
      <c r="L15" s="74">
        <v>95.454545454545453</v>
      </c>
      <c r="M15" s="86">
        <v>91.129032258064512</v>
      </c>
      <c r="N15" s="74">
        <v>91.935483870967744</v>
      </c>
      <c r="O15" s="74">
        <v>91.935483870967744</v>
      </c>
      <c r="P15" s="86">
        <v>5.0684931506849313</v>
      </c>
      <c r="Q15" s="86">
        <v>4.2833607907742994</v>
      </c>
      <c r="R15" s="86">
        <v>4.2628774422735347</v>
      </c>
      <c r="S15" s="86" t="s">
        <v>95</v>
      </c>
      <c r="T15" s="91">
        <v>-8.064516129032258</v>
      </c>
      <c r="U15" s="86" t="s">
        <v>95</v>
      </c>
      <c r="V15" s="87" t="s">
        <v>95</v>
      </c>
    </row>
    <row r="16" spans="1:25" ht="25.5" customHeight="1" x14ac:dyDescent="0.25">
      <c r="A16" s="79" t="s">
        <v>94</v>
      </c>
      <c r="B16" s="266">
        <v>2107</v>
      </c>
      <c r="C16" s="266">
        <v>872</v>
      </c>
      <c r="D16" s="266">
        <v>782</v>
      </c>
      <c r="E16" s="266">
        <v>90</v>
      </c>
      <c r="F16" s="266">
        <v>1235</v>
      </c>
      <c r="G16" s="266">
        <v>1031</v>
      </c>
      <c r="H16" s="266">
        <v>203</v>
      </c>
      <c r="I16" s="93">
        <v>64.356905552918846</v>
      </c>
      <c r="J16" s="93">
        <v>69.266055045871553</v>
      </c>
      <c r="K16" s="93">
        <v>69.437340153452681</v>
      </c>
      <c r="L16" s="93">
        <v>67.777777777777771</v>
      </c>
      <c r="M16" s="93">
        <v>60.809716599190281</v>
      </c>
      <c r="N16" s="93">
        <v>60.135790494665372</v>
      </c>
      <c r="O16" s="93">
        <v>64.532019704433495</v>
      </c>
      <c r="P16" s="93">
        <v>35.643094447081161</v>
      </c>
      <c r="Q16" s="93">
        <v>30.73394495412844</v>
      </c>
      <c r="R16" s="93">
        <v>30.562659846547316</v>
      </c>
      <c r="S16" s="93">
        <v>32.222222222222221</v>
      </c>
      <c r="T16" s="93">
        <v>39.109311740890689</v>
      </c>
      <c r="U16" s="93">
        <v>39.864209505334628</v>
      </c>
      <c r="V16" s="90">
        <v>35.467980295566505</v>
      </c>
    </row>
    <row r="17" spans="1:25" ht="12.75" customHeight="1" x14ac:dyDescent="0.25">
      <c r="A17" s="337" t="s">
        <v>96</v>
      </c>
      <c r="B17" s="337"/>
      <c r="C17" s="337"/>
      <c r="D17" s="337"/>
      <c r="E17" s="337"/>
      <c r="F17" s="337"/>
      <c r="G17" s="337"/>
      <c r="H17" s="337"/>
      <c r="I17" s="337"/>
      <c r="J17" s="337"/>
      <c r="K17" s="337"/>
      <c r="L17" s="337"/>
      <c r="M17" s="337"/>
      <c r="N17" s="337"/>
      <c r="O17" s="337"/>
      <c r="P17" s="337"/>
      <c r="Q17" s="337"/>
      <c r="R17" s="337"/>
      <c r="S17" s="337"/>
      <c r="T17" s="337"/>
      <c r="U17" s="337"/>
      <c r="V17" s="337"/>
    </row>
    <row r="18" spans="1:25" x14ac:dyDescent="0.25">
      <c r="A18" s="322" t="s">
        <v>343</v>
      </c>
      <c r="B18" s="322"/>
      <c r="C18" s="322"/>
      <c r="D18" s="322"/>
      <c r="E18" s="322"/>
      <c r="F18" s="322"/>
      <c r="G18" s="322"/>
      <c r="H18" s="322"/>
      <c r="I18" s="322"/>
      <c r="J18" s="322"/>
      <c r="K18" s="322"/>
      <c r="L18" s="322"/>
      <c r="M18" s="322"/>
    </row>
    <row r="19" spans="1:25" ht="12.75" customHeight="1" x14ac:dyDescent="0.25">
      <c r="A19" s="270" t="s">
        <v>271</v>
      </c>
    </row>
    <row r="20" spans="1:25" ht="25.5" customHeight="1" x14ac:dyDescent="0.25"/>
    <row r="21" spans="1:25" ht="12.75" customHeight="1" x14ac:dyDescent="0.25"/>
    <row r="22" spans="1:25" ht="12.75" customHeight="1" x14ac:dyDescent="0.25"/>
    <row r="23" spans="1:25" ht="12.75" customHeight="1" x14ac:dyDescent="0.25"/>
    <row r="24" spans="1:25" ht="12.95" customHeight="1" x14ac:dyDescent="0.25">
      <c r="W24" s="269"/>
      <c r="X24" s="269"/>
      <c r="Y24" s="269"/>
    </row>
    <row r="25" spans="1:25" ht="12.95" customHeight="1" x14ac:dyDescent="0.25">
      <c r="W25" s="270"/>
      <c r="X25" s="270"/>
      <c r="Y25" s="270"/>
    </row>
  </sheetData>
  <mergeCells count="23">
    <mergeCell ref="A2:V2"/>
    <mergeCell ref="A18:M18"/>
    <mergeCell ref="A1:G1"/>
    <mergeCell ref="A3:A9"/>
    <mergeCell ref="B3:H5"/>
    <mergeCell ref="I3:V3"/>
    <mergeCell ref="Q7:S7"/>
    <mergeCell ref="T7:V7"/>
    <mergeCell ref="B9:H9"/>
    <mergeCell ref="I9:V9"/>
    <mergeCell ref="B6:B8"/>
    <mergeCell ref="C6:H6"/>
    <mergeCell ref="C7:E7"/>
    <mergeCell ref="F7:H7"/>
    <mergeCell ref="I4:O5"/>
    <mergeCell ref="P4:V5"/>
    <mergeCell ref="I6:I8"/>
    <mergeCell ref="A17:V17"/>
    <mergeCell ref="J6:O6"/>
    <mergeCell ref="P6:P8"/>
    <mergeCell ref="Q6:V6"/>
    <mergeCell ref="J7:L7"/>
    <mergeCell ref="M7:O7"/>
  </mergeCells>
  <hyperlinks>
    <hyperlink ref="A1:B1" location="Inhalt!A1" display="Inhalt" xr:uid="{1384640C-83F5-447C-8721-BFC5DAFB82A9}"/>
    <hyperlink ref="A1:G1" location="Inhalt!A1" display="Zurück zum Inhalt" xr:uid="{B9E064AA-10F9-4BBC-866E-5A0EC12C927D}"/>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Q25"/>
  <sheetViews>
    <sheetView zoomScale="107" zoomScaleNormal="120" workbookViewId="0">
      <selection activeCell="A17" sqref="A17:M17"/>
    </sheetView>
  </sheetViews>
  <sheetFormatPr baseColWidth="10" defaultColWidth="10.85546875" defaultRowHeight="15" x14ac:dyDescent="0.25"/>
  <cols>
    <col min="1" max="1" width="31.85546875" style="50" customWidth="1"/>
    <col min="2" max="2" width="12" style="50" customWidth="1"/>
    <col min="3" max="16" width="12.42578125" style="50" customWidth="1"/>
    <col min="17" max="16384" width="10.85546875" style="50"/>
  </cols>
  <sheetData>
    <row r="1" spans="1:16" ht="24" customHeight="1" x14ac:dyDescent="0.25">
      <c r="A1" s="324" t="s">
        <v>195</v>
      </c>
      <c r="B1" s="324"/>
      <c r="C1" s="324"/>
      <c r="D1" s="324"/>
      <c r="E1" s="324"/>
      <c r="F1" s="324"/>
      <c r="G1" s="324"/>
    </row>
    <row r="2" spans="1:16" ht="15" customHeight="1" x14ac:dyDescent="0.25">
      <c r="A2" s="401" t="s">
        <v>363</v>
      </c>
      <c r="B2" s="401"/>
      <c r="C2" s="401"/>
      <c r="D2" s="401"/>
      <c r="E2" s="401"/>
      <c r="F2" s="401"/>
      <c r="G2" s="401"/>
      <c r="H2" s="401"/>
      <c r="I2" s="401"/>
      <c r="J2" s="401"/>
      <c r="K2" s="401"/>
      <c r="L2" s="401"/>
      <c r="M2" s="401"/>
      <c r="N2" s="401"/>
      <c r="O2" s="401"/>
      <c r="P2" s="401"/>
    </row>
    <row r="3" spans="1:16" ht="12.75" customHeight="1" x14ac:dyDescent="0.25">
      <c r="A3" s="402" t="s">
        <v>82</v>
      </c>
      <c r="B3" s="409" t="s">
        <v>1</v>
      </c>
      <c r="C3" s="405" t="s">
        <v>27</v>
      </c>
      <c r="D3" s="406"/>
      <c r="E3" s="405" t="s">
        <v>350</v>
      </c>
      <c r="F3" s="406"/>
      <c r="G3" s="406"/>
      <c r="H3" s="406"/>
      <c r="I3" s="406"/>
      <c r="J3" s="406"/>
      <c r="K3" s="406"/>
      <c r="L3" s="406"/>
      <c r="M3" s="406"/>
      <c r="N3" s="406"/>
      <c r="O3" s="406"/>
      <c r="P3" s="406"/>
    </row>
    <row r="4" spans="1:16" ht="12.75" customHeight="1" x14ac:dyDescent="0.25">
      <c r="A4" s="403"/>
      <c r="B4" s="410"/>
      <c r="C4" s="385" t="s">
        <v>351</v>
      </c>
      <c r="D4" s="385" t="s">
        <v>352</v>
      </c>
      <c r="E4" s="405" t="s">
        <v>340</v>
      </c>
      <c r="F4" s="406"/>
      <c r="G4" s="406"/>
      <c r="H4" s="405" t="s">
        <v>137</v>
      </c>
      <c r="I4" s="406"/>
      <c r="J4" s="406"/>
      <c r="K4" s="405" t="s">
        <v>341</v>
      </c>
      <c r="L4" s="406"/>
      <c r="M4" s="406"/>
      <c r="N4" s="405" t="s">
        <v>342</v>
      </c>
      <c r="O4" s="406"/>
      <c r="P4" s="406"/>
    </row>
    <row r="5" spans="1:16" ht="12.75" customHeight="1" x14ac:dyDescent="0.25">
      <c r="A5" s="403"/>
      <c r="B5" s="410"/>
      <c r="C5" s="400"/>
      <c r="D5" s="400"/>
      <c r="E5" s="407" t="s">
        <v>1</v>
      </c>
      <c r="F5" s="405" t="s">
        <v>27</v>
      </c>
      <c r="G5" s="406"/>
      <c r="H5" s="407" t="s">
        <v>1</v>
      </c>
      <c r="I5" s="405" t="s">
        <v>27</v>
      </c>
      <c r="J5" s="406"/>
      <c r="K5" s="407" t="s">
        <v>1</v>
      </c>
      <c r="L5" s="405" t="s">
        <v>27</v>
      </c>
      <c r="M5" s="406"/>
      <c r="N5" s="407" t="s">
        <v>1</v>
      </c>
      <c r="O5" s="405" t="s">
        <v>27</v>
      </c>
      <c r="P5" s="406"/>
    </row>
    <row r="6" spans="1:16" ht="38.25" customHeight="1" x14ac:dyDescent="0.25">
      <c r="A6" s="403"/>
      <c r="B6" s="411"/>
      <c r="C6" s="386"/>
      <c r="D6" s="386"/>
      <c r="E6" s="408"/>
      <c r="F6" s="276" t="s">
        <v>351</v>
      </c>
      <c r="G6" s="278" t="s">
        <v>352</v>
      </c>
      <c r="H6" s="408"/>
      <c r="I6" s="276" t="s">
        <v>351</v>
      </c>
      <c r="J6" s="278" t="s">
        <v>352</v>
      </c>
      <c r="K6" s="408"/>
      <c r="L6" s="276" t="s">
        <v>351</v>
      </c>
      <c r="M6" s="278" t="s">
        <v>352</v>
      </c>
      <c r="N6" s="408"/>
      <c r="O6" s="83" t="s">
        <v>351</v>
      </c>
      <c r="P6" s="275" t="s">
        <v>352</v>
      </c>
    </row>
    <row r="7" spans="1:16" ht="12.75" customHeight="1" x14ac:dyDescent="0.25">
      <c r="A7" s="404"/>
      <c r="B7" s="341" t="s">
        <v>88</v>
      </c>
      <c r="C7" s="342"/>
      <c r="D7" s="342"/>
      <c r="E7" s="341" t="s">
        <v>5</v>
      </c>
      <c r="F7" s="342"/>
      <c r="G7" s="342"/>
      <c r="H7" s="342"/>
      <c r="I7" s="342"/>
      <c r="J7" s="342"/>
      <c r="K7" s="342"/>
      <c r="L7" s="342"/>
      <c r="M7" s="342"/>
      <c r="N7" s="342"/>
      <c r="O7" s="342"/>
      <c r="P7" s="342"/>
    </row>
    <row r="8" spans="1:16" ht="12.75" customHeight="1" x14ac:dyDescent="0.25">
      <c r="A8" s="72" t="s">
        <v>1</v>
      </c>
      <c r="B8" s="260">
        <v>7114</v>
      </c>
      <c r="C8" s="260">
        <v>5429</v>
      </c>
      <c r="D8" s="261">
        <v>1685</v>
      </c>
      <c r="E8" s="94">
        <v>7.33764408209165</v>
      </c>
      <c r="F8" s="94">
        <v>4.6417388100939396</v>
      </c>
      <c r="G8" s="94">
        <v>16.023738872403563</v>
      </c>
      <c r="H8" s="94">
        <v>53.626651672757944</v>
      </c>
      <c r="I8" s="94">
        <v>53.324737520722046</v>
      </c>
      <c r="J8" s="94">
        <v>54.658753709198812</v>
      </c>
      <c r="K8" s="94">
        <v>17.191453472026989</v>
      </c>
      <c r="L8" s="94">
        <v>18.732731626450544</v>
      </c>
      <c r="M8" s="94">
        <v>12.166172106824925</v>
      </c>
      <c r="N8" s="94">
        <v>21.84425077312342</v>
      </c>
      <c r="O8" s="94">
        <v>23.30079204273347</v>
      </c>
      <c r="P8" s="100">
        <v>17.151335311572701</v>
      </c>
    </row>
    <row r="9" spans="1:16" ht="25.5" customHeight="1" x14ac:dyDescent="0.25">
      <c r="A9" s="73" t="s">
        <v>90</v>
      </c>
      <c r="B9" s="262">
        <v>3333</v>
      </c>
      <c r="C9" s="262">
        <v>2780</v>
      </c>
      <c r="D9" s="263">
        <v>552</v>
      </c>
      <c r="E9" s="74">
        <v>4.7704770477047704</v>
      </c>
      <c r="F9" s="74">
        <v>4.6043165467625897</v>
      </c>
      <c r="G9" s="74">
        <v>5.7971014492753623</v>
      </c>
      <c r="H9" s="74">
        <v>77.527752775277534</v>
      </c>
      <c r="I9" s="74">
        <v>77.338129496402871</v>
      </c>
      <c r="J9" s="74">
        <v>78.44202898550725</v>
      </c>
      <c r="K9" s="74">
        <v>12.571257125712572</v>
      </c>
      <c r="L9" s="74">
        <v>12.913669064748202</v>
      </c>
      <c r="M9" s="74">
        <v>10.869565217391305</v>
      </c>
      <c r="N9" s="74">
        <v>5.1305130513051305</v>
      </c>
      <c r="O9" s="74">
        <v>5.1438848920863309</v>
      </c>
      <c r="P9" s="95">
        <v>5.0724637681159424</v>
      </c>
    </row>
    <row r="10" spans="1:16" ht="12.75" customHeight="1" x14ac:dyDescent="0.25">
      <c r="A10" s="75" t="s">
        <v>91</v>
      </c>
      <c r="B10" s="264">
        <v>2392</v>
      </c>
      <c r="C10" s="264">
        <v>2007</v>
      </c>
      <c r="D10" s="265">
        <v>385</v>
      </c>
      <c r="E10" s="76">
        <v>5.0585284280936458</v>
      </c>
      <c r="F10" s="76">
        <v>4.9327354260089686</v>
      </c>
      <c r="G10" s="76">
        <v>5.7142857142857144</v>
      </c>
      <c r="H10" s="76">
        <v>78.177257525083618</v>
      </c>
      <c r="I10" s="76">
        <v>78.026905829596416</v>
      </c>
      <c r="J10" s="76">
        <v>78.961038961038966</v>
      </c>
      <c r="K10" s="76">
        <v>11.454849498327759</v>
      </c>
      <c r="L10" s="76">
        <v>11.709018435475835</v>
      </c>
      <c r="M10" s="76">
        <v>10.129870129870129</v>
      </c>
      <c r="N10" s="76">
        <v>5.3093645484949832</v>
      </c>
      <c r="O10" s="76">
        <v>5.3313403089187839</v>
      </c>
      <c r="P10" s="96">
        <v>5.1948051948051948</v>
      </c>
    </row>
    <row r="11" spans="1:16" ht="12.75" customHeight="1" x14ac:dyDescent="0.25">
      <c r="A11" s="444" t="s">
        <v>339</v>
      </c>
      <c r="B11" s="262">
        <v>941</v>
      </c>
      <c r="C11" s="262">
        <v>774</v>
      </c>
      <c r="D11" s="263">
        <v>168</v>
      </c>
      <c r="E11" s="74">
        <v>4.0382571732199786</v>
      </c>
      <c r="F11" s="74">
        <v>3.7467700258397931</v>
      </c>
      <c r="G11" s="81">
        <v>-5.3571428571428568</v>
      </c>
      <c r="H11" s="74">
        <v>75.876726886291181</v>
      </c>
      <c r="I11" s="74">
        <v>75.452196382428937</v>
      </c>
      <c r="J11" s="74">
        <v>77.38095238095238</v>
      </c>
      <c r="K11" s="74">
        <v>15.40913921360255</v>
      </c>
      <c r="L11" s="74">
        <v>16.020671834625322</v>
      </c>
      <c r="M11" s="74">
        <v>12.5</v>
      </c>
      <c r="N11" s="74">
        <v>4.6758767268862913</v>
      </c>
      <c r="O11" s="74">
        <v>4.7803617571059434</v>
      </c>
      <c r="P11" s="101">
        <v>-4.7619047619047619</v>
      </c>
    </row>
    <row r="12" spans="1:16" ht="12.75" customHeight="1" x14ac:dyDescent="0.25">
      <c r="A12" s="78" t="s">
        <v>92</v>
      </c>
      <c r="B12" s="264">
        <v>408</v>
      </c>
      <c r="C12" s="264">
        <v>355</v>
      </c>
      <c r="D12" s="265">
        <v>52</v>
      </c>
      <c r="E12" s="76" t="s">
        <v>95</v>
      </c>
      <c r="F12" s="76" t="s">
        <v>95</v>
      </c>
      <c r="G12" s="76" t="s">
        <v>95</v>
      </c>
      <c r="H12" s="76">
        <v>37.745098039215684</v>
      </c>
      <c r="I12" s="76">
        <v>38.028169014084504</v>
      </c>
      <c r="J12" s="76">
        <v>36.53846153846154</v>
      </c>
      <c r="K12" s="76">
        <v>48.284313725490193</v>
      </c>
      <c r="L12" s="76">
        <v>49.29577464788732</v>
      </c>
      <c r="M12" s="76">
        <v>42.307692307692307</v>
      </c>
      <c r="N12" s="76">
        <v>12.990196078431373</v>
      </c>
      <c r="O12" s="76">
        <v>11.830985915492958</v>
      </c>
      <c r="P12" s="82">
        <v>-19.23076923076923</v>
      </c>
    </row>
    <row r="13" spans="1:16" ht="12.75" customHeight="1" x14ac:dyDescent="0.25">
      <c r="A13" s="73" t="s">
        <v>93</v>
      </c>
      <c r="B13" s="262">
        <v>694</v>
      </c>
      <c r="C13" s="262">
        <v>580</v>
      </c>
      <c r="D13" s="263">
        <v>113</v>
      </c>
      <c r="E13" s="74" t="s">
        <v>95</v>
      </c>
      <c r="F13" s="74" t="s">
        <v>95</v>
      </c>
      <c r="G13" s="74" t="s">
        <v>95</v>
      </c>
      <c r="H13" s="74">
        <v>21.469740634005763</v>
      </c>
      <c r="I13" s="74">
        <v>21.206896551724139</v>
      </c>
      <c r="J13" s="74">
        <v>23.008849557522122</v>
      </c>
      <c r="K13" s="74">
        <v>31.70028818443804</v>
      </c>
      <c r="L13" s="74">
        <v>32.586206896551722</v>
      </c>
      <c r="M13" s="74">
        <v>27.43362831858407</v>
      </c>
      <c r="N13" s="74">
        <v>46.253602305475503</v>
      </c>
      <c r="O13" s="74">
        <v>45.689655172413794</v>
      </c>
      <c r="P13" s="95">
        <v>49.557522123893804</v>
      </c>
    </row>
    <row r="14" spans="1:16" ht="12.75" customHeight="1" x14ac:dyDescent="0.25">
      <c r="A14" s="79" t="s">
        <v>94</v>
      </c>
      <c r="B14" s="266">
        <v>1356</v>
      </c>
      <c r="C14" s="266">
        <v>604</v>
      </c>
      <c r="D14" s="267">
        <v>751</v>
      </c>
      <c r="E14" s="97">
        <v>25.663716814159294</v>
      </c>
      <c r="F14" s="97">
        <v>19.039735099337747</v>
      </c>
      <c r="G14" s="97">
        <v>31.158455392809586</v>
      </c>
      <c r="H14" s="97">
        <v>58.628318584070797</v>
      </c>
      <c r="I14" s="97">
        <v>62.251655629139073</v>
      </c>
      <c r="J14" s="97">
        <v>55.792276964047936</v>
      </c>
      <c r="K14" s="97">
        <v>8.4070796460176993</v>
      </c>
      <c r="L14" s="97">
        <v>10.76158940397351</v>
      </c>
      <c r="M14" s="97">
        <v>6.5246338215712383</v>
      </c>
      <c r="N14" s="97">
        <v>7.227138643067847</v>
      </c>
      <c r="O14" s="97">
        <v>7.9470198675496686</v>
      </c>
      <c r="P14" s="98">
        <v>6.6577896138482027</v>
      </c>
    </row>
    <row r="15" spans="1:16" ht="38.25" customHeight="1" x14ac:dyDescent="0.25">
      <c r="A15" s="412" t="s">
        <v>138</v>
      </c>
      <c r="B15" s="412"/>
      <c r="C15" s="412"/>
      <c r="D15" s="412"/>
      <c r="E15" s="412"/>
      <c r="F15" s="412"/>
      <c r="G15" s="412"/>
      <c r="H15" s="412"/>
      <c r="I15" s="412"/>
      <c r="J15" s="412"/>
      <c r="K15" s="412"/>
      <c r="L15" s="412"/>
      <c r="M15" s="412"/>
      <c r="N15" s="412"/>
      <c r="O15" s="412"/>
      <c r="P15" s="412"/>
    </row>
    <row r="16" spans="1:16" ht="12.75" customHeight="1" x14ac:dyDescent="0.25">
      <c r="A16" s="238" t="s">
        <v>139</v>
      </c>
      <c r="B16" s="238"/>
      <c r="C16" s="238"/>
      <c r="D16" s="238"/>
      <c r="E16" s="238"/>
      <c r="F16" s="238"/>
      <c r="G16" s="238"/>
      <c r="H16" s="238"/>
      <c r="I16" s="238"/>
      <c r="J16" s="238"/>
      <c r="K16" s="238"/>
      <c r="L16" s="238"/>
      <c r="M16" s="238"/>
      <c r="N16" s="238"/>
      <c r="O16" s="238"/>
      <c r="P16" s="238"/>
    </row>
    <row r="17" spans="1:17" ht="12.75" customHeight="1" x14ac:dyDescent="0.25">
      <c r="A17" s="322" t="s">
        <v>343</v>
      </c>
      <c r="B17" s="322"/>
      <c r="C17" s="322"/>
      <c r="D17" s="322"/>
      <c r="E17" s="322"/>
      <c r="F17" s="322"/>
      <c r="G17" s="322"/>
      <c r="H17" s="322"/>
      <c r="I17" s="322"/>
      <c r="J17" s="322"/>
      <c r="K17" s="322"/>
      <c r="L17" s="322"/>
      <c r="M17" s="322"/>
      <c r="N17" s="238"/>
      <c r="O17" s="238"/>
      <c r="P17" s="238"/>
    </row>
    <row r="18" spans="1:17" ht="12.75" customHeight="1" x14ac:dyDescent="0.25">
      <c r="A18" s="238" t="s">
        <v>271</v>
      </c>
    </row>
    <row r="19" spans="1:17" ht="12.75" customHeight="1" x14ac:dyDescent="0.25"/>
    <row r="20" spans="1:17" ht="12.75" customHeight="1" x14ac:dyDescent="0.25"/>
    <row r="21" spans="1:17" ht="12.75" customHeight="1" x14ac:dyDescent="0.25"/>
    <row r="22" spans="1:17" ht="12.75" customHeight="1" x14ac:dyDescent="0.25"/>
    <row r="23" spans="1:17" ht="38.25" customHeight="1" x14ac:dyDescent="0.25">
      <c r="Q23" s="102"/>
    </row>
    <row r="24" spans="1:17" ht="12.75" customHeight="1" x14ac:dyDescent="0.25">
      <c r="Q24" s="238"/>
    </row>
    <row r="25" spans="1:17" ht="12.75" customHeight="1" x14ac:dyDescent="0.25">
      <c r="Q25" s="238"/>
    </row>
  </sheetData>
  <mergeCells count="24">
    <mergeCell ref="A17:M17"/>
    <mergeCell ref="B3:B6"/>
    <mergeCell ref="C3:D3"/>
    <mergeCell ref="C4:C6"/>
    <mergeCell ref="D4:D6"/>
    <mergeCell ref="A15:P15"/>
    <mergeCell ref="N5:N6"/>
    <mergeCell ref="O5:P5"/>
    <mergeCell ref="A1:G1"/>
    <mergeCell ref="A2:P2"/>
    <mergeCell ref="A3:A7"/>
    <mergeCell ref="E3:P3"/>
    <mergeCell ref="E4:G4"/>
    <mergeCell ref="H4:J4"/>
    <mergeCell ref="K4:M4"/>
    <mergeCell ref="N4:P4"/>
    <mergeCell ref="E5:E6"/>
    <mergeCell ref="F5:G5"/>
    <mergeCell ref="H5:H6"/>
    <mergeCell ref="I5:J5"/>
    <mergeCell ref="B7:D7"/>
    <mergeCell ref="E7:P7"/>
    <mergeCell ref="K5:K6"/>
    <mergeCell ref="L5:M5"/>
  </mergeCells>
  <hyperlinks>
    <hyperlink ref="A1:B1" location="Inhalt!A1" display="Inhalt" xr:uid="{A06BCF0B-F41C-4E8F-AAA5-EC7A043A60E8}"/>
    <hyperlink ref="A1:G1" location="Inhalt!A1" display="Zurück zum Inhalt" xr:uid="{E488E667-CE76-486C-A594-46F314B19C8A}"/>
  </hyperlinks>
  <pageMargins left="0.7" right="0.7" top="0.78740157499999996" bottom="0.78740157499999996"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G30"/>
  <sheetViews>
    <sheetView zoomScale="107" zoomScaleNormal="90" workbookViewId="0">
      <selection activeCell="I29" sqref="I29"/>
    </sheetView>
  </sheetViews>
  <sheetFormatPr baseColWidth="10" defaultColWidth="10.85546875" defaultRowHeight="15" x14ac:dyDescent="0.25"/>
  <cols>
    <col min="1" max="1" width="64.85546875" style="50" customWidth="1"/>
    <col min="2" max="4" width="10.85546875" style="50"/>
    <col min="5" max="5" width="13.140625" style="50" bestFit="1" customWidth="1"/>
    <col min="6" max="16384" width="10.85546875" style="50"/>
  </cols>
  <sheetData>
    <row r="1" spans="1:7" ht="24" customHeight="1" x14ac:dyDescent="0.25">
      <c r="A1" s="324" t="s">
        <v>195</v>
      </c>
      <c r="B1" s="324"/>
      <c r="C1" s="324"/>
      <c r="D1" s="324"/>
      <c r="E1" s="324"/>
      <c r="F1" s="324"/>
      <c r="G1" s="324"/>
    </row>
    <row r="2" spans="1:7" ht="30" customHeight="1" x14ac:dyDescent="0.25">
      <c r="A2" s="413" t="s">
        <v>364</v>
      </c>
      <c r="B2" s="413"/>
      <c r="C2" s="413"/>
      <c r="D2" s="413"/>
      <c r="E2" s="413"/>
    </row>
    <row r="3" spans="1:7" ht="12.75" customHeight="1" x14ac:dyDescent="0.25">
      <c r="A3" s="414" t="s">
        <v>140</v>
      </c>
      <c r="B3" s="417" t="s">
        <v>145</v>
      </c>
      <c r="C3" s="418"/>
      <c r="D3" s="418"/>
      <c r="E3" s="418"/>
    </row>
    <row r="4" spans="1:7" ht="12.75" customHeight="1" x14ac:dyDescent="0.25">
      <c r="A4" s="415"/>
      <c r="B4" s="426" t="s">
        <v>141</v>
      </c>
      <c r="C4" s="427"/>
      <c r="D4" s="428" t="s">
        <v>155</v>
      </c>
      <c r="E4" s="428"/>
    </row>
    <row r="5" spans="1:7" ht="12.75" customHeight="1" x14ac:dyDescent="0.25">
      <c r="A5" s="415"/>
      <c r="B5" s="420" t="s">
        <v>142</v>
      </c>
      <c r="C5" s="422" t="s">
        <v>143</v>
      </c>
      <c r="D5" s="420" t="s">
        <v>142</v>
      </c>
      <c r="E5" s="424" t="s">
        <v>292</v>
      </c>
    </row>
    <row r="6" spans="1:7" ht="12.75" customHeight="1" x14ac:dyDescent="0.25">
      <c r="A6" s="416"/>
      <c r="B6" s="421"/>
      <c r="C6" s="423"/>
      <c r="D6" s="421"/>
      <c r="E6" s="425"/>
    </row>
    <row r="7" spans="1:7" ht="12.75" customHeight="1" x14ac:dyDescent="0.25">
      <c r="A7" s="103" t="s">
        <v>156</v>
      </c>
      <c r="B7" s="105"/>
      <c r="C7" s="106"/>
      <c r="D7" s="105"/>
      <c r="E7" s="145"/>
    </row>
    <row r="8" spans="1:7" ht="12.75" customHeight="1" x14ac:dyDescent="0.25">
      <c r="A8" s="114" t="s">
        <v>146</v>
      </c>
      <c r="B8" s="107" t="s">
        <v>293</v>
      </c>
      <c r="C8" s="108">
        <v>6.8424000000000002E-3</v>
      </c>
      <c r="D8" s="227" t="s">
        <v>295</v>
      </c>
      <c r="E8" s="146">
        <v>7.0000000000000001E-3</v>
      </c>
    </row>
    <row r="9" spans="1:7" ht="12.75" customHeight="1" x14ac:dyDescent="0.25">
      <c r="A9" s="113" t="s">
        <v>147</v>
      </c>
      <c r="B9" s="105" t="s">
        <v>312</v>
      </c>
      <c r="C9" s="106">
        <v>6.5097000000000002E-3</v>
      </c>
      <c r="D9" s="268" t="s">
        <v>294</v>
      </c>
      <c r="E9" s="145">
        <v>7.0000000000000001E-3</v>
      </c>
    </row>
    <row r="10" spans="1:7" ht="12.75" customHeight="1" x14ac:dyDescent="0.25">
      <c r="A10" s="114" t="s">
        <v>148</v>
      </c>
      <c r="B10" s="107" t="s">
        <v>313</v>
      </c>
      <c r="C10" s="108">
        <v>6.4665E-3</v>
      </c>
      <c r="D10" s="227" t="s">
        <v>296</v>
      </c>
      <c r="E10" s="146">
        <v>7.0000000000000001E-3</v>
      </c>
    </row>
    <row r="11" spans="1:7" ht="12.75" customHeight="1" x14ac:dyDescent="0.25">
      <c r="A11" s="103" t="s">
        <v>149</v>
      </c>
      <c r="B11" s="105"/>
      <c r="C11" s="106"/>
      <c r="D11" s="268" t="s">
        <v>310</v>
      </c>
      <c r="E11" s="145">
        <v>4.0000000000000001E-3</v>
      </c>
    </row>
    <row r="12" spans="1:7" ht="12.75" customHeight="1" x14ac:dyDescent="0.25">
      <c r="A12" s="104" t="s">
        <v>150</v>
      </c>
      <c r="B12" s="107"/>
      <c r="C12" s="108"/>
      <c r="D12" s="227" t="s">
        <v>311</v>
      </c>
      <c r="E12" s="146">
        <v>1E-3</v>
      </c>
    </row>
    <row r="13" spans="1:7" ht="12.75" customHeight="1" x14ac:dyDescent="0.25">
      <c r="A13" s="103" t="s">
        <v>151</v>
      </c>
      <c r="B13" s="105"/>
      <c r="C13" s="106"/>
      <c r="D13" s="268">
        <v>-2E-3</v>
      </c>
      <c r="E13" s="145">
        <v>4.0000000000000001E-3</v>
      </c>
    </row>
    <row r="14" spans="1:7" ht="12.75" customHeight="1" x14ac:dyDescent="0.25">
      <c r="A14" s="104" t="s">
        <v>152</v>
      </c>
      <c r="B14" s="107"/>
      <c r="C14" s="108"/>
      <c r="D14" s="227"/>
      <c r="E14" s="146"/>
    </row>
    <row r="15" spans="1:7" ht="12.75" customHeight="1" x14ac:dyDescent="0.25">
      <c r="A15" s="113" t="s">
        <v>153</v>
      </c>
      <c r="B15" s="105"/>
      <c r="C15" s="106"/>
      <c r="D15" s="268" t="s">
        <v>324</v>
      </c>
      <c r="E15" s="145">
        <v>5.0000000000000001E-3</v>
      </c>
    </row>
    <row r="16" spans="1:7" ht="12.75" customHeight="1" x14ac:dyDescent="0.25">
      <c r="A16" s="114" t="s">
        <v>154</v>
      </c>
      <c r="B16" s="107"/>
      <c r="C16" s="108"/>
      <c r="D16" s="227" t="s">
        <v>325</v>
      </c>
      <c r="E16" s="146">
        <v>5.0000000000000001E-3</v>
      </c>
    </row>
    <row r="17" spans="1:5" ht="12.75" customHeight="1" x14ac:dyDescent="0.25">
      <c r="A17" s="103" t="s">
        <v>297</v>
      </c>
      <c r="B17" s="105"/>
      <c r="C17" s="106"/>
      <c r="D17" s="268" t="s">
        <v>314</v>
      </c>
      <c r="E17" s="145">
        <v>3.0000000000000001E-3</v>
      </c>
    </row>
    <row r="18" spans="1:5" ht="25.5" customHeight="1" x14ac:dyDescent="0.25">
      <c r="A18" s="104" t="s">
        <v>321</v>
      </c>
      <c r="B18" s="107"/>
      <c r="C18" s="108"/>
      <c r="D18" s="227"/>
      <c r="E18" s="146"/>
    </row>
    <row r="19" spans="1:5" ht="12.75" customHeight="1" x14ac:dyDescent="0.25">
      <c r="A19" s="113" t="s">
        <v>298</v>
      </c>
      <c r="B19" s="105"/>
      <c r="C19" s="106"/>
      <c r="D19" s="268" t="s">
        <v>315</v>
      </c>
      <c r="E19" s="145">
        <v>0.01</v>
      </c>
    </row>
    <row r="20" spans="1:5" ht="12.75" customHeight="1" x14ac:dyDescent="0.25">
      <c r="A20" s="114" t="s">
        <v>299</v>
      </c>
      <c r="B20" s="107"/>
      <c r="C20" s="108"/>
      <c r="D20" s="227" t="s">
        <v>323</v>
      </c>
      <c r="E20" s="146">
        <v>7.0000000000000001E-3</v>
      </c>
    </row>
    <row r="21" spans="1:5" ht="12.75" customHeight="1" x14ac:dyDescent="0.25">
      <c r="A21" s="113" t="s">
        <v>316</v>
      </c>
      <c r="B21" s="105"/>
      <c r="C21" s="106"/>
      <c r="D21" s="268" t="s">
        <v>317</v>
      </c>
      <c r="E21" s="145">
        <v>1.2E-2</v>
      </c>
    </row>
    <row r="22" spans="1:5" ht="12.75" customHeight="1" x14ac:dyDescent="0.25">
      <c r="A22" s="104" t="s">
        <v>300</v>
      </c>
      <c r="B22" s="107"/>
      <c r="C22" s="108"/>
      <c r="D22" s="227"/>
      <c r="E22" s="146"/>
    </row>
    <row r="23" spans="1:5" ht="12.75" customHeight="1" x14ac:dyDescent="0.25">
      <c r="A23" s="113" t="s">
        <v>301</v>
      </c>
      <c r="B23" s="105"/>
      <c r="C23" s="106"/>
      <c r="D23" s="268" t="s">
        <v>303</v>
      </c>
      <c r="E23" s="145">
        <v>7.0000000000000001E-3</v>
      </c>
    </row>
    <row r="24" spans="1:5" ht="12.75" customHeight="1" x14ac:dyDescent="0.25">
      <c r="A24" s="114" t="s">
        <v>302</v>
      </c>
      <c r="B24" s="107"/>
      <c r="C24" s="108"/>
      <c r="D24" s="227" t="s">
        <v>318</v>
      </c>
      <c r="E24" s="146">
        <v>2.4E-2</v>
      </c>
    </row>
    <row r="25" spans="1:5" ht="12.75" customHeight="1" x14ac:dyDescent="0.25">
      <c r="A25" s="109" t="s">
        <v>144</v>
      </c>
      <c r="B25" s="434">
        <v>7.0000000000000001E-3</v>
      </c>
      <c r="C25" s="435"/>
      <c r="D25" s="436">
        <v>6.0999999999999999E-2</v>
      </c>
      <c r="E25" s="437"/>
    </row>
    <row r="26" spans="1:5" ht="12.75" customHeight="1" x14ac:dyDescent="0.25">
      <c r="A26" s="110" t="s">
        <v>136</v>
      </c>
      <c r="B26" s="431">
        <v>40577</v>
      </c>
      <c r="C26" s="432"/>
      <c r="D26" s="431">
        <v>40577</v>
      </c>
      <c r="E26" s="433"/>
    </row>
    <row r="27" spans="1:5" ht="12.75" customHeight="1" x14ac:dyDescent="0.25">
      <c r="A27" s="419" t="s">
        <v>319</v>
      </c>
      <c r="B27" s="419"/>
      <c r="C27" s="419"/>
      <c r="D27" s="419"/>
      <c r="E27" s="419"/>
    </row>
    <row r="28" spans="1:5" ht="12.75" customHeight="1" x14ac:dyDescent="0.25">
      <c r="A28" s="430" t="s">
        <v>304</v>
      </c>
      <c r="B28" s="430"/>
      <c r="C28" s="430"/>
      <c r="D28" s="430"/>
      <c r="E28" s="430"/>
    </row>
    <row r="29" spans="1:5" ht="51" customHeight="1" x14ac:dyDescent="0.25">
      <c r="A29" s="429" t="s">
        <v>320</v>
      </c>
      <c r="B29" s="429"/>
      <c r="C29" s="429"/>
      <c r="D29" s="429"/>
      <c r="E29" s="429"/>
    </row>
    <row r="30" spans="1:5" ht="12.75" customHeight="1" x14ac:dyDescent="0.25">
      <c r="A30" s="111" t="s">
        <v>322</v>
      </c>
      <c r="B30" s="112"/>
      <c r="C30" s="112"/>
    </row>
  </sheetData>
  <mergeCells count="17">
    <mergeCell ref="A29:E29"/>
    <mergeCell ref="A28:E28"/>
    <mergeCell ref="B26:C26"/>
    <mergeCell ref="D26:E26"/>
    <mergeCell ref="B25:C25"/>
    <mergeCell ref="D25:E25"/>
    <mergeCell ref="A2:E2"/>
    <mergeCell ref="A3:A6"/>
    <mergeCell ref="B3:E3"/>
    <mergeCell ref="A1:G1"/>
    <mergeCell ref="A27:E27"/>
    <mergeCell ref="B5:B6"/>
    <mergeCell ref="C5:C6"/>
    <mergeCell ref="D5:D6"/>
    <mergeCell ref="E5:E6"/>
    <mergeCell ref="B4:C4"/>
    <mergeCell ref="D4:E4"/>
  </mergeCells>
  <hyperlinks>
    <hyperlink ref="A1:B1" location="Inhalt!A1" display="Inhalt" xr:uid="{00000000-0004-0000-1100-000000000000}"/>
    <hyperlink ref="A1:G1" location="Inhalt!A1" display="Zurück zum Inhalt" xr:uid="{00000000-0004-0000-1100-000001000000}"/>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dimension ref="A1:G28"/>
  <sheetViews>
    <sheetView tabSelected="1" zoomScaleNormal="100" workbookViewId="0">
      <selection activeCell="I28" sqref="I28"/>
    </sheetView>
  </sheetViews>
  <sheetFormatPr baseColWidth="10" defaultColWidth="10.85546875" defaultRowHeight="15" x14ac:dyDescent="0.25"/>
  <cols>
    <col min="1" max="1" width="49" style="50" customWidth="1"/>
    <col min="2" max="2" width="12.42578125" style="50" customWidth="1"/>
    <col min="3" max="5" width="12.7109375" style="50" bestFit="1" customWidth="1"/>
    <col min="6" max="6" width="11.42578125" style="50" customWidth="1"/>
    <col min="7" max="16384" width="10.85546875" style="50"/>
  </cols>
  <sheetData>
    <row r="1" spans="1:7" ht="24" customHeight="1" x14ac:dyDescent="0.25">
      <c r="A1" s="324" t="s">
        <v>195</v>
      </c>
      <c r="B1" s="324"/>
      <c r="C1" s="324"/>
      <c r="D1" s="324"/>
      <c r="E1" s="324"/>
      <c r="F1" s="324"/>
      <c r="G1" s="324"/>
    </row>
    <row r="2" spans="1:7" ht="30" customHeight="1" x14ac:dyDescent="0.25">
      <c r="A2" s="340" t="s">
        <v>365</v>
      </c>
      <c r="B2" s="340"/>
      <c r="C2" s="340"/>
      <c r="D2" s="340"/>
      <c r="E2" s="340"/>
      <c r="F2" s="340"/>
    </row>
    <row r="3" spans="1:7" ht="25.5" customHeight="1" x14ac:dyDescent="0.25">
      <c r="A3" s="391" t="s">
        <v>101</v>
      </c>
      <c r="B3" s="385" t="s">
        <v>83</v>
      </c>
      <c r="C3" s="389" t="s">
        <v>361</v>
      </c>
      <c r="D3" s="387"/>
      <c r="E3" s="387"/>
      <c r="F3" s="387"/>
    </row>
    <row r="4" spans="1:7" ht="12.75" customHeight="1" x14ac:dyDescent="0.25">
      <c r="A4" s="392"/>
      <c r="B4" s="400"/>
      <c r="C4" s="280" t="s">
        <v>126</v>
      </c>
      <c r="D4" s="273" t="s">
        <v>127</v>
      </c>
      <c r="E4" s="273" t="s">
        <v>128</v>
      </c>
      <c r="F4" s="277" t="s">
        <v>129</v>
      </c>
    </row>
    <row r="5" spans="1:7" ht="12.75" customHeight="1" x14ac:dyDescent="0.25">
      <c r="A5" s="393"/>
      <c r="B5" s="271" t="s">
        <v>88</v>
      </c>
      <c r="C5" s="341" t="s">
        <v>89</v>
      </c>
      <c r="D5" s="342"/>
      <c r="E5" s="342"/>
      <c r="F5" s="342"/>
    </row>
    <row r="6" spans="1:7" ht="12.75" customHeight="1" x14ac:dyDescent="0.25">
      <c r="A6" s="144" t="s">
        <v>134</v>
      </c>
      <c r="B6" s="281">
        <v>3333</v>
      </c>
      <c r="C6" s="190">
        <v>4.7704770477047704</v>
      </c>
      <c r="D6" s="190">
        <v>77.527752775277534</v>
      </c>
      <c r="E6" s="191">
        <v>12.571257125712572</v>
      </c>
      <c r="F6" s="233">
        <v>5.1305130513051305</v>
      </c>
    </row>
    <row r="7" spans="1:7" ht="12.75" customHeight="1" x14ac:dyDescent="0.25">
      <c r="A7" s="77" t="s">
        <v>131</v>
      </c>
      <c r="B7" s="282">
        <v>494</v>
      </c>
      <c r="C7" s="189">
        <v>4.2510121457489882</v>
      </c>
      <c r="D7" s="189">
        <v>75.10121457489879</v>
      </c>
      <c r="E7" s="192">
        <v>18.623481781376519</v>
      </c>
      <c r="F7" s="235" t="s">
        <v>266</v>
      </c>
    </row>
    <row r="8" spans="1:7" ht="12.75" customHeight="1" x14ac:dyDescent="0.25">
      <c r="A8" s="142" t="s">
        <v>338</v>
      </c>
      <c r="B8" s="281">
        <v>409</v>
      </c>
      <c r="C8" s="190" t="s">
        <v>95</v>
      </c>
      <c r="D8" s="190">
        <v>72.127139364303176</v>
      </c>
      <c r="E8" s="191">
        <v>19.070904645476773</v>
      </c>
      <c r="F8" s="233">
        <v>7.8239608801955987</v>
      </c>
    </row>
    <row r="9" spans="1:7" ht="12.75" customHeight="1" x14ac:dyDescent="0.25">
      <c r="A9" s="73" t="s">
        <v>118</v>
      </c>
      <c r="B9" s="282">
        <v>314</v>
      </c>
      <c r="C9" s="189">
        <v>5.4140127388535033</v>
      </c>
      <c r="D9" s="189">
        <v>84.076433121019107</v>
      </c>
      <c r="E9" s="192">
        <v>8.598726114649681</v>
      </c>
      <c r="F9" s="235" t="s">
        <v>267</v>
      </c>
    </row>
    <row r="10" spans="1:7" ht="12.75" customHeight="1" x14ac:dyDescent="0.25">
      <c r="A10" s="142" t="s">
        <v>122</v>
      </c>
      <c r="B10" s="281">
        <v>301</v>
      </c>
      <c r="C10" s="190">
        <v>6.9767441860465116</v>
      </c>
      <c r="D10" s="190">
        <v>81.06312292358804</v>
      </c>
      <c r="E10" s="191">
        <v>6.9767441860465116</v>
      </c>
      <c r="F10" s="233">
        <v>4.9833887043189371</v>
      </c>
    </row>
    <row r="11" spans="1:7" ht="12.75" customHeight="1" x14ac:dyDescent="0.25">
      <c r="A11" s="73" t="s">
        <v>109</v>
      </c>
      <c r="B11" s="282">
        <v>214</v>
      </c>
      <c r="C11" s="189">
        <v>7.94392523364486</v>
      </c>
      <c r="D11" s="189">
        <v>83.177570093457945</v>
      </c>
      <c r="E11" s="192">
        <v>6.0747663551401869</v>
      </c>
      <c r="F11" s="230" t="s">
        <v>95</v>
      </c>
    </row>
    <row r="12" spans="1:7" ht="12.75" customHeight="1" x14ac:dyDescent="0.25">
      <c r="A12" s="142" t="s">
        <v>115</v>
      </c>
      <c r="B12" s="281">
        <v>186</v>
      </c>
      <c r="C12" s="190" t="s">
        <v>95</v>
      </c>
      <c r="D12" s="190">
        <v>90.86021505376344</v>
      </c>
      <c r="E12" s="190" t="s">
        <v>95</v>
      </c>
      <c r="F12" s="193" t="s">
        <v>95</v>
      </c>
    </row>
    <row r="13" spans="1:7" ht="12.75" customHeight="1" x14ac:dyDescent="0.25">
      <c r="A13" s="73" t="s">
        <v>112</v>
      </c>
      <c r="B13" s="282">
        <v>182</v>
      </c>
      <c r="C13" s="189" t="s">
        <v>95</v>
      </c>
      <c r="D13" s="189">
        <v>77.472527472527474</v>
      </c>
      <c r="E13" s="192">
        <v>12.637362637362637</v>
      </c>
      <c r="F13" s="235" t="s">
        <v>268</v>
      </c>
    </row>
    <row r="14" spans="1:7" ht="12.75" customHeight="1" x14ac:dyDescent="0.25">
      <c r="A14" s="142" t="s">
        <v>113</v>
      </c>
      <c r="B14" s="281">
        <v>178</v>
      </c>
      <c r="C14" s="190" t="s">
        <v>95</v>
      </c>
      <c r="D14" s="190">
        <v>80.898876404494388</v>
      </c>
      <c r="E14" s="191">
        <v>12.921348314606741</v>
      </c>
      <c r="F14" s="237" t="s">
        <v>257</v>
      </c>
    </row>
    <row r="15" spans="1:7" ht="12.75" customHeight="1" x14ac:dyDescent="0.25">
      <c r="A15" s="73" t="s">
        <v>114</v>
      </c>
      <c r="B15" s="282">
        <v>99</v>
      </c>
      <c r="C15" s="232" t="s">
        <v>261</v>
      </c>
      <c r="D15" s="189">
        <v>78.787878787878782</v>
      </c>
      <c r="E15" s="189" t="s">
        <v>95</v>
      </c>
      <c r="F15" s="230" t="s">
        <v>95</v>
      </c>
    </row>
    <row r="16" spans="1:7" ht="12.75" customHeight="1" x14ac:dyDescent="0.25">
      <c r="A16" s="142" t="s">
        <v>117</v>
      </c>
      <c r="B16" s="281">
        <v>88</v>
      </c>
      <c r="C16" s="190" t="s">
        <v>95</v>
      </c>
      <c r="D16" s="190">
        <v>47.727272727272727</v>
      </c>
      <c r="E16" s="191">
        <v>27.272727272727273</v>
      </c>
      <c r="F16" s="233">
        <v>23.863636363636363</v>
      </c>
    </row>
    <row r="17" spans="1:7" ht="12.75" customHeight="1" x14ac:dyDescent="0.25">
      <c r="A17" s="73" t="s">
        <v>116</v>
      </c>
      <c r="B17" s="282">
        <v>78</v>
      </c>
      <c r="C17" s="232" t="s">
        <v>262</v>
      </c>
      <c r="D17" s="189">
        <v>70.512820512820511</v>
      </c>
      <c r="E17" s="232" t="s">
        <v>265</v>
      </c>
      <c r="F17" s="235" t="s">
        <v>269</v>
      </c>
    </row>
    <row r="18" spans="1:7" ht="12.75" customHeight="1" x14ac:dyDescent="0.25">
      <c r="A18" s="142" t="s">
        <v>110</v>
      </c>
      <c r="B18" s="281">
        <v>70</v>
      </c>
      <c r="C18" s="190" t="s">
        <v>95</v>
      </c>
      <c r="D18" s="190">
        <v>85.714285714285708</v>
      </c>
      <c r="E18" s="190" t="s">
        <v>95</v>
      </c>
      <c r="F18" s="193" t="s">
        <v>95</v>
      </c>
    </row>
    <row r="19" spans="1:7" ht="12.75" customHeight="1" x14ac:dyDescent="0.25">
      <c r="A19" s="73" t="s">
        <v>119</v>
      </c>
      <c r="B19" s="282">
        <v>64</v>
      </c>
      <c r="C19" s="189" t="s">
        <v>95</v>
      </c>
      <c r="D19" s="189">
        <v>76.5625</v>
      </c>
      <c r="E19" s="192">
        <v>17.1875</v>
      </c>
      <c r="F19" s="230" t="s">
        <v>95</v>
      </c>
    </row>
    <row r="20" spans="1:7" ht="12.75" customHeight="1" x14ac:dyDescent="0.25">
      <c r="A20" s="142" t="s">
        <v>121</v>
      </c>
      <c r="B20" s="281">
        <v>57</v>
      </c>
      <c r="C20" s="231" t="s">
        <v>263</v>
      </c>
      <c r="D20" s="190">
        <v>70.175438596491233</v>
      </c>
      <c r="E20" s="190" t="s">
        <v>95</v>
      </c>
      <c r="F20" s="193" t="s">
        <v>95</v>
      </c>
    </row>
    <row r="21" spans="1:7" ht="12.75" customHeight="1" x14ac:dyDescent="0.25">
      <c r="A21" s="73" t="s">
        <v>111</v>
      </c>
      <c r="B21" s="282">
        <v>53</v>
      </c>
      <c r="C21" s="232" t="s">
        <v>264</v>
      </c>
      <c r="D21" s="189">
        <v>79.245283018867923</v>
      </c>
      <c r="E21" s="189" t="s">
        <v>95</v>
      </c>
      <c r="F21" s="230" t="s">
        <v>95</v>
      </c>
    </row>
    <row r="22" spans="1:7" ht="12.75" customHeight="1" x14ac:dyDescent="0.25">
      <c r="A22" s="143" t="s">
        <v>108</v>
      </c>
      <c r="B22" s="281">
        <v>42</v>
      </c>
      <c r="C22" s="190" t="s">
        <v>95</v>
      </c>
      <c r="D22" s="190">
        <v>52.38095238095238</v>
      </c>
      <c r="E22" s="191">
        <v>33.333333333333336</v>
      </c>
      <c r="F22" s="193" t="s">
        <v>95</v>
      </c>
    </row>
    <row r="23" spans="1:7" ht="12.95" customHeight="1" x14ac:dyDescent="0.25">
      <c r="A23" s="73" t="s">
        <v>120</v>
      </c>
      <c r="B23" s="282">
        <v>415</v>
      </c>
      <c r="C23" s="189">
        <v>4.5783132530120483</v>
      </c>
      <c r="D23" s="189">
        <v>78.554216867469876</v>
      </c>
      <c r="E23" s="192">
        <v>11.325301204819278</v>
      </c>
      <c r="F23" s="236">
        <v>5.5421686746987948</v>
      </c>
    </row>
    <row r="24" spans="1:7" ht="63.75" customHeight="1" x14ac:dyDescent="0.25">
      <c r="A24" s="438" t="s">
        <v>360</v>
      </c>
      <c r="B24" s="438"/>
      <c r="C24" s="438"/>
      <c r="D24" s="438"/>
      <c r="E24" s="438"/>
      <c r="F24" s="438"/>
    </row>
    <row r="25" spans="1:7" ht="25.5" customHeight="1" x14ac:dyDescent="0.25">
      <c r="A25" s="322" t="s">
        <v>359</v>
      </c>
      <c r="B25" s="322"/>
      <c r="C25" s="322"/>
      <c r="D25" s="322"/>
      <c r="E25" s="322"/>
      <c r="F25" s="322"/>
    </row>
    <row r="26" spans="1:7" ht="12.75" customHeight="1" x14ac:dyDescent="0.25">
      <c r="A26" s="322" t="s">
        <v>130</v>
      </c>
      <c r="B26" s="322"/>
      <c r="C26" s="322"/>
      <c r="D26" s="322"/>
      <c r="E26" s="322"/>
      <c r="F26" s="322"/>
    </row>
    <row r="27" spans="1:7" ht="12.75" customHeight="1" x14ac:dyDescent="0.25">
      <c r="A27" s="322" t="s">
        <v>135</v>
      </c>
      <c r="B27" s="322"/>
      <c r="C27" s="322"/>
      <c r="D27" s="322"/>
      <c r="E27" s="322"/>
      <c r="F27" s="322"/>
      <c r="G27" s="322"/>
    </row>
    <row r="28" spans="1:7" ht="12.75" customHeight="1" x14ac:dyDescent="0.25">
      <c r="A28" s="335" t="s">
        <v>271</v>
      </c>
      <c r="B28" s="335"/>
      <c r="C28" s="335"/>
      <c r="D28" s="335"/>
      <c r="E28" s="335"/>
      <c r="F28" s="335"/>
    </row>
  </sheetData>
  <mergeCells count="11">
    <mergeCell ref="A25:F25"/>
    <mergeCell ref="A26:F26"/>
    <mergeCell ref="A28:F28"/>
    <mergeCell ref="A24:F24"/>
    <mergeCell ref="A27:G27"/>
    <mergeCell ref="A1:G1"/>
    <mergeCell ref="A2:F2"/>
    <mergeCell ref="A3:A5"/>
    <mergeCell ref="B3:B4"/>
    <mergeCell ref="C3:F3"/>
    <mergeCell ref="C5:F5"/>
  </mergeCells>
  <hyperlinks>
    <hyperlink ref="A1:B1" location="Inhalt!A1" display="Inhalt" xr:uid="{77A69677-A772-44BE-87B4-7B80688A4CFC}"/>
    <hyperlink ref="A1:G1" location="Inhalt!A1" display="Zurück zum Inhalt" xr:uid="{1DFE7E72-C9B0-423F-B5EB-5DF4424A1A2B}"/>
  </hyperlinks>
  <pageMargins left="0.7" right="0.7" top="0.78740157500000008" bottom="0.78740157500000008" header="0.3" footer="0.3"/>
  <pageSetup paperSize="9" firstPageNumber="2147483648" orientation="portrait"/>
  <ignoredErrors>
    <ignoredError sqref="C7:F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E19"/>
  <sheetViews>
    <sheetView zoomScale="108" zoomScaleNormal="100" workbookViewId="0">
      <selection activeCell="A19" sqref="A19:D19"/>
    </sheetView>
  </sheetViews>
  <sheetFormatPr baseColWidth="10" defaultColWidth="11.42578125" defaultRowHeight="15" x14ac:dyDescent="0.25"/>
  <cols>
    <col min="1" max="16384" width="11.42578125" style="3"/>
  </cols>
  <sheetData>
    <row r="1" spans="1:5" s="2" customFormat="1" ht="24" customHeight="1" x14ac:dyDescent="0.25">
      <c r="A1" s="324" t="s">
        <v>195</v>
      </c>
      <c r="B1" s="324"/>
      <c r="C1" s="324"/>
      <c r="D1" s="324"/>
      <c r="E1" s="324"/>
    </row>
    <row r="2" spans="1:5" ht="30" customHeight="1" x14ac:dyDescent="0.25">
      <c r="A2" s="325" t="s">
        <v>229</v>
      </c>
      <c r="B2" s="325"/>
      <c r="C2" s="325"/>
      <c r="D2" s="325"/>
    </row>
    <row r="3" spans="1:5" ht="12.75" customHeight="1" x14ac:dyDescent="0.25">
      <c r="A3" s="326" t="s">
        <v>0</v>
      </c>
      <c r="B3" s="329" t="s">
        <v>1</v>
      </c>
      <c r="C3" s="331" t="s">
        <v>27</v>
      </c>
      <c r="D3" s="332"/>
    </row>
    <row r="4" spans="1:5" ht="25.5" customHeight="1" x14ac:dyDescent="0.25">
      <c r="A4" s="327"/>
      <c r="B4" s="330"/>
      <c r="C4" s="4" t="s">
        <v>28</v>
      </c>
      <c r="D4" s="4" t="s">
        <v>275</v>
      </c>
    </row>
    <row r="5" spans="1:5" ht="12.75" customHeight="1" x14ac:dyDescent="0.25">
      <c r="A5" s="328"/>
      <c r="B5" s="333" t="s">
        <v>29</v>
      </c>
      <c r="C5" s="333"/>
      <c r="D5" s="333"/>
    </row>
    <row r="6" spans="1:5" ht="12.75" customHeight="1" x14ac:dyDescent="0.25">
      <c r="A6" s="28">
        <v>2012</v>
      </c>
      <c r="B6" s="118">
        <v>581361</v>
      </c>
      <c r="C6" s="118">
        <v>430144</v>
      </c>
      <c r="D6" s="118">
        <v>151217</v>
      </c>
      <c r="E6" s="29"/>
    </row>
    <row r="7" spans="1:5" ht="12.75" customHeight="1" x14ac:dyDescent="0.25">
      <c r="A7" s="30">
        <v>2013</v>
      </c>
      <c r="B7" s="119">
        <v>574892</v>
      </c>
      <c r="C7" s="119">
        <v>422822</v>
      </c>
      <c r="D7" s="119">
        <v>152070</v>
      </c>
      <c r="E7" s="29"/>
    </row>
    <row r="8" spans="1:5" ht="12.75" customHeight="1" x14ac:dyDescent="0.25">
      <c r="A8" s="28">
        <v>2014</v>
      </c>
      <c r="B8" s="118">
        <v>565511</v>
      </c>
      <c r="C8" s="118">
        <v>415140</v>
      </c>
      <c r="D8" s="118">
        <v>150371</v>
      </c>
      <c r="E8" s="29"/>
    </row>
    <row r="9" spans="1:5" ht="12.75" customHeight="1" x14ac:dyDescent="0.25">
      <c r="A9" s="30">
        <v>2015</v>
      </c>
      <c r="B9" s="119">
        <v>554608</v>
      </c>
      <c r="C9" s="196">
        <v>403377</v>
      </c>
      <c r="D9" s="196">
        <v>151231</v>
      </c>
      <c r="E9" s="29"/>
    </row>
    <row r="10" spans="1:5" ht="12.75" customHeight="1" x14ac:dyDescent="0.25">
      <c r="A10" s="28">
        <v>2016</v>
      </c>
      <c r="B10" s="118">
        <v>544301</v>
      </c>
      <c r="C10" s="118">
        <v>393141</v>
      </c>
      <c r="D10" s="118">
        <v>151160</v>
      </c>
      <c r="E10" s="29"/>
    </row>
    <row r="11" spans="1:5" ht="12.75" customHeight="1" x14ac:dyDescent="0.25">
      <c r="A11" s="30">
        <v>2017</v>
      </c>
      <c r="B11" s="119">
        <v>535760</v>
      </c>
      <c r="C11" s="119">
        <v>386296</v>
      </c>
      <c r="D11" s="119">
        <v>149464</v>
      </c>
      <c r="E11" s="29"/>
    </row>
    <row r="12" spans="1:5" ht="12.75" customHeight="1" x14ac:dyDescent="0.25">
      <c r="A12" s="28">
        <v>2018</v>
      </c>
      <c r="B12" s="118">
        <v>532839</v>
      </c>
      <c r="C12" s="118">
        <v>383415</v>
      </c>
      <c r="D12" s="118">
        <v>149424</v>
      </c>
      <c r="E12" s="29"/>
    </row>
    <row r="13" spans="1:5" ht="12.75" customHeight="1" x14ac:dyDescent="0.25">
      <c r="A13" s="30">
        <v>2019</v>
      </c>
      <c r="B13" s="119">
        <v>530193</v>
      </c>
      <c r="C13" s="119">
        <v>380274</v>
      </c>
      <c r="D13" s="119">
        <v>149919</v>
      </c>
      <c r="E13" s="29"/>
    </row>
    <row r="14" spans="1:5" ht="12.75" customHeight="1" x14ac:dyDescent="0.25">
      <c r="A14" s="28">
        <v>2020</v>
      </c>
      <c r="B14" s="118">
        <v>529164</v>
      </c>
      <c r="C14" s="118">
        <v>376683</v>
      </c>
      <c r="D14" s="118">
        <v>152481</v>
      </c>
      <c r="E14" s="29"/>
    </row>
    <row r="15" spans="1:5" ht="12.75" customHeight="1" x14ac:dyDescent="0.25">
      <c r="A15" s="30">
        <v>2021</v>
      </c>
      <c r="B15" s="119">
        <v>526510</v>
      </c>
      <c r="C15" s="119">
        <v>375215</v>
      </c>
      <c r="D15" s="119">
        <v>151296</v>
      </c>
      <c r="E15" s="29"/>
    </row>
    <row r="16" spans="1:5" ht="12.75" customHeight="1" x14ac:dyDescent="0.25">
      <c r="A16" s="117">
        <v>2022</v>
      </c>
      <c r="B16" s="45">
        <v>526362</v>
      </c>
      <c r="C16" s="45">
        <v>373432</v>
      </c>
      <c r="D16" s="120">
        <v>152930</v>
      </c>
      <c r="E16" s="29"/>
    </row>
    <row r="17" spans="1:5" s="32" customFormat="1" ht="48" customHeight="1" x14ac:dyDescent="0.25">
      <c r="A17" s="323" t="s">
        <v>278</v>
      </c>
      <c r="B17" s="323"/>
      <c r="C17" s="323"/>
      <c r="D17" s="323"/>
      <c r="E17" s="31"/>
    </row>
    <row r="18" spans="1:5" s="32" customFormat="1" ht="156.75" customHeight="1" x14ac:dyDescent="0.25">
      <c r="A18" s="334" t="s">
        <v>276</v>
      </c>
      <c r="B18" s="334"/>
      <c r="C18" s="334"/>
      <c r="D18" s="334"/>
      <c r="E18" s="31"/>
    </row>
    <row r="19" spans="1:5" s="32" customFormat="1" ht="25.5" customHeight="1" x14ac:dyDescent="0.25">
      <c r="A19" s="322" t="s">
        <v>370</v>
      </c>
      <c r="B19" s="322"/>
      <c r="C19" s="322"/>
      <c r="D19" s="322"/>
    </row>
  </sheetData>
  <mergeCells count="9">
    <mergeCell ref="A19:D19"/>
    <mergeCell ref="A17:D17"/>
    <mergeCell ref="A1:E1"/>
    <mergeCell ref="A2:D2"/>
    <mergeCell ref="A3:A5"/>
    <mergeCell ref="B3:B4"/>
    <mergeCell ref="C3:D3"/>
    <mergeCell ref="B5:D5"/>
    <mergeCell ref="A18:D18"/>
  </mergeCells>
  <hyperlinks>
    <hyperlink ref="A1:B1" location="Inhalt!A1" display="Inhalt" xr:uid="{00000000-0004-0000-0100-000000000000}"/>
    <hyperlink ref="A1:E1" location="Inhalt!A1" display="Zurück zum Inhalt" xr:uid="{00000000-0004-0000-0100-000001000000}"/>
  </hyperlinks>
  <pageMargins left="0.7" right="0.7" top="0.78740157500000008" bottom="0.78740157500000008" header="0.3" footer="0.3"/>
  <pageSetup paperSize="9" firstPageNumber="2147483648"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N59"/>
  <sheetViews>
    <sheetView zoomScale="110" zoomScaleNormal="110" workbookViewId="0">
      <selection activeCell="A50" sqref="A50:XFD50"/>
    </sheetView>
  </sheetViews>
  <sheetFormatPr baseColWidth="10" defaultColWidth="10.85546875" defaultRowHeight="15" x14ac:dyDescent="0.25"/>
  <cols>
    <col min="1" max="1" width="54.42578125" style="3" customWidth="1"/>
    <col min="2" max="12" width="10.42578125" style="3" customWidth="1"/>
    <col min="13" max="13" width="11.42578125" style="3" bestFit="1" customWidth="1"/>
    <col min="14" max="16384" width="10.85546875" style="3"/>
  </cols>
  <sheetData>
    <row r="1" spans="1:14" s="2" customFormat="1" ht="24" customHeight="1" x14ac:dyDescent="0.25">
      <c r="A1" s="324" t="s">
        <v>195</v>
      </c>
      <c r="B1" s="324"/>
      <c r="C1" s="324"/>
      <c r="D1" s="324"/>
      <c r="E1" s="324"/>
      <c r="F1" s="324"/>
      <c r="G1" s="324"/>
      <c r="H1" s="1"/>
      <c r="I1" s="1"/>
      <c r="J1" s="1"/>
    </row>
    <row r="2" spans="1:14" ht="15" customHeight="1" x14ac:dyDescent="0.25">
      <c r="A2" s="336" t="s">
        <v>326</v>
      </c>
      <c r="B2" s="336"/>
      <c r="C2" s="336"/>
      <c r="D2" s="336"/>
      <c r="E2" s="336"/>
      <c r="F2" s="336"/>
      <c r="G2" s="336"/>
      <c r="H2" s="336"/>
      <c r="I2" s="336"/>
      <c r="J2" s="336"/>
      <c r="K2" s="336"/>
      <c r="L2" s="336"/>
    </row>
    <row r="3" spans="1:14" ht="12.75" customHeight="1" x14ac:dyDescent="0.25">
      <c r="A3" s="326" t="s">
        <v>30</v>
      </c>
      <c r="B3" s="5">
        <v>2012</v>
      </c>
      <c r="C3" s="4">
        <v>2013</v>
      </c>
      <c r="D3" s="6">
        <v>2014</v>
      </c>
      <c r="E3" s="4">
        <v>2015</v>
      </c>
      <c r="F3" s="6">
        <v>2016</v>
      </c>
      <c r="G3" s="4">
        <v>2017</v>
      </c>
      <c r="H3" s="6">
        <v>2018</v>
      </c>
      <c r="I3" s="4">
        <v>2019</v>
      </c>
      <c r="J3" s="4">
        <v>2020</v>
      </c>
      <c r="K3" s="4">
        <v>2021</v>
      </c>
      <c r="L3" s="4">
        <v>2022</v>
      </c>
    </row>
    <row r="4" spans="1:14" ht="12.75" customHeight="1" x14ac:dyDescent="0.25">
      <c r="A4" s="328"/>
      <c r="B4" s="338" t="s">
        <v>4</v>
      </c>
      <c r="C4" s="333"/>
      <c r="D4" s="333"/>
      <c r="E4" s="333"/>
      <c r="F4" s="333"/>
      <c r="G4" s="333"/>
      <c r="H4" s="333"/>
      <c r="I4" s="333"/>
      <c r="J4" s="333"/>
      <c r="K4" s="333"/>
      <c r="L4" s="333"/>
    </row>
    <row r="5" spans="1:14" ht="12.75" customHeight="1" x14ac:dyDescent="0.25">
      <c r="A5" s="33" t="s">
        <v>1</v>
      </c>
      <c r="B5" s="34">
        <v>157016</v>
      </c>
      <c r="C5" s="34">
        <v>156023</v>
      </c>
      <c r="D5" s="34">
        <v>155774</v>
      </c>
      <c r="E5" s="34">
        <v>156031</v>
      </c>
      <c r="F5" s="34">
        <v>156314</v>
      </c>
      <c r="G5" s="34">
        <v>154549</v>
      </c>
      <c r="H5" s="34">
        <v>153051</v>
      </c>
      <c r="I5" s="34">
        <v>154777</v>
      </c>
      <c r="J5" s="35">
        <v>150919</v>
      </c>
      <c r="K5" s="35">
        <v>149877</v>
      </c>
      <c r="L5" s="35">
        <v>151629</v>
      </c>
      <c r="M5" s="36"/>
    </row>
    <row r="6" spans="1:14" ht="12.75" customHeight="1" x14ac:dyDescent="0.25">
      <c r="A6" s="37" t="s">
        <v>31</v>
      </c>
      <c r="B6" s="38">
        <v>115438</v>
      </c>
      <c r="C6" s="38">
        <v>117665</v>
      </c>
      <c r="D6" s="38">
        <v>119061</v>
      </c>
      <c r="E6" s="38">
        <v>120333</v>
      </c>
      <c r="F6" s="38">
        <v>121548</v>
      </c>
      <c r="G6" s="38">
        <v>121791</v>
      </c>
      <c r="H6" s="38">
        <v>120742</v>
      </c>
      <c r="I6" s="38">
        <v>124249</v>
      </c>
      <c r="J6" s="39">
        <v>127456</v>
      </c>
      <c r="K6" s="116">
        <v>127754</v>
      </c>
      <c r="L6" s="116">
        <v>130630</v>
      </c>
      <c r="M6" s="36"/>
      <c r="N6" s="29"/>
    </row>
    <row r="7" spans="1:14" ht="12.75" customHeight="1" x14ac:dyDescent="0.25">
      <c r="A7" s="40" t="s">
        <v>34</v>
      </c>
      <c r="B7" s="34">
        <v>64977</v>
      </c>
      <c r="C7" s="34">
        <v>66382</v>
      </c>
      <c r="D7" s="34">
        <v>64738</v>
      </c>
      <c r="E7" s="34">
        <v>63810</v>
      </c>
      <c r="F7" s="34">
        <v>63053</v>
      </c>
      <c r="G7" s="34">
        <v>61833</v>
      </c>
      <c r="H7" s="34">
        <v>61336</v>
      </c>
      <c r="I7" s="34">
        <v>63224</v>
      </c>
      <c r="J7" s="41">
        <v>64381</v>
      </c>
      <c r="K7" s="35">
        <v>64728</v>
      </c>
      <c r="L7" s="35">
        <v>67043</v>
      </c>
      <c r="N7" s="29"/>
    </row>
    <row r="8" spans="1:14" ht="12.75" customHeight="1" x14ac:dyDescent="0.25">
      <c r="A8" s="42" t="s">
        <v>32</v>
      </c>
      <c r="B8" s="38">
        <v>42770</v>
      </c>
      <c r="C8" s="38">
        <v>44194</v>
      </c>
      <c r="D8" s="38">
        <v>47207</v>
      </c>
      <c r="E8" s="38">
        <v>49345</v>
      </c>
      <c r="F8" s="38">
        <v>51264</v>
      </c>
      <c r="G8" s="38">
        <v>52514</v>
      </c>
      <c r="H8" s="38">
        <v>52303</v>
      </c>
      <c r="I8" s="38">
        <v>52634</v>
      </c>
      <c r="J8" s="39">
        <v>54663</v>
      </c>
      <c r="K8" s="116">
        <v>54800</v>
      </c>
      <c r="L8" s="116">
        <v>55851</v>
      </c>
    </row>
    <row r="9" spans="1:14" ht="12.75" customHeight="1" x14ac:dyDescent="0.25">
      <c r="A9" s="40" t="s">
        <v>33</v>
      </c>
      <c r="B9" s="34">
        <v>7691</v>
      </c>
      <c r="C9" s="34">
        <v>7089</v>
      </c>
      <c r="D9" s="34">
        <v>7116</v>
      </c>
      <c r="E9" s="34">
        <v>7178</v>
      </c>
      <c r="F9" s="34">
        <v>7231</v>
      </c>
      <c r="G9" s="34">
        <v>7444</v>
      </c>
      <c r="H9" s="34">
        <v>7103</v>
      </c>
      <c r="I9" s="34">
        <v>8391</v>
      </c>
      <c r="J9" s="41">
        <v>8412</v>
      </c>
      <c r="K9" s="35">
        <v>8226</v>
      </c>
      <c r="L9" s="35">
        <v>7736</v>
      </c>
    </row>
    <row r="10" spans="1:14" ht="12.75" customHeight="1" x14ac:dyDescent="0.25">
      <c r="A10" s="37" t="s">
        <v>35</v>
      </c>
      <c r="B10" s="38">
        <v>38130</v>
      </c>
      <c r="C10" s="38">
        <v>35082</v>
      </c>
      <c r="D10" s="38">
        <v>33559</v>
      </c>
      <c r="E10" s="38">
        <v>32658</v>
      </c>
      <c r="F10" s="38">
        <v>31629</v>
      </c>
      <c r="G10" s="38">
        <v>29854</v>
      </c>
      <c r="H10" s="38">
        <v>29291</v>
      </c>
      <c r="I10" s="38">
        <v>27182</v>
      </c>
      <c r="J10" s="39">
        <v>18809</v>
      </c>
      <c r="K10" s="116">
        <v>18267</v>
      </c>
      <c r="L10" s="116">
        <v>17139</v>
      </c>
    </row>
    <row r="11" spans="1:14" ht="12.75" customHeight="1" x14ac:dyDescent="0.25">
      <c r="A11" s="40" t="s">
        <v>36</v>
      </c>
      <c r="B11" s="34">
        <v>7990</v>
      </c>
      <c r="C11" s="34">
        <v>7174</v>
      </c>
      <c r="D11" s="34">
        <v>6888</v>
      </c>
      <c r="E11" s="34">
        <v>6490</v>
      </c>
      <c r="F11" s="34">
        <v>6061</v>
      </c>
      <c r="G11" s="34">
        <v>5845</v>
      </c>
      <c r="H11" s="34">
        <v>5511</v>
      </c>
      <c r="I11" s="34">
        <v>5489</v>
      </c>
      <c r="J11" s="41">
        <v>5403</v>
      </c>
      <c r="K11" s="35">
        <v>5189</v>
      </c>
      <c r="L11" s="35">
        <v>4950</v>
      </c>
    </row>
    <row r="12" spans="1:14" ht="12.75" customHeight="1" x14ac:dyDescent="0.25">
      <c r="A12" s="42" t="s">
        <v>37</v>
      </c>
      <c r="B12" s="38">
        <v>9394</v>
      </c>
      <c r="C12" s="38">
        <v>8853</v>
      </c>
      <c r="D12" s="38">
        <v>8900</v>
      </c>
      <c r="E12" s="38">
        <v>8856</v>
      </c>
      <c r="F12" s="38">
        <v>8763</v>
      </c>
      <c r="G12" s="38">
        <v>8320</v>
      </c>
      <c r="H12" s="38">
        <v>7995</v>
      </c>
      <c r="I12" s="38">
        <v>7272</v>
      </c>
      <c r="J12" s="39">
        <v>2136</v>
      </c>
      <c r="K12" s="116">
        <v>2125</v>
      </c>
      <c r="L12" s="116">
        <v>1979</v>
      </c>
    </row>
    <row r="13" spans="1:14" ht="12.75" customHeight="1" x14ac:dyDescent="0.25">
      <c r="A13" s="40" t="s">
        <v>39</v>
      </c>
      <c r="B13" s="34">
        <v>6242</v>
      </c>
      <c r="C13" s="34">
        <v>5620</v>
      </c>
      <c r="D13" s="34">
        <v>5059</v>
      </c>
      <c r="E13" s="34">
        <v>4790</v>
      </c>
      <c r="F13" s="34">
        <v>4958</v>
      </c>
      <c r="G13" s="34">
        <v>4564</v>
      </c>
      <c r="H13" s="34">
        <v>4783</v>
      </c>
      <c r="I13" s="34">
        <v>4141</v>
      </c>
      <c r="J13" s="41">
        <v>3496</v>
      </c>
      <c r="K13" s="35">
        <v>3455</v>
      </c>
      <c r="L13" s="35">
        <v>3257</v>
      </c>
    </row>
    <row r="14" spans="1:14" ht="12.75" customHeight="1" x14ac:dyDescent="0.25">
      <c r="A14" s="42" t="s">
        <v>38</v>
      </c>
      <c r="B14" s="38">
        <v>6019</v>
      </c>
      <c r="C14" s="38">
        <v>5813</v>
      </c>
      <c r="D14" s="38">
        <v>5324</v>
      </c>
      <c r="E14" s="38">
        <v>5414</v>
      </c>
      <c r="F14" s="38">
        <v>5344</v>
      </c>
      <c r="G14" s="38">
        <v>4827</v>
      </c>
      <c r="H14" s="38">
        <v>4899</v>
      </c>
      <c r="I14" s="38">
        <v>4600</v>
      </c>
      <c r="J14" s="39">
        <v>2787</v>
      </c>
      <c r="K14" s="116">
        <v>2517</v>
      </c>
      <c r="L14" s="116">
        <v>2427</v>
      </c>
    </row>
    <row r="15" spans="1:14" ht="12.75" customHeight="1" x14ac:dyDescent="0.25">
      <c r="A15" s="40" t="s">
        <v>41</v>
      </c>
      <c r="B15" s="34">
        <v>4819</v>
      </c>
      <c r="C15" s="34">
        <v>4000</v>
      </c>
      <c r="D15" s="34">
        <v>3928</v>
      </c>
      <c r="E15" s="34">
        <v>3700</v>
      </c>
      <c r="F15" s="34">
        <v>3210</v>
      </c>
      <c r="G15" s="34">
        <v>2976</v>
      </c>
      <c r="H15" s="34">
        <v>2912</v>
      </c>
      <c r="I15" s="34">
        <v>2539</v>
      </c>
      <c r="J15" s="41">
        <v>2063</v>
      </c>
      <c r="K15" s="35">
        <v>1881</v>
      </c>
      <c r="L15" s="35">
        <v>1556</v>
      </c>
    </row>
    <row r="16" spans="1:14" ht="12.75" customHeight="1" x14ac:dyDescent="0.25">
      <c r="A16" s="42" t="s">
        <v>40</v>
      </c>
      <c r="B16" s="38">
        <v>3666</v>
      </c>
      <c r="C16" s="38">
        <v>3622</v>
      </c>
      <c r="D16" s="38">
        <v>3460</v>
      </c>
      <c r="E16" s="38">
        <v>3408</v>
      </c>
      <c r="F16" s="38">
        <v>3293</v>
      </c>
      <c r="G16" s="38">
        <v>3322</v>
      </c>
      <c r="H16" s="38">
        <v>3188</v>
      </c>
      <c r="I16" s="38">
        <v>3141</v>
      </c>
      <c r="J16" s="39">
        <v>2927</v>
      </c>
      <c r="K16" s="116">
        <v>3097</v>
      </c>
      <c r="L16" s="116">
        <v>2965</v>
      </c>
    </row>
    <row r="17" spans="1:13" ht="12.75" customHeight="1" x14ac:dyDescent="0.25">
      <c r="A17" s="43" t="s">
        <v>42</v>
      </c>
      <c r="B17" s="44">
        <v>3448</v>
      </c>
      <c r="C17" s="44">
        <v>3276</v>
      </c>
      <c r="D17" s="44">
        <v>3154</v>
      </c>
      <c r="E17" s="44">
        <v>3040</v>
      </c>
      <c r="F17" s="44">
        <v>3137</v>
      </c>
      <c r="G17" s="44">
        <v>2904</v>
      </c>
      <c r="H17" s="45">
        <v>3018</v>
      </c>
      <c r="I17" s="46">
        <v>3351</v>
      </c>
      <c r="J17" s="46">
        <v>4651</v>
      </c>
      <c r="K17" s="46">
        <v>3861</v>
      </c>
      <c r="L17" s="46">
        <v>3870</v>
      </c>
    </row>
    <row r="18" spans="1:13" ht="12.75" customHeight="1" x14ac:dyDescent="0.25">
      <c r="A18" s="215"/>
      <c r="B18" s="333" t="s">
        <v>5</v>
      </c>
      <c r="C18" s="333"/>
      <c r="D18" s="333"/>
      <c r="E18" s="333"/>
      <c r="F18" s="333"/>
      <c r="G18" s="333"/>
      <c r="H18" s="333"/>
      <c r="I18" s="333"/>
      <c r="J18" s="333"/>
      <c r="K18" s="333"/>
      <c r="L18" s="333"/>
    </row>
    <row r="19" spans="1:13" ht="12.75" customHeight="1" x14ac:dyDescent="0.25">
      <c r="A19" s="33" t="s">
        <v>1</v>
      </c>
      <c r="B19" s="173">
        <v>100</v>
      </c>
      <c r="C19" s="173">
        <v>100</v>
      </c>
      <c r="D19" s="173">
        <v>100</v>
      </c>
      <c r="E19" s="173">
        <v>100</v>
      </c>
      <c r="F19" s="173">
        <v>100</v>
      </c>
      <c r="G19" s="173">
        <v>100</v>
      </c>
      <c r="H19" s="173">
        <v>100</v>
      </c>
      <c r="I19" s="173">
        <v>100</v>
      </c>
      <c r="J19" s="173">
        <v>100</v>
      </c>
      <c r="K19" s="179">
        <v>100</v>
      </c>
      <c r="L19" s="179">
        <v>100</v>
      </c>
    </row>
    <row r="20" spans="1:13" ht="12.75" customHeight="1" x14ac:dyDescent="0.25">
      <c r="A20" s="37" t="s">
        <v>31</v>
      </c>
      <c r="B20" s="174">
        <v>73.530198606316205</v>
      </c>
      <c r="C20" s="174">
        <v>75.42386461972373</v>
      </c>
      <c r="D20" s="174">
        <v>76.439242676185643</v>
      </c>
      <c r="E20" s="174">
        <v>77.121213092270125</v>
      </c>
      <c r="F20" s="174">
        <v>77.768820300203458</v>
      </c>
      <c r="G20" s="174">
        <v>78.804133316941559</v>
      </c>
      <c r="H20" s="174">
        <v>78.890870721365246</v>
      </c>
      <c r="I20" s="174">
        <v>80.2780954596264</v>
      </c>
      <c r="J20" s="174">
        <v>84.45700577850819</v>
      </c>
      <c r="K20" s="175">
        <v>85.243516677121846</v>
      </c>
      <c r="L20" s="175">
        <v>86.151066088940766</v>
      </c>
    </row>
    <row r="21" spans="1:13" ht="12.75" customHeight="1" x14ac:dyDescent="0.25">
      <c r="A21" s="40" t="s">
        <v>34</v>
      </c>
      <c r="B21" s="176">
        <v>41.38820591869753</v>
      </c>
      <c r="C21" s="176">
        <v>42.551200282042245</v>
      </c>
      <c r="D21" s="176">
        <v>41.562927342882276</v>
      </c>
      <c r="E21" s="176">
        <v>40.895719440367621</v>
      </c>
      <c r="F21" s="176">
        <v>40.342559535234876</v>
      </c>
      <c r="G21" s="176">
        <v>40.008670389326362</v>
      </c>
      <c r="H21" s="176">
        <v>40.075919428709568</v>
      </c>
      <c r="I21" s="176">
        <v>40.851085825789738</v>
      </c>
      <c r="J21" s="176">
        <v>42.660234321157823</v>
      </c>
      <c r="K21" s="177">
        <v>43.186337973652954</v>
      </c>
      <c r="L21" s="177">
        <v>44.215156731232149</v>
      </c>
      <c r="M21" s="80"/>
    </row>
    <row r="22" spans="1:13" ht="12.75" customHeight="1" x14ac:dyDescent="0.25">
      <c r="A22" s="42" t="s">
        <v>32</v>
      </c>
      <c r="B22" s="174">
        <v>27.243079353351085</v>
      </c>
      <c r="C22" s="174">
        <v>28.328579212204737</v>
      </c>
      <c r="D22" s="174">
        <v>30.307718976110529</v>
      </c>
      <c r="E22" s="174">
        <v>31.625125776288044</v>
      </c>
      <c r="F22" s="174">
        <v>32.799723597834848</v>
      </c>
      <c r="G22" s="174">
        <v>33.97886754362694</v>
      </c>
      <c r="H22" s="174">
        <v>34.174196541157869</v>
      </c>
      <c r="I22" s="174">
        <v>34.005311209754019</v>
      </c>
      <c r="J22" s="174">
        <v>36.225679902454537</v>
      </c>
      <c r="K22" s="175">
        <v>36.569544732592128</v>
      </c>
      <c r="L22" s="175">
        <v>36.833982945214963</v>
      </c>
    </row>
    <row r="23" spans="1:13" ht="12.75" customHeight="1" x14ac:dyDescent="0.25">
      <c r="A23" s="40" t="s">
        <v>33</v>
      </c>
      <c r="B23" s="176">
        <v>4.8989133342675517</v>
      </c>
      <c r="C23" s="176">
        <v>4.5440851254767471</v>
      </c>
      <c r="D23" s="176">
        <v>4.5685963571928427</v>
      </c>
      <c r="E23" s="176">
        <v>4.6003678756144613</v>
      </c>
      <c r="F23" s="176">
        <v>4.6265371671337352</v>
      </c>
      <c r="G23" s="176">
        <v>4.8165953839882496</v>
      </c>
      <c r="H23" s="176">
        <v>4.6407547514978083</v>
      </c>
      <c r="I23" s="176">
        <v>5.4216984240826536</v>
      </c>
      <c r="J23" s="176">
        <v>5.571091554895828</v>
      </c>
      <c r="K23" s="177">
        <v>5.4876339708767672</v>
      </c>
      <c r="L23" s="177">
        <v>5.1019264124936523</v>
      </c>
    </row>
    <row r="24" spans="1:13" ht="12.75" customHeight="1" x14ac:dyDescent="0.25">
      <c r="A24" s="37" t="s">
        <v>35</v>
      </c>
      <c r="B24" s="174">
        <v>24.287552390537218</v>
      </c>
      <c r="C24" s="174">
        <v>22.48774077753918</v>
      </c>
      <c r="D24" s="174">
        <v>21.545464467542807</v>
      </c>
      <c r="E24" s="174">
        <v>20.930456127308034</v>
      </c>
      <c r="F24" s="174">
        <v>20.23686129985796</v>
      </c>
      <c r="G24" s="174">
        <v>19.316850966360182</v>
      </c>
      <c r="H24" s="174">
        <v>19.137314856556706</v>
      </c>
      <c r="I24" s="174">
        <v>17.556714286637334</v>
      </c>
      <c r="J24" s="174">
        <v>12.464215660287335</v>
      </c>
      <c r="K24" s="175">
        <v>12.179837966979433</v>
      </c>
      <c r="L24" s="175">
        <v>11.303246740399263</v>
      </c>
    </row>
    <row r="25" spans="1:13" ht="12.75" customHeight="1" x14ac:dyDescent="0.25">
      <c r="A25" s="40" t="s">
        <v>36</v>
      </c>
      <c r="B25" s="176">
        <v>5.0893664726040484</v>
      </c>
      <c r="C25" s="176">
        <v>4.5985705586359416</v>
      </c>
      <c r="D25" s="176">
        <v>4.4222163727296655</v>
      </c>
      <c r="E25" s="176">
        <v>4.1594298568874137</v>
      </c>
      <c r="F25" s="176">
        <v>3.8779479698516899</v>
      </c>
      <c r="G25" s="176">
        <v>3.7819720606409617</v>
      </c>
      <c r="H25" s="176">
        <v>3.6006193770948078</v>
      </c>
      <c r="I25" s="176">
        <v>3.5433910329721452</v>
      </c>
      <c r="J25" s="176">
        <v>3.5804219901394263</v>
      </c>
      <c r="K25" s="177">
        <v>3.4662253246666577</v>
      </c>
      <c r="L25" s="177">
        <v>3.2645470193696458</v>
      </c>
    </row>
    <row r="26" spans="1:13" ht="12.75" customHeight="1" x14ac:dyDescent="0.25">
      <c r="A26" s="42" t="s">
        <v>37</v>
      </c>
      <c r="B26" s="174">
        <v>5.9836681656623822</v>
      </c>
      <c r="C26" s="174">
        <v>5.6748181148040127</v>
      </c>
      <c r="D26" s="174">
        <v>5.7139555338696315</v>
      </c>
      <c r="E26" s="174">
        <v>5.6757951945446736</v>
      </c>
      <c r="F26" s="174">
        <v>5.6067411416944992</v>
      </c>
      <c r="G26" s="174">
        <v>5.3834059100997091</v>
      </c>
      <c r="H26" s="174">
        <v>5.2255042239165803</v>
      </c>
      <c r="I26" s="174">
        <v>4.6986760743569365</v>
      </c>
      <c r="J26" s="174">
        <v>1.4154694375231935</v>
      </c>
      <c r="K26" s="175">
        <v>1.4181226058753653</v>
      </c>
      <c r="L26" s="175">
        <v>1.3051593032995008</v>
      </c>
    </row>
    <row r="27" spans="1:13" ht="12.75" customHeight="1" x14ac:dyDescent="0.25">
      <c r="A27" s="40" t="s">
        <v>39</v>
      </c>
      <c r="B27" s="176">
        <v>3.9759481254060667</v>
      </c>
      <c r="C27" s="176">
        <v>3.6024486394666839</v>
      </c>
      <c r="D27" s="176">
        <v>3.2479664096456706</v>
      </c>
      <c r="E27" s="176">
        <v>3.0699027757304638</v>
      </c>
      <c r="F27" s="176">
        <v>3.1722267009610094</v>
      </c>
      <c r="G27" s="176">
        <v>2.9531087227998887</v>
      </c>
      <c r="H27" s="176">
        <v>3.1249795827698179</v>
      </c>
      <c r="I27" s="176">
        <v>2.675634986786589</v>
      </c>
      <c r="J27" s="176">
        <v>2.3147166410433124</v>
      </c>
      <c r="K27" s="177">
        <v>2.3036984637561231</v>
      </c>
      <c r="L27" s="177">
        <v>2.1480059883003912</v>
      </c>
    </row>
    <row r="28" spans="1:13" ht="12.75" customHeight="1" x14ac:dyDescent="0.25">
      <c r="A28" s="42" t="s">
        <v>38</v>
      </c>
      <c r="B28" s="174">
        <v>3.8339044804260034</v>
      </c>
      <c r="C28" s="174">
        <v>3.7261626229928528</v>
      </c>
      <c r="D28" s="174">
        <v>3.4181010407103281</v>
      </c>
      <c r="E28" s="174">
        <v>3.4698233043433677</v>
      </c>
      <c r="F28" s="174">
        <v>3.4191971540814108</v>
      </c>
      <c r="G28" s="174">
        <v>3.1232812894292423</v>
      </c>
      <c r="H28" s="174">
        <v>3.2007683412062171</v>
      </c>
      <c r="I28" s="174">
        <v>2.9689791751471568</v>
      </c>
      <c r="J28" s="174">
        <v>1.8468695329480995</v>
      </c>
      <c r="K28" s="175">
        <v>1.6697142399530185</v>
      </c>
      <c r="L28" s="175">
        <v>1.6006172961636627</v>
      </c>
    </row>
    <row r="29" spans="1:13" ht="12.75" customHeight="1" x14ac:dyDescent="0.25">
      <c r="A29" s="40" t="s">
        <v>41</v>
      </c>
      <c r="B29" s="176">
        <v>3.0695440590086247</v>
      </c>
      <c r="C29" s="176">
        <v>2.5640203839620526</v>
      </c>
      <c r="D29" s="176">
        <v>2.5218446446112264</v>
      </c>
      <c r="E29" s="176">
        <v>2.3713236472239489</v>
      </c>
      <c r="F29" s="176">
        <v>2.0538216438250987</v>
      </c>
      <c r="G29" s="176">
        <v>1.925602883227973</v>
      </c>
      <c r="H29" s="176">
        <v>1.9025591772999602</v>
      </c>
      <c r="I29" s="176">
        <v>1.640530604069343</v>
      </c>
      <c r="J29" s="176">
        <v>1.3670943116153316</v>
      </c>
      <c r="K29" s="177">
        <v>1.255288763130147</v>
      </c>
      <c r="L29" s="177">
        <v>1.0261889216442766</v>
      </c>
    </row>
    <row r="30" spans="1:13" ht="12.75" customHeight="1" x14ac:dyDescent="0.25">
      <c r="A30" s="42" t="s">
        <v>40</v>
      </c>
      <c r="B30" s="174">
        <v>2.3351210874300929</v>
      </c>
      <c r="C30" s="174">
        <v>2.3217204576776385</v>
      </c>
      <c r="D30" s="174">
        <v>2.2213804659762837</v>
      </c>
      <c r="E30" s="174">
        <v>2.1841813485781674</v>
      </c>
      <c r="F30" s="174">
        <v>2.1069266894442524</v>
      </c>
      <c r="G30" s="174">
        <v>2.1494801001624082</v>
      </c>
      <c r="H30" s="174">
        <v>2.0828841542693244</v>
      </c>
      <c r="I30" s="174">
        <v>2.029502413305162</v>
      </c>
      <c r="J30" s="174">
        <v>1.9396437470179717</v>
      </c>
      <c r="K30" s="175">
        <v>2.0667885695981205</v>
      </c>
      <c r="L30" s="175">
        <v>1.95543068938</v>
      </c>
    </row>
    <row r="31" spans="1:13" ht="12.75" customHeight="1" x14ac:dyDescent="0.25">
      <c r="A31" s="43" t="s">
        <v>42</v>
      </c>
      <c r="B31" s="176">
        <v>2.1822490031466169</v>
      </c>
      <c r="C31" s="176">
        <v>2.0883946027370919</v>
      </c>
      <c r="D31" s="176">
        <v>2.0152928562715475</v>
      </c>
      <c r="E31" s="176">
        <v>1.9483307804218393</v>
      </c>
      <c r="F31" s="176">
        <v>1.9943183999385774</v>
      </c>
      <c r="G31" s="176">
        <v>1.8790157166982639</v>
      </c>
      <c r="H31" s="176">
        <v>1.9718144220780494</v>
      </c>
      <c r="I31" s="176">
        <v>2.1651902537362617</v>
      </c>
      <c r="J31" s="176">
        <v>3.0787785612044742</v>
      </c>
      <c r="K31" s="177">
        <v>2.5766453558987226</v>
      </c>
      <c r="L31" s="177">
        <v>2.5522822151435411</v>
      </c>
    </row>
    <row r="32" spans="1:13" ht="12.75" customHeight="1" x14ac:dyDescent="0.25">
      <c r="A32" s="216"/>
      <c r="B32" s="333" t="s">
        <v>18</v>
      </c>
      <c r="C32" s="333"/>
      <c r="D32" s="333"/>
      <c r="E32" s="333"/>
      <c r="F32" s="333"/>
      <c r="G32" s="333"/>
      <c r="H32" s="333"/>
      <c r="I32" s="333"/>
      <c r="J32" s="333"/>
      <c r="K32" s="333"/>
      <c r="L32" s="333"/>
    </row>
    <row r="33" spans="1:12" ht="12.75" customHeight="1" x14ac:dyDescent="0.25">
      <c r="A33" s="33" t="s">
        <v>1</v>
      </c>
      <c r="B33" s="34">
        <v>100</v>
      </c>
      <c r="C33" s="176">
        <v>99.370039619348503</v>
      </c>
      <c r="D33" s="176">
        <v>99.213345732957947</v>
      </c>
      <c r="E33" s="176">
        <v>99.386600761812559</v>
      </c>
      <c r="F33" s="176">
        <v>99.554123087506525</v>
      </c>
      <c r="G33" s="176">
        <v>98.442615641362096</v>
      </c>
      <c r="H33" s="176">
        <v>97.492260850733146</v>
      </c>
      <c r="I33" s="176">
        <v>98.581474451252916</v>
      </c>
      <c r="J33" s="176">
        <v>96.120870861306798</v>
      </c>
      <c r="K33" s="177">
        <v>95.446959756423809</v>
      </c>
      <c r="L33" s="177">
        <v>96.569139450756609</v>
      </c>
    </row>
    <row r="34" spans="1:12" ht="12.75" customHeight="1" x14ac:dyDescent="0.25">
      <c r="A34" s="37" t="s">
        <v>31</v>
      </c>
      <c r="B34" s="38">
        <v>100</v>
      </c>
      <c r="C34" s="174">
        <v>101.92917410211543</v>
      </c>
      <c r="D34" s="174">
        <v>103.13848126266913</v>
      </c>
      <c r="E34" s="174">
        <v>104.2403714548069</v>
      </c>
      <c r="F34" s="174">
        <v>105.29288449210831</v>
      </c>
      <c r="G34" s="174">
        <v>105.5033870995686</v>
      </c>
      <c r="H34" s="174">
        <v>104.5998717926506</v>
      </c>
      <c r="I34" s="174">
        <v>107.62833728928082</v>
      </c>
      <c r="J34" s="174">
        <v>110.4047194164833</v>
      </c>
      <c r="K34" s="175">
        <v>110.65160519066512</v>
      </c>
      <c r="L34" s="175">
        <v>113.16031116270206</v>
      </c>
    </row>
    <row r="35" spans="1:12" ht="12.75" customHeight="1" x14ac:dyDescent="0.25">
      <c r="A35" s="40" t="s">
        <v>34</v>
      </c>
      <c r="B35" s="34">
        <v>100</v>
      </c>
      <c r="C35" s="176">
        <v>102.16230358434522</v>
      </c>
      <c r="D35" s="176">
        <v>99.632177539744831</v>
      </c>
      <c r="E35" s="176">
        <v>98.203979869800079</v>
      </c>
      <c r="F35" s="176">
        <v>97.038952244640413</v>
      </c>
      <c r="G35" s="176">
        <v>95.161364790618222</v>
      </c>
      <c r="H35" s="176">
        <v>94.401095772350217</v>
      </c>
      <c r="I35" s="176">
        <v>97.302122289425483</v>
      </c>
      <c r="J35" s="176">
        <v>99.075057327977589</v>
      </c>
      <c r="K35" s="177">
        <v>99.593702386998473</v>
      </c>
      <c r="L35" s="177">
        <v>103.17958662295889</v>
      </c>
    </row>
    <row r="36" spans="1:12" ht="12.75" customHeight="1" x14ac:dyDescent="0.25">
      <c r="A36" s="42" t="s">
        <v>32</v>
      </c>
      <c r="B36" s="38">
        <v>100</v>
      </c>
      <c r="C36" s="174">
        <v>103.32943652092588</v>
      </c>
      <c r="D36" s="174">
        <v>110.37409399111527</v>
      </c>
      <c r="E36" s="174">
        <v>115.37292494739303</v>
      </c>
      <c r="F36" s="174">
        <v>119.85971475333177</v>
      </c>
      <c r="G36" s="174">
        <v>122.7823240589198</v>
      </c>
      <c r="H36" s="174">
        <v>122.29600187046995</v>
      </c>
      <c r="I36" s="174">
        <v>123.0512041150339</v>
      </c>
      <c r="J36" s="174">
        <v>127.81388823942015</v>
      </c>
      <c r="K36" s="175">
        <v>128.12251578209026</v>
      </c>
      <c r="L36" s="175">
        <v>130.58452186111759</v>
      </c>
    </row>
    <row r="37" spans="1:12" ht="12.75" customHeight="1" x14ac:dyDescent="0.25">
      <c r="A37" s="40" t="s">
        <v>33</v>
      </c>
      <c r="B37" s="34">
        <v>100</v>
      </c>
      <c r="C37" s="176">
        <v>92.172669353790141</v>
      </c>
      <c r="D37" s="176">
        <v>92.523729033935766</v>
      </c>
      <c r="E37" s="176">
        <v>93.329866077233135</v>
      </c>
      <c r="F37" s="176">
        <v>94.01898322714861</v>
      </c>
      <c r="G37" s="176">
        <v>96.788454037186327</v>
      </c>
      <c r="H37" s="176">
        <v>92.354700299050833</v>
      </c>
      <c r="I37" s="176">
        <v>109.10154726303472</v>
      </c>
      <c r="J37" s="176">
        <v>109.30958262904694</v>
      </c>
      <c r="K37" s="177">
        <v>106.91717591990638</v>
      </c>
      <c r="L37" s="177">
        <v>100.58509946690937</v>
      </c>
    </row>
    <row r="38" spans="1:12" ht="12.75" customHeight="1" x14ac:dyDescent="0.25">
      <c r="A38" s="37" t="s">
        <v>35</v>
      </c>
      <c r="B38" s="38">
        <v>100</v>
      </c>
      <c r="C38" s="174">
        <v>92.006294256490946</v>
      </c>
      <c r="D38" s="174">
        <v>88.012063991607661</v>
      </c>
      <c r="E38" s="174">
        <v>85.649095200629432</v>
      </c>
      <c r="F38" s="174">
        <v>82.950432730133755</v>
      </c>
      <c r="G38" s="174">
        <v>78.2953055337005</v>
      </c>
      <c r="H38" s="174">
        <v>76.818777865198001</v>
      </c>
      <c r="I38" s="174">
        <v>71.261473905061635</v>
      </c>
      <c r="J38" s="174">
        <v>49.328612640965119</v>
      </c>
      <c r="K38" s="175">
        <v>47.86519800681878</v>
      </c>
      <c r="L38" s="175">
        <v>44.948859166011012</v>
      </c>
    </row>
    <row r="39" spans="1:12" ht="12.75" customHeight="1" x14ac:dyDescent="0.25">
      <c r="A39" s="40" t="s">
        <v>36</v>
      </c>
      <c r="B39" s="34">
        <v>100</v>
      </c>
      <c r="C39" s="176">
        <v>89.787234042553195</v>
      </c>
      <c r="D39" s="176">
        <v>86.207759699624532</v>
      </c>
      <c r="E39" s="176">
        <v>81.226533166458069</v>
      </c>
      <c r="F39" s="176">
        <v>75.857321652065082</v>
      </c>
      <c r="G39" s="176">
        <v>73.153942428035037</v>
      </c>
      <c r="H39" s="176">
        <v>68.973717146433046</v>
      </c>
      <c r="I39" s="176">
        <v>68.635794743429287</v>
      </c>
      <c r="J39" s="176">
        <v>67.622027534418024</v>
      </c>
      <c r="K39" s="177">
        <v>65.006257822277846</v>
      </c>
      <c r="L39" s="177">
        <v>61.952440550688358</v>
      </c>
    </row>
    <row r="40" spans="1:12" ht="12.75" customHeight="1" x14ac:dyDescent="0.25">
      <c r="A40" s="42" t="s">
        <v>37</v>
      </c>
      <c r="B40" s="38">
        <v>100</v>
      </c>
      <c r="C40" s="174">
        <v>94.241004896742595</v>
      </c>
      <c r="D40" s="174">
        <v>94.741324249520972</v>
      </c>
      <c r="E40" s="174">
        <v>94.272940174579517</v>
      </c>
      <c r="F40" s="174">
        <v>93.282946561635086</v>
      </c>
      <c r="G40" s="174">
        <v>88.567170534383649</v>
      </c>
      <c r="H40" s="174">
        <v>85.139450713221208</v>
      </c>
      <c r="I40" s="174">
        <v>77.411113476687248</v>
      </c>
      <c r="J40" s="174">
        <v>22.737917819885034</v>
      </c>
      <c r="K40" s="175">
        <v>22.62082180114967</v>
      </c>
      <c r="L40" s="175">
        <v>21.066638279753032</v>
      </c>
    </row>
    <row r="41" spans="1:12" ht="12.75" customHeight="1" x14ac:dyDescent="0.25">
      <c r="A41" s="40" t="s">
        <v>39</v>
      </c>
      <c r="B41" s="34">
        <v>100</v>
      </c>
      <c r="C41" s="176">
        <v>90.035245113745589</v>
      </c>
      <c r="D41" s="176">
        <v>81.047741108619036</v>
      </c>
      <c r="E41" s="176">
        <v>76.738224927907723</v>
      </c>
      <c r="F41" s="176">
        <v>79.429669977571294</v>
      </c>
      <c r="G41" s="176">
        <v>73.1175905158603</v>
      </c>
      <c r="H41" s="176">
        <v>76.626081384171741</v>
      </c>
      <c r="I41" s="176">
        <v>66.340916372957381</v>
      </c>
      <c r="J41" s="176">
        <v>55.95962832425505</v>
      </c>
      <c r="K41" s="177">
        <v>55.302787568087155</v>
      </c>
      <c r="L41" s="177">
        <v>52.178788849727653</v>
      </c>
    </row>
    <row r="42" spans="1:12" ht="12.75" customHeight="1" x14ac:dyDescent="0.25">
      <c r="A42" s="42" t="s">
        <v>38</v>
      </c>
      <c r="B42" s="38">
        <v>100</v>
      </c>
      <c r="C42" s="174">
        <v>96.577504568865265</v>
      </c>
      <c r="D42" s="174">
        <v>88.453231433792993</v>
      </c>
      <c r="E42" s="174">
        <v>89.948496427978071</v>
      </c>
      <c r="F42" s="174">
        <v>88.785512543611901</v>
      </c>
      <c r="G42" s="174">
        <v>80.196045854793155</v>
      </c>
      <c r="H42" s="174">
        <v>81.39225785014122</v>
      </c>
      <c r="I42" s="174">
        <v>76.341584980893842</v>
      </c>
      <c r="J42" s="174">
        <v>46.30337265326466</v>
      </c>
      <c r="K42" s="175">
        <v>41.568366838345241</v>
      </c>
      <c r="L42" s="175">
        <v>40.322312676524341</v>
      </c>
    </row>
    <row r="43" spans="1:12" ht="12.75" customHeight="1" x14ac:dyDescent="0.25">
      <c r="A43" s="40" t="s">
        <v>41</v>
      </c>
      <c r="B43" s="34">
        <v>100</v>
      </c>
      <c r="C43" s="176">
        <v>83.004772774434528</v>
      </c>
      <c r="D43" s="176">
        <v>81.510686864494701</v>
      </c>
      <c r="E43" s="176">
        <v>76.779414816351945</v>
      </c>
      <c r="F43" s="176">
        <v>66.611330151483713</v>
      </c>
      <c r="G43" s="176">
        <v>61.755550944179291</v>
      </c>
      <c r="H43" s="176">
        <v>60.427474579788338</v>
      </c>
      <c r="I43" s="176">
        <v>52.687279518572318</v>
      </c>
      <c r="J43" s="176">
        <v>42.809711558414605</v>
      </c>
      <c r="K43" s="177">
        <v>39.032994397177838</v>
      </c>
      <c r="L43" s="177">
        <v>32.288856609255035</v>
      </c>
    </row>
    <row r="44" spans="1:12" ht="12.75" customHeight="1" x14ac:dyDescent="0.25">
      <c r="A44" s="42" t="s">
        <v>40</v>
      </c>
      <c r="B44" s="38">
        <v>100</v>
      </c>
      <c r="C44" s="174">
        <v>98.799781778505178</v>
      </c>
      <c r="D44" s="174">
        <v>94.380796508456086</v>
      </c>
      <c r="E44" s="174">
        <v>92.962356792144021</v>
      </c>
      <c r="F44" s="174">
        <v>89.825422804146214</v>
      </c>
      <c r="G44" s="174">
        <v>90.616475722858695</v>
      </c>
      <c r="H44" s="174">
        <v>86.961265684669939</v>
      </c>
      <c r="I44" s="174">
        <v>85.679214402618655</v>
      </c>
      <c r="J44" s="174">
        <v>79.841789416257498</v>
      </c>
      <c r="K44" s="175">
        <v>84.478996181123847</v>
      </c>
      <c r="L44" s="175">
        <v>80.878341516639395</v>
      </c>
    </row>
    <row r="45" spans="1:12" ht="12.75" customHeight="1" x14ac:dyDescent="0.25">
      <c r="A45" s="43" t="s">
        <v>42</v>
      </c>
      <c r="B45" s="44">
        <v>100</v>
      </c>
      <c r="C45" s="176">
        <v>95.096322241681264</v>
      </c>
      <c r="D45" s="176">
        <v>91.622883829538821</v>
      </c>
      <c r="E45" s="176">
        <v>88.733216579100997</v>
      </c>
      <c r="F45" s="176">
        <v>90.980735551663741</v>
      </c>
      <c r="G45" s="176">
        <v>84.763572679509636</v>
      </c>
      <c r="H45" s="176">
        <v>88.091068301225917</v>
      </c>
      <c r="I45" s="176">
        <v>97.810858143607703</v>
      </c>
      <c r="J45" s="176">
        <v>135.61004086398131</v>
      </c>
      <c r="K45" s="178">
        <v>112.69702276707531</v>
      </c>
      <c r="L45" s="178">
        <v>112.23897911832947</v>
      </c>
    </row>
    <row r="46" spans="1:12" ht="38.25" customHeight="1" x14ac:dyDescent="0.25">
      <c r="A46" s="337" t="s">
        <v>372</v>
      </c>
      <c r="B46" s="337"/>
      <c r="C46" s="337"/>
      <c r="D46" s="337"/>
      <c r="E46" s="337"/>
      <c r="F46" s="337"/>
      <c r="G46" s="337"/>
      <c r="H46" s="337"/>
      <c r="I46" s="337"/>
      <c r="J46" s="337"/>
      <c r="K46" s="337"/>
      <c r="L46" s="337"/>
    </row>
    <row r="47" spans="1:12" ht="12.95" customHeight="1" x14ac:dyDescent="0.25">
      <c r="A47" s="322" t="s">
        <v>277</v>
      </c>
      <c r="B47" s="322"/>
      <c r="C47" s="322"/>
      <c r="D47" s="322"/>
      <c r="E47" s="322"/>
      <c r="F47" s="322"/>
      <c r="G47" s="322"/>
      <c r="H47" s="322"/>
      <c r="I47" s="322"/>
      <c r="J47" s="322"/>
    </row>
    <row r="48" spans="1:12" ht="25.5" customHeight="1" x14ac:dyDescent="0.25">
      <c r="A48" s="322" t="s">
        <v>327</v>
      </c>
      <c r="B48" s="322"/>
      <c r="C48" s="322"/>
      <c r="D48" s="322"/>
      <c r="E48" s="322"/>
      <c r="F48" s="322"/>
      <c r="G48" s="322"/>
      <c r="H48" s="322"/>
      <c r="I48" s="322"/>
      <c r="J48" s="322"/>
      <c r="K48" s="322"/>
      <c r="L48" s="322"/>
    </row>
    <row r="49" spans="1:12" ht="12.75" customHeight="1" x14ac:dyDescent="0.25">
      <c r="A49" s="335" t="s">
        <v>228</v>
      </c>
      <c r="B49" s="335"/>
      <c r="C49" s="335"/>
      <c r="D49" s="335"/>
      <c r="E49" s="335"/>
      <c r="F49" s="335"/>
      <c r="G49" s="335"/>
      <c r="H49" s="335"/>
      <c r="I49" s="335"/>
      <c r="J49" s="335"/>
    </row>
    <row r="50" spans="1:12" ht="12.75" customHeight="1" x14ac:dyDescent="0.25">
      <c r="A50" s="322" t="s">
        <v>43</v>
      </c>
      <c r="B50" s="322"/>
      <c r="C50" s="322"/>
      <c r="D50" s="322"/>
      <c r="E50" s="322"/>
      <c r="F50" s="322"/>
      <c r="G50" s="322"/>
      <c r="H50" s="322"/>
      <c r="I50" s="322"/>
      <c r="J50" s="322"/>
      <c r="K50" s="47"/>
      <c r="L50" s="47"/>
    </row>
    <row r="53" spans="1:12" x14ac:dyDescent="0.25">
      <c r="A53" s="48"/>
    </row>
    <row r="55" spans="1:12" x14ac:dyDescent="0.25">
      <c r="A55" s="48"/>
    </row>
    <row r="57" spans="1:12" x14ac:dyDescent="0.25">
      <c r="A57" s="49"/>
    </row>
    <row r="59" spans="1:12" x14ac:dyDescent="0.25">
      <c r="A59" s="49"/>
    </row>
  </sheetData>
  <mergeCells count="11">
    <mergeCell ref="A50:J50"/>
    <mergeCell ref="A1:G1"/>
    <mergeCell ref="A49:J49"/>
    <mergeCell ref="A3:A4"/>
    <mergeCell ref="A47:J47"/>
    <mergeCell ref="B4:L4"/>
    <mergeCell ref="B18:L18"/>
    <mergeCell ref="B32:L32"/>
    <mergeCell ref="A48:L48"/>
    <mergeCell ref="A2:L2"/>
    <mergeCell ref="A46:L46"/>
  </mergeCells>
  <hyperlinks>
    <hyperlink ref="A1:B1" location="Inhalt!A1" display="Inhalt" xr:uid="{00000000-0004-0000-0200-000000000000}"/>
    <hyperlink ref="A1:G1" location="Inhalt!A1" display="Zurück zum Inhalt" xr:uid="{00000000-0004-0000-0200-000001000000}"/>
  </hyperlinks>
  <pageMargins left="0.7" right="0.7" top="0.78740157500000008" bottom="0.78740157500000008" header="0.3" footer="0.3"/>
  <pageSetup paperSize="9" firstPageNumber="21474836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J41"/>
  <sheetViews>
    <sheetView zoomScale="106" zoomScaleNormal="100" workbookViewId="0">
      <selection activeCell="A17" sqref="A17:F17"/>
    </sheetView>
  </sheetViews>
  <sheetFormatPr baseColWidth="10" defaultColWidth="10.85546875" defaultRowHeight="15" x14ac:dyDescent="0.25"/>
  <cols>
    <col min="1" max="6" width="18.140625" style="3" customWidth="1"/>
    <col min="7" max="16384" width="10.85546875" style="3"/>
  </cols>
  <sheetData>
    <row r="1" spans="1:10" s="2" customFormat="1" ht="24" customHeight="1" x14ac:dyDescent="0.25">
      <c r="A1" s="324" t="s">
        <v>195</v>
      </c>
      <c r="B1" s="324"/>
      <c r="C1" s="324"/>
      <c r="D1" s="324"/>
      <c r="E1" s="324"/>
      <c r="F1" s="324"/>
      <c r="G1" s="324"/>
    </row>
    <row r="2" spans="1:10" ht="15" customHeight="1" x14ac:dyDescent="0.25">
      <c r="A2" s="340" t="s">
        <v>157</v>
      </c>
      <c r="B2" s="340"/>
      <c r="C2" s="340"/>
      <c r="D2" s="340"/>
      <c r="E2" s="340"/>
      <c r="F2" s="340"/>
    </row>
    <row r="3" spans="1:10" ht="12.75" customHeight="1" x14ac:dyDescent="0.25">
      <c r="A3" s="326" t="s">
        <v>0</v>
      </c>
      <c r="B3" s="329" t="s">
        <v>1</v>
      </c>
      <c r="C3" s="331" t="s">
        <v>2</v>
      </c>
      <c r="D3" s="332"/>
      <c r="E3" s="332"/>
      <c r="F3" s="332"/>
    </row>
    <row r="4" spans="1:10" ht="38.25" customHeight="1" x14ac:dyDescent="0.25">
      <c r="A4" s="327"/>
      <c r="B4" s="330"/>
      <c r="C4" s="5" t="s">
        <v>3</v>
      </c>
      <c r="D4" s="6" t="s">
        <v>368</v>
      </c>
      <c r="E4" s="7" t="s">
        <v>3</v>
      </c>
      <c r="F4" s="8" t="s">
        <v>368</v>
      </c>
    </row>
    <row r="5" spans="1:10" ht="12.75" customHeight="1" x14ac:dyDescent="0.25">
      <c r="A5" s="328"/>
      <c r="B5" s="341" t="s">
        <v>4</v>
      </c>
      <c r="C5" s="342"/>
      <c r="D5" s="343"/>
      <c r="E5" s="341" t="s">
        <v>5</v>
      </c>
      <c r="F5" s="342"/>
    </row>
    <row r="6" spans="1:10" ht="12.75" customHeight="1" x14ac:dyDescent="0.25">
      <c r="A6" s="9">
        <v>2012</v>
      </c>
      <c r="B6" s="121">
        <v>445443</v>
      </c>
      <c r="C6" s="122">
        <v>423693</v>
      </c>
      <c r="D6" s="123">
        <v>21750</v>
      </c>
      <c r="E6" s="124">
        <v>95.11722038509977</v>
      </c>
      <c r="F6" s="131">
        <v>4.8827796149002225</v>
      </c>
      <c r="J6" s="11"/>
    </row>
    <row r="7" spans="1:10" ht="12.75" customHeight="1" x14ac:dyDescent="0.25">
      <c r="A7" s="12">
        <v>2013</v>
      </c>
      <c r="B7" s="126">
        <v>430275</v>
      </c>
      <c r="C7" s="127">
        <v>408558</v>
      </c>
      <c r="D7" s="128">
        <v>21717</v>
      </c>
      <c r="E7" s="239">
        <v>94.952762767997214</v>
      </c>
      <c r="F7" s="240">
        <v>5.0472372320027885</v>
      </c>
    </row>
    <row r="8" spans="1:10" ht="12.75" customHeight="1" x14ac:dyDescent="0.25">
      <c r="A8" s="9">
        <v>2014</v>
      </c>
      <c r="B8" s="121">
        <v>424029</v>
      </c>
      <c r="C8" s="122">
        <v>401922</v>
      </c>
      <c r="D8" s="123">
        <v>22104</v>
      </c>
      <c r="E8" s="124">
        <v>94.786441493388423</v>
      </c>
      <c r="F8" s="131">
        <v>5.2128510078320112</v>
      </c>
    </row>
    <row r="9" spans="1:10" ht="12.75" customHeight="1" x14ac:dyDescent="0.25">
      <c r="A9" s="12">
        <v>2015</v>
      </c>
      <c r="B9" s="126">
        <v>414543</v>
      </c>
      <c r="C9" s="127">
        <v>392298</v>
      </c>
      <c r="D9" s="128">
        <v>22242</v>
      </c>
      <c r="E9" s="239">
        <v>94.633849805689636</v>
      </c>
      <c r="F9" s="240">
        <v>5.3654265058148374</v>
      </c>
    </row>
    <row r="10" spans="1:10" ht="12.75" customHeight="1" x14ac:dyDescent="0.25">
      <c r="A10" s="9">
        <v>2016</v>
      </c>
      <c r="B10" s="121">
        <v>399798</v>
      </c>
      <c r="C10" s="122">
        <v>377553</v>
      </c>
      <c r="D10" s="123">
        <v>22245</v>
      </c>
      <c r="E10" s="124">
        <v>94.435940149775632</v>
      </c>
      <c r="F10" s="131">
        <v>5.5640598502243632</v>
      </c>
    </row>
    <row r="11" spans="1:10" ht="12.75" customHeight="1" x14ac:dyDescent="0.25">
      <c r="A11" s="12">
        <v>2017</v>
      </c>
      <c r="B11" s="126">
        <v>392685</v>
      </c>
      <c r="C11" s="127">
        <v>369420</v>
      </c>
      <c r="D11" s="128">
        <v>23268</v>
      </c>
      <c r="E11" s="239">
        <v>94.075403949730699</v>
      </c>
      <c r="F11" s="240">
        <v>5.9253600213911914</v>
      </c>
    </row>
    <row r="12" spans="1:10" ht="12.75" customHeight="1" x14ac:dyDescent="0.25">
      <c r="A12" s="9">
        <v>2018</v>
      </c>
      <c r="B12" s="121">
        <v>387408</v>
      </c>
      <c r="C12" s="122">
        <v>362397</v>
      </c>
      <c r="D12" s="123">
        <v>25011</v>
      </c>
      <c r="E12" s="124">
        <v>93.544015611448401</v>
      </c>
      <c r="F12" s="131">
        <v>6.4559843885516042</v>
      </c>
    </row>
    <row r="13" spans="1:10" ht="12.75" customHeight="1" x14ac:dyDescent="0.25">
      <c r="A13" s="12">
        <v>2019</v>
      </c>
      <c r="B13" s="126">
        <v>383292</v>
      </c>
      <c r="C13" s="127">
        <v>355173</v>
      </c>
      <c r="D13" s="128">
        <v>28122</v>
      </c>
      <c r="E13" s="239">
        <v>92.663817663817667</v>
      </c>
      <c r="F13" s="240">
        <v>7.3369650292727213</v>
      </c>
    </row>
    <row r="14" spans="1:10" ht="12.75" customHeight="1" x14ac:dyDescent="0.25">
      <c r="A14" s="9">
        <v>2020</v>
      </c>
      <c r="B14" s="121">
        <v>380184</v>
      </c>
      <c r="C14" s="122">
        <v>347133</v>
      </c>
      <c r="D14" s="130">
        <v>33051</v>
      </c>
      <c r="E14" s="124">
        <v>91.306577867558872</v>
      </c>
      <c r="F14" s="131">
        <v>8.6934221324411336</v>
      </c>
    </row>
    <row r="15" spans="1:10" ht="12.75" customHeight="1" x14ac:dyDescent="0.25">
      <c r="A15" s="12">
        <v>2021</v>
      </c>
      <c r="B15" s="126">
        <v>378630</v>
      </c>
      <c r="C15" s="127">
        <v>342021</v>
      </c>
      <c r="D15" s="128">
        <v>36609</v>
      </c>
      <c r="E15" s="239">
        <v>90.331194041676568</v>
      </c>
      <c r="F15" s="240">
        <v>9.6688059583234285</v>
      </c>
    </row>
    <row r="16" spans="1:10" ht="12.75" customHeight="1" x14ac:dyDescent="0.25">
      <c r="A16" s="13">
        <v>2022</v>
      </c>
      <c r="B16" s="132">
        <v>377088</v>
      </c>
      <c r="C16" s="133">
        <v>340353</v>
      </c>
      <c r="D16" s="134">
        <v>36735</v>
      </c>
      <c r="E16" s="124">
        <v>90.258242107942976</v>
      </c>
      <c r="F16" s="131">
        <v>9.7417578920570271</v>
      </c>
    </row>
    <row r="17" spans="1:6" ht="12.75" customHeight="1" x14ac:dyDescent="0.25">
      <c r="A17" s="337" t="s">
        <v>6</v>
      </c>
      <c r="B17" s="337"/>
      <c r="C17" s="337"/>
      <c r="D17" s="337"/>
      <c r="E17" s="337"/>
      <c r="F17" s="337"/>
    </row>
    <row r="18" spans="1:6" ht="12.75" customHeight="1" x14ac:dyDescent="0.25">
      <c r="A18" s="322" t="s">
        <v>7</v>
      </c>
      <c r="B18" s="322"/>
      <c r="C18" s="322"/>
      <c r="D18" s="322"/>
      <c r="E18" s="322"/>
      <c r="F18" s="322"/>
    </row>
    <row r="19" spans="1:6" x14ac:dyDescent="0.25">
      <c r="B19" s="14"/>
      <c r="C19" s="14"/>
      <c r="D19" s="15"/>
      <c r="F19" s="15"/>
    </row>
    <row r="20" spans="1:6" x14ac:dyDescent="0.25">
      <c r="B20" s="14"/>
      <c r="C20" s="14"/>
      <c r="D20" s="15"/>
    </row>
    <row r="21" spans="1:6" x14ac:dyDescent="0.25">
      <c r="B21" s="14"/>
      <c r="C21" s="14"/>
      <c r="D21" s="15"/>
    </row>
    <row r="22" spans="1:6" x14ac:dyDescent="0.25">
      <c r="B22" s="14"/>
      <c r="C22" s="14"/>
      <c r="D22" s="15"/>
    </row>
    <row r="23" spans="1:6" x14ac:dyDescent="0.25">
      <c r="B23" s="14"/>
      <c r="C23" s="14"/>
      <c r="D23" s="15"/>
    </row>
    <row r="24" spans="1:6" x14ac:dyDescent="0.25">
      <c r="B24" s="14"/>
      <c r="C24" s="14"/>
      <c r="D24" s="15"/>
    </row>
    <row r="25" spans="1:6" x14ac:dyDescent="0.25">
      <c r="B25" s="14"/>
      <c r="C25" s="14"/>
      <c r="D25" s="15"/>
    </row>
    <row r="26" spans="1:6" x14ac:dyDescent="0.25">
      <c r="B26" s="14"/>
      <c r="C26" s="14"/>
      <c r="D26" s="15"/>
    </row>
    <row r="27" spans="1:6" x14ac:dyDescent="0.25">
      <c r="B27" s="14"/>
      <c r="C27" s="14"/>
      <c r="D27" s="15"/>
    </row>
    <row r="28" spans="1:6" x14ac:dyDescent="0.25">
      <c r="B28" s="14"/>
      <c r="C28" s="14"/>
      <c r="D28" s="15"/>
    </row>
    <row r="29" spans="1:6" x14ac:dyDescent="0.25">
      <c r="B29" s="14"/>
      <c r="C29" s="14"/>
      <c r="D29" s="15"/>
    </row>
    <row r="30" spans="1:6" x14ac:dyDescent="0.25">
      <c r="B30" s="14"/>
      <c r="C30" s="14"/>
      <c r="D30" s="15"/>
    </row>
    <row r="33" spans="2:4" x14ac:dyDescent="0.25">
      <c r="B33" s="14"/>
      <c r="C33" s="14"/>
    </row>
    <row r="34" spans="2:4" x14ac:dyDescent="0.25">
      <c r="B34" s="339"/>
      <c r="C34" s="339"/>
      <c r="D34" s="339"/>
    </row>
    <row r="36" spans="2:4" x14ac:dyDescent="0.25">
      <c r="B36" s="14"/>
      <c r="C36" s="14"/>
      <c r="D36" s="15"/>
    </row>
    <row r="37" spans="2:4" x14ac:dyDescent="0.25">
      <c r="B37" s="14"/>
      <c r="C37" s="14"/>
      <c r="D37" s="15"/>
    </row>
    <row r="38" spans="2:4" x14ac:dyDescent="0.25">
      <c r="B38" s="14"/>
      <c r="C38" s="14"/>
      <c r="D38" s="15"/>
    </row>
    <row r="39" spans="2:4" x14ac:dyDescent="0.25">
      <c r="B39" s="14"/>
      <c r="C39" s="14"/>
      <c r="D39" s="15"/>
    </row>
    <row r="40" spans="2:4" x14ac:dyDescent="0.25">
      <c r="B40" s="14"/>
      <c r="C40" s="14"/>
      <c r="D40" s="15"/>
    </row>
    <row r="41" spans="2:4" x14ac:dyDescent="0.25">
      <c r="B41" s="14"/>
      <c r="C41" s="14"/>
      <c r="D41" s="15"/>
    </row>
  </sheetData>
  <mergeCells count="10">
    <mergeCell ref="A1:G1"/>
    <mergeCell ref="A17:F17"/>
    <mergeCell ref="A18:F18"/>
    <mergeCell ref="B34:D34"/>
    <mergeCell ref="A2:F2"/>
    <mergeCell ref="A3:A5"/>
    <mergeCell ref="B3:B4"/>
    <mergeCell ref="C3:F3"/>
    <mergeCell ref="B5:D5"/>
    <mergeCell ref="E5:F5"/>
  </mergeCells>
  <hyperlinks>
    <hyperlink ref="A1:B1" location="Inhalt!A1" display="Inhalt" xr:uid="{00000000-0004-0000-0300-000000000000}"/>
    <hyperlink ref="A1:G1" location="Inhalt!A1" display="Zurück zum Inhalt" xr:uid="{00000000-0004-0000-0300-000001000000}"/>
  </hyperlinks>
  <pageMargins left="0.7" right="0.7" top="0.78740157500000008" bottom="0.78740157500000008" header="0.3" footer="0.3"/>
  <pageSetup paperSize="9" firstPageNumber="2147483648"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P123"/>
  <sheetViews>
    <sheetView topLeftCell="A52" zoomScaleNormal="100" workbookViewId="0">
      <selection activeCell="P26" sqref="P26"/>
    </sheetView>
  </sheetViews>
  <sheetFormatPr baseColWidth="10" defaultColWidth="11.42578125" defaultRowHeight="15" x14ac:dyDescent="0.25"/>
  <cols>
    <col min="1" max="1" width="9.85546875" style="3" customWidth="1"/>
    <col min="2" max="13" width="12.7109375" style="3" customWidth="1"/>
    <col min="14" max="16384" width="11.42578125" style="3"/>
  </cols>
  <sheetData>
    <row r="1" spans="1:13" s="2" customFormat="1" ht="24" customHeight="1" x14ac:dyDescent="0.25">
      <c r="A1" s="324" t="s">
        <v>195</v>
      </c>
      <c r="B1" s="324"/>
      <c r="C1" s="324"/>
      <c r="D1" s="324"/>
      <c r="E1" s="324"/>
      <c r="F1" s="324"/>
      <c r="G1" s="324"/>
      <c r="H1" s="1"/>
      <c r="I1" s="1"/>
      <c r="J1" s="1"/>
      <c r="K1" s="1"/>
      <c r="L1" s="1"/>
      <c r="M1" s="1"/>
    </row>
    <row r="2" spans="1:13" ht="15" customHeight="1" x14ac:dyDescent="0.25">
      <c r="A2" s="336" t="s">
        <v>158</v>
      </c>
      <c r="B2" s="336"/>
      <c r="C2" s="336"/>
      <c r="D2" s="336"/>
      <c r="E2" s="336"/>
      <c r="F2" s="336"/>
      <c r="G2" s="336"/>
      <c r="H2" s="336"/>
      <c r="I2" s="336"/>
      <c r="J2" s="336"/>
      <c r="K2" s="336"/>
      <c r="L2" s="336"/>
      <c r="M2" s="336"/>
    </row>
    <row r="3" spans="1:13" ht="38.25" customHeight="1" x14ac:dyDescent="0.25">
      <c r="A3" s="241" t="s">
        <v>0</v>
      </c>
      <c r="B3" s="6" t="s">
        <v>1</v>
      </c>
      <c r="C3" s="6" t="s">
        <v>10</v>
      </c>
      <c r="D3" s="6" t="s">
        <v>8</v>
      </c>
      <c r="E3" s="4" t="s">
        <v>9</v>
      </c>
      <c r="F3" s="6" t="s">
        <v>11</v>
      </c>
      <c r="G3" s="6" t="s">
        <v>12</v>
      </c>
      <c r="H3" s="6" t="s">
        <v>335</v>
      </c>
      <c r="I3" s="4" t="s">
        <v>13</v>
      </c>
      <c r="J3" s="6" t="s">
        <v>14</v>
      </c>
      <c r="K3" s="4" t="s">
        <v>15</v>
      </c>
      <c r="L3" s="6" t="s">
        <v>16</v>
      </c>
      <c r="M3" s="4" t="s">
        <v>17</v>
      </c>
    </row>
    <row r="4" spans="1:13" ht="12.75" customHeight="1" x14ac:dyDescent="0.25">
      <c r="A4" s="345" t="s">
        <v>1</v>
      </c>
      <c r="B4" s="345"/>
      <c r="C4" s="345"/>
      <c r="D4" s="345"/>
      <c r="E4" s="345"/>
      <c r="F4" s="345"/>
      <c r="G4" s="345"/>
      <c r="H4" s="345"/>
      <c r="I4" s="345"/>
      <c r="J4" s="345"/>
      <c r="K4" s="345"/>
      <c r="L4" s="345"/>
      <c r="M4" s="345"/>
    </row>
    <row r="5" spans="1:13" ht="12.75" customHeight="1" x14ac:dyDescent="0.25">
      <c r="A5" s="344" t="s">
        <v>4</v>
      </c>
      <c r="B5" s="344"/>
      <c r="C5" s="344"/>
      <c r="D5" s="344"/>
      <c r="E5" s="344"/>
      <c r="F5" s="344"/>
      <c r="G5" s="344"/>
      <c r="H5" s="344"/>
      <c r="I5" s="344"/>
      <c r="J5" s="344"/>
      <c r="K5" s="344"/>
      <c r="L5" s="344"/>
      <c r="M5" s="344"/>
    </row>
    <row r="6" spans="1:13" ht="12.75" customHeight="1" x14ac:dyDescent="0.25">
      <c r="A6" s="9">
        <v>2012</v>
      </c>
      <c r="B6" s="10">
        <v>445443</v>
      </c>
      <c r="C6" s="10">
        <v>75417</v>
      </c>
      <c r="D6" s="10">
        <v>66441</v>
      </c>
      <c r="E6" s="10">
        <v>61434</v>
      </c>
      <c r="F6" s="10">
        <v>28722</v>
      </c>
      <c r="G6" s="10">
        <v>31893</v>
      </c>
      <c r="H6" s="10">
        <v>21507</v>
      </c>
      <c r="I6" s="10">
        <v>14877</v>
      </c>
      <c r="J6" s="10">
        <v>10038</v>
      </c>
      <c r="K6" s="10">
        <v>16749</v>
      </c>
      <c r="L6" s="10">
        <v>15609</v>
      </c>
      <c r="M6" s="17">
        <v>102759</v>
      </c>
    </row>
    <row r="7" spans="1:13" ht="12.75" customHeight="1" x14ac:dyDescent="0.25">
      <c r="A7" s="12">
        <v>2013</v>
      </c>
      <c r="B7" s="18">
        <v>430275</v>
      </c>
      <c r="C7" s="18">
        <v>78045</v>
      </c>
      <c r="D7" s="18">
        <v>56982</v>
      </c>
      <c r="E7" s="18">
        <v>61401</v>
      </c>
      <c r="F7" s="18">
        <v>26409</v>
      </c>
      <c r="G7" s="18">
        <v>31833</v>
      </c>
      <c r="H7" s="18">
        <v>22059</v>
      </c>
      <c r="I7" s="18">
        <v>15996</v>
      </c>
      <c r="J7" s="18">
        <v>10221</v>
      </c>
      <c r="K7" s="18">
        <v>14856</v>
      </c>
      <c r="L7" s="18">
        <v>14088</v>
      </c>
      <c r="M7" s="19">
        <v>98385</v>
      </c>
    </row>
    <row r="8" spans="1:13" ht="12.75" customHeight="1" x14ac:dyDescent="0.25">
      <c r="A8" s="9">
        <v>2014</v>
      </c>
      <c r="B8" s="10">
        <v>424029</v>
      </c>
      <c r="C8" s="10">
        <v>81384</v>
      </c>
      <c r="D8" s="10">
        <v>55197</v>
      </c>
      <c r="E8" s="10">
        <v>59541</v>
      </c>
      <c r="F8" s="10">
        <v>26220</v>
      </c>
      <c r="G8" s="10">
        <v>30447</v>
      </c>
      <c r="H8" s="10">
        <v>21522</v>
      </c>
      <c r="I8" s="10">
        <v>16935</v>
      </c>
      <c r="J8" s="10">
        <v>11199</v>
      </c>
      <c r="K8" s="10">
        <v>13398</v>
      </c>
      <c r="L8" s="10">
        <v>12447</v>
      </c>
      <c r="M8" s="17">
        <v>95739</v>
      </c>
    </row>
    <row r="9" spans="1:13" ht="12.75" customHeight="1" x14ac:dyDescent="0.25">
      <c r="A9" s="12">
        <v>2015</v>
      </c>
      <c r="B9" s="18">
        <v>414543</v>
      </c>
      <c r="C9" s="18">
        <v>79491</v>
      </c>
      <c r="D9" s="18">
        <v>57546</v>
      </c>
      <c r="E9" s="18">
        <v>56505</v>
      </c>
      <c r="F9" s="18">
        <v>27591</v>
      </c>
      <c r="G9" s="18">
        <v>28770</v>
      </c>
      <c r="H9" s="18">
        <v>21645</v>
      </c>
      <c r="I9" s="18">
        <v>16086</v>
      </c>
      <c r="J9" s="18">
        <v>11385</v>
      </c>
      <c r="K9" s="18">
        <v>11517</v>
      </c>
      <c r="L9" s="18">
        <v>11055</v>
      </c>
      <c r="M9" s="19">
        <v>92949</v>
      </c>
    </row>
    <row r="10" spans="1:13" ht="12.75" customHeight="1" x14ac:dyDescent="0.25">
      <c r="A10" s="9">
        <v>2016</v>
      </c>
      <c r="B10" s="10">
        <v>399798</v>
      </c>
      <c r="C10" s="10">
        <v>77001</v>
      </c>
      <c r="D10" s="10">
        <v>56547</v>
      </c>
      <c r="E10" s="10">
        <v>52821</v>
      </c>
      <c r="F10" s="10">
        <v>27318</v>
      </c>
      <c r="G10" s="10">
        <v>27180</v>
      </c>
      <c r="H10" s="10">
        <v>21414</v>
      </c>
      <c r="I10" s="10">
        <v>15621</v>
      </c>
      <c r="J10" s="10">
        <v>11406</v>
      </c>
      <c r="K10" s="10">
        <v>10803</v>
      </c>
      <c r="L10" s="10">
        <v>11154</v>
      </c>
      <c r="M10" s="17">
        <v>88530</v>
      </c>
    </row>
    <row r="11" spans="1:13" ht="12.75" customHeight="1" x14ac:dyDescent="0.25">
      <c r="A11" s="12">
        <v>2017</v>
      </c>
      <c r="B11" s="18">
        <v>392685</v>
      </c>
      <c r="C11" s="18">
        <v>75222</v>
      </c>
      <c r="D11" s="18">
        <v>54465</v>
      </c>
      <c r="E11" s="18">
        <v>52842</v>
      </c>
      <c r="F11" s="18">
        <v>27240</v>
      </c>
      <c r="G11" s="18">
        <v>27135</v>
      </c>
      <c r="H11" s="18">
        <v>20172</v>
      </c>
      <c r="I11" s="18">
        <v>15633</v>
      </c>
      <c r="J11" s="18">
        <v>11586</v>
      </c>
      <c r="K11" s="18">
        <v>10407</v>
      </c>
      <c r="L11" s="18">
        <v>10185</v>
      </c>
      <c r="M11" s="19">
        <v>87801</v>
      </c>
    </row>
    <row r="12" spans="1:13" ht="12.75" customHeight="1" x14ac:dyDescent="0.25">
      <c r="A12" s="9">
        <v>2018</v>
      </c>
      <c r="B12" s="10">
        <v>387408</v>
      </c>
      <c r="C12" s="10">
        <v>74103</v>
      </c>
      <c r="D12" s="10">
        <v>54189</v>
      </c>
      <c r="E12" s="10">
        <v>49956</v>
      </c>
      <c r="F12" s="10">
        <v>26595</v>
      </c>
      <c r="G12" s="10">
        <v>26517</v>
      </c>
      <c r="H12" s="10">
        <v>21471</v>
      </c>
      <c r="I12" s="10">
        <v>15381</v>
      </c>
      <c r="J12" s="10">
        <v>11580</v>
      </c>
      <c r="K12" s="10">
        <v>9903</v>
      </c>
      <c r="L12" s="10">
        <v>9696</v>
      </c>
      <c r="M12" s="17">
        <v>88023</v>
      </c>
    </row>
    <row r="13" spans="1:13" ht="12.75" customHeight="1" x14ac:dyDescent="0.25">
      <c r="A13" s="12">
        <v>2019</v>
      </c>
      <c r="B13" s="18">
        <v>383292</v>
      </c>
      <c r="C13" s="18">
        <v>71769</v>
      </c>
      <c r="D13" s="18">
        <v>53226</v>
      </c>
      <c r="E13" s="18">
        <v>48708</v>
      </c>
      <c r="F13" s="18">
        <v>27039</v>
      </c>
      <c r="G13" s="18">
        <v>26541</v>
      </c>
      <c r="H13" s="18">
        <v>21936</v>
      </c>
      <c r="I13" s="18">
        <v>16107</v>
      </c>
      <c r="J13" s="18">
        <v>12591</v>
      </c>
      <c r="K13" s="18">
        <v>9504</v>
      </c>
      <c r="L13" s="18">
        <v>9654</v>
      </c>
      <c r="M13" s="19">
        <v>86217</v>
      </c>
    </row>
    <row r="14" spans="1:13" ht="12.75" customHeight="1" x14ac:dyDescent="0.25">
      <c r="A14" s="9">
        <v>2020</v>
      </c>
      <c r="B14" s="10">
        <v>380184</v>
      </c>
      <c r="C14" s="10">
        <v>70218</v>
      </c>
      <c r="D14" s="10">
        <v>52743</v>
      </c>
      <c r="E14" s="10">
        <v>46959</v>
      </c>
      <c r="F14" s="10">
        <v>27495</v>
      </c>
      <c r="G14" s="10">
        <v>27279</v>
      </c>
      <c r="H14" s="10">
        <v>22284</v>
      </c>
      <c r="I14" s="10">
        <v>15447</v>
      </c>
      <c r="J14" s="10">
        <v>13338</v>
      </c>
      <c r="K14" s="10">
        <v>9498</v>
      </c>
      <c r="L14" s="10">
        <v>9678</v>
      </c>
      <c r="M14" s="17">
        <v>85245</v>
      </c>
    </row>
    <row r="15" spans="1:13" ht="12.75" customHeight="1" x14ac:dyDescent="0.25">
      <c r="A15" s="12">
        <v>2021</v>
      </c>
      <c r="B15" s="18">
        <v>378630</v>
      </c>
      <c r="C15" s="18">
        <v>70896</v>
      </c>
      <c r="D15" s="18">
        <v>51978</v>
      </c>
      <c r="E15" s="18">
        <v>45465</v>
      </c>
      <c r="F15" s="18">
        <v>27546</v>
      </c>
      <c r="G15" s="18">
        <v>27255</v>
      </c>
      <c r="H15" s="18">
        <v>23385</v>
      </c>
      <c r="I15" s="18">
        <v>15969</v>
      </c>
      <c r="J15" s="18">
        <v>14694</v>
      </c>
      <c r="K15" s="18">
        <v>8622</v>
      </c>
      <c r="L15" s="18">
        <v>9255</v>
      </c>
      <c r="M15" s="19">
        <v>83565</v>
      </c>
    </row>
    <row r="16" spans="1:13" ht="12.75" customHeight="1" x14ac:dyDescent="0.25">
      <c r="A16" s="9">
        <v>2022</v>
      </c>
      <c r="B16" s="10">
        <v>377088</v>
      </c>
      <c r="C16" s="10">
        <v>68631</v>
      </c>
      <c r="D16" s="10">
        <v>53217</v>
      </c>
      <c r="E16" s="10">
        <v>43893</v>
      </c>
      <c r="F16" s="10">
        <v>29667</v>
      </c>
      <c r="G16" s="10">
        <v>28731</v>
      </c>
      <c r="H16" s="10">
        <v>22317</v>
      </c>
      <c r="I16" s="10">
        <v>15201</v>
      </c>
      <c r="J16" s="10">
        <v>15705</v>
      </c>
      <c r="K16" s="10">
        <v>8673</v>
      </c>
      <c r="L16" s="10">
        <v>8799</v>
      </c>
      <c r="M16" s="20">
        <v>82251</v>
      </c>
    </row>
    <row r="17" spans="1:16" ht="12.75" customHeight="1" x14ac:dyDescent="0.25">
      <c r="A17" s="344" t="s">
        <v>5</v>
      </c>
      <c r="B17" s="344"/>
      <c r="C17" s="344"/>
      <c r="D17" s="344"/>
      <c r="E17" s="344"/>
      <c r="F17" s="344"/>
      <c r="G17" s="344"/>
      <c r="H17" s="344"/>
      <c r="I17" s="344"/>
      <c r="J17" s="344"/>
      <c r="K17" s="344"/>
      <c r="L17" s="344"/>
      <c r="M17" s="344"/>
    </row>
    <row r="18" spans="1:16" ht="12.75" customHeight="1" x14ac:dyDescent="0.25">
      <c r="A18" s="9">
        <v>2012</v>
      </c>
      <c r="B18" s="21">
        <v>100</v>
      </c>
      <c r="C18" s="24">
        <v>16.930561261485757</v>
      </c>
      <c r="D18" s="24">
        <v>14.915713121544171</v>
      </c>
      <c r="E18" s="24">
        <v>13.791439084237489</v>
      </c>
      <c r="F18" s="24">
        <v>6.4477385434275538</v>
      </c>
      <c r="G18" s="24">
        <v>7.1598386325523133</v>
      </c>
      <c r="H18" s="24">
        <v>4.8284516761965053</v>
      </c>
      <c r="I18" s="24">
        <v>3.3400457522062306</v>
      </c>
      <c r="J18" s="24">
        <v>2.2534869781318823</v>
      </c>
      <c r="K18" s="24">
        <v>3.7600770468948888</v>
      </c>
      <c r="L18" s="24">
        <v>3.5039275507752956</v>
      </c>
      <c r="M18" s="27">
        <v>23.068720352547913</v>
      </c>
      <c r="O18" s="15"/>
    </row>
    <row r="19" spans="1:16" ht="12.75" customHeight="1" x14ac:dyDescent="0.25">
      <c r="A19" s="12">
        <v>2013</v>
      </c>
      <c r="B19" s="52">
        <v>100</v>
      </c>
      <c r="C19" s="22">
        <v>18.138399860554298</v>
      </c>
      <c r="D19" s="22">
        <v>13.243390854685957</v>
      </c>
      <c r="E19" s="22">
        <v>14.270176050200453</v>
      </c>
      <c r="F19" s="22">
        <v>6.1379350415431988</v>
      </c>
      <c r="G19" s="22">
        <v>7.3982917901342162</v>
      </c>
      <c r="H19" s="22">
        <v>5.1267212829004709</v>
      </c>
      <c r="I19" s="22">
        <v>3.717390041252687</v>
      </c>
      <c r="J19" s="22">
        <v>2.3752251467085004</v>
      </c>
      <c r="K19" s="22">
        <v>3.4526756144326303</v>
      </c>
      <c r="L19" s="22">
        <v>3.2739527046656209</v>
      </c>
      <c r="M19" s="23">
        <v>22.865841612921969</v>
      </c>
      <c r="O19" s="15"/>
    </row>
    <row r="20" spans="1:16" ht="12.75" customHeight="1" x14ac:dyDescent="0.25">
      <c r="A20" s="9">
        <v>2014</v>
      </c>
      <c r="B20" s="21">
        <v>100</v>
      </c>
      <c r="C20" s="24">
        <v>19.192836322129672</v>
      </c>
      <c r="D20" s="24">
        <v>13.017300744290472</v>
      </c>
      <c r="E20" s="24">
        <v>14.041525559632854</v>
      </c>
      <c r="F20" s="24">
        <v>6.1835539162508137</v>
      </c>
      <c r="G20" s="24">
        <v>7.1804220476006302</v>
      </c>
      <c r="H20" s="24">
        <v>5.0756082145518695</v>
      </c>
      <c r="I20" s="24">
        <v>3.9940758629147131</v>
      </c>
      <c r="J20" s="24">
        <v>2.6413350061788372</v>
      </c>
      <c r="K20" s="24">
        <v>3.159697001141434</v>
      </c>
      <c r="L20" s="24">
        <v>2.9354193590989275</v>
      </c>
      <c r="M20" s="27">
        <v>22.578225966209779</v>
      </c>
      <c r="O20" s="15"/>
    </row>
    <row r="21" spans="1:16" ht="12.75" customHeight="1" x14ac:dyDescent="0.25">
      <c r="A21" s="12">
        <v>2015</v>
      </c>
      <c r="B21" s="52">
        <v>100</v>
      </c>
      <c r="C21" s="22">
        <v>19.175861553232242</v>
      </c>
      <c r="D21" s="22">
        <v>13.882067438281284</v>
      </c>
      <c r="E21" s="22">
        <v>13.630705694477278</v>
      </c>
      <c r="F21" s="22">
        <v>6.6555379189563419</v>
      </c>
      <c r="G21" s="22">
        <v>6.9399481837787249</v>
      </c>
      <c r="H21" s="22">
        <v>5.2216663209035517</v>
      </c>
      <c r="I21" s="22">
        <v>3.8804270737343862</v>
      </c>
      <c r="J21" s="22">
        <v>2.7466456957316749</v>
      </c>
      <c r="K21" s="22">
        <v>2.778246836267495</v>
      </c>
      <c r="L21" s="22">
        <v>2.6670397691910592</v>
      </c>
      <c r="M21" s="23">
        <v>22.421853515445964</v>
      </c>
      <c r="O21" s="15"/>
    </row>
    <row r="22" spans="1:16" ht="12.75" customHeight="1" x14ac:dyDescent="0.25">
      <c r="A22" s="9">
        <v>2016</v>
      </c>
      <c r="B22" s="21">
        <v>100</v>
      </c>
      <c r="C22" s="24">
        <v>19.26022641433924</v>
      </c>
      <c r="D22" s="24">
        <v>14.144142792110015</v>
      </c>
      <c r="E22" s="24">
        <v>13.211922020620413</v>
      </c>
      <c r="F22" s="24">
        <v>6.8329506400732374</v>
      </c>
      <c r="G22" s="24">
        <v>6.7984332087704287</v>
      </c>
      <c r="H22" s="24">
        <v>5.35620488346615</v>
      </c>
      <c r="I22" s="24">
        <v>3.9074732740033715</v>
      </c>
      <c r="J22" s="24">
        <v>2.8526906087574226</v>
      </c>
      <c r="K22" s="24">
        <v>2.7023646941705559</v>
      </c>
      <c r="L22" s="24">
        <v>2.7899089039965181</v>
      </c>
      <c r="M22" s="27">
        <v>22.143682559692646</v>
      </c>
      <c r="O22" s="15"/>
    </row>
    <row r="23" spans="1:16" ht="12.75" customHeight="1" x14ac:dyDescent="0.25">
      <c r="A23" s="12">
        <v>2017</v>
      </c>
      <c r="B23" s="52">
        <v>100</v>
      </c>
      <c r="C23" s="22">
        <v>19.155763128810296</v>
      </c>
      <c r="D23" s="22">
        <v>13.869605740973704</v>
      </c>
      <c r="E23" s="22">
        <v>13.456298416546554</v>
      </c>
      <c r="F23" s="22">
        <v>6.9365854652317624</v>
      </c>
      <c r="G23" s="22">
        <v>6.9103558568423624</v>
      </c>
      <c r="H23" s="22">
        <v>5.1371833984404844</v>
      </c>
      <c r="I23" s="22">
        <v>3.9810433781698356</v>
      </c>
      <c r="J23" s="22">
        <v>2.9504489592193255</v>
      </c>
      <c r="K23" s="22">
        <v>2.6499544165058087</v>
      </c>
      <c r="L23" s="22">
        <v>2.593675353845057</v>
      </c>
      <c r="M23" s="23">
        <v>22.35908588541481</v>
      </c>
      <c r="O23" s="15"/>
    </row>
    <row r="24" spans="1:16" ht="12.75" customHeight="1" x14ac:dyDescent="0.25">
      <c r="A24" s="9">
        <v>2018</v>
      </c>
      <c r="B24" s="21">
        <v>100</v>
      </c>
      <c r="C24" s="24">
        <v>19.127588672436623</v>
      </c>
      <c r="D24" s="24">
        <v>13.987284755903968</v>
      </c>
      <c r="E24" s="24">
        <v>12.894899189228955</v>
      </c>
      <c r="F24" s="24">
        <v>6.8648379361346796</v>
      </c>
      <c r="G24" s="24">
        <v>6.8444460505563889</v>
      </c>
      <c r="H24" s="24">
        <v>5.5424628751526166</v>
      </c>
      <c r="I24" s="24">
        <v>3.9702226845530175</v>
      </c>
      <c r="J24" s="24">
        <v>2.9888309254560426</v>
      </c>
      <c r="K24" s="24">
        <v>2.5559550759016956</v>
      </c>
      <c r="L24" s="24">
        <v>2.5027812983177986</v>
      </c>
      <c r="M24" s="27">
        <v>22.720690536358216</v>
      </c>
      <c r="O24" s="15"/>
    </row>
    <row r="25" spans="1:16" ht="12.75" customHeight="1" x14ac:dyDescent="0.25">
      <c r="A25" s="12">
        <v>2019</v>
      </c>
      <c r="B25" s="52">
        <v>100</v>
      </c>
      <c r="C25" s="22">
        <v>18.724317949975607</v>
      </c>
      <c r="D25" s="22">
        <v>13.886765477063239</v>
      </c>
      <c r="E25" s="22">
        <v>12.707510964197102</v>
      </c>
      <c r="F25" s="22">
        <v>7.0546553159071523</v>
      </c>
      <c r="G25" s="22">
        <v>6.9242068078467387</v>
      </c>
      <c r="H25" s="22">
        <v>5.7227760486103323</v>
      </c>
      <c r="I25" s="22">
        <v>4.2025291356742756</v>
      </c>
      <c r="J25" s="22">
        <v>3.2846934329612072</v>
      </c>
      <c r="K25" s="22">
        <v>2.4795652412123363</v>
      </c>
      <c r="L25" s="22">
        <v>2.5189606906465811</v>
      </c>
      <c r="M25" s="23">
        <v>22.49401893590543</v>
      </c>
      <c r="O25" s="15"/>
    </row>
    <row r="26" spans="1:16" ht="12.75" customHeight="1" x14ac:dyDescent="0.25">
      <c r="A26" s="9">
        <v>2020</v>
      </c>
      <c r="B26" s="21">
        <v>100</v>
      </c>
      <c r="C26" s="24">
        <v>18.469429356760525</v>
      </c>
      <c r="D26" s="24">
        <v>13.872719860068125</v>
      </c>
      <c r="E26" s="24">
        <v>12.351618291095125</v>
      </c>
      <c r="F26" s="24">
        <v>7.2320054710206874</v>
      </c>
      <c r="G26" s="24">
        <v>7.1751910254218343</v>
      </c>
      <c r="H26" s="24">
        <v>5.86162000078909</v>
      </c>
      <c r="I26" s="24">
        <v>4.0632849796809447</v>
      </c>
      <c r="J26" s="24">
        <v>3.5085550455699197</v>
      </c>
      <c r="K26" s="24">
        <v>2.4982574273051279</v>
      </c>
      <c r="L26" s="24">
        <v>2.54533976879677</v>
      </c>
      <c r="M26" s="27">
        <v>22.421978773491851</v>
      </c>
      <c r="O26" s="15"/>
    </row>
    <row r="27" spans="1:16" ht="12.75" customHeight="1" x14ac:dyDescent="0.25">
      <c r="A27" s="12">
        <v>2021</v>
      </c>
      <c r="B27" s="52">
        <v>100</v>
      </c>
      <c r="C27" s="22">
        <v>18.724133650618416</v>
      </c>
      <c r="D27" s="22">
        <v>13.727685940590922</v>
      </c>
      <c r="E27" s="22">
        <v>12.007532439406384</v>
      </c>
      <c r="F27" s="22">
        <v>7.2754596187825022</v>
      </c>
      <c r="G27" s="22">
        <v>7.1986033822026307</v>
      </c>
      <c r="H27" s="22">
        <v>6.1764946689239331</v>
      </c>
      <c r="I27" s="22">
        <v>4.2175850238624086</v>
      </c>
      <c r="J27" s="22">
        <v>3.880579670336926</v>
      </c>
      <c r="K27" s="22">
        <v>2.2768990225260084</v>
      </c>
      <c r="L27" s="22">
        <v>2.4446093669528746</v>
      </c>
      <c r="M27" s="23">
        <v>22.070417215796994</v>
      </c>
      <c r="O27" s="15"/>
      <c r="P27" s="15"/>
    </row>
    <row r="28" spans="1:16" ht="12.75" customHeight="1" x14ac:dyDescent="0.25">
      <c r="A28" s="13">
        <v>2022</v>
      </c>
      <c r="B28" s="194">
        <f>B16*100/$B16</f>
        <v>100</v>
      </c>
      <c r="C28" s="25">
        <f>C16*100/$B16</f>
        <v>18.200260947046843</v>
      </c>
      <c r="D28" s="25">
        <f t="shared" ref="D28:M28" si="0">D16*100/$B16</f>
        <v>14.112620926680245</v>
      </c>
      <c r="E28" s="25">
        <f>E16*100/$B16</f>
        <v>11.639988543788187</v>
      </c>
      <c r="F28" s="25">
        <f t="shared" si="0"/>
        <v>7.8673943482688395</v>
      </c>
      <c r="G28" s="25">
        <f t="shared" si="0"/>
        <v>7.6191764256619141</v>
      </c>
      <c r="H28" s="25">
        <f t="shared" si="0"/>
        <v>5.9182471995926678</v>
      </c>
      <c r="I28" s="25">
        <f t="shared" si="0"/>
        <v>4.0311545315682284</v>
      </c>
      <c r="J28" s="25">
        <f t="shared" si="0"/>
        <v>4.1648103360488795</v>
      </c>
      <c r="K28" s="25">
        <f t="shared" si="0"/>
        <v>2.299993635437882</v>
      </c>
      <c r="L28" s="25">
        <f t="shared" si="0"/>
        <v>2.3334075865580446</v>
      </c>
      <c r="M28" s="26">
        <f t="shared" si="0"/>
        <v>21.812149949083501</v>
      </c>
      <c r="O28" s="15"/>
    </row>
    <row r="29" spans="1:16" ht="12.75" customHeight="1" x14ac:dyDescent="0.25">
      <c r="A29" s="344" t="s">
        <v>18</v>
      </c>
      <c r="B29" s="344"/>
      <c r="C29" s="344"/>
      <c r="D29" s="344"/>
      <c r="E29" s="344"/>
      <c r="F29" s="344"/>
      <c r="G29" s="344"/>
      <c r="H29" s="344"/>
      <c r="I29" s="344"/>
      <c r="J29" s="344"/>
      <c r="K29" s="344"/>
      <c r="L29" s="344"/>
      <c r="M29" s="344"/>
    </row>
    <row r="30" spans="1:16" ht="12.75" customHeight="1" x14ac:dyDescent="0.25">
      <c r="A30" s="9">
        <v>2012</v>
      </c>
      <c r="B30" s="21">
        <v>100</v>
      </c>
      <c r="C30" s="21">
        <v>100</v>
      </c>
      <c r="D30" s="21">
        <v>100</v>
      </c>
      <c r="E30" s="21">
        <v>100</v>
      </c>
      <c r="F30" s="21">
        <v>100</v>
      </c>
      <c r="G30" s="21">
        <v>100</v>
      </c>
      <c r="H30" s="21">
        <v>100</v>
      </c>
      <c r="I30" s="21">
        <v>100</v>
      </c>
      <c r="J30" s="21">
        <v>100</v>
      </c>
      <c r="K30" s="21">
        <v>100</v>
      </c>
      <c r="L30" s="21">
        <v>100</v>
      </c>
      <c r="M30" s="283">
        <v>100</v>
      </c>
    </row>
    <row r="31" spans="1:16" ht="12.75" customHeight="1" x14ac:dyDescent="0.25">
      <c r="A31" s="12">
        <v>2013</v>
      </c>
      <c r="B31" s="22">
        <v>96.594850519595099</v>
      </c>
      <c r="C31" s="22">
        <v>103.48599766627771</v>
      </c>
      <c r="D31" s="22">
        <v>85.764813895034692</v>
      </c>
      <c r="E31" s="22">
        <v>99.947910732016993</v>
      </c>
      <c r="F31" s="22">
        <v>91.953622784721986</v>
      </c>
      <c r="G31" s="22">
        <v>99.811870943467213</v>
      </c>
      <c r="H31" s="22">
        <v>102.56183745583039</v>
      </c>
      <c r="I31" s="22">
        <v>107.50772953353946</v>
      </c>
      <c r="J31" s="22">
        <v>101.81311018131102</v>
      </c>
      <c r="K31" s="22">
        <v>88.697832706430233</v>
      </c>
      <c r="L31" s="22">
        <v>90.254997437211685</v>
      </c>
      <c r="M31" s="23">
        <v>95.745343428248901</v>
      </c>
    </row>
    <row r="32" spans="1:16" ht="12.75" customHeight="1" x14ac:dyDescent="0.25">
      <c r="A32" s="9">
        <v>2014</v>
      </c>
      <c r="B32" s="24">
        <v>95.192426415949967</v>
      </c>
      <c r="C32" s="24">
        <v>107.91211414023549</v>
      </c>
      <c r="D32" s="24">
        <v>83.076714679189053</v>
      </c>
      <c r="E32" s="24">
        <v>96.91859424088031</v>
      </c>
      <c r="F32" s="24">
        <v>91.292085930155636</v>
      </c>
      <c r="G32" s="24">
        <v>95.466089737559969</v>
      </c>
      <c r="H32" s="24">
        <v>100.06509205876883</v>
      </c>
      <c r="I32" s="24">
        <v>113.83250436886678</v>
      </c>
      <c r="J32" s="24">
        <v>111.57601115760112</v>
      </c>
      <c r="K32" s="24">
        <v>79.992835393157804</v>
      </c>
      <c r="L32" s="24">
        <v>79.747565351101997</v>
      </c>
      <c r="M32" s="27">
        <v>93.168415111232221</v>
      </c>
    </row>
    <row r="33" spans="1:13" ht="12.75" customHeight="1" x14ac:dyDescent="0.25">
      <c r="A33" s="12">
        <v>2015</v>
      </c>
      <c r="B33" s="22">
        <v>93.062861017010036</v>
      </c>
      <c r="C33" s="22">
        <v>105.40468866023124</v>
      </c>
      <c r="D33" s="22">
        <v>86.613687331617527</v>
      </c>
      <c r="E33" s="22">
        <v>91.9782527306171</v>
      </c>
      <c r="F33" s="22">
        <v>96.062114828870861</v>
      </c>
      <c r="G33" s="22">
        <v>90.204747123193172</v>
      </c>
      <c r="H33" s="22">
        <v>100.64162172214989</v>
      </c>
      <c r="I33" s="22">
        <v>108.11937088318322</v>
      </c>
      <c r="J33" s="22">
        <v>113.42896991432556</v>
      </c>
      <c r="K33" s="22">
        <v>68.762314168010036</v>
      </c>
      <c r="L33" s="22">
        <v>70.835468990261404</v>
      </c>
      <c r="M33" s="23">
        <v>90.453298040055273</v>
      </c>
    </row>
    <row r="34" spans="1:13" ht="12.75" customHeight="1" x14ac:dyDescent="0.25">
      <c r="A34" s="9">
        <v>2016</v>
      </c>
      <c r="B34" s="24">
        <v>89.752897677143878</v>
      </c>
      <c r="C34" s="24">
        <v>102.10300201548743</v>
      </c>
      <c r="D34" s="24">
        <v>85.110097680648991</v>
      </c>
      <c r="E34" s="24">
        <v>85.981475754073543</v>
      </c>
      <c r="F34" s="24">
        <v>95.115072594965355</v>
      </c>
      <c r="G34" s="24">
        <v>85.222462609350018</v>
      </c>
      <c r="H34" s="24">
        <v>99.562953319694998</v>
      </c>
      <c r="I34" s="24">
        <v>105.00067213335126</v>
      </c>
      <c r="J34" s="24">
        <v>113.61825064753936</v>
      </c>
      <c r="K34" s="24">
        <v>64.505343602603133</v>
      </c>
      <c r="L34" s="24">
        <v>71.463352127114305</v>
      </c>
      <c r="M34" s="27">
        <v>86.153876097238168</v>
      </c>
    </row>
    <row r="35" spans="1:13" ht="12.75" customHeight="1" x14ac:dyDescent="0.25">
      <c r="A35" s="12">
        <v>2017</v>
      </c>
      <c r="B35" s="22">
        <v>88.156284866975128</v>
      </c>
      <c r="C35" s="22">
        <v>99.742760156995857</v>
      </c>
      <c r="D35" s="22">
        <v>81.97348023058052</v>
      </c>
      <c r="E35" s="22">
        <v>86.014031546562919</v>
      </c>
      <c r="F35" s="22">
        <v>94.84001253438251</v>
      </c>
      <c r="G35" s="22">
        <v>85.08450130122597</v>
      </c>
      <c r="H35" s="22">
        <v>93.793007253115121</v>
      </c>
      <c r="I35" s="22">
        <v>105.07460680198952</v>
      </c>
      <c r="J35" s="22">
        <v>115.42139868499702</v>
      </c>
      <c r="K35" s="22">
        <v>62.12908233327363</v>
      </c>
      <c r="L35" s="22">
        <v>65.254997437211685</v>
      </c>
      <c r="M35" s="23">
        <v>85.444442281866131</v>
      </c>
    </row>
    <row r="36" spans="1:13" ht="12.75" customHeight="1" x14ac:dyDescent="0.25">
      <c r="A36" s="9">
        <v>2018</v>
      </c>
      <c r="B36" s="24">
        <v>86.971621509373819</v>
      </c>
      <c r="C36" s="24">
        <v>98.257664156147243</v>
      </c>
      <c r="D36" s="24">
        <v>81.55807408076339</v>
      </c>
      <c r="E36" s="24">
        <v>81.317858479970042</v>
      </c>
      <c r="F36" s="24">
        <v>92.597750774694475</v>
      </c>
      <c r="G36" s="24">
        <v>83.140501050387229</v>
      </c>
      <c r="H36" s="24">
        <v>99.832620420308729</v>
      </c>
      <c r="I36" s="24">
        <v>103.38083075682215</v>
      </c>
      <c r="J36" s="24">
        <v>115.35166367802351</v>
      </c>
      <c r="K36" s="24">
        <v>59.119947459549827</v>
      </c>
      <c r="L36" s="24">
        <v>62.12198872373142</v>
      </c>
      <c r="M36" s="27">
        <v>85.659510695031045</v>
      </c>
    </row>
    <row r="37" spans="1:13" ht="12.75" customHeight="1" x14ac:dyDescent="0.25">
      <c r="A37" s="12">
        <v>2019</v>
      </c>
      <c r="B37" s="22">
        <v>86.047597560181657</v>
      </c>
      <c r="C37" s="22">
        <v>95.164156147236667</v>
      </c>
      <c r="D37" s="22">
        <v>80.111678030131998</v>
      </c>
      <c r="E37" s="22">
        <v>79.284749239008349</v>
      </c>
      <c r="F37" s="22">
        <v>94.147139723547227</v>
      </c>
      <c r="G37" s="22">
        <v>83.215752673000338</v>
      </c>
      <c r="H37" s="22">
        <v>101.98530779244932</v>
      </c>
      <c r="I37" s="22">
        <v>108.26724022045974</v>
      </c>
      <c r="J37" s="22">
        <v>125.42339111376768</v>
      </c>
      <c r="K37" s="22">
        <v>56.743686190220309</v>
      </c>
      <c r="L37" s="22">
        <v>61.859302921578674</v>
      </c>
      <c r="M37" s="23">
        <v>83.903929621051404</v>
      </c>
    </row>
    <row r="38" spans="1:13" ht="12.75" customHeight="1" x14ac:dyDescent="0.25">
      <c r="A38" s="9">
        <v>2020</v>
      </c>
      <c r="B38" s="24">
        <v>85.349865190383511</v>
      </c>
      <c r="C38" s="24">
        <v>93.107563381775748</v>
      </c>
      <c r="D38" s="24">
        <v>79.381707078460593</v>
      </c>
      <c r="E38" s="24">
        <v>76.439372975436655</v>
      </c>
      <c r="F38" s="24">
        <v>95.731346401587686</v>
      </c>
      <c r="G38" s="24">
        <v>85.532875552629108</v>
      </c>
      <c r="H38" s="24">
        <v>103.61260926167007</v>
      </c>
      <c r="I38" s="24">
        <v>103.83116010216428</v>
      </c>
      <c r="J38" s="24">
        <v>132.88503685993226</v>
      </c>
      <c r="K38" s="24">
        <v>56.707863156009317</v>
      </c>
      <c r="L38" s="24">
        <v>62.000256278831365</v>
      </c>
      <c r="M38" s="27">
        <v>82.957044706981449</v>
      </c>
    </row>
    <row r="39" spans="1:13" ht="12.75" customHeight="1" x14ac:dyDescent="0.25">
      <c r="A39" s="12">
        <v>2021</v>
      </c>
      <c r="B39" s="22">
        <v>85.000550014255467</v>
      </c>
      <c r="C39" s="22">
        <v>94.005250875145862</v>
      </c>
      <c r="D39" s="22">
        <v>78.230309597989191</v>
      </c>
      <c r="E39" s="22">
        <v>74.005827486855594</v>
      </c>
      <c r="F39" s="22">
        <v>95.912398593363747</v>
      </c>
      <c r="G39" s="22">
        <v>85.46075941429153</v>
      </c>
      <c r="H39" s="22">
        <v>108.73163474056165</v>
      </c>
      <c r="I39" s="22">
        <v>107.33297486221267</v>
      </c>
      <c r="J39" s="22">
        <v>146.37377963737796</v>
      </c>
      <c r="K39" s="22">
        <v>51.471729655501818</v>
      </c>
      <c r="L39" s="22">
        <v>59.302921578677598</v>
      </c>
      <c r="M39" s="23">
        <v>81.322135502831898</v>
      </c>
    </row>
    <row r="40" spans="1:13" ht="12.75" customHeight="1" x14ac:dyDescent="0.25">
      <c r="A40" s="13">
        <v>2022</v>
      </c>
      <c r="B40" s="25">
        <f>B16*100/B6</f>
        <v>84.654602272344604</v>
      </c>
      <c r="C40" s="25">
        <f t="shared" ref="C40:M40" si="1">C16*100/C6</f>
        <v>91.002028720315053</v>
      </c>
      <c r="D40" s="25">
        <f>D16*100/D6</f>
        <v>80.096627082674857</v>
      </c>
      <c r="E40" s="25">
        <f t="shared" si="1"/>
        <v>71.447406973337237</v>
      </c>
      <c r="F40" s="25">
        <f t="shared" si="1"/>
        <v>103.29016085230833</v>
      </c>
      <c r="G40" s="25">
        <f t="shared" si="1"/>
        <v>90.085598720722416</v>
      </c>
      <c r="H40" s="25">
        <f t="shared" si="1"/>
        <v>103.76621565071837</v>
      </c>
      <c r="I40" s="25">
        <f t="shared" si="1"/>
        <v>102.17785843920146</v>
      </c>
      <c r="J40" s="25">
        <f t="shared" si="1"/>
        <v>156.4554692169755</v>
      </c>
      <c r="K40" s="25">
        <f t="shared" si="1"/>
        <v>51.782195951997132</v>
      </c>
      <c r="L40" s="25">
        <f t="shared" si="1"/>
        <v>56.371324236017685</v>
      </c>
      <c r="M40" s="284">
        <f t="shared" si="1"/>
        <v>80.042624003736904</v>
      </c>
    </row>
    <row r="41" spans="1:13" ht="12.75" customHeight="1" x14ac:dyDescent="0.25">
      <c r="A41" s="342" t="s">
        <v>19</v>
      </c>
      <c r="B41" s="342"/>
      <c r="C41" s="342"/>
      <c r="D41" s="342"/>
      <c r="E41" s="342"/>
      <c r="F41" s="342"/>
      <c r="G41" s="342"/>
      <c r="H41" s="342"/>
      <c r="I41" s="342"/>
      <c r="J41" s="342"/>
      <c r="K41" s="342"/>
      <c r="L41" s="342"/>
      <c r="M41" s="342"/>
    </row>
    <row r="42" spans="1:13" ht="12.75" customHeight="1" x14ac:dyDescent="0.25">
      <c r="A42" s="344" t="s">
        <v>4</v>
      </c>
      <c r="B42" s="344"/>
      <c r="C42" s="344"/>
      <c r="D42" s="344"/>
      <c r="E42" s="344"/>
      <c r="F42" s="344"/>
      <c r="G42" s="344"/>
      <c r="H42" s="344"/>
      <c r="I42" s="344"/>
      <c r="J42" s="344"/>
      <c r="K42" s="344"/>
      <c r="L42" s="344"/>
      <c r="M42" s="344"/>
    </row>
    <row r="43" spans="1:13" ht="12.75" customHeight="1" x14ac:dyDescent="0.25">
      <c r="A43" s="9">
        <v>2012</v>
      </c>
      <c r="B43" s="10">
        <v>423693</v>
      </c>
      <c r="C43" s="10">
        <v>73245</v>
      </c>
      <c r="D43" s="10">
        <v>63555</v>
      </c>
      <c r="E43" s="10">
        <v>56361</v>
      </c>
      <c r="F43" s="10">
        <v>27894</v>
      </c>
      <c r="G43" s="10">
        <v>30363</v>
      </c>
      <c r="H43" s="10">
        <v>19539</v>
      </c>
      <c r="I43" s="10">
        <v>14055</v>
      </c>
      <c r="J43" s="10">
        <v>10038</v>
      </c>
      <c r="K43" s="10">
        <v>16143</v>
      </c>
      <c r="L43" s="10">
        <v>14577</v>
      </c>
      <c r="M43" s="17">
        <v>98142</v>
      </c>
    </row>
    <row r="44" spans="1:13" ht="12.75" customHeight="1" x14ac:dyDescent="0.25">
      <c r="A44" s="12">
        <v>2013</v>
      </c>
      <c r="B44" s="18">
        <v>408558</v>
      </c>
      <c r="C44" s="18">
        <v>75699</v>
      </c>
      <c r="D44" s="18">
        <v>54297</v>
      </c>
      <c r="E44" s="18">
        <v>56142</v>
      </c>
      <c r="F44" s="18">
        <v>25662</v>
      </c>
      <c r="G44" s="18">
        <v>30282</v>
      </c>
      <c r="H44" s="18">
        <v>20085</v>
      </c>
      <c r="I44" s="18">
        <v>15078</v>
      </c>
      <c r="J44" s="18">
        <v>10221</v>
      </c>
      <c r="K44" s="18">
        <v>14220</v>
      </c>
      <c r="L44" s="18">
        <v>13083</v>
      </c>
      <c r="M44" s="19">
        <v>94029</v>
      </c>
    </row>
    <row r="45" spans="1:13" ht="12.75" customHeight="1" x14ac:dyDescent="0.25">
      <c r="A45" s="9">
        <v>2014</v>
      </c>
      <c r="B45" s="10">
        <v>401922</v>
      </c>
      <c r="C45" s="10">
        <v>78972</v>
      </c>
      <c r="D45" s="10">
        <v>52398</v>
      </c>
      <c r="E45" s="10">
        <v>54243</v>
      </c>
      <c r="F45" s="10">
        <v>25422</v>
      </c>
      <c r="G45" s="10">
        <v>28926</v>
      </c>
      <c r="H45" s="10">
        <v>19362</v>
      </c>
      <c r="I45" s="10">
        <v>15954</v>
      </c>
      <c r="J45" s="10">
        <v>11199</v>
      </c>
      <c r="K45" s="10">
        <v>12777</v>
      </c>
      <c r="L45" s="10">
        <v>11487</v>
      </c>
      <c r="M45" s="17">
        <v>91455</v>
      </c>
    </row>
    <row r="46" spans="1:13" ht="12.75" customHeight="1" x14ac:dyDescent="0.25">
      <c r="A46" s="12">
        <v>2015</v>
      </c>
      <c r="B46" s="18">
        <v>392298</v>
      </c>
      <c r="C46" s="18">
        <v>77073</v>
      </c>
      <c r="D46" s="18">
        <v>54612</v>
      </c>
      <c r="E46" s="18">
        <v>51420</v>
      </c>
      <c r="F46" s="18">
        <v>26727</v>
      </c>
      <c r="G46" s="18">
        <v>27201</v>
      </c>
      <c r="H46" s="18">
        <v>19287</v>
      </c>
      <c r="I46" s="18">
        <v>15093</v>
      </c>
      <c r="J46" s="18">
        <v>11385</v>
      </c>
      <c r="K46" s="18">
        <v>10986</v>
      </c>
      <c r="L46" s="18">
        <v>10173</v>
      </c>
      <c r="M46" s="19">
        <v>88632</v>
      </c>
    </row>
    <row r="47" spans="1:13" ht="12.75" customHeight="1" x14ac:dyDescent="0.25">
      <c r="A47" s="9">
        <v>2016</v>
      </c>
      <c r="B47" s="10">
        <v>377553</v>
      </c>
      <c r="C47" s="10">
        <v>74556</v>
      </c>
      <c r="D47" s="10">
        <v>53538</v>
      </c>
      <c r="E47" s="10">
        <v>48090</v>
      </c>
      <c r="F47" s="10">
        <v>26397</v>
      </c>
      <c r="G47" s="10">
        <v>25590</v>
      </c>
      <c r="H47" s="10">
        <v>18876</v>
      </c>
      <c r="I47" s="10">
        <v>14643</v>
      </c>
      <c r="J47" s="10">
        <v>11406</v>
      </c>
      <c r="K47" s="10">
        <v>10164</v>
      </c>
      <c r="L47" s="10">
        <v>10092</v>
      </c>
      <c r="M47" s="17">
        <v>84513</v>
      </c>
    </row>
    <row r="48" spans="1:13" ht="12.75" customHeight="1" x14ac:dyDescent="0.25">
      <c r="A48" s="12">
        <v>2017</v>
      </c>
      <c r="B48" s="18">
        <v>369420</v>
      </c>
      <c r="C48" s="18">
        <v>72639</v>
      </c>
      <c r="D48" s="18">
        <v>51465</v>
      </c>
      <c r="E48" s="18">
        <v>47955</v>
      </c>
      <c r="F48" s="18">
        <v>26223</v>
      </c>
      <c r="G48" s="18">
        <v>25488</v>
      </c>
      <c r="H48" s="18">
        <v>17781</v>
      </c>
      <c r="I48" s="18">
        <v>14466</v>
      </c>
      <c r="J48" s="18">
        <v>11586</v>
      </c>
      <c r="K48" s="18">
        <v>9627</v>
      </c>
      <c r="L48" s="18">
        <v>8961</v>
      </c>
      <c r="M48" s="19">
        <v>83562</v>
      </c>
    </row>
    <row r="49" spans="1:13" ht="12.75" customHeight="1" x14ac:dyDescent="0.25">
      <c r="A49" s="9">
        <v>2018</v>
      </c>
      <c r="B49" s="10">
        <v>362397</v>
      </c>
      <c r="C49" s="10">
        <v>71376</v>
      </c>
      <c r="D49" s="10">
        <v>50895</v>
      </c>
      <c r="E49" s="10">
        <v>45246</v>
      </c>
      <c r="F49" s="10">
        <v>25494</v>
      </c>
      <c r="G49" s="10">
        <v>24645</v>
      </c>
      <c r="H49" s="10">
        <v>18513</v>
      </c>
      <c r="I49" s="10">
        <v>14172</v>
      </c>
      <c r="J49" s="10">
        <v>11580</v>
      </c>
      <c r="K49" s="10">
        <v>9048</v>
      </c>
      <c r="L49" s="10">
        <v>8421</v>
      </c>
      <c r="M49" s="17">
        <v>83397</v>
      </c>
    </row>
    <row r="50" spans="1:13" ht="12.75" customHeight="1" x14ac:dyDescent="0.25">
      <c r="A50" s="12">
        <v>2019</v>
      </c>
      <c r="B50" s="18">
        <v>355173</v>
      </c>
      <c r="C50" s="18">
        <v>68844</v>
      </c>
      <c r="D50" s="18">
        <v>49392</v>
      </c>
      <c r="E50" s="18">
        <v>43857</v>
      </c>
      <c r="F50" s="18">
        <v>25710</v>
      </c>
      <c r="G50" s="18">
        <v>24267</v>
      </c>
      <c r="H50" s="18">
        <v>18822</v>
      </c>
      <c r="I50" s="18">
        <v>14565</v>
      </c>
      <c r="J50" s="18">
        <v>12078</v>
      </c>
      <c r="K50" s="18">
        <v>8493</v>
      </c>
      <c r="L50" s="18">
        <v>8055</v>
      </c>
      <c r="M50" s="19">
        <v>81093</v>
      </c>
    </row>
    <row r="51" spans="1:13" ht="12.75" customHeight="1" x14ac:dyDescent="0.25">
      <c r="A51" s="9">
        <v>2020</v>
      </c>
      <c r="B51" s="10">
        <v>347133</v>
      </c>
      <c r="C51" s="10">
        <v>66969</v>
      </c>
      <c r="D51" s="10">
        <v>48408</v>
      </c>
      <c r="E51" s="10">
        <v>41736</v>
      </c>
      <c r="F51" s="10">
        <v>25734</v>
      </c>
      <c r="G51" s="10">
        <v>24189</v>
      </c>
      <c r="H51" s="10">
        <v>18870</v>
      </c>
      <c r="I51" s="10">
        <v>13758</v>
      </c>
      <c r="J51" s="10">
        <v>12582</v>
      </c>
      <c r="K51" s="10">
        <v>8034</v>
      </c>
      <c r="L51" s="10">
        <v>7710</v>
      </c>
      <c r="M51" s="17">
        <v>79146</v>
      </c>
    </row>
    <row r="52" spans="1:13" ht="12.75" customHeight="1" x14ac:dyDescent="0.25">
      <c r="A52" s="12">
        <v>2021</v>
      </c>
      <c r="B52" s="18">
        <v>342021</v>
      </c>
      <c r="C52" s="18">
        <v>67317</v>
      </c>
      <c r="D52" s="18">
        <v>46929</v>
      </c>
      <c r="E52" s="18">
        <v>40257</v>
      </c>
      <c r="F52" s="18">
        <v>25212</v>
      </c>
      <c r="G52" s="18">
        <v>23676</v>
      </c>
      <c r="H52" s="18">
        <v>19512</v>
      </c>
      <c r="I52" s="18">
        <v>14157</v>
      </c>
      <c r="J52" s="18">
        <v>13710</v>
      </c>
      <c r="K52" s="18">
        <v>7197</v>
      </c>
      <c r="L52" s="18">
        <v>7044</v>
      </c>
      <c r="M52" s="19">
        <v>77004</v>
      </c>
    </row>
    <row r="53" spans="1:13" ht="12.75" customHeight="1" x14ac:dyDescent="0.25">
      <c r="A53" s="9">
        <v>2022</v>
      </c>
      <c r="B53" s="10">
        <v>340353</v>
      </c>
      <c r="C53" s="10">
        <v>65274</v>
      </c>
      <c r="D53" s="10">
        <v>48117</v>
      </c>
      <c r="E53" s="10">
        <v>39120</v>
      </c>
      <c r="F53" s="10">
        <v>26949</v>
      </c>
      <c r="G53" s="10">
        <v>25074</v>
      </c>
      <c r="H53" s="10">
        <v>18036</v>
      </c>
      <c r="I53" s="10">
        <v>13551</v>
      </c>
      <c r="J53" s="10">
        <v>14655</v>
      </c>
      <c r="K53" s="10">
        <v>7248</v>
      </c>
      <c r="L53" s="10">
        <v>6417</v>
      </c>
      <c r="M53" s="20">
        <v>75906</v>
      </c>
    </row>
    <row r="54" spans="1:13" ht="12.75" customHeight="1" x14ac:dyDescent="0.25">
      <c r="A54" s="344" t="s">
        <v>5</v>
      </c>
      <c r="B54" s="344"/>
      <c r="C54" s="344"/>
      <c r="D54" s="344"/>
      <c r="E54" s="344"/>
      <c r="F54" s="344"/>
      <c r="G54" s="344"/>
      <c r="H54" s="344"/>
      <c r="I54" s="344"/>
      <c r="J54" s="344"/>
      <c r="K54" s="344"/>
      <c r="L54" s="344"/>
      <c r="M54" s="344"/>
    </row>
    <row r="55" spans="1:13" ht="12.75" customHeight="1" x14ac:dyDescent="0.25">
      <c r="A55" s="9">
        <v>2012</v>
      </c>
      <c r="B55" s="21">
        <v>100</v>
      </c>
      <c r="C55" s="24">
        <v>17.287557943034091</v>
      </c>
      <c r="D55" s="24">
        <v>15.000519245112015</v>
      </c>
      <c r="E55" s="24">
        <v>13.30258772882188</v>
      </c>
      <c r="F55" s="24">
        <v>6.583555979343485</v>
      </c>
      <c r="G55" s="24">
        <v>7.1662906073279649</v>
      </c>
      <c r="H55" s="24">
        <v>4.6116046562125321</v>
      </c>
      <c r="I55" s="24">
        <v>3.3175042247670476</v>
      </c>
      <c r="J55" s="24">
        <v>2.3691738338226824</v>
      </c>
      <c r="K55" s="24">
        <v>3.8100790196652286</v>
      </c>
      <c r="L55" s="24">
        <v>3.4404709081124967</v>
      </c>
      <c r="M55" s="27">
        <v>23.163524447003955</v>
      </c>
    </row>
    <row r="56" spans="1:13" ht="12.75" customHeight="1" x14ac:dyDescent="0.25">
      <c r="A56" s="12">
        <v>2013</v>
      </c>
      <c r="B56" s="52">
        <v>100</v>
      </c>
      <c r="C56" s="22">
        <v>18.528626360581264</v>
      </c>
      <c r="D56" s="22">
        <v>13.289700090807402</v>
      </c>
      <c r="E56" s="22">
        <v>13.741289465117475</v>
      </c>
      <c r="F56" s="22">
        <v>6.2813756709590089</v>
      </c>
      <c r="G56" s="22">
        <v>7.4116953081210211</v>
      </c>
      <c r="H56" s="22">
        <v>4.9158379369341363</v>
      </c>
      <c r="I56" s="22">
        <v>3.6907946749168414</v>
      </c>
      <c r="J56" s="22">
        <v>2.5014869406227285</v>
      </c>
      <c r="K56" s="22">
        <v>3.4805424946825045</v>
      </c>
      <c r="L56" s="22">
        <v>3.2024907173295283</v>
      </c>
      <c r="M56" s="23">
        <v>23.015148437060191</v>
      </c>
    </row>
    <row r="57" spans="1:13" ht="12.75" customHeight="1" x14ac:dyDescent="0.25">
      <c r="A57" s="9">
        <v>2014</v>
      </c>
      <c r="B57" s="21">
        <v>100</v>
      </c>
      <c r="C57" s="24">
        <v>19.64878844952889</v>
      </c>
      <c r="D57" s="24">
        <v>13.036576657718021</v>
      </c>
      <c r="E57" s="24">
        <v>13.495619807774126</v>
      </c>
      <c r="F57" s="24">
        <v>6.3248433157594866</v>
      </c>
      <c r="G57" s="24">
        <v>7.1966520950530324</v>
      </c>
      <c r="H57" s="24">
        <v>4.8175894387730986</v>
      </c>
      <c r="I57" s="24">
        <v>3.9691682237642532</v>
      </c>
      <c r="J57" s="24">
        <v>2.7866034041346226</v>
      </c>
      <c r="K57" s="24">
        <v>3.1792159194671616</v>
      </c>
      <c r="L57" s="24">
        <v>2.8582589202409419</v>
      </c>
      <c r="M57" s="27">
        <v>22.754109618011409</v>
      </c>
    </row>
    <row r="58" spans="1:13" ht="12.75" customHeight="1" x14ac:dyDescent="0.25">
      <c r="A58" s="12">
        <v>2015</v>
      </c>
      <c r="B58" s="52">
        <v>100</v>
      </c>
      <c r="C58" s="22">
        <v>19.646239220594495</v>
      </c>
      <c r="D58" s="22">
        <v>13.921269235965424</v>
      </c>
      <c r="E58" s="22">
        <v>13.107094333658765</v>
      </c>
      <c r="F58" s="22">
        <v>6.8126607511107595</v>
      </c>
      <c r="G58" s="22">
        <v>6.9334869576521987</v>
      </c>
      <c r="H58" s="22">
        <v>4.9161481421058939</v>
      </c>
      <c r="I58" s="22">
        <v>3.847320538670759</v>
      </c>
      <c r="J58" s="22">
        <v>2.9023780330819093</v>
      </c>
      <c r="K58" s="22">
        <v>2.8004149895870243</v>
      </c>
      <c r="L58" s="22">
        <v>2.5931751036836697</v>
      </c>
      <c r="M58" s="23">
        <v>22.592971177596681</v>
      </c>
    </row>
    <row r="59" spans="1:13" ht="12.75" customHeight="1" x14ac:dyDescent="0.25">
      <c r="A59" s="9">
        <v>2016</v>
      </c>
      <c r="B59" s="21">
        <v>100</v>
      </c>
      <c r="C59" s="24">
        <v>19.747213628851124</v>
      </c>
      <c r="D59" s="24">
        <v>14.180563207187355</v>
      </c>
      <c r="E59" s="24">
        <v>12.737318303174133</v>
      </c>
      <c r="F59" s="24">
        <v>6.9916196974191633</v>
      </c>
      <c r="G59" s="24">
        <v>6.7781391702335041</v>
      </c>
      <c r="H59" s="24">
        <v>4.9998410814934102</v>
      </c>
      <c r="I59" s="24">
        <v>3.8781412891469254</v>
      </c>
      <c r="J59" s="24">
        <v>3.0207759460948425</v>
      </c>
      <c r="K59" s="24">
        <v>2.692344365809213</v>
      </c>
      <c r="L59" s="24">
        <v>2.6727444166631353</v>
      </c>
      <c r="M59" s="27">
        <v>22.38420138153155</v>
      </c>
    </row>
    <row r="60" spans="1:13" ht="12.75" customHeight="1" x14ac:dyDescent="0.25">
      <c r="A60" s="12">
        <v>2017</v>
      </c>
      <c r="B60" s="52">
        <v>100</v>
      </c>
      <c r="C60" s="22">
        <v>19.663038446858444</v>
      </c>
      <c r="D60" s="22">
        <v>13.931064725961578</v>
      </c>
      <c r="E60" s="22">
        <v>12.98092409973499</v>
      </c>
      <c r="F60" s="22">
        <v>7.0981730771833611</v>
      </c>
      <c r="G60" s="22">
        <v>6.8997533965497171</v>
      </c>
      <c r="H60" s="22">
        <v>4.8132337535427254</v>
      </c>
      <c r="I60" s="22">
        <v>3.9158787176620584</v>
      </c>
      <c r="J60" s="22">
        <v>3.1362761525530631</v>
      </c>
      <c r="K60" s="22">
        <v>2.6057132957427744</v>
      </c>
      <c r="L60" s="22">
        <v>2.4257008978964265</v>
      </c>
      <c r="M60" s="23">
        <v>22.619572896900269</v>
      </c>
    </row>
    <row r="61" spans="1:13" ht="12.75" customHeight="1" x14ac:dyDescent="0.25">
      <c r="A61" s="9">
        <v>2018</v>
      </c>
      <c r="B61" s="21">
        <v>100</v>
      </c>
      <c r="C61" s="24">
        <v>19.695803221329093</v>
      </c>
      <c r="D61" s="24">
        <v>14.043714489910236</v>
      </c>
      <c r="E61" s="24">
        <v>12.484926751601144</v>
      </c>
      <c r="F61" s="24">
        <v>7.0351023877129224</v>
      </c>
      <c r="G61" s="24">
        <v>6.8008289251842591</v>
      </c>
      <c r="H61" s="24">
        <v>5.1082100569265201</v>
      </c>
      <c r="I61" s="24">
        <v>3.9103524587675946</v>
      </c>
      <c r="J61" s="24">
        <v>3.1951147498461632</v>
      </c>
      <c r="K61" s="24">
        <v>2.4967094098461078</v>
      </c>
      <c r="L61" s="24">
        <v>2.3234187920981686</v>
      </c>
      <c r="M61" s="27">
        <v>23.012331779788465</v>
      </c>
    </row>
    <row r="62" spans="1:13" ht="12.75" customHeight="1" x14ac:dyDescent="0.25">
      <c r="A62" s="12">
        <v>2019</v>
      </c>
      <c r="B62" s="52">
        <v>100</v>
      </c>
      <c r="C62" s="22">
        <v>19.383003164663879</v>
      </c>
      <c r="D62" s="22">
        <v>13.906501638642686</v>
      </c>
      <c r="E62" s="22">
        <v>12.347820211052673</v>
      </c>
      <c r="F62" s="22">
        <v>7.2384647438424201</v>
      </c>
      <c r="G62" s="22">
        <v>6.8327458245582422</v>
      </c>
      <c r="H62" s="22">
        <v>5.2991226785895282</v>
      </c>
      <c r="I62" s="22">
        <v>4.1005484666584078</v>
      </c>
      <c r="J62" s="22">
        <v>3.4008874573446106</v>
      </c>
      <c r="K62" s="22">
        <v>2.3909542418884371</v>
      </c>
      <c r="L62" s="22">
        <v>2.2676337098645165</v>
      </c>
      <c r="M62" s="23">
        <v>22.832317862894598</v>
      </c>
    </row>
    <row r="63" spans="1:13" ht="12.75" customHeight="1" x14ac:dyDescent="0.25">
      <c r="A63" s="9">
        <v>2020</v>
      </c>
      <c r="B63" s="21">
        <v>100</v>
      </c>
      <c r="C63" s="24">
        <v>19.291685631485247</v>
      </c>
      <c r="D63" s="24">
        <v>13.945047157581799</v>
      </c>
      <c r="E63" s="24">
        <v>12.023022809635473</v>
      </c>
      <c r="F63" s="24">
        <v>7.4129874918619318</v>
      </c>
      <c r="G63" s="24">
        <v>6.9682024808863439</v>
      </c>
      <c r="H63" s="24">
        <v>5.4356530907372944</v>
      </c>
      <c r="I63" s="24">
        <v>3.9635990712520237</v>
      </c>
      <c r="J63" s="24">
        <v>3.6248249955348655</v>
      </c>
      <c r="K63" s="24">
        <v>2.3140919644863365</v>
      </c>
      <c r="L63" s="24">
        <v>2.2213323961352098</v>
      </c>
      <c r="M63" s="27">
        <v>22.799552910403474</v>
      </c>
    </row>
    <row r="64" spans="1:13" ht="12.75" customHeight="1" x14ac:dyDescent="0.25">
      <c r="A64" s="12">
        <v>2021</v>
      </c>
      <c r="B64" s="52">
        <v>100</v>
      </c>
      <c r="C64" s="22">
        <v>19.68247470908134</v>
      </c>
      <c r="D64" s="22">
        <v>13.721419800011695</v>
      </c>
      <c r="E64" s="22">
        <v>11.770364306180925</v>
      </c>
      <c r="F64" s="22">
        <v>7.3712063622010406</v>
      </c>
      <c r="G64" s="22">
        <v>6.92240219870183</v>
      </c>
      <c r="H64" s="22">
        <v>5.7049295362844274</v>
      </c>
      <c r="I64" s="22">
        <v>4.1395240044441843</v>
      </c>
      <c r="J64" s="22">
        <v>4.008537512426174</v>
      </c>
      <c r="K64" s="22">
        <v>2.1045552891643764</v>
      </c>
      <c r="L64" s="22">
        <v>2.0598210630957254</v>
      </c>
      <c r="M64" s="23">
        <v>22.514765218408279</v>
      </c>
    </row>
    <row r="65" spans="1:13" ht="12.75" customHeight="1" x14ac:dyDescent="0.25">
      <c r="A65" s="13">
        <v>2022</v>
      </c>
      <c r="B65" s="194">
        <f>B53*100/$B53</f>
        <v>100</v>
      </c>
      <c r="C65" s="25">
        <v>19.178617494189854</v>
      </c>
      <c r="D65" s="25">
        <v>14.137380895717094</v>
      </c>
      <c r="E65" s="25">
        <v>11.494242742094237</v>
      </c>
      <c r="F65" s="25">
        <v>7.9176619568506812</v>
      </c>
      <c r="G65" s="25">
        <v>7.3673509562131079</v>
      </c>
      <c r="H65" s="25">
        <v>5.2994978742658354</v>
      </c>
      <c r="I65" s="25">
        <v>3.9814545486597739</v>
      </c>
      <c r="J65" s="25">
        <v>4.3061174721539111</v>
      </c>
      <c r="K65" s="25">
        <v>2.1298475406416282</v>
      </c>
      <c r="L65" s="25">
        <v>1.8856892696700192</v>
      </c>
      <c r="M65" s="26">
        <v>22.302139249543856</v>
      </c>
    </row>
    <row r="66" spans="1:13" ht="12.75" customHeight="1" x14ac:dyDescent="0.25">
      <c r="A66" s="344" t="s">
        <v>18</v>
      </c>
      <c r="B66" s="344"/>
      <c r="C66" s="344"/>
      <c r="D66" s="344"/>
      <c r="E66" s="344"/>
      <c r="F66" s="344"/>
      <c r="G66" s="344"/>
      <c r="H66" s="344"/>
      <c r="I66" s="344"/>
      <c r="J66" s="344"/>
      <c r="K66" s="344"/>
      <c r="L66" s="344"/>
      <c r="M66" s="344"/>
    </row>
    <row r="67" spans="1:13" ht="12.75" customHeight="1" x14ac:dyDescent="0.25">
      <c r="A67" s="9">
        <v>2012</v>
      </c>
      <c r="B67" s="21">
        <v>100</v>
      </c>
      <c r="C67" s="21">
        <v>100</v>
      </c>
      <c r="D67" s="21">
        <v>100</v>
      </c>
      <c r="E67" s="21">
        <v>100</v>
      </c>
      <c r="F67" s="21">
        <v>100</v>
      </c>
      <c r="G67" s="21">
        <v>100</v>
      </c>
      <c r="H67" s="21">
        <v>100</v>
      </c>
      <c r="I67" s="21">
        <v>100</v>
      </c>
      <c r="J67" s="21">
        <v>100</v>
      </c>
      <c r="K67" s="21">
        <v>100</v>
      </c>
      <c r="L67" s="21">
        <v>100</v>
      </c>
      <c r="M67" s="195">
        <v>100</v>
      </c>
    </row>
    <row r="68" spans="1:13" ht="12.75" customHeight="1" x14ac:dyDescent="0.25">
      <c r="A68" s="12">
        <v>2013</v>
      </c>
      <c r="B68" s="22">
        <v>96.427829649839978</v>
      </c>
      <c r="C68" s="22">
        <v>103.35035360292713</v>
      </c>
      <c r="D68" s="22">
        <v>85.430171816980305</v>
      </c>
      <c r="E68" s="22">
        <v>99.607891842021218</v>
      </c>
      <c r="F68" s="22">
        <v>92.001864200186418</v>
      </c>
      <c r="G68" s="22">
        <v>99.729934459704239</v>
      </c>
      <c r="H68" s="22">
        <v>102.78929320845488</v>
      </c>
      <c r="I68" s="22">
        <v>107.27803073420603</v>
      </c>
      <c r="J68" s="22">
        <v>101.81311018131102</v>
      </c>
      <c r="K68" s="22">
        <v>88.087716037911164</v>
      </c>
      <c r="L68" s="22">
        <v>89.757837689510879</v>
      </c>
      <c r="M68" s="23">
        <v>95.810152635976436</v>
      </c>
    </row>
    <row r="69" spans="1:13" ht="12.75" customHeight="1" x14ac:dyDescent="0.25">
      <c r="A69" s="9">
        <v>2014</v>
      </c>
      <c r="B69" s="135">
        <v>94.862069616608295</v>
      </c>
      <c r="C69" s="135">
        <v>107.81885700243016</v>
      </c>
      <c r="D69" s="135">
        <v>82.442255648561897</v>
      </c>
      <c r="E69" s="135">
        <v>96.238600475497677</v>
      </c>
      <c r="F69" s="135">
        <v>91.134294113429405</v>
      </c>
      <c r="G69" s="135">
        <v>95.263972598228108</v>
      </c>
      <c r="H69" s="135">
        <v>99.099237422590718</v>
      </c>
      <c r="I69" s="135">
        <v>113.49601593625498</v>
      </c>
      <c r="J69" s="135">
        <v>111.57601115760112</v>
      </c>
      <c r="K69" s="135">
        <v>79.155051725205965</v>
      </c>
      <c r="L69" s="135">
        <v>78.809082801673867</v>
      </c>
      <c r="M69" s="136">
        <v>93.18538444295001</v>
      </c>
    </row>
    <row r="70" spans="1:13" ht="12.75" customHeight="1" x14ac:dyDescent="0.25">
      <c r="A70" s="12">
        <v>2015</v>
      </c>
      <c r="B70" s="22">
        <v>92.59060827204668</v>
      </c>
      <c r="C70" s="22">
        <v>105.22349343308849</v>
      </c>
      <c r="D70" s="22">
        <v>85.92894455283529</v>
      </c>
      <c r="E70" s="22">
        <v>91.229906674709909</v>
      </c>
      <c r="F70" s="22">
        <v>95.812719581271963</v>
      </c>
      <c r="G70" s="22">
        <v>89.582715805421074</v>
      </c>
      <c r="H70" s="22">
        <v>98.705153794974152</v>
      </c>
      <c r="I70" s="22">
        <v>107.37763232783153</v>
      </c>
      <c r="J70" s="22">
        <v>113.42896991432556</v>
      </c>
      <c r="K70" s="22">
        <v>68.054265006504366</v>
      </c>
      <c r="L70" s="22">
        <v>69.788022226795633</v>
      </c>
      <c r="M70" s="23">
        <v>90.309959038943575</v>
      </c>
    </row>
    <row r="71" spans="1:13" ht="12.75" customHeight="1" x14ac:dyDescent="0.25">
      <c r="A71" s="9">
        <v>2016</v>
      </c>
      <c r="B71" s="135">
        <v>89.110013878005716</v>
      </c>
      <c r="C71" s="135">
        <v>101.78849356961473</v>
      </c>
      <c r="D71" s="135">
        <v>84.239096230096294</v>
      </c>
      <c r="E71" s="135">
        <v>85.323444874206032</v>
      </c>
      <c r="F71" s="135">
        <v>94.633254463325443</v>
      </c>
      <c r="G71" s="135">
        <v>84.283502947666562</v>
      </c>
      <c r="H71" s="135">
        <v>96.611904396335532</v>
      </c>
      <c r="I71" s="135">
        <v>104.16903813318156</v>
      </c>
      <c r="J71" s="135">
        <v>113.61825064753936</v>
      </c>
      <c r="K71" s="135">
        <v>62.968469305581365</v>
      </c>
      <c r="L71" s="135">
        <v>69.225492213761399</v>
      </c>
      <c r="M71" s="136">
        <v>86.111960220904407</v>
      </c>
    </row>
    <row r="72" spans="1:13" ht="12.75" customHeight="1" x14ac:dyDescent="0.25">
      <c r="A72" s="12">
        <v>2017</v>
      </c>
      <c r="B72" s="22">
        <v>87.190459107087221</v>
      </c>
      <c r="C72" s="22">
        <v>99.171285804002949</v>
      </c>
      <c r="D72" s="22">
        <v>80.974258921266284</v>
      </c>
      <c r="E72" s="22">
        <v>85.08214754621909</v>
      </c>
      <c r="F72" s="22">
        <v>94.005879400587943</v>
      </c>
      <c r="G72" s="22">
        <v>83.947567763396236</v>
      </c>
      <c r="H72" s="22">
        <v>91.002610164286807</v>
      </c>
      <c r="I72" s="22">
        <v>102.91690381331816</v>
      </c>
      <c r="J72" s="22">
        <v>115.42139868499702</v>
      </c>
      <c r="K72" s="22">
        <v>59.629560800346901</v>
      </c>
      <c r="L72" s="22">
        <v>61.473554229265282</v>
      </c>
      <c r="M72" s="23">
        <v>85.142956124798758</v>
      </c>
    </row>
    <row r="73" spans="1:13" ht="12.75" customHeight="1" x14ac:dyDescent="0.25">
      <c r="A73" s="9">
        <v>2018</v>
      </c>
      <c r="B73" s="135">
        <v>85.533123117736466</v>
      </c>
      <c r="C73" s="135">
        <v>97.448324823198533</v>
      </c>
      <c r="D73" s="135">
        <v>80.077412046069611</v>
      </c>
      <c r="E73" s="135">
        <v>80.275717682126256</v>
      </c>
      <c r="F73" s="135">
        <v>91.399584139958421</v>
      </c>
      <c r="G73" s="135">
        <v>81.171162269867935</v>
      </c>
      <c r="H73" s="135">
        <v>94.743845642049237</v>
      </c>
      <c r="I73" s="135">
        <v>100.81815594763802</v>
      </c>
      <c r="J73" s="135">
        <v>115.35166367802351</v>
      </c>
      <c r="K73" s="135">
        <v>56.049061512729978</v>
      </c>
      <c r="L73" s="135">
        <v>57.762228167661384</v>
      </c>
      <c r="M73" s="136">
        <v>84.974832385726799</v>
      </c>
    </row>
    <row r="74" spans="1:13" ht="12.75" customHeight="1" x14ac:dyDescent="0.25">
      <c r="A74" s="12">
        <v>2019</v>
      </c>
      <c r="B74" s="22">
        <v>83.827874965777028</v>
      </c>
      <c r="C74" s="22">
        <v>93.9887502389209</v>
      </c>
      <c r="D74" s="22">
        <v>77.714141859147844</v>
      </c>
      <c r="E74" s="22">
        <v>77.811291295553744</v>
      </c>
      <c r="F74" s="22">
        <v>92.166774216677425</v>
      </c>
      <c r="G74" s="22">
        <v>79.926225998748478</v>
      </c>
      <c r="H74" s="22">
        <v>96.325298121705302</v>
      </c>
      <c r="I74" s="22">
        <v>103.61411496869664</v>
      </c>
      <c r="J74" s="22">
        <v>120.33273560470214</v>
      </c>
      <c r="K74" s="22">
        <v>52.604844204918543</v>
      </c>
      <c r="L74" s="22">
        <v>55.251423475337859</v>
      </c>
      <c r="M74" s="23">
        <v>82.629251492735023</v>
      </c>
    </row>
    <row r="75" spans="1:13" ht="12.75" customHeight="1" x14ac:dyDescent="0.25">
      <c r="A75" s="9">
        <v>2020</v>
      </c>
      <c r="B75" s="135">
        <v>81.930742142877378</v>
      </c>
      <c r="C75" s="135">
        <v>91.428883488518139</v>
      </c>
      <c r="D75" s="135">
        <v>76.16590093775568</v>
      </c>
      <c r="E75" s="135">
        <v>74.049891771051421</v>
      </c>
      <c r="F75" s="135">
        <v>92.252814225281426</v>
      </c>
      <c r="G75" s="135">
        <v>79.666040905048902</v>
      </c>
      <c r="H75" s="135">
        <v>96.570960642816928</v>
      </c>
      <c r="I75" s="135">
        <v>97.887023335230509</v>
      </c>
      <c r="J75" s="135">
        <v>125.35365610679418</v>
      </c>
      <c r="K75" s="135">
        <v>49.761506535340395</v>
      </c>
      <c r="L75" s="135">
        <v>52.898401591548328</v>
      </c>
      <c r="M75" s="136">
        <v>80.643353508182017</v>
      </c>
    </row>
    <row r="76" spans="1:13" ht="12.75" customHeight="1" x14ac:dyDescent="0.25">
      <c r="A76" s="12">
        <v>2021</v>
      </c>
      <c r="B76" s="22">
        <v>80.72373327794719</v>
      </c>
      <c r="C76" s="22">
        <v>91.906725281926654</v>
      </c>
      <c r="D76" s="22">
        <v>73.840392724526396</v>
      </c>
      <c r="E76" s="22">
        <v>71.425783329193422</v>
      </c>
      <c r="F76" s="22">
        <v>90.381444038144409</v>
      </c>
      <c r="G76" s="22">
        <v>77.976484537101072</v>
      </c>
      <c r="H76" s="22">
        <v>99.86181483187471</v>
      </c>
      <c r="I76" s="22">
        <v>100.7256687535572</v>
      </c>
      <c r="J76" s="22">
        <v>136.58099222952779</v>
      </c>
      <c r="K76" s="22">
        <v>44.588985938177537</v>
      </c>
      <c r="L76" s="22">
        <v>48.329560266172734</v>
      </c>
      <c r="M76" s="23">
        <v>78.462839559006341</v>
      </c>
    </row>
    <row r="77" spans="1:13" ht="12.75" customHeight="1" x14ac:dyDescent="0.25">
      <c r="A77" s="13">
        <v>2022</v>
      </c>
      <c r="B77" s="25">
        <f>B53*100/B43</f>
        <v>80.33009749984069</v>
      </c>
      <c r="C77" s="25">
        <f t="shared" ref="C77:M77" si="2">C53*100/C43</f>
        <v>89.117345893917673</v>
      </c>
      <c r="D77" s="25">
        <f t="shared" si="2"/>
        <v>75.709228227519475</v>
      </c>
      <c r="E77" s="25">
        <f t="shared" si="2"/>
        <v>69.409698195560765</v>
      </c>
      <c r="F77" s="25">
        <f t="shared" si="2"/>
        <v>96.612174661217466</v>
      </c>
      <c r="G77" s="25">
        <f t="shared" si="2"/>
        <v>82.580772650923819</v>
      </c>
      <c r="H77" s="25">
        <f t="shared" si="2"/>
        <v>92.307692307692307</v>
      </c>
      <c r="I77" s="25">
        <f t="shared" si="2"/>
        <v>96.414087513340448</v>
      </c>
      <c r="J77" s="25">
        <f t="shared" si="2"/>
        <v>145.99521817095038</v>
      </c>
      <c r="K77" s="25">
        <f t="shared" si="2"/>
        <v>44.898717710462741</v>
      </c>
      <c r="L77" s="25">
        <f t="shared" si="2"/>
        <v>44.021403580983744</v>
      </c>
      <c r="M77" s="26">
        <f t="shared" si="2"/>
        <v>77.343033563611911</v>
      </c>
    </row>
    <row r="78" spans="1:13" ht="12.75" customHeight="1" x14ac:dyDescent="0.25">
      <c r="A78" s="342" t="s">
        <v>328</v>
      </c>
      <c r="B78" s="342"/>
      <c r="C78" s="342"/>
      <c r="D78" s="342"/>
      <c r="E78" s="342"/>
      <c r="F78" s="342"/>
      <c r="G78" s="342"/>
      <c r="H78" s="342"/>
      <c r="I78" s="342"/>
      <c r="J78" s="342"/>
      <c r="K78" s="342"/>
      <c r="L78" s="342"/>
      <c r="M78" s="342"/>
    </row>
    <row r="79" spans="1:13" ht="12.75" customHeight="1" x14ac:dyDescent="0.25">
      <c r="A79" s="344" t="s">
        <v>4</v>
      </c>
      <c r="B79" s="344"/>
      <c r="C79" s="344"/>
      <c r="D79" s="344"/>
      <c r="E79" s="344"/>
      <c r="F79" s="344"/>
      <c r="G79" s="344"/>
      <c r="H79" s="344"/>
      <c r="I79" s="344"/>
      <c r="J79" s="344"/>
      <c r="K79" s="344"/>
      <c r="L79" s="344"/>
      <c r="M79" s="344"/>
    </row>
    <row r="80" spans="1:13" ht="12.75" customHeight="1" x14ac:dyDescent="0.25">
      <c r="A80" s="9">
        <v>2012</v>
      </c>
      <c r="B80" s="10">
        <v>21751</v>
      </c>
      <c r="C80" s="10">
        <v>2169</v>
      </c>
      <c r="D80" s="10">
        <v>2886</v>
      </c>
      <c r="E80" s="10">
        <v>5070</v>
      </c>
      <c r="F80" s="10">
        <v>828</v>
      </c>
      <c r="G80" s="10">
        <v>1530</v>
      </c>
      <c r="H80" s="10">
        <v>1968</v>
      </c>
      <c r="I80" s="10">
        <v>822</v>
      </c>
      <c r="J80" s="10">
        <v>225</v>
      </c>
      <c r="K80" s="10">
        <v>606</v>
      </c>
      <c r="L80" s="10">
        <v>1032</v>
      </c>
      <c r="M80" s="17">
        <v>4617</v>
      </c>
    </row>
    <row r="81" spans="1:13" ht="12.75" customHeight="1" x14ac:dyDescent="0.25">
      <c r="A81" s="12">
        <v>2013</v>
      </c>
      <c r="B81" s="18">
        <v>21718</v>
      </c>
      <c r="C81" s="18">
        <v>2346</v>
      </c>
      <c r="D81" s="18">
        <v>2688</v>
      </c>
      <c r="E81" s="18">
        <v>5259</v>
      </c>
      <c r="F81" s="18">
        <v>747</v>
      </c>
      <c r="G81" s="18">
        <v>1551</v>
      </c>
      <c r="H81" s="18">
        <v>1974</v>
      </c>
      <c r="I81" s="18">
        <v>915</v>
      </c>
      <c r="J81" s="18">
        <v>240</v>
      </c>
      <c r="K81" s="18">
        <v>636</v>
      </c>
      <c r="L81" s="18">
        <v>1002</v>
      </c>
      <c r="M81" s="19">
        <v>4356</v>
      </c>
    </row>
    <row r="82" spans="1:13" ht="12.75" customHeight="1" x14ac:dyDescent="0.25">
      <c r="A82" s="9">
        <v>2014</v>
      </c>
      <c r="B82" s="10">
        <v>22105</v>
      </c>
      <c r="C82" s="10">
        <v>2409</v>
      </c>
      <c r="D82" s="10">
        <v>2799</v>
      </c>
      <c r="E82" s="10">
        <v>5298</v>
      </c>
      <c r="F82" s="10">
        <v>798</v>
      </c>
      <c r="G82" s="10">
        <v>1521</v>
      </c>
      <c r="H82" s="10">
        <v>2160</v>
      </c>
      <c r="I82" s="10">
        <v>984</v>
      </c>
      <c r="J82" s="10">
        <v>270</v>
      </c>
      <c r="K82" s="10">
        <v>621</v>
      </c>
      <c r="L82" s="10">
        <v>960</v>
      </c>
      <c r="M82" s="17">
        <v>4284</v>
      </c>
    </row>
    <row r="83" spans="1:13" ht="12.75" customHeight="1" x14ac:dyDescent="0.25">
      <c r="A83" s="12">
        <v>2015</v>
      </c>
      <c r="B83" s="18">
        <v>22243</v>
      </c>
      <c r="C83" s="18">
        <v>2421</v>
      </c>
      <c r="D83" s="18">
        <v>2934</v>
      </c>
      <c r="E83" s="18">
        <v>5085</v>
      </c>
      <c r="F83" s="18">
        <v>864</v>
      </c>
      <c r="G83" s="18">
        <v>1569</v>
      </c>
      <c r="H83" s="18">
        <v>2361</v>
      </c>
      <c r="I83" s="18">
        <v>993</v>
      </c>
      <c r="J83" s="18">
        <v>288</v>
      </c>
      <c r="K83" s="18">
        <v>531</v>
      </c>
      <c r="L83" s="18">
        <v>882</v>
      </c>
      <c r="M83" s="19">
        <v>4317</v>
      </c>
    </row>
    <row r="84" spans="1:13" ht="12.75" customHeight="1" x14ac:dyDescent="0.25">
      <c r="A84" s="9">
        <v>2016</v>
      </c>
      <c r="B84" s="10">
        <v>22246</v>
      </c>
      <c r="C84" s="10">
        <v>2445</v>
      </c>
      <c r="D84" s="10">
        <v>3009</v>
      </c>
      <c r="E84" s="10">
        <v>4731</v>
      </c>
      <c r="F84" s="10">
        <v>921</v>
      </c>
      <c r="G84" s="10">
        <v>1590</v>
      </c>
      <c r="H84" s="10">
        <v>2538</v>
      </c>
      <c r="I84" s="10">
        <v>981</v>
      </c>
      <c r="J84" s="10">
        <v>312</v>
      </c>
      <c r="K84" s="10">
        <v>639</v>
      </c>
      <c r="L84" s="10">
        <v>1062</v>
      </c>
      <c r="M84" s="17">
        <v>4017</v>
      </c>
    </row>
    <row r="85" spans="1:13" ht="12.75" customHeight="1" x14ac:dyDescent="0.25">
      <c r="A85" s="12">
        <v>2017</v>
      </c>
      <c r="B85" s="18">
        <v>23267</v>
      </c>
      <c r="C85" s="18">
        <v>2583</v>
      </c>
      <c r="D85" s="18">
        <v>3000</v>
      </c>
      <c r="E85" s="18">
        <v>4887</v>
      </c>
      <c r="F85" s="18">
        <v>1017</v>
      </c>
      <c r="G85" s="18">
        <v>1647</v>
      </c>
      <c r="H85" s="18">
        <v>2391</v>
      </c>
      <c r="I85" s="18">
        <v>1167</v>
      </c>
      <c r="J85" s="18">
        <v>330</v>
      </c>
      <c r="K85" s="18">
        <v>780</v>
      </c>
      <c r="L85" s="18">
        <v>1224</v>
      </c>
      <c r="M85" s="19">
        <v>4239</v>
      </c>
    </row>
    <row r="86" spans="1:13" ht="12.75" customHeight="1" x14ac:dyDescent="0.25">
      <c r="A86" s="9">
        <v>2018</v>
      </c>
      <c r="B86" s="10">
        <v>25012</v>
      </c>
      <c r="C86" s="10">
        <v>2724</v>
      </c>
      <c r="D86" s="10">
        <v>3294</v>
      </c>
      <c r="E86" s="10">
        <v>4710</v>
      </c>
      <c r="F86" s="10">
        <v>1101</v>
      </c>
      <c r="G86" s="10">
        <v>1869</v>
      </c>
      <c r="H86" s="10">
        <v>2961</v>
      </c>
      <c r="I86" s="10">
        <v>1209</v>
      </c>
      <c r="J86" s="10">
        <v>387</v>
      </c>
      <c r="K86" s="10">
        <v>855</v>
      </c>
      <c r="L86" s="10">
        <v>1275</v>
      </c>
      <c r="M86" s="17">
        <v>4626</v>
      </c>
    </row>
    <row r="87" spans="1:13" ht="12.75" customHeight="1" x14ac:dyDescent="0.25">
      <c r="A87" s="12">
        <v>2019</v>
      </c>
      <c r="B87" s="18">
        <v>28121</v>
      </c>
      <c r="C87" s="18">
        <v>2925</v>
      </c>
      <c r="D87" s="18">
        <v>3834</v>
      </c>
      <c r="E87" s="18">
        <v>4851</v>
      </c>
      <c r="F87" s="18">
        <v>1332</v>
      </c>
      <c r="G87" s="18">
        <v>2271</v>
      </c>
      <c r="H87" s="18">
        <v>3114</v>
      </c>
      <c r="I87" s="18">
        <v>1545</v>
      </c>
      <c r="J87" s="18">
        <v>510</v>
      </c>
      <c r="K87" s="18">
        <v>1011</v>
      </c>
      <c r="L87" s="18">
        <v>1602</v>
      </c>
      <c r="M87" s="19">
        <v>5124</v>
      </c>
    </row>
    <row r="88" spans="1:13" ht="12.75" customHeight="1" x14ac:dyDescent="0.25">
      <c r="A88" s="9">
        <v>2020</v>
      </c>
      <c r="B88" s="10">
        <v>33051</v>
      </c>
      <c r="C88" s="10">
        <v>3249</v>
      </c>
      <c r="D88" s="10">
        <v>4335</v>
      </c>
      <c r="E88" s="10">
        <v>5223</v>
      </c>
      <c r="F88" s="10">
        <v>1761</v>
      </c>
      <c r="G88" s="10">
        <v>3090</v>
      </c>
      <c r="H88" s="10">
        <v>3417</v>
      </c>
      <c r="I88" s="10">
        <v>1689</v>
      </c>
      <c r="J88" s="10">
        <v>756</v>
      </c>
      <c r="K88" s="10">
        <v>1464</v>
      </c>
      <c r="L88" s="10">
        <v>1965</v>
      </c>
      <c r="M88" s="17">
        <v>6099</v>
      </c>
    </row>
    <row r="89" spans="1:13" ht="12.75" customHeight="1" x14ac:dyDescent="0.25">
      <c r="A89" s="12">
        <v>2021</v>
      </c>
      <c r="B89" s="18">
        <v>36609</v>
      </c>
      <c r="C89" s="18">
        <v>3576</v>
      </c>
      <c r="D89" s="18">
        <v>5046</v>
      </c>
      <c r="E89" s="18">
        <v>5208</v>
      </c>
      <c r="F89" s="18">
        <v>2337</v>
      </c>
      <c r="G89" s="18">
        <v>3579</v>
      </c>
      <c r="H89" s="18">
        <v>3873</v>
      </c>
      <c r="I89" s="18">
        <v>1812</v>
      </c>
      <c r="J89" s="18">
        <v>984</v>
      </c>
      <c r="K89" s="18">
        <v>1422</v>
      </c>
      <c r="L89" s="18">
        <v>2211</v>
      </c>
      <c r="M89" s="19">
        <v>6561</v>
      </c>
    </row>
    <row r="90" spans="1:13" ht="12.75" customHeight="1" x14ac:dyDescent="0.25">
      <c r="A90" s="9">
        <v>2022</v>
      </c>
      <c r="B90" s="10">
        <v>36736</v>
      </c>
      <c r="C90" s="10">
        <v>3354</v>
      </c>
      <c r="D90" s="10">
        <v>5100</v>
      </c>
      <c r="E90" s="10">
        <v>4773</v>
      </c>
      <c r="F90" s="10">
        <v>2721</v>
      </c>
      <c r="G90" s="10">
        <v>3657</v>
      </c>
      <c r="H90" s="10">
        <v>4278</v>
      </c>
      <c r="I90" s="10">
        <v>1650</v>
      </c>
      <c r="J90" s="10">
        <v>1050</v>
      </c>
      <c r="K90" s="10">
        <v>1425</v>
      </c>
      <c r="L90" s="10">
        <v>2382</v>
      </c>
      <c r="M90" s="20">
        <v>6345</v>
      </c>
    </row>
    <row r="91" spans="1:13" ht="12.75" customHeight="1" x14ac:dyDescent="0.25">
      <c r="A91" s="344" t="s">
        <v>5</v>
      </c>
      <c r="B91" s="344"/>
      <c r="C91" s="344"/>
      <c r="D91" s="344"/>
      <c r="E91" s="344"/>
      <c r="F91" s="344"/>
      <c r="G91" s="344"/>
      <c r="H91" s="344"/>
      <c r="I91" s="344"/>
      <c r="J91" s="344"/>
      <c r="K91" s="344"/>
      <c r="L91" s="344"/>
      <c r="M91" s="344"/>
    </row>
    <row r="92" spans="1:13" ht="12.75" customHeight="1" x14ac:dyDescent="0.25">
      <c r="A92" s="9">
        <v>2012</v>
      </c>
      <c r="B92" s="21">
        <v>100</v>
      </c>
      <c r="C92" s="24">
        <v>9.9765528021700156</v>
      </c>
      <c r="D92" s="24">
        <v>13.263757988138476</v>
      </c>
      <c r="E92" s="24">
        <v>23.313870626637854</v>
      </c>
      <c r="F92" s="24">
        <v>3.8021240402740104</v>
      </c>
      <c r="G92" s="24">
        <v>7.0341593489954484</v>
      </c>
      <c r="H92" s="24">
        <v>9.0524573582823784</v>
      </c>
      <c r="I92" s="24">
        <v>3.7791365914210839</v>
      </c>
      <c r="J92" s="24">
        <v>1.0298377086110984</v>
      </c>
      <c r="K92" s="24">
        <v>2.7860788009746678</v>
      </c>
      <c r="L92" s="24">
        <v>4.7400119534734033</v>
      </c>
      <c r="M92" s="27">
        <v>21.222012781021562</v>
      </c>
    </row>
    <row r="93" spans="1:13" ht="12.75" customHeight="1" x14ac:dyDescent="0.25">
      <c r="A93" s="12">
        <v>2013</v>
      </c>
      <c r="B93" s="52">
        <v>100</v>
      </c>
      <c r="C93" s="22">
        <v>10.797495165300672</v>
      </c>
      <c r="D93" s="22">
        <v>12.372225803480983</v>
      </c>
      <c r="E93" s="22">
        <v>24.219541394235197</v>
      </c>
      <c r="F93" s="22">
        <v>3.4395432360254166</v>
      </c>
      <c r="G93" s="22">
        <v>7.1461460539644532</v>
      </c>
      <c r="H93" s="22">
        <v>9.0938392117137852</v>
      </c>
      <c r="I93" s="22">
        <v>4.2176996040151025</v>
      </c>
      <c r="J93" s="22">
        <v>1.1096786076065936</v>
      </c>
      <c r="K93" s="22">
        <v>2.9284464499493508</v>
      </c>
      <c r="L93" s="22">
        <v>4.6182889768855331</v>
      </c>
      <c r="M93" s="23">
        <v>20.05709549682291</v>
      </c>
    </row>
    <row r="94" spans="1:13" ht="12.75" customHeight="1" x14ac:dyDescent="0.25">
      <c r="A94" s="9">
        <v>2014</v>
      </c>
      <c r="B94" s="21">
        <v>100</v>
      </c>
      <c r="C94" s="24">
        <v>10.902510744175526</v>
      </c>
      <c r="D94" s="24">
        <v>12.666817462112645</v>
      </c>
      <c r="E94" s="24">
        <v>23.967428183668854</v>
      </c>
      <c r="F94" s="24">
        <v>3.6145668400814297</v>
      </c>
      <c r="G94" s="24">
        <v>6.8853200633340874</v>
      </c>
      <c r="H94" s="24">
        <v>9.7670210359647136</v>
      </c>
      <c r="I94" s="24">
        <v>4.4469577018774036</v>
      </c>
      <c r="J94" s="24">
        <v>1.2259669757973308</v>
      </c>
      <c r="K94" s="24">
        <v>2.8047952951820854</v>
      </c>
      <c r="L94" s="24">
        <v>4.338384980773581</v>
      </c>
      <c r="M94" s="27">
        <v>19.380230717032347</v>
      </c>
    </row>
    <row r="95" spans="1:13" ht="12.75" customHeight="1" x14ac:dyDescent="0.25">
      <c r="A95" s="12">
        <v>2015</v>
      </c>
      <c r="B95" s="52">
        <v>100</v>
      </c>
      <c r="C95" s="22">
        <v>10.879827361417075</v>
      </c>
      <c r="D95" s="22">
        <v>13.190666726610619</v>
      </c>
      <c r="E95" s="22">
        <v>22.865620644697209</v>
      </c>
      <c r="F95" s="22">
        <v>3.884368115811716</v>
      </c>
      <c r="G95" s="22">
        <v>7.0539045991997487</v>
      </c>
      <c r="H95" s="22">
        <v>10.610079575596817</v>
      </c>
      <c r="I95" s="22">
        <v>4.4643258553252707</v>
      </c>
      <c r="J95" s="22">
        <v>1.2902935755069012</v>
      </c>
      <c r="K95" s="22">
        <v>2.3872679045092839</v>
      </c>
      <c r="L95" s="22">
        <v>3.9697882479881312</v>
      </c>
      <c r="M95" s="23">
        <v>19.40385739333723</v>
      </c>
    </row>
    <row r="96" spans="1:13" ht="12.75" customHeight="1" x14ac:dyDescent="0.25">
      <c r="A96" s="9">
        <v>2016</v>
      </c>
      <c r="B96" s="21">
        <v>100</v>
      </c>
      <c r="C96" s="24">
        <v>10.995235098444665</v>
      </c>
      <c r="D96" s="24">
        <v>13.526027150948485</v>
      </c>
      <c r="E96" s="24">
        <v>21.266744583295875</v>
      </c>
      <c r="F96" s="24">
        <v>4.1400701249662859</v>
      </c>
      <c r="G96" s="24">
        <v>7.1428571428571432</v>
      </c>
      <c r="H96" s="24">
        <v>11.404297401780095</v>
      </c>
      <c r="I96" s="24">
        <v>4.4052863436123344</v>
      </c>
      <c r="J96" s="24">
        <v>1.4069945158680213</v>
      </c>
      <c r="K96" s="24">
        <v>2.8724265036411039</v>
      </c>
      <c r="L96" s="24">
        <v>4.7783871257754207</v>
      </c>
      <c r="M96" s="27">
        <v>18.061674008810574</v>
      </c>
    </row>
    <row r="97" spans="1:13" ht="12.75" customHeight="1" x14ac:dyDescent="0.25">
      <c r="A97" s="12">
        <v>2017</v>
      </c>
      <c r="B97" s="52">
        <v>100</v>
      </c>
      <c r="C97" s="22">
        <v>11.101560149568058</v>
      </c>
      <c r="D97" s="22">
        <v>12.893798083122018</v>
      </c>
      <c r="E97" s="22">
        <v>21.003997077405767</v>
      </c>
      <c r="F97" s="22">
        <v>4.3709975501783642</v>
      </c>
      <c r="G97" s="22">
        <v>7.0786951476339883</v>
      </c>
      <c r="H97" s="22">
        <v>10.280655004942622</v>
      </c>
      <c r="I97" s="22">
        <v>5.0156874543344649</v>
      </c>
      <c r="J97" s="22">
        <v>1.418317789143422</v>
      </c>
      <c r="K97" s="22">
        <v>3.3523875016117248</v>
      </c>
      <c r="L97" s="22">
        <v>5.2606696179137833</v>
      </c>
      <c r="M97" s="23">
        <v>18.223234624145785</v>
      </c>
    </row>
    <row r="98" spans="1:13" ht="12.75" customHeight="1" x14ac:dyDescent="0.25">
      <c r="A98" s="9">
        <v>2018</v>
      </c>
      <c r="B98" s="21">
        <v>100</v>
      </c>
      <c r="C98" s="24">
        <v>10.894770510155125</v>
      </c>
      <c r="D98" s="24">
        <v>13.169678554293938</v>
      </c>
      <c r="E98" s="24">
        <v>18.834959219574603</v>
      </c>
      <c r="F98" s="24">
        <v>4.3978890132736286</v>
      </c>
      <c r="G98" s="24">
        <v>7.4764113225651689</v>
      </c>
      <c r="H98" s="24">
        <v>11.834319526627219</v>
      </c>
      <c r="I98" s="24">
        <v>4.8376779146009916</v>
      </c>
      <c r="J98" s="24">
        <v>1.5432592355669279</v>
      </c>
      <c r="K98" s="24">
        <v>3.4143611066687991</v>
      </c>
      <c r="L98" s="24">
        <v>5.1015512553974096</v>
      </c>
      <c r="M98" s="27">
        <v>18.495122341276186</v>
      </c>
    </row>
    <row r="99" spans="1:13" ht="12.75" customHeight="1" x14ac:dyDescent="0.25">
      <c r="A99" s="12">
        <v>2019</v>
      </c>
      <c r="B99" s="52">
        <v>100</v>
      </c>
      <c r="C99" s="22">
        <v>10.40503538281</v>
      </c>
      <c r="D99" s="22">
        <v>13.637495110415703</v>
      </c>
      <c r="E99" s="22">
        <v>17.250453397816578</v>
      </c>
      <c r="F99" s="22">
        <v>4.7331175989474055</v>
      </c>
      <c r="G99" s="22">
        <v>8.0793712883610116</v>
      </c>
      <c r="H99" s="22">
        <v>11.073574908431421</v>
      </c>
      <c r="I99" s="22">
        <v>5.4905586572312508</v>
      </c>
      <c r="J99" s="22">
        <v>1.8171473276199281</v>
      </c>
      <c r="K99" s="22">
        <v>3.598734042174887</v>
      </c>
      <c r="L99" s="22">
        <v>5.6932541517015753</v>
      </c>
      <c r="M99" s="23">
        <v>18.221258134490238</v>
      </c>
    </row>
    <row r="100" spans="1:13" ht="12.75" customHeight="1" x14ac:dyDescent="0.25">
      <c r="A100" s="9">
        <v>2020</v>
      </c>
      <c r="B100" s="21">
        <v>100</v>
      </c>
      <c r="C100" s="24">
        <v>9.8332879489274152</v>
      </c>
      <c r="D100" s="24">
        <v>13.113067683277359</v>
      </c>
      <c r="E100" s="24">
        <v>15.802850140691659</v>
      </c>
      <c r="F100" s="24">
        <v>5.3311548818492636</v>
      </c>
      <c r="G100" s="24">
        <v>9.3491876191340655</v>
      </c>
      <c r="H100" s="24">
        <v>10.335542041088015</v>
      </c>
      <c r="I100" s="24">
        <v>5.1102841063810471</v>
      </c>
      <c r="J100" s="24">
        <v>2.2873740582735773</v>
      </c>
      <c r="K100" s="24">
        <v>4.4325436446703579</v>
      </c>
      <c r="L100" s="24">
        <v>5.9483828023357841</v>
      </c>
      <c r="M100" s="27">
        <v>18.456325073371456</v>
      </c>
    </row>
    <row r="101" spans="1:13" ht="12.75" customHeight="1" x14ac:dyDescent="0.25">
      <c r="A101" s="12">
        <v>2021</v>
      </c>
      <c r="B101" s="52">
        <v>100</v>
      </c>
      <c r="C101" s="22">
        <v>9.7708213827200954</v>
      </c>
      <c r="D101" s="22">
        <v>13.786227430413286</v>
      </c>
      <c r="E101" s="22">
        <v>14.223278428801661</v>
      </c>
      <c r="F101" s="22">
        <v>6.3809445764702666</v>
      </c>
      <c r="G101" s="22">
        <v>9.7790160889398781</v>
      </c>
      <c r="H101" s="22">
        <v>10.582097298478516</v>
      </c>
      <c r="I101" s="22">
        <v>4.9468709880084134</v>
      </c>
      <c r="J101" s="22">
        <v>2.6851320713485753</v>
      </c>
      <c r="K101" s="22">
        <v>3.8870223169166054</v>
      </c>
      <c r="L101" s="22">
        <v>6.0394984839793491</v>
      </c>
      <c r="M101" s="23">
        <v>17.919090933923354</v>
      </c>
    </row>
    <row r="102" spans="1:13" ht="12.75" customHeight="1" x14ac:dyDescent="0.25">
      <c r="A102" s="13">
        <v>2022</v>
      </c>
      <c r="B102" s="194">
        <f>B90*100/$B90</f>
        <v>100</v>
      </c>
      <c r="C102" s="25">
        <v>9.1327308362369344</v>
      </c>
      <c r="D102" s="25">
        <v>13.882839721254355</v>
      </c>
      <c r="E102" s="25">
        <v>12.992704703832752</v>
      </c>
      <c r="F102" s="25">
        <v>7.4041811846689898</v>
      </c>
      <c r="G102" s="25">
        <v>9.9548127177700341</v>
      </c>
      <c r="H102" s="25">
        <v>11.647974738675957</v>
      </c>
      <c r="I102" s="25">
        <v>4.4915069686411151</v>
      </c>
      <c r="J102" s="25">
        <v>2.8555095818815333</v>
      </c>
      <c r="K102" s="25">
        <v>3.8790287456445993</v>
      </c>
      <c r="L102" s="25">
        <v>6.4841027874564459</v>
      </c>
      <c r="M102" s="26">
        <v>17.274608013937282</v>
      </c>
    </row>
    <row r="103" spans="1:13" ht="12.75" customHeight="1" x14ac:dyDescent="0.25">
      <c r="A103" s="344" t="s">
        <v>18</v>
      </c>
      <c r="B103" s="344"/>
      <c r="C103" s="344"/>
      <c r="D103" s="344"/>
      <c r="E103" s="344"/>
      <c r="F103" s="344"/>
      <c r="G103" s="344"/>
      <c r="H103" s="344"/>
      <c r="I103" s="344"/>
      <c r="J103" s="344"/>
      <c r="K103" s="344"/>
      <c r="L103" s="344"/>
      <c r="M103" s="344"/>
    </row>
    <row r="104" spans="1:13" ht="12.75" customHeight="1" x14ac:dyDescent="0.25">
      <c r="A104" s="9">
        <v>2012</v>
      </c>
      <c r="B104" s="21">
        <v>100</v>
      </c>
      <c r="C104" s="21">
        <v>100</v>
      </c>
      <c r="D104" s="21">
        <v>100</v>
      </c>
      <c r="E104" s="21">
        <v>100</v>
      </c>
      <c r="F104" s="21">
        <v>100</v>
      </c>
      <c r="G104" s="21">
        <v>100</v>
      </c>
      <c r="H104" s="21">
        <v>100</v>
      </c>
      <c r="I104" s="21">
        <v>100</v>
      </c>
      <c r="J104" s="21">
        <v>100</v>
      </c>
      <c r="K104" s="21">
        <v>100</v>
      </c>
      <c r="L104" s="21">
        <v>100</v>
      </c>
      <c r="M104" s="195">
        <v>100</v>
      </c>
    </row>
    <row r="105" spans="1:13" ht="12.75" customHeight="1" x14ac:dyDescent="0.25">
      <c r="A105" s="12">
        <v>2013</v>
      </c>
      <c r="B105" s="22">
        <v>99.848282837570693</v>
      </c>
      <c r="C105" s="22">
        <v>108.06451612903226</v>
      </c>
      <c r="D105" s="22">
        <v>93.136915077989599</v>
      </c>
      <c r="E105" s="22">
        <v>103.72707552750937</v>
      </c>
      <c r="F105" s="22">
        <v>90.326481257557433</v>
      </c>
      <c r="G105" s="22">
        <v>101.43790849673202</v>
      </c>
      <c r="H105" s="22">
        <v>100.30472320975115</v>
      </c>
      <c r="I105" s="22">
        <v>111.43552311435523</v>
      </c>
      <c r="J105" s="22">
        <v>107.58928571428571</v>
      </c>
      <c r="K105" s="22">
        <v>104.95049504950495</v>
      </c>
      <c r="L105" s="22">
        <v>97.284190106692535</v>
      </c>
      <c r="M105" s="23">
        <v>94.367417677642976</v>
      </c>
    </row>
    <row r="106" spans="1:13" ht="12.75" customHeight="1" x14ac:dyDescent="0.25">
      <c r="A106" s="9">
        <v>2014</v>
      </c>
      <c r="B106" s="135">
        <v>101.62751137878718</v>
      </c>
      <c r="C106" s="135">
        <v>111.05990783410138</v>
      </c>
      <c r="D106" s="135">
        <v>97.053726169844026</v>
      </c>
      <c r="E106" s="135">
        <v>104.47643462827844</v>
      </c>
      <c r="F106" s="135">
        <v>96.614268440145096</v>
      </c>
      <c r="G106" s="135">
        <v>99.477124183006538</v>
      </c>
      <c r="H106" s="135">
        <v>109.64956830878619</v>
      </c>
      <c r="I106" s="135">
        <v>119.58637469586375</v>
      </c>
      <c r="J106" s="135">
        <v>120.98214285714286</v>
      </c>
      <c r="K106" s="135">
        <v>102.3102310231023</v>
      </c>
      <c r="L106" s="135">
        <v>93.016488845780799</v>
      </c>
      <c r="M106" s="136">
        <v>92.807625649913348</v>
      </c>
    </row>
    <row r="107" spans="1:13" ht="12.75" customHeight="1" x14ac:dyDescent="0.25">
      <c r="A107" s="12">
        <v>2015</v>
      </c>
      <c r="B107" s="22">
        <v>102.26196496712795</v>
      </c>
      <c r="C107" s="22">
        <v>111.52073732718894</v>
      </c>
      <c r="D107" s="22">
        <v>101.69844020797227</v>
      </c>
      <c r="E107" s="22">
        <v>100.29579964504043</v>
      </c>
      <c r="F107" s="22">
        <v>104.47400241837968</v>
      </c>
      <c r="G107" s="22">
        <v>102.54901960784314</v>
      </c>
      <c r="H107" s="22">
        <v>119.85779583544947</v>
      </c>
      <c r="I107" s="22">
        <v>120.80291970802919</v>
      </c>
      <c r="J107" s="22">
        <v>128.125</v>
      </c>
      <c r="K107" s="22">
        <v>87.623762376237622</v>
      </c>
      <c r="L107" s="22">
        <v>85.645004849660523</v>
      </c>
      <c r="M107" s="23">
        <v>93.500866551126521</v>
      </c>
    </row>
    <row r="108" spans="1:13" ht="12.75" customHeight="1" x14ac:dyDescent="0.25">
      <c r="A108" s="9">
        <v>2016</v>
      </c>
      <c r="B108" s="135">
        <v>102.2757574364397</v>
      </c>
      <c r="C108" s="135">
        <v>112.71889400921658</v>
      </c>
      <c r="D108" s="135">
        <v>104.29809358752166</v>
      </c>
      <c r="E108" s="135">
        <v>93.295208045750343</v>
      </c>
      <c r="F108" s="135">
        <v>111.36638452237001</v>
      </c>
      <c r="G108" s="135">
        <v>103.85620915032679</v>
      </c>
      <c r="H108" s="135">
        <v>128.84713052310818</v>
      </c>
      <c r="I108" s="135">
        <v>119.22141119221411</v>
      </c>
      <c r="J108" s="135">
        <v>139.73214285714286</v>
      </c>
      <c r="K108" s="135">
        <v>105.44554455445545</v>
      </c>
      <c r="L108" s="135">
        <v>103.10378273520854</v>
      </c>
      <c r="M108" s="136">
        <v>87.045060658578862</v>
      </c>
    </row>
    <row r="109" spans="1:13" ht="12.75" customHeight="1" x14ac:dyDescent="0.25">
      <c r="A109" s="12">
        <v>2017</v>
      </c>
      <c r="B109" s="22">
        <v>106.96979449220726</v>
      </c>
      <c r="C109" s="22">
        <v>119.03225806451613</v>
      </c>
      <c r="D109" s="22">
        <v>103.98613518197574</v>
      </c>
      <c r="E109" s="22">
        <v>96.371524354170774</v>
      </c>
      <c r="F109" s="22">
        <v>122.97460701330108</v>
      </c>
      <c r="G109" s="22">
        <v>107.64705882352941</v>
      </c>
      <c r="H109" s="22">
        <v>121.48298628745556</v>
      </c>
      <c r="I109" s="22">
        <v>141.97080291970804</v>
      </c>
      <c r="J109" s="22">
        <v>147.32142857142858</v>
      </c>
      <c r="K109" s="22">
        <v>128.71287128712871</v>
      </c>
      <c r="L109" s="22">
        <v>118.71968962172647</v>
      </c>
      <c r="M109" s="23">
        <v>91.854419410745237</v>
      </c>
    </row>
    <row r="110" spans="1:13" ht="12.75" customHeight="1" x14ac:dyDescent="0.25">
      <c r="A110" s="9">
        <v>2018</v>
      </c>
      <c r="B110" s="135">
        <v>114.99241414187854</v>
      </c>
      <c r="C110" s="135">
        <v>125.57603686635944</v>
      </c>
      <c r="D110" s="135">
        <v>114.17677642980937</v>
      </c>
      <c r="E110" s="135">
        <v>92.900808519029781</v>
      </c>
      <c r="F110" s="135">
        <v>133.01088270858526</v>
      </c>
      <c r="G110" s="135">
        <v>122.22222222222223</v>
      </c>
      <c r="H110" s="135">
        <v>150.33011681056374</v>
      </c>
      <c r="I110" s="135">
        <v>147.20194647201947</v>
      </c>
      <c r="J110" s="135">
        <v>172.32142857142858</v>
      </c>
      <c r="K110" s="135">
        <v>140.92409240924093</v>
      </c>
      <c r="L110" s="135">
        <v>123.76333656644034</v>
      </c>
      <c r="M110" s="136">
        <v>100.21663778162912</v>
      </c>
    </row>
    <row r="111" spans="1:13" ht="12.75" customHeight="1" x14ac:dyDescent="0.25">
      <c r="A111" s="12">
        <v>2019</v>
      </c>
      <c r="B111" s="22">
        <v>129.2860098386281</v>
      </c>
      <c r="C111" s="22">
        <v>134.83870967741936</v>
      </c>
      <c r="D111" s="22">
        <v>132.92894280762565</v>
      </c>
      <c r="E111" s="22">
        <v>95.661605206073759</v>
      </c>
      <c r="F111" s="22">
        <v>160.94316807738815</v>
      </c>
      <c r="G111" s="22">
        <v>148.4967320261438</v>
      </c>
      <c r="H111" s="22">
        <v>158.15134586084307</v>
      </c>
      <c r="I111" s="22">
        <v>187.83454987834551</v>
      </c>
      <c r="J111" s="22">
        <v>228.125</v>
      </c>
      <c r="K111" s="22">
        <v>166.996699669967</v>
      </c>
      <c r="L111" s="22">
        <v>155.28612997090204</v>
      </c>
      <c r="M111" s="23">
        <v>111.0051993067591</v>
      </c>
    </row>
    <row r="112" spans="1:13" ht="12.75" customHeight="1" x14ac:dyDescent="0.25">
      <c r="A112" s="9">
        <v>2020</v>
      </c>
      <c r="B112" s="135">
        <v>151.95163440761345</v>
      </c>
      <c r="C112" s="135">
        <v>149.76958525345623</v>
      </c>
      <c r="D112" s="135">
        <v>150.22530329289427</v>
      </c>
      <c r="E112" s="135">
        <v>102.99743640307632</v>
      </c>
      <c r="F112" s="135">
        <v>213.05925030229747</v>
      </c>
      <c r="G112" s="135">
        <v>201.9607843137255</v>
      </c>
      <c r="H112" s="135">
        <v>173.48908075165059</v>
      </c>
      <c r="I112" s="135">
        <v>205.47445255474452</v>
      </c>
      <c r="J112" s="135">
        <v>337.5</v>
      </c>
      <c r="K112" s="135">
        <v>241.74917491749176</v>
      </c>
      <c r="L112" s="135">
        <v>190.68865179437438</v>
      </c>
      <c r="M112" s="136">
        <v>132.14904679376085</v>
      </c>
    </row>
    <row r="113" spans="1:13" ht="12.75" customHeight="1" x14ac:dyDescent="0.25">
      <c r="A113" s="12">
        <v>2021</v>
      </c>
      <c r="B113" s="22">
        <v>168.30950301135579</v>
      </c>
      <c r="C113" s="22">
        <v>164.83870967741936</v>
      </c>
      <c r="D113" s="22">
        <v>174.93934142114384</v>
      </c>
      <c r="E113" s="22">
        <v>102.68191678169987</v>
      </c>
      <c r="F113" s="22">
        <v>282.46674727932287</v>
      </c>
      <c r="G113" s="22">
        <v>233.98692810457516</v>
      </c>
      <c r="H113" s="22">
        <v>196.74961909598781</v>
      </c>
      <c r="I113" s="22">
        <v>220.31630170316302</v>
      </c>
      <c r="J113" s="22">
        <v>438.83928571428572</v>
      </c>
      <c r="K113" s="22">
        <v>234.81848184818483</v>
      </c>
      <c r="L113" s="22">
        <v>214.45198836081474</v>
      </c>
      <c r="M113" s="23">
        <v>142.11438474870016</v>
      </c>
    </row>
    <row r="114" spans="1:13" ht="12.75" customHeight="1" x14ac:dyDescent="0.25">
      <c r="A114" s="13">
        <v>2022</v>
      </c>
      <c r="B114" s="25">
        <f>B90*100/B80</f>
        <v>168.89338421222013</v>
      </c>
      <c r="C114" s="25">
        <f t="shared" ref="C114:M114" si="3">C90*100/C80</f>
        <v>154.63347164591977</v>
      </c>
      <c r="D114" s="25">
        <f t="shared" si="3"/>
        <v>176.71517671517671</v>
      </c>
      <c r="E114" s="25">
        <f t="shared" si="3"/>
        <v>94.142011834319533</v>
      </c>
      <c r="F114" s="25">
        <f t="shared" si="3"/>
        <v>328.62318840579712</v>
      </c>
      <c r="G114" s="25">
        <f>G90*100/G80</f>
        <v>239.01960784313727</v>
      </c>
      <c r="H114" s="25">
        <f t="shared" si="3"/>
        <v>217.3780487804878</v>
      </c>
      <c r="I114" s="25">
        <f t="shared" si="3"/>
        <v>200.72992700729927</v>
      </c>
      <c r="J114" s="25">
        <f t="shared" si="3"/>
        <v>466.66666666666669</v>
      </c>
      <c r="K114" s="25">
        <f t="shared" si="3"/>
        <v>235.14851485148515</v>
      </c>
      <c r="L114" s="25">
        <f t="shared" si="3"/>
        <v>230.81395348837211</v>
      </c>
      <c r="M114" s="26">
        <f t="shared" si="3"/>
        <v>137.42690058479533</v>
      </c>
    </row>
    <row r="115" spans="1:13" ht="12.75" customHeight="1" x14ac:dyDescent="0.25">
      <c r="A115" s="323" t="s">
        <v>20</v>
      </c>
      <c r="B115" s="323"/>
      <c r="C115" s="323"/>
      <c r="D115" s="323"/>
      <c r="E115" s="323"/>
      <c r="F115" s="323"/>
      <c r="G115" s="323"/>
      <c r="H115" s="323"/>
      <c r="I115" s="323"/>
      <c r="J115" s="323"/>
      <c r="K115" s="323"/>
      <c r="L115" s="323"/>
      <c r="M115" s="323"/>
    </row>
    <row r="116" spans="1:13" ht="12.75" customHeight="1" x14ac:dyDescent="0.25">
      <c r="A116" s="322" t="s">
        <v>7</v>
      </c>
      <c r="B116" s="322"/>
      <c r="C116" s="322"/>
      <c r="D116" s="322"/>
      <c r="E116" s="322"/>
      <c r="F116" s="322"/>
      <c r="G116" s="322"/>
      <c r="H116" s="322"/>
      <c r="I116" s="322"/>
      <c r="J116" s="322"/>
      <c r="K116" s="322"/>
      <c r="L116" s="322"/>
      <c r="M116" s="322"/>
    </row>
    <row r="119" spans="1:13" x14ac:dyDescent="0.25">
      <c r="C119" s="15"/>
      <c r="D119" s="15"/>
      <c r="E119" s="15"/>
      <c r="F119" s="15"/>
      <c r="G119" s="15"/>
      <c r="H119" s="15"/>
      <c r="I119" s="15"/>
      <c r="J119" s="15"/>
      <c r="K119" s="15"/>
      <c r="L119" s="15"/>
      <c r="M119" s="15"/>
    </row>
    <row r="123" spans="1:13" x14ac:dyDescent="0.25">
      <c r="A123" s="11"/>
    </row>
  </sheetData>
  <mergeCells count="16">
    <mergeCell ref="A91:M91"/>
    <mergeCell ref="A4:M4"/>
    <mergeCell ref="A1:G1"/>
    <mergeCell ref="A116:M116"/>
    <mergeCell ref="A2:M2"/>
    <mergeCell ref="A5:M5"/>
    <mergeCell ref="A29:M29"/>
    <mergeCell ref="A42:M42"/>
    <mergeCell ref="A66:M66"/>
    <mergeCell ref="A79:M79"/>
    <mergeCell ref="A103:M103"/>
    <mergeCell ref="A115:M115"/>
    <mergeCell ref="A17:M17"/>
    <mergeCell ref="A41:M41"/>
    <mergeCell ref="A54:M54"/>
    <mergeCell ref="A78:M78"/>
  </mergeCells>
  <hyperlinks>
    <hyperlink ref="A1:B1" location="Inhalt!A1" display="Inhalt" xr:uid="{00000000-0004-0000-0400-000000000000}"/>
    <hyperlink ref="A1:G1" location="Inhalt!A1" display="Zurück zum Inhalt" xr:uid="{00000000-0004-0000-0400-000001000000}"/>
  </hyperlinks>
  <pageMargins left="0.7" right="0.7" top="0.78740157500000008" bottom="0.78740157500000008" header="0.3" footer="0.3"/>
  <pageSetup paperSize="9" firstPageNumber="2147483648"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dimension ref="A1:G37"/>
  <sheetViews>
    <sheetView showGridLines="0" workbookViewId="0">
      <selection activeCell="F25" sqref="F25"/>
    </sheetView>
  </sheetViews>
  <sheetFormatPr baseColWidth="10" defaultColWidth="10.85546875" defaultRowHeight="12.75" x14ac:dyDescent="0.2"/>
  <cols>
    <col min="1" max="1" width="11" style="53" customWidth="1"/>
    <col min="2" max="2" width="16.140625" style="53" customWidth="1"/>
    <col min="3" max="7" width="18.7109375" style="53" customWidth="1"/>
    <col min="8" max="16384" width="10.85546875" style="53"/>
  </cols>
  <sheetData>
    <row r="1" spans="1:7" s="50" customFormat="1" ht="24" customHeight="1" x14ac:dyDescent="0.25">
      <c r="A1" s="324" t="s">
        <v>195</v>
      </c>
      <c r="B1" s="324"/>
      <c r="C1" s="324"/>
      <c r="D1" s="324"/>
      <c r="E1" s="324"/>
      <c r="F1" s="324"/>
      <c r="G1" s="324"/>
    </row>
    <row r="2" spans="1:7" ht="15" customHeight="1" x14ac:dyDescent="0.2">
      <c r="A2" s="347" t="s">
        <v>356</v>
      </c>
      <c r="B2" s="347"/>
      <c r="C2" s="347"/>
      <c r="D2" s="347"/>
      <c r="E2" s="347"/>
      <c r="F2" s="347"/>
      <c r="G2" s="347"/>
    </row>
    <row r="3" spans="1:7" ht="12.75" customHeight="1" x14ac:dyDescent="0.2">
      <c r="A3" s="348" t="s">
        <v>0</v>
      </c>
      <c r="B3" s="351" t="s">
        <v>1</v>
      </c>
      <c r="C3" s="353" t="s">
        <v>27</v>
      </c>
      <c r="D3" s="354"/>
      <c r="E3" s="354"/>
      <c r="F3" s="354"/>
      <c r="G3" s="354"/>
    </row>
    <row r="4" spans="1:7" ht="67.5" customHeight="1" x14ac:dyDescent="0.2">
      <c r="A4" s="349"/>
      <c r="B4" s="352"/>
      <c r="C4" s="54" t="s">
        <v>332</v>
      </c>
      <c r="D4" s="54" t="s">
        <v>329</v>
      </c>
      <c r="E4" s="54" t="s">
        <v>79</v>
      </c>
      <c r="F4" s="55" t="s">
        <v>331</v>
      </c>
      <c r="G4" s="55" t="s">
        <v>330</v>
      </c>
    </row>
    <row r="5" spans="1:7" ht="12.75" customHeight="1" x14ac:dyDescent="0.2">
      <c r="A5" s="350"/>
      <c r="B5" s="355" t="s">
        <v>4</v>
      </c>
      <c r="C5" s="355"/>
      <c r="D5" s="355"/>
      <c r="E5" s="355"/>
      <c r="F5" s="355"/>
      <c r="G5" s="355"/>
    </row>
    <row r="6" spans="1:7" ht="12.75" customHeight="1" x14ac:dyDescent="0.2">
      <c r="A6" s="61">
        <v>2012</v>
      </c>
      <c r="B6" s="56">
        <v>10038</v>
      </c>
      <c r="C6" s="56">
        <v>4581</v>
      </c>
      <c r="D6" s="56">
        <v>1041</v>
      </c>
      <c r="E6" s="56">
        <v>1389</v>
      </c>
      <c r="F6" s="217">
        <v>2877</v>
      </c>
      <c r="G6" s="217">
        <v>147</v>
      </c>
    </row>
    <row r="7" spans="1:7" ht="12.75" customHeight="1" x14ac:dyDescent="0.2">
      <c r="A7" s="62">
        <v>2013</v>
      </c>
      <c r="B7" s="58">
        <v>10221</v>
      </c>
      <c r="C7" s="58">
        <v>4770</v>
      </c>
      <c r="D7" s="58">
        <v>1077</v>
      </c>
      <c r="E7" s="58">
        <v>1305</v>
      </c>
      <c r="F7" s="218">
        <v>2916</v>
      </c>
      <c r="G7" s="218">
        <v>153</v>
      </c>
    </row>
    <row r="8" spans="1:7" ht="12.75" customHeight="1" x14ac:dyDescent="0.2">
      <c r="A8" s="61">
        <v>2014</v>
      </c>
      <c r="B8" s="56">
        <v>11199</v>
      </c>
      <c r="C8" s="56">
        <v>5139</v>
      </c>
      <c r="D8" s="56">
        <v>1050</v>
      </c>
      <c r="E8" s="56">
        <v>1455</v>
      </c>
      <c r="F8" s="217">
        <v>3411</v>
      </c>
      <c r="G8" s="217">
        <v>144</v>
      </c>
    </row>
    <row r="9" spans="1:7" ht="12.75" customHeight="1" x14ac:dyDescent="0.2">
      <c r="A9" s="62">
        <v>2015</v>
      </c>
      <c r="B9" s="58">
        <v>11385</v>
      </c>
      <c r="C9" s="58">
        <v>5349</v>
      </c>
      <c r="D9" s="58">
        <v>981</v>
      </c>
      <c r="E9" s="58">
        <v>1302</v>
      </c>
      <c r="F9" s="218">
        <v>3597</v>
      </c>
      <c r="G9" s="218">
        <v>156</v>
      </c>
    </row>
    <row r="10" spans="1:7" ht="12.75" customHeight="1" x14ac:dyDescent="0.2">
      <c r="A10" s="60">
        <v>2016</v>
      </c>
      <c r="B10" s="56">
        <v>11406</v>
      </c>
      <c r="C10" s="56">
        <v>5349</v>
      </c>
      <c r="D10" s="56">
        <v>990</v>
      </c>
      <c r="E10" s="56">
        <v>1185</v>
      </c>
      <c r="F10" s="217">
        <v>3705</v>
      </c>
      <c r="G10" s="217">
        <v>174</v>
      </c>
    </row>
    <row r="11" spans="1:7" ht="12.75" customHeight="1" x14ac:dyDescent="0.2">
      <c r="A11" s="57">
        <v>2017</v>
      </c>
      <c r="B11" s="58">
        <v>11586</v>
      </c>
      <c r="C11" s="58">
        <v>5589</v>
      </c>
      <c r="D11" s="58">
        <v>888</v>
      </c>
      <c r="E11" s="58">
        <v>1176</v>
      </c>
      <c r="F11" s="218">
        <v>3789</v>
      </c>
      <c r="G11" s="218">
        <v>144</v>
      </c>
    </row>
    <row r="12" spans="1:7" ht="12.75" customHeight="1" x14ac:dyDescent="0.2">
      <c r="A12" s="60">
        <v>2018</v>
      </c>
      <c r="B12" s="56">
        <v>11580</v>
      </c>
      <c r="C12" s="56">
        <v>5469</v>
      </c>
      <c r="D12" s="56">
        <v>870</v>
      </c>
      <c r="E12" s="56">
        <v>1152</v>
      </c>
      <c r="F12" s="217">
        <v>3891</v>
      </c>
      <c r="G12" s="217">
        <v>198</v>
      </c>
    </row>
    <row r="13" spans="1:7" ht="12.75" customHeight="1" x14ac:dyDescent="0.2">
      <c r="A13" s="62">
        <v>2019</v>
      </c>
      <c r="B13" s="58">
        <v>12591</v>
      </c>
      <c r="C13" s="58">
        <v>6099</v>
      </c>
      <c r="D13" s="58">
        <v>918</v>
      </c>
      <c r="E13" s="58">
        <v>1002</v>
      </c>
      <c r="F13" s="218">
        <v>4398</v>
      </c>
      <c r="G13" s="218">
        <v>171</v>
      </c>
    </row>
    <row r="14" spans="1:7" ht="12.75" customHeight="1" x14ac:dyDescent="0.2">
      <c r="A14" s="60">
        <v>2020</v>
      </c>
      <c r="B14" s="56">
        <v>13338</v>
      </c>
      <c r="C14" s="56">
        <v>6456</v>
      </c>
      <c r="D14" s="56">
        <v>882</v>
      </c>
      <c r="E14" s="56">
        <v>1056</v>
      </c>
      <c r="F14" s="217">
        <v>4761</v>
      </c>
      <c r="G14" s="217">
        <v>186</v>
      </c>
    </row>
    <row r="15" spans="1:7" ht="12.75" customHeight="1" x14ac:dyDescent="0.2">
      <c r="A15" s="57">
        <v>2021</v>
      </c>
      <c r="B15" s="58">
        <v>14694</v>
      </c>
      <c r="C15" s="58">
        <v>7191</v>
      </c>
      <c r="D15" s="58">
        <v>849</v>
      </c>
      <c r="E15" s="58">
        <v>999</v>
      </c>
      <c r="F15" s="218">
        <v>5472</v>
      </c>
      <c r="G15" s="218">
        <v>183</v>
      </c>
    </row>
    <row r="16" spans="1:7" ht="12.75" customHeight="1" x14ac:dyDescent="0.2">
      <c r="A16" s="285">
        <v>2022</v>
      </c>
      <c r="B16" s="286">
        <v>15705</v>
      </c>
      <c r="C16" s="286">
        <v>7815</v>
      </c>
      <c r="D16" s="286">
        <v>876</v>
      </c>
      <c r="E16" s="286">
        <v>1074</v>
      </c>
      <c r="F16" s="287">
        <v>5709</v>
      </c>
      <c r="G16" s="287">
        <v>228</v>
      </c>
    </row>
    <row r="17" spans="1:7" s="440" customFormat="1" ht="25.5" customHeight="1" x14ac:dyDescent="0.2">
      <c r="A17" s="439" t="s">
        <v>20</v>
      </c>
      <c r="B17" s="439"/>
      <c r="C17" s="439"/>
      <c r="D17" s="439"/>
      <c r="E17" s="439"/>
      <c r="F17" s="439"/>
      <c r="G17" s="439"/>
    </row>
    <row r="18" spans="1:7" ht="12.75" customHeight="1" x14ac:dyDescent="0.2">
      <c r="A18" s="346" t="s">
        <v>7</v>
      </c>
      <c r="B18" s="346"/>
      <c r="C18" s="346"/>
      <c r="D18" s="346"/>
      <c r="E18" s="346"/>
      <c r="F18" s="346"/>
      <c r="G18" s="346"/>
    </row>
    <row r="22" spans="1:7" x14ac:dyDescent="0.2">
      <c r="B22" s="59"/>
      <c r="C22" s="59"/>
      <c r="D22" s="59"/>
    </row>
    <row r="23" spans="1:7" x14ac:dyDescent="0.2">
      <c r="B23" s="59"/>
      <c r="C23" s="59"/>
      <c r="D23" s="59"/>
    </row>
    <row r="24" spans="1:7" x14ac:dyDescent="0.2">
      <c r="B24" s="59"/>
      <c r="C24" s="59"/>
      <c r="D24" s="59"/>
    </row>
    <row r="25" spans="1:7" x14ac:dyDescent="0.2">
      <c r="B25" s="59"/>
      <c r="C25" s="59"/>
      <c r="D25" s="59"/>
    </row>
    <row r="26" spans="1:7" x14ac:dyDescent="0.2">
      <c r="B26" s="59"/>
      <c r="C26" s="59"/>
      <c r="D26" s="59"/>
    </row>
    <row r="27" spans="1:7" x14ac:dyDescent="0.2">
      <c r="B27" s="59"/>
      <c r="C27" s="59"/>
      <c r="D27" s="59"/>
    </row>
    <row r="28" spans="1:7" x14ac:dyDescent="0.2">
      <c r="B28" s="59"/>
      <c r="C28" s="59"/>
      <c r="D28" s="59"/>
    </row>
    <row r="29" spans="1:7" x14ac:dyDescent="0.2">
      <c r="B29" s="59"/>
      <c r="C29" s="59"/>
      <c r="D29" s="59"/>
    </row>
    <row r="30" spans="1:7" x14ac:dyDescent="0.2">
      <c r="B30" s="59"/>
      <c r="C30" s="59"/>
      <c r="D30" s="59"/>
    </row>
    <row r="31" spans="1:7" x14ac:dyDescent="0.2">
      <c r="B31" s="59"/>
      <c r="C31" s="59"/>
      <c r="D31" s="59"/>
    </row>
    <row r="32" spans="1:7" x14ac:dyDescent="0.2">
      <c r="B32" s="59"/>
      <c r="C32" s="59"/>
      <c r="D32" s="59"/>
    </row>
    <row r="33" spans="3:3" x14ac:dyDescent="0.2">
      <c r="C33" s="59"/>
    </row>
    <row r="34" spans="3:3" x14ac:dyDescent="0.2">
      <c r="C34" s="59"/>
    </row>
    <row r="35" spans="3:3" x14ac:dyDescent="0.2">
      <c r="C35" s="59"/>
    </row>
    <row r="36" spans="3:3" x14ac:dyDescent="0.2">
      <c r="C36" s="59"/>
    </row>
    <row r="37" spans="3:3" x14ac:dyDescent="0.2">
      <c r="C37" s="59"/>
    </row>
  </sheetData>
  <mergeCells count="8">
    <mergeCell ref="A18:G18"/>
    <mergeCell ref="A1:G1"/>
    <mergeCell ref="A2:G2"/>
    <mergeCell ref="A3:A5"/>
    <mergeCell ref="B3:B4"/>
    <mergeCell ref="C3:G3"/>
    <mergeCell ref="B5:G5"/>
    <mergeCell ref="A17:G17"/>
  </mergeCells>
  <hyperlinks>
    <hyperlink ref="A1:B1" location="Inhalt!A1" display="Inhalt" xr:uid="{00000000-0004-0000-0500-000000000000}"/>
    <hyperlink ref="A1:G1" location="Inhalt!A1" display="Zurück zum Inhalt" xr:uid="{00000000-0004-0000-0500-000001000000}"/>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dimension ref="A1:W34"/>
  <sheetViews>
    <sheetView zoomScale="90" zoomScaleNormal="90" workbookViewId="0">
      <selection activeCell="A34" sqref="A34:J34"/>
    </sheetView>
  </sheetViews>
  <sheetFormatPr baseColWidth="10" defaultColWidth="10.7109375" defaultRowHeight="12.75" x14ac:dyDescent="0.2"/>
  <cols>
    <col min="1" max="1" width="49.28515625" style="53" customWidth="1"/>
    <col min="2" max="23" width="17" style="53" customWidth="1"/>
    <col min="24" max="16384" width="10.7109375" style="53"/>
  </cols>
  <sheetData>
    <row r="1" spans="1:23" ht="24" customHeight="1" x14ac:dyDescent="0.2">
      <c r="A1" s="324" t="s">
        <v>195</v>
      </c>
      <c r="B1" s="324"/>
      <c r="C1" s="324"/>
      <c r="D1" s="324"/>
      <c r="E1" s="324"/>
      <c r="F1" s="324"/>
      <c r="G1" s="324"/>
    </row>
    <row r="2" spans="1:23" ht="15" customHeight="1" x14ac:dyDescent="0.2">
      <c r="A2" s="359" t="s">
        <v>357</v>
      </c>
      <c r="B2" s="359"/>
      <c r="C2" s="359"/>
      <c r="D2" s="359"/>
      <c r="E2" s="359"/>
      <c r="F2" s="359"/>
      <c r="G2" s="359"/>
      <c r="H2" s="359"/>
      <c r="I2" s="359"/>
      <c r="J2" s="359"/>
      <c r="K2" s="359"/>
      <c r="L2" s="359"/>
      <c r="M2" s="359"/>
      <c r="N2" s="359"/>
      <c r="O2" s="359"/>
      <c r="P2" s="359"/>
      <c r="Q2" s="359"/>
      <c r="R2" s="359"/>
      <c r="S2" s="359"/>
      <c r="T2" s="359"/>
      <c r="U2" s="359"/>
      <c r="V2" s="359"/>
      <c r="W2" s="359"/>
    </row>
    <row r="3" spans="1:23" ht="12.75" customHeight="1" x14ac:dyDescent="0.2">
      <c r="A3" s="360" t="s">
        <v>101</v>
      </c>
      <c r="B3" s="356">
        <v>2012</v>
      </c>
      <c r="C3" s="357"/>
      <c r="D3" s="356">
        <v>2013</v>
      </c>
      <c r="E3" s="357"/>
      <c r="F3" s="356">
        <v>2014</v>
      </c>
      <c r="G3" s="357"/>
      <c r="H3" s="356">
        <v>2015</v>
      </c>
      <c r="I3" s="357"/>
      <c r="J3" s="356">
        <v>2016</v>
      </c>
      <c r="K3" s="357"/>
      <c r="L3" s="356">
        <v>2017</v>
      </c>
      <c r="M3" s="357"/>
      <c r="N3" s="356">
        <v>2018</v>
      </c>
      <c r="O3" s="357"/>
      <c r="P3" s="356">
        <v>2019</v>
      </c>
      <c r="Q3" s="357"/>
      <c r="R3" s="356">
        <v>2020</v>
      </c>
      <c r="S3" s="357"/>
      <c r="T3" s="356">
        <v>2021</v>
      </c>
      <c r="U3" s="357"/>
      <c r="V3" s="356">
        <v>2022</v>
      </c>
      <c r="W3" s="358"/>
    </row>
    <row r="4" spans="1:23" ht="25.5" customHeight="1" x14ac:dyDescent="0.2">
      <c r="A4" s="360"/>
      <c r="B4" s="197" t="s">
        <v>344</v>
      </c>
      <c r="C4" s="197" t="s">
        <v>202</v>
      </c>
      <c r="D4" s="197" t="s">
        <v>344</v>
      </c>
      <c r="E4" s="197" t="s">
        <v>202</v>
      </c>
      <c r="F4" s="197" t="s">
        <v>344</v>
      </c>
      <c r="G4" s="197" t="s">
        <v>202</v>
      </c>
      <c r="H4" s="197" t="s">
        <v>344</v>
      </c>
      <c r="I4" s="197" t="s">
        <v>202</v>
      </c>
      <c r="J4" s="197" t="s">
        <v>344</v>
      </c>
      <c r="K4" s="197" t="s">
        <v>202</v>
      </c>
      <c r="L4" s="197" t="s">
        <v>344</v>
      </c>
      <c r="M4" s="197" t="s">
        <v>202</v>
      </c>
      <c r="N4" s="197" t="s">
        <v>344</v>
      </c>
      <c r="O4" s="197" t="s">
        <v>202</v>
      </c>
      <c r="P4" s="197" t="s">
        <v>344</v>
      </c>
      <c r="Q4" s="197" t="s">
        <v>202</v>
      </c>
      <c r="R4" s="197" t="s">
        <v>344</v>
      </c>
      <c r="S4" s="197" t="s">
        <v>202</v>
      </c>
      <c r="T4" s="197" t="s">
        <v>344</v>
      </c>
      <c r="U4" s="197" t="s">
        <v>202</v>
      </c>
      <c r="V4" s="197" t="s">
        <v>344</v>
      </c>
      <c r="W4" s="198" t="s">
        <v>202</v>
      </c>
    </row>
    <row r="5" spans="1:23" ht="12.75" customHeight="1" x14ac:dyDescent="0.2">
      <c r="A5" s="360"/>
      <c r="B5" s="199" t="s">
        <v>4</v>
      </c>
      <c r="C5" s="199" t="s">
        <v>5</v>
      </c>
      <c r="D5" s="199" t="s">
        <v>4</v>
      </c>
      <c r="E5" s="199" t="s">
        <v>5</v>
      </c>
      <c r="F5" s="199" t="s">
        <v>4</v>
      </c>
      <c r="G5" s="199" t="s">
        <v>5</v>
      </c>
      <c r="H5" s="199" t="s">
        <v>4</v>
      </c>
      <c r="I5" s="199" t="s">
        <v>5</v>
      </c>
      <c r="J5" s="199" t="s">
        <v>4</v>
      </c>
      <c r="K5" s="199" t="s">
        <v>5</v>
      </c>
      <c r="L5" s="199" t="s">
        <v>4</v>
      </c>
      <c r="M5" s="199" t="s">
        <v>5</v>
      </c>
      <c r="N5" s="199" t="s">
        <v>4</v>
      </c>
      <c r="O5" s="199" t="s">
        <v>5</v>
      </c>
      <c r="P5" s="199" t="s">
        <v>4</v>
      </c>
      <c r="Q5" s="200" t="s">
        <v>5</v>
      </c>
      <c r="R5" s="199" t="s">
        <v>4</v>
      </c>
      <c r="S5" s="199" t="s">
        <v>5</v>
      </c>
      <c r="T5" s="199" t="s">
        <v>4</v>
      </c>
      <c r="U5" s="199" t="s">
        <v>5</v>
      </c>
      <c r="V5" s="199" t="s">
        <v>4</v>
      </c>
      <c r="W5" s="201" t="s">
        <v>5</v>
      </c>
    </row>
    <row r="6" spans="1:23" ht="12.75" customHeight="1" x14ac:dyDescent="0.2">
      <c r="A6" s="202" t="s">
        <v>1</v>
      </c>
      <c r="B6" s="203">
        <v>544356</v>
      </c>
      <c r="C6" s="204">
        <v>24.368379884559815</v>
      </c>
      <c r="D6" s="203">
        <v>521454</v>
      </c>
      <c r="E6" s="204">
        <v>24.969300999530699</v>
      </c>
      <c r="F6" s="203">
        <v>514008</v>
      </c>
      <c r="G6" s="204">
        <v>24.617292019973018</v>
      </c>
      <c r="H6" s="203">
        <v>512688</v>
      </c>
      <c r="I6" s="204">
        <v>24.852813338671577</v>
      </c>
      <c r="J6" s="203">
        <v>507564</v>
      </c>
      <c r="K6" s="204">
        <v>25.78733857465431</v>
      </c>
      <c r="L6" s="203">
        <v>513270</v>
      </c>
      <c r="M6" s="204">
        <v>25.739335011308501</v>
      </c>
      <c r="N6" s="203">
        <v>519564</v>
      </c>
      <c r="O6" s="204">
        <v>26.521015154920473</v>
      </c>
      <c r="P6" s="203">
        <v>510870</v>
      </c>
      <c r="Q6" s="204">
        <v>26.91876009314948</v>
      </c>
      <c r="R6" s="203">
        <v>463311</v>
      </c>
      <c r="S6" s="204">
        <v>25.1</v>
      </c>
      <c r="T6" s="203">
        <v>466176</v>
      </c>
      <c r="U6" s="204">
        <v>26.7</v>
      </c>
      <c r="V6" s="203">
        <v>469866</v>
      </c>
      <c r="W6" s="205">
        <v>29.5</v>
      </c>
    </row>
    <row r="7" spans="1:23" ht="12.75" customHeight="1" x14ac:dyDescent="0.2">
      <c r="A7" s="243" t="s">
        <v>203</v>
      </c>
      <c r="B7" s="208">
        <v>13965</v>
      </c>
      <c r="C7" s="209">
        <v>25.601048933751287</v>
      </c>
      <c r="D7" s="208">
        <v>13824</v>
      </c>
      <c r="E7" s="209">
        <v>26.433494960806101</v>
      </c>
      <c r="F7" s="208">
        <v>13881</v>
      </c>
      <c r="G7" s="209">
        <v>26.086965087777099</v>
      </c>
      <c r="H7" s="208">
        <v>13965</v>
      </c>
      <c r="I7" s="209">
        <v>25.799140891571454</v>
      </c>
      <c r="J7" s="208">
        <v>13848</v>
      </c>
      <c r="K7" s="209">
        <v>28.10356189173153</v>
      </c>
      <c r="L7" s="208">
        <v>13866</v>
      </c>
      <c r="M7" s="209">
        <v>28.180432732996799</v>
      </c>
      <c r="N7" s="208">
        <v>13710</v>
      </c>
      <c r="O7" s="209">
        <v>27.851065159024774</v>
      </c>
      <c r="P7" s="208">
        <v>13233</v>
      </c>
      <c r="Q7" s="209">
        <v>27.070890075514502</v>
      </c>
      <c r="R7" s="208">
        <v>13485</v>
      </c>
      <c r="S7" s="221">
        <v>26</v>
      </c>
      <c r="T7" s="208">
        <v>14010</v>
      </c>
      <c r="U7" s="221">
        <v>26.6</v>
      </c>
      <c r="V7" s="208">
        <v>13314</v>
      </c>
      <c r="W7" s="222">
        <v>28.6</v>
      </c>
    </row>
    <row r="8" spans="1:23" ht="12.75" customHeight="1" x14ac:dyDescent="0.2">
      <c r="A8" s="242" t="s">
        <v>204</v>
      </c>
      <c r="B8" s="206">
        <v>5055</v>
      </c>
      <c r="C8" s="207">
        <v>12.23941538921544</v>
      </c>
      <c r="D8" s="206">
        <v>5001</v>
      </c>
      <c r="E8" s="207">
        <v>12.366410473265359</v>
      </c>
      <c r="F8" s="206">
        <v>5109</v>
      </c>
      <c r="G8" s="207">
        <v>11.623269729069877</v>
      </c>
      <c r="H8" s="206">
        <v>5175</v>
      </c>
      <c r="I8" s="207">
        <v>11.563784151017892</v>
      </c>
      <c r="J8" s="206">
        <v>5070</v>
      </c>
      <c r="K8" s="207">
        <v>14.48513952278944</v>
      </c>
      <c r="L8" s="206">
        <v>5109</v>
      </c>
      <c r="M8" s="207">
        <v>13.716035051635224</v>
      </c>
      <c r="N8" s="206">
        <v>5307</v>
      </c>
      <c r="O8" s="207">
        <v>15.258889913970997</v>
      </c>
      <c r="P8" s="206">
        <v>5040</v>
      </c>
      <c r="Q8" s="207">
        <v>14.733123080748546</v>
      </c>
      <c r="R8" s="206">
        <v>4287</v>
      </c>
      <c r="S8" s="219">
        <v>14.5</v>
      </c>
      <c r="T8" s="206">
        <v>4146</v>
      </c>
      <c r="U8" s="219">
        <v>15.2</v>
      </c>
      <c r="V8" s="206">
        <v>4254</v>
      </c>
      <c r="W8" s="220">
        <v>18.5</v>
      </c>
    </row>
    <row r="9" spans="1:23" ht="12.75" customHeight="1" x14ac:dyDescent="0.2">
      <c r="A9" s="243" t="s">
        <v>205</v>
      </c>
      <c r="B9" s="208">
        <v>14889</v>
      </c>
      <c r="C9" s="209">
        <v>35.705362404270723</v>
      </c>
      <c r="D9" s="208">
        <v>13557</v>
      </c>
      <c r="E9" s="209">
        <v>38.778598545305904</v>
      </c>
      <c r="F9" s="208">
        <v>13131</v>
      </c>
      <c r="G9" s="209">
        <v>36.922423607809428</v>
      </c>
      <c r="H9" s="208">
        <v>12735</v>
      </c>
      <c r="I9" s="209">
        <v>38.960644693927577</v>
      </c>
      <c r="J9" s="208">
        <v>12597</v>
      </c>
      <c r="K9" s="209">
        <v>38.932011404430774</v>
      </c>
      <c r="L9" s="208">
        <v>12498</v>
      </c>
      <c r="M9" s="209">
        <v>39.268096197453396</v>
      </c>
      <c r="N9" s="208">
        <v>12579</v>
      </c>
      <c r="O9" s="209">
        <v>39.472510795325611</v>
      </c>
      <c r="P9" s="208">
        <v>12183</v>
      </c>
      <c r="Q9" s="209">
        <v>39.63766617365637</v>
      </c>
      <c r="R9" s="208">
        <v>12039</v>
      </c>
      <c r="S9" s="221">
        <v>36</v>
      </c>
      <c r="T9" s="208">
        <v>12441</v>
      </c>
      <c r="U9" s="221">
        <v>38.700000000000003</v>
      </c>
      <c r="V9" s="208">
        <v>11799</v>
      </c>
      <c r="W9" s="222">
        <v>42</v>
      </c>
    </row>
    <row r="10" spans="1:23" ht="12.75" customHeight="1" x14ac:dyDescent="0.2">
      <c r="A10" s="242" t="s">
        <v>206</v>
      </c>
      <c r="B10" s="206">
        <v>10155</v>
      </c>
      <c r="C10" s="207">
        <v>27.764298167688022</v>
      </c>
      <c r="D10" s="206">
        <v>9684</v>
      </c>
      <c r="E10" s="207">
        <v>29.564652576491383</v>
      </c>
      <c r="F10" s="206">
        <v>9339</v>
      </c>
      <c r="G10" s="207">
        <v>27.270410823543553</v>
      </c>
      <c r="H10" s="206">
        <v>9513</v>
      </c>
      <c r="I10" s="207">
        <v>28.143647495351246</v>
      </c>
      <c r="J10" s="206">
        <v>9288</v>
      </c>
      <c r="K10" s="207">
        <v>28.554468541105095</v>
      </c>
      <c r="L10" s="206">
        <v>9852</v>
      </c>
      <c r="M10" s="207">
        <v>27.847960483936603</v>
      </c>
      <c r="N10" s="206">
        <v>9894</v>
      </c>
      <c r="O10" s="207">
        <v>28.38373418162098</v>
      </c>
      <c r="P10" s="206">
        <v>9675</v>
      </c>
      <c r="Q10" s="207">
        <v>28.294535342551232</v>
      </c>
      <c r="R10" s="206">
        <v>9597</v>
      </c>
      <c r="S10" s="219">
        <v>25.9</v>
      </c>
      <c r="T10" s="206">
        <v>9870</v>
      </c>
      <c r="U10" s="219">
        <v>27.9</v>
      </c>
      <c r="V10" s="206">
        <v>9519</v>
      </c>
      <c r="W10" s="220">
        <v>29.1</v>
      </c>
    </row>
    <row r="11" spans="1:23" ht="12.75" customHeight="1" x14ac:dyDescent="0.2">
      <c r="A11" s="243" t="s">
        <v>207</v>
      </c>
      <c r="B11" s="208">
        <v>6444</v>
      </c>
      <c r="C11" s="209">
        <v>20.727911754248709</v>
      </c>
      <c r="D11" s="208">
        <v>5916</v>
      </c>
      <c r="E11" s="209">
        <v>20.713680753685374</v>
      </c>
      <c r="F11" s="208">
        <v>5814</v>
      </c>
      <c r="G11" s="209">
        <v>21.108634345780537</v>
      </c>
      <c r="H11" s="208">
        <v>5667</v>
      </c>
      <c r="I11" s="209">
        <v>20.765965693843231</v>
      </c>
      <c r="J11" s="208">
        <v>5517</v>
      </c>
      <c r="K11" s="209">
        <v>21.352632878410965</v>
      </c>
      <c r="L11" s="208">
        <v>5589</v>
      </c>
      <c r="M11" s="209">
        <v>21.50237752665366</v>
      </c>
      <c r="N11" s="208">
        <v>5556</v>
      </c>
      <c r="O11" s="209">
        <v>22.983869381505034</v>
      </c>
      <c r="P11" s="208">
        <v>5013</v>
      </c>
      <c r="Q11" s="209">
        <v>23.636567875107716</v>
      </c>
      <c r="R11" s="208">
        <v>3936</v>
      </c>
      <c r="S11" s="221">
        <v>21.2</v>
      </c>
      <c r="T11" s="208">
        <v>4161</v>
      </c>
      <c r="U11" s="221">
        <v>22</v>
      </c>
      <c r="V11" s="208">
        <v>4362</v>
      </c>
      <c r="W11" s="222">
        <v>23.4</v>
      </c>
    </row>
    <row r="12" spans="1:23" ht="12.75" customHeight="1" x14ac:dyDescent="0.2">
      <c r="A12" s="242" t="s">
        <v>208</v>
      </c>
      <c r="B12" s="206">
        <v>3810</v>
      </c>
      <c r="C12" s="207">
        <v>8.789264640861866</v>
      </c>
      <c r="D12" s="206">
        <v>3663</v>
      </c>
      <c r="E12" s="207">
        <v>9.0274915881550157</v>
      </c>
      <c r="F12" s="206">
        <v>3783</v>
      </c>
      <c r="G12" s="207">
        <v>9.4863965306737903</v>
      </c>
      <c r="H12" s="206">
        <v>3777</v>
      </c>
      <c r="I12" s="207">
        <v>9.3134569786046875</v>
      </c>
      <c r="J12" s="206">
        <v>3792</v>
      </c>
      <c r="K12" s="207">
        <v>10.078415412368761</v>
      </c>
      <c r="L12" s="206">
        <v>3789</v>
      </c>
      <c r="M12" s="207">
        <v>9.9363303380078456</v>
      </c>
      <c r="N12" s="206">
        <v>3927</v>
      </c>
      <c r="O12" s="207">
        <v>10.963124369000182</v>
      </c>
      <c r="P12" s="206">
        <v>3858</v>
      </c>
      <c r="Q12" s="207">
        <v>10.972923962521234</v>
      </c>
      <c r="R12" s="206">
        <v>3429</v>
      </c>
      <c r="S12" s="219">
        <v>9.6999999999999993</v>
      </c>
      <c r="T12" s="206">
        <v>3390</v>
      </c>
      <c r="U12" s="219">
        <v>12.1</v>
      </c>
      <c r="V12" s="206">
        <v>3552</v>
      </c>
      <c r="W12" s="220">
        <v>13.4</v>
      </c>
    </row>
    <row r="13" spans="1:23" ht="12.75" customHeight="1" x14ac:dyDescent="0.2">
      <c r="A13" s="243" t="s">
        <v>201</v>
      </c>
      <c r="B13" s="208">
        <v>51639</v>
      </c>
      <c r="C13" s="209">
        <v>18.568357645162546</v>
      </c>
      <c r="D13" s="208">
        <v>47121</v>
      </c>
      <c r="E13" s="209">
        <v>18.541537897200961</v>
      </c>
      <c r="F13" s="208">
        <v>46764</v>
      </c>
      <c r="G13" s="209">
        <v>17.771692189303014</v>
      </c>
      <c r="H13" s="208">
        <v>46539</v>
      </c>
      <c r="I13" s="209">
        <v>18.022384894983855</v>
      </c>
      <c r="J13" s="208">
        <v>45057</v>
      </c>
      <c r="K13" s="209">
        <v>18.558992570923717</v>
      </c>
      <c r="L13" s="208">
        <v>46224</v>
      </c>
      <c r="M13" s="209">
        <v>18.7838285976358</v>
      </c>
      <c r="N13" s="208">
        <v>47247</v>
      </c>
      <c r="O13" s="209">
        <v>19.346249431945044</v>
      </c>
      <c r="P13" s="208">
        <v>45645</v>
      </c>
      <c r="Q13" s="209">
        <v>20.758067538464516</v>
      </c>
      <c r="R13" s="208">
        <v>38307</v>
      </c>
      <c r="S13" s="221">
        <v>19</v>
      </c>
      <c r="T13" s="208">
        <v>36687</v>
      </c>
      <c r="U13" s="221">
        <v>20.3</v>
      </c>
      <c r="V13" s="208">
        <v>37047</v>
      </c>
      <c r="W13" s="222">
        <v>22.6</v>
      </c>
    </row>
    <row r="14" spans="1:23" ht="12.75" customHeight="1" x14ac:dyDescent="0.2">
      <c r="A14" s="242" t="s">
        <v>209</v>
      </c>
      <c r="B14" s="206">
        <v>7893</v>
      </c>
      <c r="C14" s="207">
        <v>21.453874872558703</v>
      </c>
      <c r="D14" s="206">
        <v>7623</v>
      </c>
      <c r="E14" s="207">
        <v>25.067804185837279</v>
      </c>
      <c r="F14" s="206">
        <v>7635</v>
      </c>
      <c r="G14" s="207">
        <v>24.058713816451743</v>
      </c>
      <c r="H14" s="206">
        <v>7839</v>
      </c>
      <c r="I14" s="207">
        <v>24.624001054140841</v>
      </c>
      <c r="J14" s="206">
        <v>7788</v>
      </c>
      <c r="K14" s="207">
        <v>25.503047164190868</v>
      </c>
      <c r="L14" s="206">
        <v>7878</v>
      </c>
      <c r="M14" s="207">
        <v>26.120458124448508</v>
      </c>
      <c r="N14" s="206">
        <v>8211</v>
      </c>
      <c r="O14" s="207">
        <v>26.613043962342122</v>
      </c>
      <c r="P14" s="206">
        <v>7863</v>
      </c>
      <c r="Q14" s="207">
        <v>28.049033525058292</v>
      </c>
      <c r="R14" s="206">
        <v>6765</v>
      </c>
      <c r="S14" s="219">
        <v>27</v>
      </c>
      <c r="T14" s="206">
        <v>6588</v>
      </c>
      <c r="U14" s="219">
        <v>27.6</v>
      </c>
      <c r="V14" s="206">
        <v>6483</v>
      </c>
      <c r="W14" s="220">
        <v>32.6</v>
      </c>
    </row>
    <row r="15" spans="1:23" ht="12.75" customHeight="1" x14ac:dyDescent="0.2">
      <c r="A15" s="243" t="s">
        <v>200</v>
      </c>
      <c r="B15" s="208">
        <v>35364</v>
      </c>
      <c r="C15" s="209">
        <v>17.768877652182855</v>
      </c>
      <c r="D15" s="208">
        <v>34611</v>
      </c>
      <c r="E15" s="209">
        <v>18.169370801341557</v>
      </c>
      <c r="F15" s="208">
        <v>34362</v>
      </c>
      <c r="G15" s="209">
        <v>18.804028399948272</v>
      </c>
      <c r="H15" s="208">
        <v>35322</v>
      </c>
      <c r="I15" s="209">
        <v>19.250184936129806</v>
      </c>
      <c r="J15" s="208">
        <v>35961</v>
      </c>
      <c r="K15" s="209">
        <v>19.844773455617066</v>
      </c>
      <c r="L15" s="208">
        <v>37194</v>
      </c>
      <c r="M15" s="209">
        <v>20.23707604176354</v>
      </c>
      <c r="N15" s="208">
        <v>38700</v>
      </c>
      <c r="O15" s="209">
        <v>20.724308564515287</v>
      </c>
      <c r="P15" s="208">
        <v>39486</v>
      </c>
      <c r="Q15" s="209">
        <v>22.152511129019455</v>
      </c>
      <c r="R15" s="208">
        <v>36597</v>
      </c>
      <c r="S15" s="221">
        <v>20.399999999999999</v>
      </c>
      <c r="T15" s="208">
        <v>36207</v>
      </c>
      <c r="U15" s="221">
        <v>21.4</v>
      </c>
      <c r="V15" s="208">
        <v>37542</v>
      </c>
      <c r="W15" s="222">
        <v>23.9</v>
      </c>
    </row>
    <row r="16" spans="1:23" ht="12.75" customHeight="1" x14ac:dyDescent="0.2">
      <c r="A16" s="242" t="s">
        <v>210</v>
      </c>
      <c r="B16" s="206">
        <v>19779</v>
      </c>
      <c r="C16" s="207">
        <v>22.510803857942513</v>
      </c>
      <c r="D16" s="206">
        <v>19638</v>
      </c>
      <c r="E16" s="207">
        <v>24.617194597434839</v>
      </c>
      <c r="F16" s="206">
        <v>19710</v>
      </c>
      <c r="G16" s="207">
        <v>24.845530376732633</v>
      </c>
      <c r="H16" s="206">
        <v>20196</v>
      </c>
      <c r="I16" s="207">
        <v>26.296863555811754</v>
      </c>
      <c r="J16" s="206">
        <v>20775</v>
      </c>
      <c r="K16" s="207">
        <v>26.306438374612362</v>
      </c>
      <c r="L16" s="206">
        <v>21756</v>
      </c>
      <c r="M16" s="207">
        <v>27.954353796125943</v>
      </c>
      <c r="N16" s="206">
        <v>22398</v>
      </c>
      <c r="O16" s="207">
        <v>30.283960406585351</v>
      </c>
      <c r="P16" s="206">
        <v>22053</v>
      </c>
      <c r="Q16" s="207">
        <v>30.997111254341807</v>
      </c>
      <c r="R16" s="206">
        <v>19386</v>
      </c>
      <c r="S16" s="219">
        <v>27.6</v>
      </c>
      <c r="T16" s="206">
        <v>19908</v>
      </c>
      <c r="U16" s="219">
        <v>29.8</v>
      </c>
      <c r="V16" s="206">
        <v>20721</v>
      </c>
      <c r="W16" s="220">
        <v>34.1</v>
      </c>
    </row>
    <row r="17" spans="1:23" ht="12.75" customHeight="1" x14ac:dyDescent="0.2">
      <c r="A17" s="243" t="s">
        <v>211</v>
      </c>
      <c r="B17" s="208">
        <v>6273</v>
      </c>
      <c r="C17" s="209">
        <v>14.085703304444348</v>
      </c>
      <c r="D17" s="208">
        <v>5934</v>
      </c>
      <c r="E17" s="209">
        <v>13.754327675416459</v>
      </c>
      <c r="F17" s="208">
        <v>5850</v>
      </c>
      <c r="G17" s="209">
        <v>14.772904679099815</v>
      </c>
      <c r="H17" s="208">
        <v>6114</v>
      </c>
      <c r="I17" s="209">
        <v>13.984430872883195</v>
      </c>
      <c r="J17" s="208">
        <v>6249</v>
      </c>
      <c r="K17" s="209">
        <v>13.460069913934507</v>
      </c>
      <c r="L17" s="208">
        <v>6687</v>
      </c>
      <c r="M17" s="209">
        <v>14.79003843077796</v>
      </c>
      <c r="N17" s="208">
        <v>7107</v>
      </c>
      <c r="O17" s="209">
        <v>14.801257905207692</v>
      </c>
      <c r="P17" s="208">
        <v>7077</v>
      </c>
      <c r="Q17" s="209">
        <v>15.602252916274688</v>
      </c>
      <c r="R17" s="208">
        <v>6060</v>
      </c>
      <c r="S17" s="221">
        <v>16.899999999999999</v>
      </c>
      <c r="T17" s="208">
        <v>5976</v>
      </c>
      <c r="U17" s="221">
        <v>17.399999999999999</v>
      </c>
      <c r="V17" s="208">
        <v>6108</v>
      </c>
      <c r="W17" s="222">
        <v>18.100000000000001</v>
      </c>
    </row>
    <row r="18" spans="1:23" ht="12.75" customHeight="1" x14ac:dyDescent="0.2">
      <c r="A18" s="242" t="s">
        <v>212</v>
      </c>
      <c r="B18" s="206">
        <v>20064</v>
      </c>
      <c r="C18" s="207">
        <v>42.510273490403762</v>
      </c>
      <c r="D18" s="206">
        <v>18564</v>
      </c>
      <c r="E18" s="207">
        <v>42.842134520107244</v>
      </c>
      <c r="F18" s="206">
        <v>17757</v>
      </c>
      <c r="G18" s="207">
        <v>42.934577667925879</v>
      </c>
      <c r="H18" s="206">
        <v>17355</v>
      </c>
      <c r="I18" s="207">
        <v>42.425678291424987</v>
      </c>
      <c r="J18" s="206">
        <v>17025</v>
      </c>
      <c r="K18" s="207">
        <v>42.907721903843829</v>
      </c>
      <c r="L18" s="206">
        <v>16893</v>
      </c>
      <c r="M18" s="207">
        <v>42.999623252633924</v>
      </c>
      <c r="N18" s="206">
        <v>15693</v>
      </c>
      <c r="O18" s="207">
        <v>44.518584565030402</v>
      </c>
      <c r="P18" s="206">
        <v>14853</v>
      </c>
      <c r="Q18" s="207">
        <v>42.353487211795311</v>
      </c>
      <c r="R18" s="206">
        <v>12780</v>
      </c>
      <c r="S18" s="219">
        <v>37.4</v>
      </c>
      <c r="T18" s="206">
        <v>12642</v>
      </c>
      <c r="U18" s="219">
        <v>41.6</v>
      </c>
      <c r="V18" s="206">
        <v>13026</v>
      </c>
      <c r="W18" s="220">
        <v>45.6</v>
      </c>
    </row>
    <row r="19" spans="1:23" ht="12.75" customHeight="1" x14ac:dyDescent="0.2">
      <c r="A19" s="243" t="s">
        <v>213</v>
      </c>
      <c r="B19" s="208">
        <v>17865</v>
      </c>
      <c r="C19" s="209">
        <v>27.591533174853584</v>
      </c>
      <c r="D19" s="208">
        <v>17097</v>
      </c>
      <c r="E19" s="209">
        <v>29.689971472368196</v>
      </c>
      <c r="F19" s="208">
        <v>16932</v>
      </c>
      <c r="G19" s="209">
        <v>28.493449369071726</v>
      </c>
      <c r="H19" s="208">
        <v>16491</v>
      </c>
      <c r="I19" s="209">
        <v>28.477160454979192</v>
      </c>
      <c r="J19" s="208">
        <v>16221</v>
      </c>
      <c r="K19" s="209">
        <v>30.401042740157081</v>
      </c>
      <c r="L19" s="208">
        <v>17541</v>
      </c>
      <c r="M19" s="209">
        <v>29.803753216660631</v>
      </c>
      <c r="N19" s="208">
        <v>18453</v>
      </c>
      <c r="O19" s="209">
        <v>30.31948050608268</v>
      </c>
      <c r="P19" s="208">
        <v>18801</v>
      </c>
      <c r="Q19" s="209">
        <v>30.544637953790996</v>
      </c>
      <c r="R19" s="208">
        <v>19518</v>
      </c>
      <c r="S19" s="221">
        <v>28.7</v>
      </c>
      <c r="T19" s="208">
        <v>20343</v>
      </c>
      <c r="U19" s="221">
        <v>29.6</v>
      </c>
      <c r="V19" s="208">
        <v>18852</v>
      </c>
      <c r="W19" s="222">
        <v>31.6</v>
      </c>
    </row>
    <row r="20" spans="1:23" ht="12.75" customHeight="1" x14ac:dyDescent="0.2">
      <c r="A20" s="242" t="s">
        <v>214</v>
      </c>
      <c r="B20" s="206">
        <v>13146</v>
      </c>
      <c r="C20" s="207">
        <v>29.453620178363156</v>
      </c>
      <c r="D20" s="206">
        <v>13572</v>
      </c>
      <c r="E20" s="207">
        <v>32.868747779123396</v>
      </c>
      <c r="F20" s="206">
        <v>13929</v>
      </c>
      <c r="G20" s="207">
        <v>33.146249971227249</v>
      </c>
      <c r="H20" s="206">
        <v>13815</v>
      </c>
      <c r="I20" s="207">
        <v>33.082171911390468</v>
      </c>
      <c r="J20" s="206">
        <v>14136</v>
      </c>
      <c r="K20" s="207">
        <v>34.166197089559006</v>
      </c>
      <c r="L20" s="206">
        <v>15024</v>
      </c>
      <c r="M20" s="207">
        <v>34.864209694260417</v>
      </c>
      <c r="N20" s="206">
        <v>15573</v>
      </c>
      <c r="O20" s="207">
        <v>35.884702459888466</v>
      </c>
      <c r="P20" s="206">
        <v>16476</v>
      </c>
      <c r="Q20" s="207">
        <v>36.385929047724986</v>
      </c>
      <c r="R20" s="206">
        <v>16713</v>
      </c>
      <c r="S20" s="219">
        <v>32.4</v>
      </c>
      <c r="T20" s="206">
        <v>17070</v>
      </c>
      <c r="U20" s="219">
        <v>34.299999999999997</v>
      </c>
      <c r="V20" s="206">
        <v>17040</v>
      </c>
      <c r="W20" s="220">
        <v>37.6</v>
      </c>
    </row>
    <row r="21" spans="1:23" ht="12.75" customHeight="1" x14ac:dyDescent="0.2">
      <c r="A21" s="243" t="s">
        <v>215</v>
      </c>
      <c r="B21" s="208">
        <v>13362</v>
      </c>
      <c r="C21" s="209">
        <v>14.679404761275549</v>
      </c>
      <c r="D21" s="208">
        <v>13125</v>
      </c>
      <c r="E21" s="209">
        <v>14.214970207620727</v>
      </c>
      <c r="F21" s="208">
        <v>13329</v>
      </c>
      <c r="G21" s="209">
        <v>14.38187980019404</v>
      </c>
      <c r="H21" s="208">
        <v>13638</v>
      </c>
      <c r="I21" s="209">
        <v>14.909577910399033</v>
      </c>
      <c r="J21" s="208">
        <v>14478</v>
      </c>
      <c r="K21" s="209">
        <v>15.295480579320971</v>
      </c>
      <c r="L21" s="208">
        <v>15666</v>
      </c>
      <c r="M21" s="209">
        <v>15.238371305625531</v>
      </c>
      <c r="N21" s="208">
        <v>17463</v>
      </c>
      <c r="O21" s="209">
        <v>15.968987866169886</v>
      </c>
      <c r="P21" s="208">
        <v>18927</v>
      </c>
      <c r="Q21" s="209">
        <v>16.195085443637648</v>
      </c>
      <c r="R21" s="208">
        <v>17436</v>
      </c>
      <c r="S21" s="221">
        <v>14.9</v>
      </c>
      <c r="T21" s="208">
        <v>18021</v>
      </c>
      <c r="U21" s="221">
        <v>15.9</v>
      </c>
      <c r="V21" s="208">
        <v>19779</v>
      </c>
      <c r="W21" s="222">
        <v>17.7</v>
      </c>
    </row>
    <row r="22" spans="1:23" ht="12.75" customHeight="1" x14ac:dyDescent="0.2">
      <c r="A22" s="242" t="s">
        <v>216</v>
      </c>
      <c r="B22" s="206">
        <v>22179</v>
      </c>
      <c r="C22" s="207">
        <v>26.794248167921648</v>
      </c>
      <c r="D22" s="206">
        <v>21141</v>
      </c>
      <c r="E22" s="207">
        <v>26.719692948319079</v>
      </c>
      <c r="F22" s="206">
        <v>21042</v>
      </c>
      <c r="G22" s="207">
        <v>28.060732326636632</v>
      </c>
      <c r="H22" s="206">
        <v>21309</v>
      </c>
      <c r="I22" s="207">
        <v>27.970432573290459</v>
      </c>
      <c r="J22" s="206">
        <v>21363</v>
      </c>
      <c r="K22" s="207">
        <v>29.927358075914128</v>
      </c>
      <c r="L22" s="206">
        <v>21966</v>
      </c>
      <c r="M22" s="207">
        <v>29.778516202522233</v>
      </c>
      <c r="N22" s="206">
        <v>22977</v>
      </c>
      <c r="O22" s="207">
        <v>30.556016516961357</v>
      </c>
      <c r="P22" s="206">
        <v>21909</v>
      </c>
      <c r="Q22" s="207">
        <v>32.150423564895945</v>
      </c>
      <c r="R22" s="206">
        <v>19296</v>
      </c>
      <c r="S22" s="219">
        <v>29.1</v>
      </c>
      <c r="T22" s="206">
        <v>20121</v>
      </c>
      <c r="U22" s="219">
        <v>30.2</v>
      </c>
      <c r="V22" s="206">
        <v>19461</v>
      </c>
      <c r="W22" s="220">
        <v>33.6</v>
      </c>
    </row>
    <row r="23" spans="1:23" ht="12.75" customHeight="1" x14ac:dyDescent="0.2">
      <c r="A23" s="243" t="s">
        <v>217</v>
      </c>
      <c r="B23" s="208">
        <v>20073</v>
      </c>
      <c r="C23" s="209">
        <v>20.072123513820401</v>
      </c>
      <c r="D23" s="208">
        <v>19110</v>
      </c>
      <c r="E23" s="209">
        <v>20.042725141549546</v>
      </c>
      <c r="F23" s="208">
        <v>18840</v>
      </c>
      <c r="G23" s="209">
        <v>20.028708195236806</v>
      </c>
      <c r="H23" s="208">
        <v>19113</v>
      </c>
      <c r="I23" s="209">
        <v>21.035159965743617</v>
      </c>
      <c r="J23" s="208">
        <v>18744</v>
      </c>
      <c r="K23" s="209">
        <v>21.621494427762915</v>
      </c>
      <c r="L23" s="208">
        <v>18834</v>
      </c>
      <c r="M23" s="209">
        <v>21.840132648066437</v>
      </c>
      <c r="N23" s="208">
        <v>18897</v>
      </c>
      <c r="O23" s="209">
        <v>22.447025456153444</v>
      </c>
      <c r="P23" s="208">
        <v>17859</v>
      </c>
      <c r="Q23" s="209">
        <v>23.131745228287471</v>
      </c>
      <c r="R23" s="208">
        <v>14124</v>
      </c>
      <c r="S23" s="221">
        <v>21.8</v>
      </c>
      <c r="T23" s="208">
        <v>14157</v>
      </c>
      <c r="U23" s="221">
        <v>23.5</v>
      </c>
      <c r="V23" s="208">
        <v>15312</v>
      </c>
      <c r="W23" s="222">
        <v>26.7</v>
      </c>
    </row>
    <row r="24" spans="1:23" ht="12.75" customHeight="1" x14ac:dyDescent="0.2">
      <c r="A24" s="242" t="s">
        <v>218</v>
      </c>
      <c r="B24" s="206">
        <v>1476</v>
      </c>
      <c r="C24" s="207">
        <v>44.319726296164156</v>
      </c>
      <c r="D24" s="206">
        <v>1410</v>
      </c>
      <c r="E24" s="207">
        <v>47.798948820995228</v>
      </c>
      <c r="F24" s="206">
        <v>1269</v>
      </c>
      <c r="G24" s="207">
        <v>44.33538812838443</v>
      </c>
      <c r="H24" s="206">
        <v>1221</v>
      </c>
      <c r="I24" s="207">
        <v>44.908440764420227</v>
      </c>
      <c r="J24" s="206">
        <v>1179</v>
      </c>
      <c r="K24" s="207">
        <v>46.844183917779191</v>
      </c>
      <c r="L24" s="206">
        <v>1074</v>
      </c>
      <c r="M24" s="207">
        <v>45.234942555698112</v>
      </c>
      <c r="N24" s="206">
        <v>1008</v>
      </c>
      <c r="O24" s="207">
        <v>44.663030433505511</v>
      </c>
      <c r="P24" s="206">
        <v>966</v>
      </c>
      <c r="Q24" s="207">
        <v>46.290948656624728</v>
      </c>
      <c r="R24" s="206">
        <v>900</v>
      </c>
      <c r="S24" s="219">
        <v>38.799999999999997</v>
      </c>
      <c r="T24" s="206">
        <v>861</v>
      </c>
      <c r="U24" s="219">
        <v>46.4</v>
      </c>
      <c r="V24" s="206">
        <v>744</v>
      </c>
      <c r="W24" s="220">
        <v>43.3</v>
      </c>
    </row>
    <row r="25" spans="1:23" ht="12.75" customHeight="1" x14ac:dyDescent="0.2">
      <c r="A25" s="243" t="s">
        <v>219</v>
      </c>
      <c r="B25" s="208">
        <v>42912</v>
      </c>
      <c r="C25" s="209">
        <v>32.332752661533121</v>
      </c>
      <c r="D25" s="208">
        <v>40302</v>
      </c>
      <c r="E25" s="209">
        <v>33.051220606434804</v>
      </c>
      <c r="F25" s="208">
        <v>39963</v>
      </c>
      <c r="G25" s="209">
        <v>32.507104916624961</v>
      </c>
      <c r="H25" s="208">
        <v>38910</v>
      </c>
      <c r="I25" s="209">
        <v>32.865841728951516</v>
      </c>
      <c r="J25" s="208">
        <v>37968</v>
      </c>
      <c r="K25" s="209">
        <v>34.020572940413707</v>
      </c>
      <c r="L25" s="208">
        <v>36861</v>
      </c>
      <c r="M25" s="209">
        <v>34.047549824688929</v>
      </c>
      <c r="N25" s="208">
        <v>36222</v>
      </c>
      <c r="O25" s="209">
        <v>35.208928717403978</v>
      </c>
      <c r="P25" s="208">
        <v>35040</v>
      </c>
      <c r="Q25" s="209">
        <v>35.18694963311404</v>
      </c>
      <c r="R25" s="208">
        <v>33066</v>
      </c>
      <c r="S25" s="221">
        <v>33.5</v>
      </c>
      <c r="T25" s="208">
        <v>32295</v>
      </c>
      <c r="U25" s="221">
        <v>36.1</v>
      </c>
      <c r="V25" s="208">
        <v>33090</v>
      </c>
      <c r="W25" s="222">
        <v>38.9</v>
      </c>
    </row>
    <row r="26" spans="1:23" ht="12.75" customHeight="1" x14ac:dyDescent="0.2">
      <c r="A26" s="242" t="s">
        <v>220</v>
      </c>
      <c r="B26" s="206">
        <v>46959</v>
      </c>
      <c r="C26" s="207">
        <v>19.600574024654719</v>
      </c>
      <c r="D26" s="206">
        <v>45600</v>
      </c>
      <c r="E26" s="207">
        <v>20.414933035565394</v>
      </c>
      <c r="F26" s="206">
        <v>45150</v>
      </c>
      <c r="G26" s="207">
        <v>20.331688338737912</v>
      </c>
      <c r="H26" s="206">
        <v>44250</v>
      </c>
      <c r="I26" s="207">
        <v>19.9637950283261</v>
      </c>
      <c r="J26" s="206">
        <v>42909</v>
      </c>
      <c r="K26" s="207">
        <v>21.965573817801431</v>
      </c>
      <c r="L26" s="206">
        <v>42132</v>
      </c>
      <c r="M26" s="207">
        <v>21.219350187996461</v>
      </c>
      <c r="N26" s="206">
        <v>41577</v>
      </c>
      <c r="O26" s="207">
        <v>22.63532641524305</v>
      </c>
      <c r="P26" s="206">
        <v>40086</v>
      </c>
      <c r="Q26" s="207">
        <v>23.58913311280217</v>
      </c>
      <c r="R26" s="206">
        <v>36984</v>
      </c>
      <c r="S26" s="219">
        <v>22.1</v>
      </c>
      <c r="T26" s="206">
        <v>37029</v>
      </c>
      <c r="U26" s="219">
        <v>23.6</v>
      </c>
      <c r="V26" s="206">
        <v>34914</v>
      </c>
      <c r="W26" s="220">
        <v>26.2</v>
      </c>
    </row>
    <row r="27" spans="1:23" ht="12.75" customHeight="1" x14ac:dyDescent="0.2">
      <c r="A27" s="243" t="s">
        <v>221</v>
      </c>
      <c r="B27" s="208">
        <v>18774</v>
      </c>
      <c r="C27" s="209">
        <v>42.49613698702592</v>
      </c>
      <c r="D27" s="208">
        <v>17895</v>
      </c>
      <c r="E27" s="209">
        <v>41.856847876069111</v>
      </c>
      <c r="F27" s="208">
        <v>16797</v>
      </c>
      <c r="G27" s="209">
        <v>42.240100309197921</v>
      </c>
      <c r="H27" s="208">
        <v>16131</v>
      </c>
      <c r="I27" s="209">
        <v>42.192616462059718</v>
      </c>
      <c r="J27" s="208">
        <v>15924</v>
      </c>
      <c r="K27" s="209">
        <v>42.869379004109348</v>
      </c>
      <c r="L27" s="208">
        <v>15612</v>
      </c>
      <c r="M27" s="209">
        <v>42.176684691636751</v>
      </c>
      <c r="N27" s="208">
        <v>15315</v>
      </c>
      <c r="O27" s="209">
        <v>42.323639766458271</v>
      </c>
      <c r="P27" s="208">
        <v>14853</v>
      </c>
      <c r="Q27" s="209">
        <v>41.676539140271601</v>
      </c>
      <c r="R27" s="208">
        <v>10935</v>
      </c>
      <c r="S27" s="221">
        <v>38</v>
      </c>
      <c r="T27" s="208">
        <v>11241</v>
      </c>
      <c r="U27" s="221">
        <v>42.3</v>
      </c>
      <c r="V27" s="208">
        <v>14193</v>
      </c>
      <c r="W27" s="222">
        <v>46</v>
      </c>
    </row>
    <row r="28" spans="1:23" ht="12.75" customHeight="1" x14ac:dyDescent="0.2">
      <c r="A28" s="242" t="s">
        <v>222</v>
      </c>
      <c r="B28" s="206">
        <v>65193</v>
      </c>
      <c r="C28" s="207">
        <v>17.855530998679452</v>
      </c>
      <c r="D28" s="206">
        <v>61473</v>
      </c>
      <c r="E28" s="207">
        <v>17.910686885446665</v>
      </c>
      <c r="F28" s="206">
        <v>59736</v>
      </c>
      <c r="G28" s="207">
        <v>17.243551140714494</v>
      </c>
      <c r="H28" s="206">
        <v>59643</v>
      </c>
      <c r="I28" s="207">
        <v>17.212157792234109</v>
      </c>
      <c r="J28" s="206">
        <v>59256</v>
      </c>
      <c r="K28" s="207">
        <v>18.078417564616984</v>
      </c>
      <c r="L28" s="206">
        <v>59517</v>
      </c>
      <c r="M28" s="207">
        <v>17.609627430855173</v>
      </c>
      <c r="N28" s="206">
        <v>59358</v>
      </c>
      <c r="O28" s="207">
        <v>18.099022763959404</v>
      </c>
      <c r="P28" s="206">
        <v>57201</v>
      </c>
      <c r="Q28" s="207">
        <v>18.790633794949198</v>
      </c>
      <c r="R28" s="206">
        <v>50427</v>
      </c>
      <c r="S28" s="219">
        <v>17.899999999999999</v>
      </c>
      <c r="T28" s="206">
        <v>50001</v>
      </c>
      <c r="U28" s="219">
        <v>18.8</v>
      </c>
      <c r="V28" s="206">
        <v>50406</v>
      </c>
      <c r="W28" s="220">
        <v>20.9</v>
      </c>
    </row>
    <row r="29" spans="1:23" ht="12.75" customHeight="1" x14ac:dyDescent="0.2">
      <c r="A29" s="243" t="s">
        <v>223</v>
      </c>
      <c r="B29" s="208">
        <v>22935</v>
      </c>
      <c r="C29" s="209">
        <v>9.938900418140447</v>
      </c>
      <c r="D29" s="208">
        <v>22944</v>
      </c>
      <c r="E29" s="209">
        <v>10.01872918927544</v>
      </c>
      <c r="F29" s="208">
        <v>21801</v>
      </c>
      <c r="G29" s="209">
        <v>10.533357611523666</v>
      </c>
      <c r="H29" s="208">
        <v>20685</v>
      </c>
      <c r="I29" s="209">
        <v>10.594567473912502</v>
      </c>
      <c r="J29" s="208">
        <v>18447</v>
      </c>
      <c r="K29" s="209">
        <v>12.126959616569991</v>
      </c>
      <c r="L29" s="208">
        <v>17319</v>
      </c>
      <c r="M29" s="209">
        <v>12.229803031217244</v>
      </c>
      <c r="N29" s="208">
        <v>17133</v>
      </c>
      <c r="O29" s="209">
        <v>12.547666163670655</v>
      </c>
      <c r="P29" s="208">
        <v>18321</v>
      </c>
      <c r="Q29" s="209">
        <v>13.204748998861925</v>
      </c>
      <c r="R29" s="208">
        <v>17673</v>
      </c>
      <c r="S29" s="221">
        <v>13.7</v>
      </c>
      <c r="T29" s="208">
        <v>16794</v>
      </c>
      <c r="U29" s="221">
        <v>14.3</v>
      </c>
      <c r="V29" s="208">
        <v>16248</v>
      </c>
      <c r="W29" s="222">
        <v>16.399999999999999</v>
      </c>
    </row>
    <row r="30" spans="1:23" ht="12.75" customHeight="1" x14ac:dyDescent="0.2">
      <c r="A30" s="242" t="s">
        <v>224</v>
      </c>
      <c r="B30" s="206">
        <v>27474</v>
      </c>
      <c r="C30" s="207">
        <v>23.494481943804043</v>
      </c>
      <c r="D30" s="206">
        <v>26877</v>
      </c>
      <c r="E30" s="207">
        <v>25.126768055073342</v>
      </c>
      <c r="F30" s="206">
        <v>27153</v>
      </c>
      <c r="G30" s="207">
        <v>25.003405754528732</v>
      </c>
      <c r="H30" s="206">
        <v>28242</v>
      </c>
      <c r="I30" s="207">
        <v>26.959153095758399</v>
      </c>
      <c r="J30" s="206">
        <v>29244</v>
      </c>
      <c r="K30" s="207">
        <v>26.811824265152968</v>
      </c>
      <c r="L30" s="206">
        <v>29973</v>
      </c>
      <c r="M30" s="207">
        <v>27.227240502402726</v>
      </c>
      <c r="N30" s="206">
        <v>30990</v>
      </c>
      <c r="O30" s="207">
        <v>29.221959178402475</v>
      </c>
      <c r="P30" s="206">
        <v>30639</v>
      </c>
      <c r="Q30" s="207">
        <v>30.30906337255114</v>
      </c>
      <c r="R30" s="206">
        <v>29379</v>
      </c>
      <c r="S30" s="219">
        <v>30.1</v>
      </c>
      <c r="T30" s="206">
        <v>33054</v>
      </c>
      <c r="U30" s="219">
        <v>31.7</v>
      </c>
      <c r="V30" s="206">
        <v>32511</v>
      </c>
      <c r="W30" s="220">
        <v>36.200000000000003</v>
      </c>
    </row>
    <row r="31" spans="1:23" ht="12.75" customHeight="1" x14ac:dyDescent="0.2">
      <c r="A31" s="244" t="s">
        <v>225</v>
      </c>
      <c r="B31" s="245">
        <v>12027</v>
      </c>
      <c r="C31" s="246">
        <v>44.824140817397229</v>
      </c>
      <c r="D31" s="245">
        <v>11196</v>
      </c>
      <c r="E31" s="246">
        <v>48.899469968247629</v>
      </c>
      <c r="F31" s="245">
        <v>10887</v>
      </c>
      <c r="G31" s="246">
        <v>47.818233319802594</v>
      </c>
      <c r="H31" s="245">
        <v>10704</v>
      </c>
      <c r="I31" s="246">
        <v>48.509021635590827</v>
      </c>
      <c r="J31" s="245">
        <v>10794</v>
      </c>
      <c r="K31" s="246">
        <v>49.359143420697194</v>
      </c>
      <c r="L31" s="245">
        <v>10512</v>
      </c>
      <c r="M31" s="246">
        <v>48.20834640365463</v>
      </c>
      <c r="N31" s="245">
        <v>9858</v>
      </c>
      <c r="O31" s="246">
        <v>51.068921015028593</v>
      </c>
      <c r="P31" s="245">
        <v>9270</v>
      </c>
      <c r="Q31" s="246">
        <v>50.48505411561009</v>
      </c>
      <c r="R31" s="245">
        <v>7530</v>
      </c>
      <c r="S31" s="247">
        <v>44.7</v>
      </c>
      <c r="T31" s="245">
        <v>6726</v>
      </c>
      <c r="U31" s="247">
        <v>45.4</v>
      </c>
      <c r="V31" s="245">
        <v>6528</v>
      </c>
      <c r="W31" s="248">
        <v>50.6</v>
      </c>
    </row>
    <row r="32" spans="1:23" ht="12.75" customHeight="1" x14ac:dyDescent="0.2">
      <c r="A32" s="249" t="s">
        <v>226</v>
      </c>
      <c r="B32" s="250">
        <v>24651</v>
      </c>
      <c r="C32" s="251">
        <v>23.629773953553272</v>
      </c>
      <c r="D32" s="250">
        <v>24579</v>
      </c>
      <c r="E32" s="251">
        <v>24.03382947668031</v>
      </c>
      <c r="F32" s="252">
        <v>24045</v>
      </c>
      <c r="G32" s="251">
        <v>23.438010166714648</v>
      </c>
      <c r="H32" s="252">
        <v>24345</v>
      </c>
      <c r="I32" s="251">
        <v>23.309530913209045</v>
      </c>
      <c r="J32" s="252">
        <v>23934</v>
      </c>
      <c r="K32" s="253">
        <v>24.645963809565906</v>
      </c>
      <c r="L32" s="252">
        <v>23901</v>
      </c>
      <c r="M32" s="254">
        <v>24.873889396412789</v>
      </c>
      <c r="N32" s="252">
        <v>24414</v>
      </c>
      <c r="O32" s="254">
        <v>24.657182859734743</v>
      </c>
      <c r="P32" s="252">
        <v>24537</v>
      </c>
      <c r="Q32" s="254">
        <v>23.902574479268878</v>
      </c>
      <c r="R32" s="252">
        <v>22656</v>
      </c>
      <c r="S32" s="255">
        <v>23.5</v>
      </c>
      <c r="T32" s="252">
        <v>22440</v>
      </c>
      <c r="U32" s="255">
        <v>24.7</v>
      </c>
      <c r="V32" s="252">
        <v>23067</v>
      </c>
      <c r="W32" s="256">
        <v>27.3</v>
      </c>
    </row>
    <row r="33" spans="1:23" ht="12.75" customHeight="1" x14ac:dyDescent="0.2">
      <c r="A33" s="362" t="s">
        <v>20</v>
      </c>
      <c r="B33" s="362"/>
      <c r="C33" s="362"/>
      <c r="D33" s="362"/>
      <c r="E33" s="362"/>
      <c r="F33" s="362"/>
      <c r="G33" s="362"/>
      <c r="H33" s="362"/>
      <c r="I33" s="362"/>
      <c r="J33" s="362"/>
      <c r="K33" s="210"/>
    </row>
    <row r="34" spans="1:23" ht="12.75" customHeight="1" x14ac:dyDescent="0.25">
      <c r="A34" s="361" t="s">
        <v>227</v>
      </c>
      <c r="B34" s="361"/>
      <c r="C34" s="361"/>
      <c r="D34" s="361"/>
      <c r="E34" s="361"/>
      <c r="F34" s="361"/>
      <c r="G34" s="361"/>
      <c r="H34" s="361"/>
      <c r="I34" s="361"/>
      <c r="J34" s="361"/>
      <c r="K34" s="211"/>
      <c r="L34" s="211"/>
      <c r="M34" s="211"/>
      <c r="N34" s="211"/>
      <c r="O34" s="211"/>
      <c r="P34" s="211"/>
      <c r="Q34" s="211"/>
      <c r="R34" s="211"/>
      <c r="S34" s="211"/>
      <c r="T34" s="211"/>
      <c r="U34" s="211"/>
      <c r="V34" s="211"/>
      <c r="W34" s="211"/>
    </row>
  </sheetData>
  <mergeCells count="16">
    <mergeCell ref="A34:J34"/>
    <mergeCell ref="A1:G1"/>
    <mergeCell ref="A33:J33"/>
    <mergeCell ref="L3:M3"/>
    <mergeCell ref="N3:O3"/>
    <mergeCell ref="A2:W2"/>
    <mergeCell ref="P3:Q3"/>
    <mergeCell ref="R3:S3"/>
    <mergeCell ref="T3:U3"/>
    <mergeCell ref="V3:W3"/>
    <mergeCell ref="A3:A5"/>
    <mergeCell ref="B3:C3"/>
    <mergeCell ref="D3:E3"/>
    <mergeCell ref="F3:G3"/>
    <mergeCell ref="H3:I3"/>
    <mergeCell ref="J3:K3"/>
  </mergeCells>
  <hyperlinks>
    <hyperlink ref="A1:B1" location="Inhalt!A1" display="Inhalt" xr:uid="{00000000-0004-0000-0600-000000000000}"/>
    <hyperlink ref="A1:G1" location="Inhalt!A1" display="Zurück zum Inhalt" xr:uid="{00000000-0004-0000-0600-000001000000}"/>
  </hyperlink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AK50"/>
  <sheetViews>
    <sheetView topLeftCell="E1" zoomScale="90" zoomScaleNormal="90" workbookViewId="0">
      <selection activeCell="AO40" sqref="AO40"/>
    </sheetView>
  </sheetViews>
  <sheetFormatPr baseColWidth="10" defaultColWidth="11.42578125" defaultRowHeight="15" x14ac:dyDescent="0.25"/>
  <cols>
    <col min="1" max="1" width="9.85546875" style="3" customWidth="1"/>
    <col min="2" max="37" width="12.28515625" style="3" customWidth="1"/>
    <col min="38" max="16384" width="11.42578125" style="3"/>
  </cols>
  <sheetData>
    <row r="1" spans="1:37" s="2" customFormat="1" ht="24" customHeight="1" x14ac:dyDescent="0.25">
      <c r="A1" s="324" t="s">
        <v>195</v>
      </c>
      <c r="B1" s="324"/>
      <c r="C1" s="324"/>
      <c r="D1" s="324"/>
      <c r="E1" s="324"/>
      <c r="F1" s="324"/>
      <c r="G1" s="324"/>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5" customHeight="1" x14ac:dyDescent="0.25">
      <c r="A2" s="336" t="s">
        <v>333</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row>
    <row r="3" spans="1:37" ht="25.5" customHeight="1" x14ac:dyDescent="0.25">
      <c r="A3" s="326" t="s">
        <v>0</v>
      </c>
      <c r="B3" s="364" t="s">
        <v>1</v>
      </c>
      <c r="C3" s="365"/>
      <c r="D3" s="326"/>
      <c r="E3" s="331" t="s">
        <v>369</v>
      </c>
      <c r="F3" s="332"/>
      <c r="G3" s="363"/>
      <c r="H3" s="331" t="s">
        <v>201</v>
      </c>
      <c r="I3" s="332"/>
      <c r="J3" s="363"/>
      <c r="K3" s="331" t="s">
        <v>97</v>
      </c>
      <c r="L3" s="332"/>
      <c r="M3" s="363"/>
      <c r="N3" s="331" t="s">
        <v>200</v>
      </c>
      <c r="O3" s="332"/>
      <c r="P3" s="363"/>
      <c r="Q3" s="331" t="s">
        <v>367</v>
      </c>
      <c r="R3" s="332"/>
      <c r="S3" s="363"/>
      <c r="T3" s="331" t="s">
        <v>334</v>
      </c>
      <c r="U3" s="332"/>
      <c r="V3" s="363"/>
      <c r="W3" s="331" t="s">
        <v>199</v>
      </c>
      <c r="X3" s="332"/>
      <c r="Y3" s="363"/>
      <c r="Z3" s="331" t="s">
        <v>14</v>
      </c>
      <c r="AA3" s="332"/>
      <c r="AB3" s="363"/>
      <c r="AC3" s="331" t="s">
        <v>198</v>
      </c>
      <c r="AD3" s="332"/>
      <c r="AE3" s="363"/>
      <c r="AF3" s="331" t="s">
        <v>197</v>
      </c>
      <c r="AG3" s="332"/>
      <c r="AH3" s="363"/>
      <c r="AI3" s="331" t="s">
        <v>196</v>
      </c>
      <c r="AJ3" s="332"/>
      <c r="AK3" s="332"/>
    </row>
    <row r="4" spans="1:37" ht="25.5" customHeight="1" x14ac:dyDescent="0.25">
      <c r="A4" s="327"/>
      <c r="B4" s="6" t="s">
        <v>305</v>
      </c>
      <c r="C4" s="6" t="s">
        <v>279</v>
      </c>
      <c r="D4" s="6" t="s">
        <v>81</v>
      </c>
      <c r="E4" s="6" t="s">
        <v>305</v>
      </c>
      <c r="F4" s="6" t="s">
        <v>279</v>
      </c>
      <c r="G4" s="6" t="s">
        <v>81</v>
      </c>
      <c r="H4" s="6" t="s">
        <v>305</v>
      </c>
      <c r="I4" s="6" t="s">
        <v>279</v>
      </c>
      <c r="J4" s="6" t="s">
        <v>81</v>
      </c>
      <c r="K4" s="6" t="s">
        <v>305</v>
      </c>
      <c r="L4" s="6" t="s">
        <v>279</v>
      </c>
      <c r="M4" s="6" t="s">
        <v>81</v>
      </c>
      <c r="N4" s="6" t="s">
        <v>305</v>
      </c>
      <c r="O4" s="6" t="s">
        <v>279</v>
      </c>
      <c r="P4" s="6" t="s">
        <v>81</v>
      </c>
      <c r="Q4" s="6" t="s">
        <v>305</v>
      </c>
      <c r="R4" s="6" t="s">
        <v>279</v>
      </c>
      <c r="S4" s="6" t="s">
        <v>81</v>
      </c>
      <c r="T4" s="6" t="s">
        <v>305</v>
      </c>
      <c r="U4" s="6" t="s">
        <v>279</v>
      </c>
      <c r="V4" s="6" t="s">
        <v>81</v>
      </c>
      <c r="W4" s="6" t="s">
        <v>305</v>
      </c>
      <c r="X4" s="6" t="s">
        <v>279</v>
      </c>
      <c r="Y4" s="6" t="s">
        <v>81</v>
      </c>
      <c r="Z4" s="6" t="s">
        <v>305</v>
      </c>
      <c r="AA4" s="6" t="s">
        <v>279</v>
      </c>
      <c r="AB4" s="6" t="s">
        <v>81</v>
      </c>
      <c r="AC4" s="6" t="s">
        <v>305</v>
      </c>
      <c r="AD4" s="6" t="s">
        <v>279</v>
      </c>
      <c r="AE4" s="6" t="s">
        <v>81</v>
      </c>
      <c r="AF4" s="6" t="s">
        <v>305</v>
      </c>
      <c r="AG4" s="6" t="s">
        <v>279</v>
      </c>
      <c r="AH4" s="6" t="s">
        <v>81</v>
      </c>
      <c r="AI4" s="6" t="s">
        <v>305</v>
      </c>
      <c r="AJ4" s="6" t="s">
        <v>279</v>
      </c>
      <c r="AK4" s="4" t="s">
        <v>81</v>
      </c>
    </row>
    <row r="5" spans="1:37" ht="12.75" customHeight="1" x14ac:dyDescent="0.25">
      <c r="A5" s="328"/>
      <c r="B5" s="338" t="s">
        <v>4</v>
      </c>
      <c r="C5" s="333"/>
      <c r="D5" s="333"/>
      <c r="E5" s="333"/>
      <c r="F5" s="333"/>
      <c r="G5" s="333"/>
      <c r="H5" s="333"/>
      <c r="I5" s="333"/>
      <c r="J5" s="333"/>
      <c r="K5" s="333"/>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row>
    <row r="6" spans="1:37" ht="12.75" customHeight="1" x14ac:dyDescent="0.25">
      <c r="A6" s="344" t="s">
        <v>1</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row>
    <row r="7" spans="1:37" ht="12.75" customHeight="1" x14ac:dyDescent="0.25">
      <c r="A7" s="9">
        <v>2012</v>
      </c>
      <c r="B7" s="121">
        <v>482064</v>
      </c>
      <c r="C7" s="121">
        <v>445443</v>
      </c>
      <c r="D7" s="185">
        <v>92.403482532366098</v>
      </c>
      <c r="E7" s="121">
        <v>77880</v>
      </c>
      <c r="F7" s="121">
        <v>75417</v>
      </c>
      <c r="G7" s="185">
        <v>96.834914805921855</v>
      </c>
      <c r="H7" s="121">
        <v>69156</v>
      </c>
      <c r="I7" s="121">
        <v>66441</v>
      </c>
      <c r="J7" s="185">
        <v>96.072704136963722</v>
      </c>
      <c r="K7" s="121">
        <v>67788</v>
      </c>
      <c r="L7" s="121">
        <v>61434</v>
      </c>
      <c r="M7" s="185">
        <v>90.626521309395613</v>
      </c>
      <c r="N7" s="121">
        <v>30018</v>
      </c>
      <c r="O7" s="121">
        <v>28722</v>
      </c>
      <c r="P7" s="185">
        <v>95.68244661358564</v>
      </c>
      <c r="Q7" s="121">
        <v>37809</v>
      </c>
      <c r="R7" s="121">
        <v>31893</v>
      </c>
      <c r="S7" s="185">
        <v>84.350700872784984</v>
      </c>
      <c r="T7" s="121">
        <v>22878</v>
      </c>
      <c r="U7" s="121">
        <v>21507</v>
      </c>
      <c r="V7" s="185">
        <v>94.011714310691488</v>
      </c>
      <c r="W7" s="121">
        <v>16146</v>
      </c>
      <c r="X7" s="121">
        <v>14877</v>
      </c>
      <c r="Y7" s="185">
        <v>92.140954976156564</v>
      </c>
      <c r="Z7" s="121">
        <v>10728</v>
      </c>
      <c r="AA7" s="121">
        <v>10038</v>
      </c>
      <c r="AB7" s="185">
        <v>93.568232662192401</v>
      </c>
      <c r="AC7" s="121">
        <v>19776</v>
      </c>
      <c r="AD7" s="121">
        <v>16749</v>
      </c>
      <c r="AE7" s="185">
        <v>84.693567961165044</v>
      </c>
      <c r="AF7" s="121">
        <v>17532</v>
      </c>
      <c r="AG7" s="121">
        <v>15609</v>
      </c>
      <c r="AH7" s="185">
        <v>89.020703815661889</v>
      </c>
      <c r="AI7" s="121">
        <v>112350</v>
      </c>
      <c r="AJ7" s="121">
        <v>102759</v>
      </c>
      <c r="AK7" s="131">
        <v>91.46320839526831</v>
      </c>
    </row>
    <row r="8" spans="1:37" ht="12.75" customHeight="1" x14ac:dyDescent="0.25">
      <c r="A8" s="12">
        <v>2013</v>
      </c>
      <c r="B8" s="127">
        <v>465714</v>
      </c>
      <c r="C8" s="127">
        <v>430275</v>
      </c>
      <c r="D8" s="129">
        <v>92.390592489365773</v>
      </c>
      <c r="E8" s="127">
        <v>80655</v>
      </c>
      <c r="F8" s="127">
        <v>78045</v>
      </c>
      <c r="G8" s="129">
        <v>96.762795080341206</v>
      </c>
      <c r="H8" s="127">
        <v>59406</v>
      </c>
      <c r="I8" s="127">
        <v>56982</v>
      </c>
      <c r="J8" s="129">
        <v>95.919672765835671</v>
      </c>
      <c r="K8" s="127">
        <v>67437</v>
      </c>
      <c r="L8" s="127">
        <v>61401</v>
      </c>
      <c r="M8" s="129">
        <v>91.050774067263774</v>
      </c>
      <c r="N8" s="127">
        <v>27636</v>
      </c>
      <c r="O8" s="127">
        <v>26409</v>
      </c>
      <c r="P8" s="129">
        <v>95.560299598364509</v>
      </c>
      <c r="Q8" s="127">
        <v>37452</v>
      </c>
      <c r="R8" s="127">
        <v>31833</v>
      </c>
      <c r="S8" s="129">
        <v>84.996795898750406</v>
      </c>
      <c r="T8" s="127">
        <v>23484</v>
      </c>
      <c r="U8" s="127">
        <v>22059</v>
      </c>
      <c r="V8" s="129">
        <v>93.932038834951456</v>
      </c>
      <c r="W8" s="127">
        <v>17430</v>
      </c>
      <c r="X8" s="127">
        <v>15996</v>
      </c>
      <c r="Y8" s="129">
        <v>91.761803683093333</v>
      </c>
      <c r="Z8" s="127">
        <v>10869</v>
      </c>
      <c r="AA8" s="127">
        <v>10221</v>
      </c>
      <c r="AB8" s="129">
        <v>94.028889502254117</v>
      </c>
      <c r="AC8" s="127">
        <v>17889</v>
      </c>
      <c r="AD8" s="127">
        <v>14856</v>
      </c>
      <c r="AE8" s="129">
        <v>83.045446922689919</v>
      </c>
      <c r="AF8" s="127">
        <v>15852</v>
      </c>
      <c r="AG8" s="127">
        <v>14088</v>
      </c>
      <c r="AH8" s="129">
        <v>88.871364582676165</v>
      </c>
      <c r="AI8" s="127">
        <v>107601</v>
      </c>
      <c r="AJ8" s="127">
        <v>98385</v>
      </c>
      <c r="AK8" s="223">
        <v>91.435953197460989</v>
      </c>
    </row>
    <row r="9" spans="1:37" ht="12.75" customHeight="1" x14ac:dyDescent="0.25">
      <c r="A9" s="9">
        <v>2014</v>
      </c>
      <c r="B9" s="121">
        <v>458778</v>
      </c>
      <c r="C9" s="121">
        <v>424029</v>
      </c>
      <c r="D9" s="185">
        <v>92.425328971029629</v>
      </c>
      <c r="E9" s="121">
        <v>84252</v>
      </c>
      <c r="F9" s="121">
        <v>81384</v>
      </c>
      <c r="G9" s="185">
        <v>96.594739590751558</v>
      </c>
      <c r="H9" s="121">
        <v>57363</v>
      </c>
      <c r="I9" s="121">
        <v>55197</v>
      </c>
      <c r="J9" s="185">
        <v>96.222369430304724</v>
      </c>
      <c r="K9" s="121">
        <v>65667</v>
      </c>
      <c r="L9" s="121">
        <v>59541</v>
      </c>
      <c r="M9" s="185">
        <v>90.669590509692839</v>
      </c>
      <c r="N9" s="121">
        <v>27402</v>
      </c>
      <c r="O9" s="121">
        <v>26220</v>
      </c>
      <c r="P9" s="185">
        <v>95.682954421048791</v>
      </c>
      <c r="Q9" s="121">
        <v>35886</v>
      </c>
      <c r="R9" s="121">
        <v>30447</v>
      </c>
      <c r="S9" s="185">
        <v>84.841307437233539</v>
      </c>
      <c r="T9" s="121">
        <v>23007</v>
      </c>
      <c r="U9" s="121">
        <v>21522</v>
      </c>
      <c r="V9" s="185">
        <v>93.545442691354808</v>
      </c>
      <c r="W9" s="121">
        <v>18579</v>
      </c>
      <c r="X9" s="121">
        <v>16935</v>
      </c>
      <c r="Y9" s="185">
        <v>91.151776103336928</v>
      </c>
      <c r="Z9" s="121">
        <v>11925</v>
      </c>
      <c r="AA9" s="121">
        <v>11199</v>
      </c>
      <c r="AB9" s="185">
        <v>93.912460171054832</v>
      </c>
      <c r="AC9" s="121">
        <v>15882</v>
      </c>
      <c r="AD9" s="121">
        <v>13398</v>
      </c>
      <c r="AE9" s="185">
        <v>84.364964422895284</v>
      </c>
      <c r="AF9" s="121">
        <v>14049</v>
      </c>
      <c r="AG9" s="121">
        <v>12447</v>
      </c>
      <c r="AH9" s="185">
        <v>88.597053171044209</v>
      </c>
      <c r="AI9" s="121">
        <v>104763</v>
      </c>
      <c r="AJ9" s="121">
        <v>95739</v>
      </c>
      <c r="AK9" s="131">
        <v>91.385317335318774</v>
      </c>
    </row>
    <row r="10" spans="1:37" ht="12.75" customHeight="1" x14ac:dyDescent="0.25">
      <c r="A10" s="12">
        <v>2015</v>
      </c>
      <c r="B10" s="127">
        <v>448152</v>
      </c>
      <c r="C10" s="127">
        <v>414543</v>
      </c>
      <c r="D10" s="129">
        <v>92.50051879835145</v>
      </c>
      <c r="E10" s="127">
        <v>82563</v>
      </c>
      <c r="F10" s="127">
        <v>79491</v>
      </c>
      <c r="G10" s="129">
        <v>96.279250036335455</v>
      </c>
      <c r="H10" s="127">
        <v>59610</v>
      </c>
      <c r="I10" s="127">
        <v>57546</v>
      </c>
      <c r="J10" s="129">
        <v>96.537551794131957</v>
      </c>
      <c r="K10" s="127">
        <v>61848</v>
      </c>
      <c r="L10" s="127">
        <v>56505</v>
      </c>
      <c r="M10" s="129">
        <v>91.361078773767943</v>
      </c>
      <c r="N10" s="127">
        <v>28878</v>
      </c>
      <c r="O10" s="127">
        <v>27591</v>
      </c>
      <c r="P10" s="129">
        <v>95.536549049482318</v>
      </c>
      <c r="Q10" s="127">
        <v>33834</v>
      </c>
      <c r="R10" s="127">
        <v>28770</v>
      </c>
      <c r="S10" s="129">
        <v>85.027338554750997</v>
      </c>
      <c r="T10" s="127">
        <v>23316</v>
      </c>
      <c r="U10" s="127">
        <v>21645</v>
      </c>
      <c r="V10" s="129">
        <v>92.837536455652767</v>
      </c>
      <c r="W10" s="127">
        <v>17874</v>
      </c>
      <c r="X10" s="127">
        <v>16086</v>
      </c>
      <c r="Y10" s="129">
        <v>89.991608391608395</v>
      </c>
      <c r="Z10" s="127">
        <v>12297</v>
      </c>
      <c r="AA10" s="127">
        <v>11385</v>
      </c>
      <c r="AB10" s="129">
        <v>92.599219258295378</v>
      </c>
      <c r="AC10" s="127">
        <v>13704</v>
      </c>
      <c r="AD10" s="127">
        <v>11517</v>
      </c>
      <c r="AE10" s="129">
        <v>84.047288914836173</v>
      </c>
      <c r="AF10" s="127">
        <v>13050</v>
      </c>
      <c r="AG10" s="127">
        <v>11055</v>
      </c>
      <c r="AH10" s="129">
        <v>84.720306513409966</v>
      </c>
      <c r="AI10" s="127">
        <v>101175</v>
      </c>
      <c r="AJ10" s="127">
        <v>92949</v>
      </c>
      <c r="AK10" s="223">
        <v>91.86945262616878</v>
      </c>
    </row>
    <row r="11" spans="1:37" ht="12.75" customHeight="1" x14ac:dyDescent="0.25">
      <c r="A11" s="9">
        <v>2016</v>
      </c>
      <c r="B11" s="121">
        <v>431667</v>
      </c>
      <c r="C11" s="121">
        <v>399798</v>
      </c>
      <c r="D11" s="185">
        <v>92.617440335815189</v>
      </c>
      <c r="E11" s="121">
        <v>79737</v>
      </c>
      <c r="F11" s="121">
        <v>77001</v>
      </c>
      <c r="G11" s="185">
        <v>96.56876269783541</v>
      </c>
      <c r="H11" s="121">
        <v>58491</v>
      </c>
      <c r="I11" s="121">
        <v>56547</v>
      </c>
      <c r="J11" s="185">
        <v>96.678121420389459</v>
      </c>
      <c r="K11" s="121">
        <v>58665</v>
      </c>
      <c r="L11" s="121">
        <v>52821</v>
      </c>
      <c r="M11" s="185">
        <v>90.039888176735303</v>
      </c>
      <c r="N11" s="121">
        <v>28743</v>
      </c>
      <c r="O11" s="121">
        <v>27318</v>
      </c>
      <c r="P11" s="185">
        <v>95.038964653492897</v>
      </c>
      <c r="Q11" s="121">
        <v>32172</v>
      </c>
      <c r="R11" s="121">
        <v>27180</v>
      </c>
      <c r="S11" s="185">
        <v>84.483401715777688</v>
      </c>
      <c r="T11" s="121">
        <v>23091</v>
      </c>
      <c r="U11" s="121">
        <v>21414</v>
      </c>
      <c r="V11" s="185">
        <v>92.733414169409315</v>
      </c>
      <c r="W11" s="121">
        <v>17226</v>
      </c>
      <c r="X11" s="121">
        <v>15621</v>
      </c>
      <c r="Y11" s="185">
        <v>90.688494136770004</v>
      </c>
      <c r="Z11" s="121">
        <v>12207</v>
      </c>
      <c r="AA11" s="121">
        <v>11406</v>
      </c>
      <c r="AB11" s="185">
        <v>93.437653612977229</v>
      </c>
      <c r="AC11" s="121">
        <v>12690</v>
      </c>
      <c r="AD11" s="121">
        <v>10803</v>
      </c>
      <c r="AE11" s="185">
        <v>85.131195335276971</v>
      </c>
      <c r="AF11" s="121">
        <v>12603</v>
      </c>
      <c r="AG11" s="121">
        <v>11154</v>
      </c>
      <c r="AH11" s="185">
        <v>88.502737443465847</v>
      </c>
      <c r="AI11" s="121">
        <v>96039</v>
      </c>
      <c r="AJ11" s="121">
        <v>88530</v>
      </c>
      <c r="AK11" s="131">
        <v>92.181301346328056</v>
      </c>
    </row>
    <row r="12" spans="1:37" ht="12.75" customHeight="1" x14ac:dyDescent="0.25">
      <c r="A12" s="12">
        <v>2017</v>
      </c>
      <c r="B12" s="127">
        <v>423339</v>
      </c>
      <c r="C12" s="127">
        <v>392685</v>
      </c>
      <c r="D12" s="129">
        <v>92.759011669107579</v>
      </c>
      <c r="E12" s="127">
        <v>77955</v>
      </c>
      <c r="F12" s="127">
        <v>75222</v>
      </c>
      <c r="G12" s="129">
        <v>96.495369063806862</v>
      </c>
      <c r="H12" s="127">
        <v>56388</v>
      </c>
      <c r="I12" s="127">
        <v>54465</v>
      </c>
      <c r="J12" s="129">
        <v>96.587926509186346</v>
      </c>
      <c r="K12" s="127">
        <v>57918</v>
      </c>
      <c r="L12" s="127">
        <v>52842</v>
      </c>
      <c r="M12" s="129">
        <v>91.232583435487484</v>
      </c>
      <c r="N12" s="127">
        <v>28536</v>
      </c>
      <c r="O12" s="127">
        <v>27240</v>
      </c>
      <c r="P12" s="129">
        <v>95.458209216751357</v>
      </c>
      <c r="Q12" s="127">
        <v>31959</v>
      </c>
      <c r="R12" s="127">
        <v>27135</v>
      </c>
      <c r="S12" s="129">
        <v>84.906132665832288</v>
      </c>
      <c r="T12" s="127">
        <v>22842</v>
      </c>
      <c r="U12" s="127">
        <v>20172</v>
      </c>
      <c r="V12" s="129">
        <v>88.315383941861484</v>
      </c>
      <c r="W12" s="127">
        <v>17412</v>
      </c>
      <c r="X12" s="127">
        <v>15633</v>
      </c>
      <c r="Y12" s="129">
        <v>89.782908339076499</v>
      </c>
      <c r="Z12" s="127">
        <v>12279</v>
      </c>
      <c r="AA12" s="127">
        <v>11586</v>
      </c>
      <c r="AB12" s="129">
        <v>94.363902915784337</v>
      </c>
      <c r="AC12" s="127">
        <v>12072</v>
      </c>
      <c r="AD12" s="127">
        <v>10407</v>
      </c>
      <c r="AE12" s="129">
        <v>86.192329992545353</v>
      </c>
      <c r="AF12" s="127">
        <v>11502</v>
      </c>
      <c r="AG12" s="127">
        <v>10185</v>
      </c>
      <c r="AH12" s="129">
        <v>88.549817423056865</v>
      </c>
      <c r="AI12" s="127">
        <v>94476</v>
      </c>
      <c r="AJ12" s="127">
        <v>87801</v>
      </c>
      <c r="AK12" s="223">
        <v>92.93372990251595</v>
      </c>
    </row>
    <row r="13" spans="1:37" ht="12.75" customHeight="1" x14ac:dyDescent="0.25">
      <c r="A13" s="9">
        <v>2018</v>
      </c>
      <c r="B13" s="121">
        <v>418119</v>
      </c>
      <c r="C13" s="121">
        <v>387408</v>
      </c>
      <c r="D13" s="185">
        <v>92.655201031285358</v>
      </c>
      <c r="E13" s="121">
        <v>76521</v>
      </c>
      <c r="F13" s="121">
        <v>74103</v>
      </c>
      <c r="G13" s="185">
        <v>96.838776283634559</v>
      </c>
      <c r="H13" s="121">
        <v>56262</v>
      </c>
      <c r="I13" s="121">
        <v>54189</v>
      </c>
      <c r="J13" s="185">
        <v>96.311963457334301</v>
      </c>
      <c r="K13" s="121">
        <v>55788</v>
      </c>
      <c r="L13" s="121">
        <v>49956</v>
      </c>
      <c r="M13" s="185">
        <v>89.547744098087364</v>
      </c>
      <c r="N13" s="121">
        <v>27912</v>
      </c>
      <c r="O13" s="121">
        <v>26595</v>
      </c>
      <c r="P13" s="185">
        <v>95.285013077281363</v>
      </c>
      <c r="Q13" s="121">
        <v>31521</v>
      </c>
      <c r="R13" s="121">
        <v>26517</v>
      </c>
      <c r="S13" s="185">
        <v>84.1243654822335</v>
      </c>
      <c r="T13" s="121">
        <v>23502</v>
      </c>
      <c r="U13" s="121">
        <v>21471</v>
      </c>
      <c r="V13" s="185">
        <v>91.366324837240967</v>
      </c>
      <c r="W13" s="121">
        <v>17244</v>
      </c>
      <c r="X13" s="121">
        <v>15381</v>
      </c>
      <c r="Y13" s="185">
        <v>89.201415066983699</v>
      </c>
      <c r="Z13" s="121">
        <v>12342</v>
      </c>
      <c r="AA13" s="121">
        <v>11580</v>
      </c>
      <c r="AB13" s="185">
        <v>93.817857721601044</v>
      </c>
      <c r="AC13" s="121">
        <v>11478</v>
      </c>
      <c r="AD13" s="121">
        <v>9903</v>
      </c>
      <c r="AE13" s="185">
        <v>86.276901629345645</v>
      </c>
      <c r="AF13" s="121">
        <v>11103</v>
      </c>
      <c r="AG13" s="121">
        <v>9696</v>
      </c>
      <c r="AH13" s="185">
        <v>87.319884726224785</v>
      </c>
      <c r="AI13" s="121">
        <v>94449</v>
      </c>
      <c r="AJ13" s="121">
        <v>88023</v>
      </c>
      <c r="AK13" s="131">
        <v>93.194282689253569</v>
      </c>
    </row>
    <row r="14" spans="1:37" ht="12.75" customHeight="1" x14ac:dyDescent="0.25">
      <c r="A14" s="12">
        <v>2019</v>
      </c>
      <c r="B14" s="127">
        <v>413052</v>
      </c>
      <c r="C14" s="127">
        <v>383292</v>
      </c>
      <c r="D14" s="129">
        <v>92.795113460016026</v>
      </c>
      <c r="E14" s="127">
        <v>73992</v>
      </c>
      <c r="F14" s="127">
        <v>71769</v>
      </c>
      <c r="G14" s="129">
        <v>96.995621148232246</v>
      </c>
      <c r="H14" s="127">
        <v>55311</v>
      </c>
      <c r="I14" s="127">
        <v>53226</v>
      </c>
      <c r="J14" s="129">
        <v>96.230474399768582</v>
      </c>
      <c r="K14" s="127">
        <v>54318</v>
      </c>
      <c r="L14" s="127">
        <v>48708</v>
      </c>
      <c r="M14" s="129">
        <v>89.671741811955741</v>
      </c>
      <c r="N14" s="127">
        <v>28359</v>
      </c>
      <c r="O14" s="127">
        <v>27039</v>
      </c>
      <c r="P14" s="129">
        <v>95.352281543127162</v>
      </c>
      <c r="Q14" s="127">
        <v>31464</v>
      </c>
      <c r="R14" s="127">
        <v>26541</v>
      </c>
      <c r="S14" s="129">
        <v>84.350368675311472</v>
      </c>
      <c r="T14" s="127">
        <v>23913</v>
      </c>
      <c r="U14" s="127">
        <v>21936</v>
      </c>
      <c r="V14" s="129">
        <v>91.732184677149547</v>
      </c>
      <c r="W14" s="127">
        <v>17706</v>
      </c>
      <c r="X14" s="127">
        <v>16107</v>
      </c>
      <c r="Y14" s="129">
        <v>90.969673010673745</v>
      </c>
      <c r="Z14" s="127">
        <v>13290</v>
      </c>
      <c r="AA14" s="127">
        <v>12591</v>
      </c>
      <c r="AB14" s="129">
        <v>94.732881866064716</v>
      </c>
      <c r="AC14" s="127">
        <v>11154</v>
      </c>
      <c r="AD14" s="127">
        <v>9504</v>
      </c>
      <c r="AE14" s="129">
        <v>85.214740428584236</v>
      </c>
      <c r="AF14" s="127">
        <v>11082</v>
      </c>
      <c r="AG14" s="127">
        <v>9654</v>
      </c>
      <c r="AH14" s="129">
        <v>87.115401966976449</v>
      </c>
      <c r="AI14" s="127">
        <v>92466</v>
      </c>
      <c r="AJ14" s="127">
        <v>86217</v>
      </c>
      <c r="AK14" s="223">
        <v>93.243930135727027</v>
      </c>
    </row>
    <row r="15" spans="1:37" ht="12.75" customHeight="1" x14ac:dyDescent="0.25">
      <c r="A15" s="9">
        <v>2020</v>
      </c>
      <c r="B15" s="121">
        <v>411999</v>
      </c>
      <c r="C15" s="121">
        <v>380184</v>
      </c>
      <c r="D15" s="185">
        <v>92.278360574565895</v>
      </c>
      <c r="E15" s="121">
        <v>72978</v>
      </c>
      <c r="F15" s="121">
        <v>70218</v>
      </c>
      <c r="G15" s="185">
        <v>96.219356783644159</v>
      </c>
      <c r="H15" s="121">
        <v>55050</v>
      </c>
      <c r="I15" s="121">
        <v>52743</v>
      </c>
      <c r="J15" s="185">
        <v>95.809188177805225</v>
      </c>
      <c r="K15" s="121">
        <v>52599</v>
      </c>
      <c r="L15" s="121">
        <v>46959</v>
      </c>
      <c r="M15" s="185">
        <v>89.277362687503569</v>
      </c>
      <c r="N15" s="121">
        <v>29088</v>
      </c>
      <c r="O15" s="121">
        <v>27495</v>
      </c>
      <c r="P15" s="185">
        <v>94.520265392416377</v>
      </c>
      <c r="Q15" s="121">
        <v>32334</v>
      </c>
      <c r="R15" s="121">
        <v>27279</v>
      </c>
      <c r="S15" s="185">
        <v>84.36891101970123</v>
      </c>
      <c r="T15" s="121">
        <v>24426</v>
      </c>
      <c r="U15" s="121">
        <v>22284</v>
      </c>
      <c r="V15" s="185">
        <v>91.238485158648928</v>
      </c>
      <c r="W15" s="121">
        <v>17421</v>
      </c>
      <c r="X15" s="121">
        <v>15447</v>
      </c>
      <c r="Y15" s="185">
        <v>88.674588140749677</v>
      </c>
      <c r="Z15" s="121">
        <v>14169</v>
      </c>
      <c r="AA15" s="121">
        <v>13338</v>
      </c>
      <c r="AB15" s="185">
        <v>94.142141294375051</v>
      </c>
      <c r="AC15" s="121">
        <v>11220</v>
      </c>
      <c r="AD15" s="121">
        <v>9498</v>
      </c>
      <c r="AE15" s="185">
        <v>84.652406417112303</v>
      </c>
      <c r="AF15" s="121">
        <v>11175</v>
      </c>
      <c r="AG15" s="121">
        <v>9678</v>
      </c>
      <c r="AH15" s="185">
        <v>86.587329992841802</v>
      </c>
      <c r="AI15" s="121">
        <v>91539</v>
      </c>
      <c r="AJ15" s="121">
        <v>85245</v>
      </c>
      <c r="AK15" s="131">
        <v>93.123224819750931</v>
      </c>
    </row>
    <row r="16" spans="1:37" ht="12.75" customHeight="1" x14ac:dyDescent="0.25">
      <c r="A16" s="12">
        <v>2021</v>
      </c>
      <c r="B16" s="127">
        <v>413625</v>
      </c>
      <c r="C16" s="127">
        <v>378630</v>
      </c>
      <c r="D16" s="129">
        <v>91.539196131761855</v>
      </c>
      <c r="E16" s="127">
        <v>73764</v>
      </c>
      <c r="F16" s="127">
        <v>70896</v>
      </c>
      <c r="G16" s="129">
        <v>96.109265912017889</v>
      </c>
      <c r="H16" s="127">
        <v>54525</v>
      </c>
      <c r="I16" s="127">
        <v>51978</v>
      </c>
      <c r="J16" s="129">
        <v>95.328662607292202</v>
      </c>
      <c r="K16" s="127">
        <v>51237</v>
      </c>
      <c r="L16" s="127">
        <v>45465</v>
      </c>
      <c r="M16" s="129">
        <v>88.734483566242488</v>
      </c>
      <c r="N16" s="127">
        <v>29259</v>
      </c>
      <c r="O16" s="127">
        <v>27546</v>
      </c>
      <c r="P16" s="129">
        <v>94.148808913496708</v>
      </c>
      <c r="Q16" s="127">
        <v>33009</v>
      </c>
      <c r="R16" s="127">
        <v>27255</v>
      </c>
      <c r="S16" s="129">
        <v>82.573921473582161</v>
      </c>
      <c r="T16" s="127">
        <v>25812</v>
      </c>
      <c r="U16" s="127">
        <v>23385</v>
      </c>
      <c r="V16" s="129">
        <v>90.597760818192384</v>
      </c>
      <c r="W16" s="127">
        <v>18042</v>
      </c>
      <c r="X16" s="127">
        <v>15969</v>
      </c>
      <c r="Y16" s="129">
        <v>88.515049054930429</v>
      </c>
      <c r="Z16" s="127">
        <v>15933</v>
      </c>
      <c r="AA16" s="127">
        <v>14694</v>
      </c>
      <c r="AB16" s="129">
        <v>92.217410406075444</v>
      </c>
      <c r="AC16" s="127">
        <v>10497</v>
      </c>
      <c r="AD16" s="127">
        <v>8622</v>
      </c>
      <c r="AE16" s="129">
        <v>82.128227112508341</v>
      </c>
      <c r="AF16" s="127">
        <v>10848</v>
      </c>
      <c r="AG16" s="127">
        <v>9255</v>
      </c>
      <c r="AH16" s="129">
        <v>85.332349958513873</v>
      </c>
      <c r="AI16" s="127">
        <v>90702</v>
      </c>
      <c r="AJ16" s="127">
        <v>83565</v>
      </c>
      <c r="AK16" s="223">
        <v>92.131375272871608</v>
      </c>
    </row>
    <row r="17" spans="1:37" s="137" customFormat="1" ht="12.75" customHeight="1" x14ac:dyDescent="0.2">
      <c r="A17" s="9">
        <v>2022</v>
      </c>
      <c r="B17" s="121">
        <v>414753</v>
      </c>
      <c r="C17" s="121">
        <v>377088</v>
      </c>
      <c r="D17" s="185">
        <v>90.918932473062284</v>
      </c>
      <c r="E17" s="121">
        <v>72000</v>
      </c>
      <c r="F17" s="121">
        <v>68631</v>
      </c>
      <c r="G17" s="185">
        <v>95.31812058165859</v>
      </c>
      <c r="H17" s="121">
        <v>56037</v>
      </c>
      <c r="I17" s="121">
        <v>53217</v>
      </c>
      <c r="J17" s="185">
        <v>94.967610685796885</v>
      </c>
      <c r="K17" s="121">
        <v>50115</v>
      </c>
      <c r="L17" s="121">
        <v>43893</v>
      </c>
      <c r="M17" s="185">
        <v>87.584803256445042</v>
      </c>
      <c r="N17" s="121">
        <v>31659</v>
      </c>
      <c r="O17" s="121">
        <v>29667</v>
      </c>
      <c r="P17" s="185">
        <v>93.71110900533813</v>
      </c>
      <c r="Q17" s="121">
        <v>35298</v>
      </c>
      <c r="R17" s="121">
        <v>28731</v>
      </c>
      <c r="S17" s="185">
        <v>81.396073543159858</v>
      </c>
      <c r="T17" s="121">
        <v>25272</v>
      </c>
      <c r="U17" s="121">
        <v>22317</v>
      </c>
      <c r="V17" s="185">
        <v>88.299766549281841</v>
      </c>
      <c r="W17" s="121">
        <v>17139</v>
      </c>
      <c r="X17" s="121">
        <v>15201</v>
      </c>
      <c r="Y17" s="185">
        <v>88.697630995448705</v>
      </c>
      <c r="Z17" s="121">
        <v>16881</v>
      </c>
      <c r="AA17" s="121">
        <v>15705</v>
      </c>
      <c r="AB17" s="185">
        <v>93.039099526066352</v>
      </c>
      <c r="AC17" s="121">
        <v>10323</v>
      </c>
      <c r="AD17" s="121">
        <v>8673</v>
      </c>
      <c r="AE17" s="185">
        <v>84.034101918232906</v>
      </c>
      <c r="AF17" s="121">
        <v>10191</v>
      </c>
      <c r="AG17" s="121">
        <v>8799</v>
      </c>
      <c r="AH17" s="185">
        <v>86.342229199372056</v>
      </c>
      <c r="AI17" s="121">
        <v>89835</v>
      </c>
      <c r="AJ17" s="121">
        <v>82251</v>
      </c>
      <c r="AK17" s="125">
        <v>91.557950042299296</v>
      </c>
    </row>
    <row r="18" spans="1:37" ht="12.75" customHeight="1" x14ac:dyDescent="0.25">
      <c r="A18" s="366" t="s">
        <v>19</v>
      </c>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row>
    <row r="19" spans="1:37" ht="12.75" customHeight="1" x14ac:dyDescent="0.25">
      <c r="A19" s="9">
        <v>2012</v>
      </c>
      <c r="B19" s="121">
        <v>456381</v>
      </c>
      <c r="C19" s="121">
        <v>423693</v>
      </c>
      <c r="D19" s="185">
        <v>92.837140816246034</v>
      </c>
      <c r="E19" s="121">
        <v>75504</v>
      </c>
      <c r="F19" s="121">
        <v>73245</v>
      </c>
      <c r="G19" s="185">
        <v>97.009429963975421</v>
      </c>
      <c r="H19" s="121">
        <v>65964</v>
      </c>
      <c r="I19" s="121">
        <v>63555</v>
      </c>
      <c r="J19" s="185">
        <v>96.348063366937012</v>
      </c>
      <c r="K19" s="121">
        <v>61743</v>
      </c>
      <c r="L19" s="121">
        <v>56361</v>
      </c>
      <c r="M19" s="185">
        <v>91.284842006381297</v>
      </c>
      <c r="N19" s="121">
        <v>29070</v>
      </c>
      <c r="O19" s="121">
        <v>27894</v>
      </c>
      <c r="P19" s="185">
        <v>95.951291665233398</v>
      </c>
      <c r="Q19" s="121">
        <v>35844</v>
      </c>
      <c r="R19" s="121">
        <v>30363</v>
      </c>
      <c r="S19" s="185">
        <v>84.706374668712513</v>
      </c>
      <c r="T19" s="121">
        <v>20619</v>
      </c>
      <c r="U19" s="121">
        <v>19539</v>
      </c>
      <c r="V19" s="185">
        <v>94.762112614578783</v>
      </c>
      <c r="W19" s="121">
        <v>15168</v>
      </c>
      <c r="X19" s="121">
        <v>14055</v>
      </c>
      <c r="Y19" s="185">
        <v>92.674886266235902</v>
      </c>
      <c r="Z19" s="121">
        <v>10467</v>
      </c>
      <c r="AA19" s="121">
        <v>9813</v>
      </c>
      <c r="AB19" s="185">
        <v>93.761345180089805</v>
      </c>
      <c r="AC19" s="121">
        <v>18996</v>
      </c>
      <c r="AD19" s="121">
        <v>16143</v>
      </c>
      <c r="AE19" s="185">
        <v>84.981048641819328</v>
      </c>
      <c r="AF19" s="121">
        <v>16206</v>
      </c>
      <c r="AG19" s="121">
        <v>14577</v>
      </c>
      <c r="AH19" s="185">
        <v>89.95371798827523</v>
      </c>
      <c r="AI19" s="121">
        <v>106800</v>
      </c>
      <c r="AJ19" s="121">
        <v>98142</v>
      </c>
      <c r="AK19" s="131">
        <v>91.893258426966298</v>
      </c>
    </row>
    <row r="20" spans="1:37" ht="12.75" customHeight="1" x14ac:dyDescent="0.25">
      <c r="A20" s="12">
        <v>2013</v>
      </c>
      <c r="B20" s="127">
        <v>439968</v>
      </c>
      <c r="C20" s="127">
        <v>408558</v>
      </c>
      <c r="D20" s="129">
        <v>92.860406074064315</v>
      </c>
      <c r="E20" s="127">
        <v>78081</v>
      </c>
      <c r="F20" s="127">
        <v>75699</v>
      </c>
      <c r="G20" s="129">
        <v>96.949360928254904</v>
      </c>
      <c r="H20" s="127">
        <v>56430</v>
      </c>
      <c r="I20" s="127">
        <v>54297</v>
      </c>
      <c r="J20" s="129">
        <v>96.216618525278662</v>
      </c>
      <c r="K20" s="127">
        <v>61170</v>
      </c>
      <c r="L20" s="127">
        <v>56142</v>
      </c>
      <c r="M20" s="129">
        <v>91.778649664868396</v>
      </c>
      <c r="N20" s="127">
        <v>26763</v>
      </c>
      <c r="O20" s="127">
        <v>25662</v>
      </c>
      <c r="P20" s="129">
        <v>95.886265132267226</v>
      </c>
      <c r="Q20" s="127">
        <v>35457</v>
      </c>
      <c r="R20" s="127">
        <v>30282</v>
      </c>
      <c r="S20" s="129">
        <v>85.402036269283926</v>
      </c>
      <c r="T20" s="127">
        <v>21186</v>
      </c>
      <c r="U20" s="127">
        <v>20085</v>
      </c>
      <c r="V20" s="129">
        <v>94.793977438995611</v>
      </c>
      <c r="W20" s="127">
        <v>16332</v>
      </c>
      <c r="X20" s="127">
        <v>15078</v>
      </c>
      <c r="Y20" s="129">
        <v>92.327945138378638</v>
      </c>
      <c r="Z20" s="127">
        <v>10590</v>
      </c>
      <c r="AA20" s="127">
        <v>9978</v>
      </c>
      <c r="AB20" s="129">
        <v>94.221508828250407</v>
      </c>
      <c r="AC20" s="127">
        <v>17073</v>
      </c>
      <c r="AD20" s="127">
        <v>14220</v>
      </c>
      <c r="AE20" s="129">
        <v>83.294283036551079</v>
      </c>
      <c r="AF20" s="127">
        <v>14550</v>
      </c>
      <c r="AG20" s="127">
        <v>13083</v>
      </c>
      <c r="AH20" s="129">
        <v>89.924398625429546</v>
      </c>
      <c r="AI20" s="127">
        <v>102333</v>
      </c>
      <c r="AJ20" s="127">
        <v>94029</v>
      </c>
      <c r="AK20" s="223">
        <v>91.886292789227326</v>
      </c>
    </row>
    <row r="21" spans="1:37" ht="12.75" customHeight="1" x14ac:dyDescent="0.25">
      <c r="A21" s="9">
        <v>2014</v>
      </c>
      <c r="B21" s="121">
        <v>432525</v>
      </c>
      <c r="C21" s="121">
        <v>401922</v>
      </c>
      <c r="D21" s="185">
        <v>92.924802034564479</v>
      </c>
      <c r="E21" s="121">
        <v>81579</v>
      </c>
      <c r="F21" s="121">
        <v>78972</v>
      </c>
      <c r="G21" s="185">
        <v>96.806737110495476</v>
      </c>
      <c r="H21" s="121">
        <v>54279</v>
      </c>
      <c r="I21" s="121">
        <v>52398</v>
      </c>
      <c r="J21" s="185">
        <v>96.530950626381724</v>
      </c>
      <c r="K21" s="121">
        <v>59400</v>
      </c>
      <c r="L21" s="121">
        <v>54243</v>
      </c>
      <c r="M21" s="185">
        <v>91.314961027592133</v>
      </c>
      <c r="N21" s="121">
        <v>26493</v>
      </c>
      <c r="O21" s="121">
        <v>25422</v>
      </c>
      <c r="P21" s="185">
        <v>95.95727011928129</v>
      </c>
      <c r="Q21" s="121">
        <v>33915</v>
      </c>
      <c r="R21" s="121">
        <v>28926</v>
      </c>
      <c r="S21" s="185">
        <v>85.284231631088574</v>
      </c>
      <c r="T21" s="121">
        <v>20460</v>
      </c>
      <c r="U21" s="121">
        <v>19362</v>
      </c>
      <c r="V21" s="185">
        <v>94.642944425436241</v>
      </c>
      <c r="W21" s="121">
        <v>17391</v>
      </c>
      <c r="X21" s="121">
        <v>15954</v>
      </c>
      <c r="Y21" s="185">
        <v>91.73663024726855</v>
      </c>
      <c r="Z21" s="121">
        <v>11607</v>
      </c>
      <c r="AA21" s="121">
        <v>10929</v>
      </c>
      <c r="AB21" s="185">
        <v>94.150585802894554</v>
      </c>
      <c r="AC21" s="121">
        <v>15045</v>
      </c>
      <c r="AD21" s="121">
        <v>12777</v>
      </c>
      <c r="AE21" s="185">
        <v>84.926226239532099</v>
      </c>
      <c r="AF21" s="121">
        <v>12801</v>
      </c>
      <c r="AG21" s="121">
        <v>11487</v>
      </c>
      <c r="AH21" s="185">
        <v>89.735978753319799</v>
      </c>
      <c r="AI21" s="121">
        <v>99552</v>
      </c>
      <c r="AJ21" s="121">
        <v>91455</v>
      </c>
      <c r="AK21" s="131">
        <v>91.864634918083837</v>
      </c>
    </row>
    <row r="22" spans="1:37" ht="12.75" customHeight="1" x14ac:dyDescent="0.25">
      <c r="A22" s="12">
        <v>2015</v>
      </c>
      <c r="B22" s="127">
        <v>421803</v>
      </c>
      <c r="C22" s="127">
        <v>392298</v>
      </c>
      <c r="D22" s="129">
        <v>93.005044997202489</v>
      </c>
      <c r="E22" s="127">
        <v>79875</v>
      </c>
      <c r="F22" s="127">
        <v>77073</v>
      </c>
      <c r="G22" s="129">
        <v>96.489558816165058</v>
      </c>
      <c r="H22" s="127">
        <v>56388</v>
      </c>
      <c r="I22" s="127">
        <v>54612</v>
      </c>
      <c r="J22" s="129">
        <v>96.852167127757681</v>
      </c>
      <c r="K22" s="127">
        <v>55866</v>
      </c>
      <c r="L22" s="127">
        <v>51420</v>
      </c>
      <c r="M22" s="129">
        <v>92.03823366209032</v>
      </c>
      <c r="N22" s="127">
        <v>27894</v>
      </c>
      <c r="O22" s="127">
        <v>26727</v>
      </c>
      <c r="P22" s="129">
        <v>95.816154590757534</v>
      </c>
      <c r="Q22" s="127">
        <v>31818</v>
      </c>
      <c r="R22" s="127">
        <v>27201</v>
      </c>
      <c r="S22" s="129">
        <v>85.486202778301589</v>
      </c>
      <c r="T22" s="127">
        <v>20529</v>
      </c>
      <c r="U22" s="127">
        <v>19287</v>
      </c>
      <c r="V22" s="129">
        <v>93.945150762336212</v>
      </c>
      <c r="W22" s="127">
        <v>16665</v>
      </c>
      <c r="X22" s="127">
        <v>15093</v>
      </c>
      <c r="Y22" s="129">
        <v>90.572491598655787</v>
      </c>
      <c r="Z22" s="127">
        <v>11958</v>
      </c>
      <c r="AA22" s="127">
        <v>11100</v>
      </c>
      <c r="AB22" s="129">
        <v>92.816524502425153</v>
      </c>
      <c r="AC22" s="127">
        <v>12969</v>
      </c>
      <c r="AD22" s="127">
        <v>10986</v>
      </c>
      <c r="AE22" s="129">
        <v>84.709692343280125</v>
      </c>
      <c r="AF22" s="127">
        <v>11823</v>
      </c>
      <c r="AG22" s="127">
        <v>10173</v>
      </c>
      <c r="AH22" s="129">
        <v>86.044151230652119</v>
      </c>
      <c r="AI22" s="127">
        <v>96018</v>
      </c>
      <c r="AJ22" s="127">
        <v>88632</v>
      </c>
      <c r="AK22" s="223">
        <v>92.3067309594976</v>
      </c>
    </row>
    <row r="23" spans="1:37" ht="12.75" customHeight="1" x14ac:dyDescent="0.25">
      <c r="A23" s="9">
        <v>2016</v>
      </c>
      <c r="B23" s="121">
        <v>405255</v>
      </c>
      <c r="C23" s="121">
        <v>377553</v>
      </c>
      <c r="D23" s="185">
        <v>93.164057198553991</v>
      </c>
      <c r="E23" s="121">
        <v>77019</v>
      </c>
      <c r="F23" s="121">
        <v>74556</v>
      </c>
      <c r="G23" s="185">
        <v>96.803344672673916</v>
      </c>
      <c r="H23" s="121">
        <v>55236</v>
      </c>
      <c r="I23" s="121">
        <v>53538</v>
      </c>
      <c r="J23" s="185">
        <v>96.925973532233826</v>
      </c>
      <c r="K23" s="121">
        <v>52974</v>
      </c>
      <c r="L23" s="121">
        <v>48090</v>
      </c>
      <c r="M23" s="185">
        <v>90.778669183577165</v>
      </c>
      <c r="N23" s="121">
        <v>27678</v>
      </c>
      <c r="O23" s="121">
        <v>26397</v>
      </c>
      <c r="P23" s="185">
        <v>95.375221302886871</v>
      </c>
      <c r="Q23" s="121">
        <v>30120</v>
      </c>
      <c r="R23" s="121">
        <v>25590</v>
      </c>
      <c r="S23" s="185">
        <v>84.960658676670761</v>
      </c>
      <c r="T23" s="121">
        <v>20127</v>
      </c>
      <c r="U23" s="121">
        <v>18876</v>
      </c>
      <c r="V23" s="185">
        <v>93.794097187717384</v>
      </c>
      <c r="W23" s="121">
        <v>16044</v>
      </c>
      <c r="X23" s="121">
        <v>14643</v>
      </c>
      <c r="Y23" s="185">
        <v>91.267219348002243</v>
      </c>
      <c r="Z23" s="121">
        <v>11844</v>
      </c>
      <c r="AA23" s="121">
        <v>11091</v>
      </c>
      <c r="AB23" s="185">
        <v>93.650793650793645</v>
      </c>
      <c r="AC23" s="121">
        <v>11820</v>
      </c>
      <c r="AD23" s="121">
        <v>10164</v>
      </c>
      <c r="AE23" s="185">
        <v>85.991032907537431</v>
      </c>
      <c r="AF23" s="121">
        <v>11253</v>
      </c>
      <c r="AG23" s="121">
        <v>10092</v>
      </c>
      <c r="AH23" s="185">
        <v>89.673864747178527</v>
      </c>
      <c r="AI23" s="121">
        <v>91140</v>
      </c>
      <c r="AJ23" s="121">
        <v>84513</v>
      </c>
      <c r="AK23" s="131">
        <v>92.727671713846831</v>
      </c>
    </row>
    <row r="24" spans="1:37" ht="12.75" customHeight="1" x14ac:dyDescent="0.25">
      <c r="A24" s="12">
        <v>2017</v>
      </c>
      <c r="B24" s="127">
        <v>395913</v>
      </c>
      <c r="C24" s="127">
        <v>369420</v>
      </c>
      <c r="D24" s="129">
        <v>93.308361454060503</v>
      </c>
      <c r="E24" s="127">
        <v>75129</v>
      </c>
      <c r="F24" s="127">
        <v>72639</v>
      </c>
      <c r="G24" s="129">
        <v>96.684413682949554</v>
      </c>
      <c r="H24" s="127">
        <v>53133</v>
      </c>
      <c r="I24" s="127">
        <v>51465</v>
      </c>
      <c r="J24" s="129">
        <v>96.860648949785443</v>
      </c>
      <c r="K24" s="127">
        <v>52203</v>
      </c>
      <c r="L24" s="127">
        <v>47955</v>
      </c>
      <c r="M24" s="129">
        <v>91.862380751695341</v>
      </c>
      <c r="N24" s="127">
        <v>27381</v>
      </c>
      <c r="O24" s="127">
        <v>26223</v>
      </c>
      <c r="P24" s="129">
        <v>95.7671377962821</v>
      </c>
      <c r="Q24" s="127">
        <v>29823</v>
      </c>
      <c r="R24" s="127">
        <v>25488</v>
      </c>
      <c r="S24" s="129">
        <v>85.467592126881939</v>
      </c>
      <c r="T24" s="127">
        <v>19833</v>
      </c>
      <c r="U24" s="127">
        <v>17781</v>
      </c>
      <c r="V24" s="129">
        <v>89.658128277531262</v>
      </c>
      <c r="W24" s="127">
        <v>16023</v>
      </c>
      <c r="X24" s="127">
        <v>14466</v>
      </c>
      <c r="Y24" s="129">
        <v>90.288353513918366</v>
      </c>
      <c r="Z24" s="127">
        <v>11898</v>
      </c>
      <c r="AA24" s="127">
        <v>11256</v>
      </c>
      <c r="AB24" s="129">
        <v>94.596184553323809</v>
      </c>
      <c r="AC24" s="127">
        <v>11067</v>
      </c>
      <c r="AD24" s="127">
        <v>9627</v>
      </c>
      <c r="AE24" s="129">
        <v>86.971449222985186</v>
      </c>
      <c r="AF24" s="127">
        <v>9951</v>
      </c>
      <c r="AG24" s="127">
        <v>8961</v>
      </c>
      <c r="AH24" s="129">
        <v>90.060301507537687</v>
      </c>
      <c r="AI24" s="127">
        <v>89472</v>
      </c>
      <c r="AJ24" s="127">
        <v>83562</v>
      </c>
      <c r="AK24" s="223">
        <v>93.392420059682806</v>
      </c>
    </row>
    <row r="25" spans="1:37" ht="12.75" customHeight="1" x14ac:dyDescent="0.25">
      <c r="A25" s="9">
        <v>2018</v>
      </c>
      <c r="B25" s="121">
        <v>388350</v>
      </c>
      <c r="C25" s="121">
        <v>362397</v>
      </c>
      <c r="D25" s="185">
        <v>93.317351145490306</v>
      </c>
      <c r="E25" s="121">
        <v>73557</v>
      </c>
      <c r="F25" s="121">
        <v>71376</v>
      </c>
      <c r="G25" s="185">
        <v>97.036311975746699</v>
      </c>
      <c r="H25" s="121">
        <v>52599</v>
      </c>
      <c r="I25" s="121">
        <v>50895</v>
      </c>
      <c r="J25" s="185">
        <v>96.760333092513022</v>
      </c>
      <c r="K25" s="121">
        <v>50166</v>
      </c>
      <c r="L25" s="121">
        <v>45246</v>
      </c>
      <c r="M25" s="185">
        <v>90.188769509837144</v>
      </c>
      <c r="N25" s="121">
        <v>26622</v>
      </c>
      <c r="O25" s="121">
        <v>25494</v>
      </c>
      <c r="P25" s="185">
        <v>95.763062014048003</v>
      </c>
      <c r="Q25" s="121">
        <v>29016</v>
      </c>
      <c r="R25" s="121">
        <v>24645</v>
      </c>
      <c r="S25" s="185">
        <v>84.939343810311556</v>
      </c>
      <c r="T25" s="121">
        <v>20004</v>
      </c>
      <c r="U25" s="121">
        <v>18513</v>
      </c>
      <c r="V25" s="185">
        <v>92.536865783554106</v>
      </c>
      <c r="W25" s="121">
        <v>15720</v>
      </c>
      <c r="X25" s="121">
        <v>14172</v>
      </c>
      <c r="Y25" s="185">
        <v>90.146310432569976</v>
      </c>
      <c r="Z25" s="121">
        <v>11898</v>
      </c>
      <c r="AA25" s="121">
        <v>11193</v>
      </c>
      <c r="AB25" s="185">
        <v>94.082541817264854</v>
      </c>
      <c r="AC25" s="121">
        <v>10329</v>
      </c>
      <c r="AD25" s="121">
        <v>9048</v>
      </c>
      <c r="AE25" s="185">
        <v>87.589545014520809</v>
      </c>
      <c r="AF25" s="121">
        <v>9390</v>
      </c>
      <c r="AG25" s="121">
        <v>8421</v>
      </c>
      <c r="AH25" s="185">
        <v>89.660313065701203</v>
      </c>
      <c r="AI25" s="121">
        <v>89046</v>
      </c>
      <c r="AJ25" s="121">
        <v>83397</v>
      </c>
      <c r="AK25" s="131">
        <v>93.656016620809709</v>
      </c>
    </row>
    <row r="26" spans="1:37" ht="12.75" customHeight="1" x14ac:dyDescent="0.25">
      <c r="A26" s="12">
        <v>2019</v>
      </c>
      <c r="B26" s="127">
        <v>379287</v>
      </c>
      <c r="C26" s="127">
        <v>355173</v>
      </c>
      <c r="D26" s="129">
        <v>93.642264676260126</v>
      </c>
      <c r="E26" s="127">
        <v>70821</v>
      </c>
      <c r="F26" s="127">
        <v>68844</v>
      </c>
      <c r="G26" s="129">
        <v>97.20567055434752</v>
      </c>
      <c r="H26" s="127">
        <v>51045</v>
      </c>
      <c r="I26" s="127">
        <v>49392</v>
      </c>
      <c r="J26" s="129">
        <v>96.759785291697682</v>
      </c>
      <c r="K26" s="127">
        <v>48450</v>
      </c>
      <c r="L26" s="127">
        <v>43857</v>
      </c>
      <c r="M26" s="129">
        <v>90.51992817189209</v>
      </c>
      <c r="N26" s="127">
        <v>26820</v>
      </c>
      <c r="O26" s="127">
        <v>25710</v>
      </c>
      <c r="P26" s="129">
        <v>95.853995003914847</v>
      </c>
      <c r="Q26" s="127">
        <v>28401</v>
      </c>
      <c r="R26" s="127">
        <v>24267</v>
      </c>
      <c r="S26" s="129">
        <v>85.450704225352112</v>
      </c>
      <c r="T26" s="127">
        <v>20232</v>
      </c>
      <c r="U26" s="127">
        <v>18822</v>
      </c>
      <c r="V26" s="129">
        <v>93.030497750976224</v>
      </c>
      <c r="W26" s="127">
        <v>15762</v>
      </c>
      <c r="X26" s="127">
        <v>14565</v>
      </c>
      <c r="Y26" s="129">
        <v>92.393579902302861</v>
      </c>
      <c r="Z26" s="127">
        <v>12687</v>
      </c>
      <c r="AA26" s="127">
        <v>12078</v>
      </c>
      <c r="AB26" s="129">
        <v>95.207692914006458</v>
      </c>
      <c r="AC26" s="127">
        <v>9693</v>
      </c>
      <c r="AD26" s="127">
        <v>8493</v>
      </c>
      <c r="AE26" s="129">
        <v>87.600577676913559</v>
      </c>
      <c r="AF26" s="127">
        <v>8949</v>
      </c>
      <c r="AG26" s="127">
        <v>8055</v>
      </c>
      <c r="AH26" s="129">
        <v>89.988826815642454</v>
      </c>
      <c r="AI26" s="127">
        <v>86424</v>
      </c>
      <c r="AJ26" s="127">
        <v>81093</v>
      </c>
      <c r="AK26" s="223">
        <v>93.833817386575333</v>
      </c>
    </row>
    <row r="27" spans="1:37" ht="12.75" customHeight="1" x14ac:dyDescent="0.25">
      <c r="A27" s="9">
        <v>2020</v>
      </c>
      <c r="B27" s="121">
        <v>371457</v>
      </c>
      <c r="C27" s="121">
        <v>347133</v>
      </c>
      <c r="D27" s="185">
        <v>93.452001173756315</v>
      </c>
      <c r="E27" s="121">
        <v>69393</v>
      </c>
      <c r="F27" s="121">
        <v>66969</v>
      </c>
      <c r="G27" s="185">
        <v>96.504020520506089</v>
      </c>
      <c r="H27" s="121">
        <v>50136</v>
      </c>
      <c r="I27" s="121">
        <v>48408</v>
      </c>
      <c r="J27" s="185">
        <v>96.555300688142012</v>
      </c>
      <c r="K27" s="121">
        <v>46269</v>
      </c>
      <c r="L27" s="121">
        <v>41736</v>
      </c>
      <c r="M27" s="185">
        <v>90.204893230742627</v>
      </c>
      <c r="N27" s="121">
        <v>27015</v>
      </c>
      <c r="O27" s="121">
        <v>25734</v>
      </c>
      <c r="P27" s="185">
        <v>95.258014362922935</v>
      </c>
      <c r="Q27" s="121">
        <v>28035</v>
      </c>
      <c r="R27" s="121">
        <v>24189</v>
      </c>
      <c r="S27" s="185">
        <v>86.278356398915676</v>
      </c>
      <c r="T27" s="121">
        <v>20457</v>
      </c>
      <c r="U27" s="121">
        <v>18870</v>
      </c>
      <c r="V27" s="185">
        <v>92.237375959329327</v>
      </c>
      <c r="W27" s="121">
        <v>15186</v>
      </c>
      <c r="X27" s="121">
        <v>13758</v>
      </c>
      <c r="Y27" s="185">
        <v>90.597221307697367</v>
      </c>
      <c r="Z27" s="121">
        <v>13245</v>
      </c>
      <c r="AA27" s="121">
        <v>12582</v>
      </c>
      <c r="AB27" s="185">
        <v>94.994715385776843</v>
      </c>
      <c r="AC27" s="121">
        <v>9087</v>
      </c>
      <c r="AD27" s="121">
        <v>8034</v>
      </c>
      <c r="AE27" s="185">
        <v>88.41074180057231</v>
      </c>
      <c r="AF27" s="121">
        <v>8460</v>
      </c>
      <c r="AG27" s="121">
        <v>7710</v>
      </c>
      <c r="AH27" s="185">
        <v>91.146572104018915</v>
      </c>
      <c r="AI27" s="121">
        <v>84174</v>
      </c>
      <c r="AJ27" s="121">
        <v>79146</v>
      </c>
      <c r="AK27" s="131">
        <v>94.025471048067104</v>
      </c>
    </row>
    <row r="28" spans="1:37" ht="12.75" customHeight="1" x14ac:dyDescent="0.25">
      <c r="A28" s="12">
        <v>2021</v>
      </c>
      <c r="B28" s="127">
        <v>367812</v>
      </c>
      <c r="C28" s="127">
        <v>342021</v>
      </c>
      <c r="D28" s="129">
        <v>92.987721988407117</v>
      </c>
      <c r="E28" s="127">
        <v>69825</v>
      </c>
      <c r="F28" s="127">
        <v>67317</v>
      </c>
      <c r="G28" s="129">
        <v>96.41097616865261</v>
      </c>
      <c r="H28" s="127">
        <v>48681</v>
      </c>
      <c r="I28" s="127">
        <v>46929</v>
      </c>
      <c r="J28" s="129">
        <v>96.403114151311598</v>
      </c>
      <c r="K28" s="127">
        <v>44811</v>
      </c>
      <c r="L28" s="127">
        <v>40257</v>
      </c>
      <c r="M28" s="129">
        <v>89.835311970008036</v>
      </c>
      <c r="N28" s="127">
        <v>26481</v>
      </c>
      <c r="O28" s="127">
        <v>25212</v>
      </c>
      <c r="P28" s="129">
        <v>95.207703927492446</v>
      </c>
      <c r="Q28" s="127">
        <v>27900</v>
      </c>
      <c r="R28" s="127">
        <v>23676</v>
      </c>
      <c r="S28" s="129">
        <v>84.857173578007959</v>
      </c>
      <c r="T28" s="127">
        <v>21165</v>
      </c>
      <c r="U28" s="127">
        <v>19512</v>
      </c>
      <c r="V28" s="129">
        <v>92.185580648209395</v>
      </c>
      <c r="W28" s="127">
        <v>15636</v>
      </c>
      <c r="X28" s="127">
        <v>14157</v>
      </c>
      <c r="Y28" s="129">
        <v>90.553245922609534</v>
      </c>
      <c r="Z28" s="127">
        <v>14724</v>
      </c>
      <c r="AA28" s="127">
        <v>13710</v>
      </c>
      <c r="AB28" s="129">
        <v>93.106960950764005</v>
      </c>
      <c r="AC28" s="127">
        <v>8283</v>
      </c>
      <c r="AD28" s="127">
        <v>7197</v>
      </c>
      <c r="AE28" s="129">
        <v>86.89039111540319</v>
      </c>
      <c r="AF28" s="127">
        <v>7797</v>
      </c>
      <c r="AG28" s="127">
        <v>7044</v>
      </c>
      <c r="AH28" s="129">
        <v>90.366854797331968</v>
      </c>
      <c r="AI28" s="127">
        <v>82509</v>
      </c>
      <c r="AJ28" s="127">
        <v>77004</v>
      </c>
      <c r="AK28" s="223">
        <v>93.330343724244926</v>
      </c>
    </row>
    <row r="29" spans="1:37" ht="12.75" customHeight="1" x14ac:dyDescent="0.25">
      <c r="A29" s="9">
        <v>2022</v>
      </c>
      <c r="B29" s="121">
        <v>368466</v>
      </c>
      <c r="C29" s="121">
        <v>340353</v>
      </c>
      <c r="D29" s="185">
        <v>92.370008711770666</v>
      </c>
      <c r="E29" s="121">
        <v>68247</v>
      </c>
      <c r="F29" s="121">
        <v>65274</v>
      </c>
      <c r="G29" s="185">
        <v>95.646631304398795</v>
      </c>
      <c r="H29" s="121">
        <v>50064</v>
      </c>
      <c r="I29" s="121">
        <v>48117</v>
      </c>
      <c r="J29" s="185">
        <v>96.11289774883646</v>
      </c>
      <c r="K29" s="121">
        <v>44025</v>
      </c>
      <c r="L29" s="121">
        <v>39120</v>
      </c>
      <c r="M29" s="185">
        <v>88.862892967472291</v>
      </c>
      <c r="N29" s="121">
        <v>28431</v>
      </c>
      <c r="O29" s="121">
        <v>26949</v>
      </c>
      <c r="P29" s="185">
        <v>94.787196623285269</v>
      </c>
      <c r="Q29" s="121">
        <v>30018</v>
      </c>
      <c r="R29" s="121">
        <v>25074</v>
      </c>
      <c r="S29" s="185">
        <v>83.53599626878102</v>
      </c>
      <c r="T29" s="121">
        <v>20073</v>
      </c>
      <c r="U29" s="121">
        <v>18036</v>
      </c>
      <c r="V29" s="185">
        <v>89.861498605021922</v>
      </c>
      <c r="W29" s="121">
        <v>14901</v>
      </c>
      <c r="X29" s="121">
        <v>13551</v>
      </c>
      <c r="Y29" s="185">
        <v>90.940205355345284</v>
      </c>
      <c r="Z29" s="121">
        <v>15597</v>
      </c>
      <c r="AA29" s="121">
        <v>14655</v>
      </c>
      <c r="AB29" s="185">
        <v>93.960764200538534</v>
      </c>
      <c r="AC29" s="121">
        <v>8235</v>
      </c>
      <c r="AD29" s="121">
        <v>7248</v>
      </c>
      <c r="AE29" s="185">
        <v>88.026715239829997</v>
      </c>
      <c r="AF29" s="121">
        <v>7071</v>
      </c>
      <c r="AG29" s="121">
        <v>6417</v>
      </c>
      <c r="AH29" s="185">
        <v>90.752262443438909</v>
      </c>
      <c r="AI29" s="121">
        <v>81810</v>
      </c>
      <c r="AJ29" s="121">
        <v>75906</v>
      </c>
      <c r="AK29" s="125">
        <v>92.784412472955296</v>
      </c>
    </row>
    <row r="30" spans="1:37" ht="12.75" customHeight="1" x14ac:dyDescent="0.25">
      <c r="A30" s="366" t="s">
        <v>328</v>
      </c>
      <c r="B30" s="366"/>
      <c r="C30" s="366"/>
      <c r="D30" s="366"/>
      <c r="E30" s="366"/>
      <c r="F30" s="366"/>
      <c r="G30" s="366"/>
      <c r="H30" s="366"/>
      <c r="I30" s="366"/>
      <c r="J30" s="366"/>
      <c r="K30" s="366"/>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row>
    <row r="31" spans="1:37" ht="12.75" customHeight="1" x14ac:dyDescent="0.25">
      <c r="A31" s="9">
        <v>2012</v>
      </c>
      <c r="B31" s="121">
        <v>25680</v>
      </c>
      <c r="C31" s="121">
        <v>21750</v>
      </c>
      <c r="D31" s="185">
        <v>84.696857599003152</v>
      </c>
      <c r="E31" s="121">
        <v>2376</v>
      </c>
      <c r="F31" s="121">
        <v>2169</v>
      </c>
      <c r="G31" s="185">
        <v>91.291543962978551</v>
      </c>
      <c r="H31" s="121">
        <v>3192</v>
      </c>
      <c r="I31" s="121">
        <v>2886</v>
      </c>
      <c r="J31" s="185">
        <v>90.382205513784456</v>
      </c>
      <c r="K31" s="121">
        <v>6045</v>
      </c>
      <c r="L31" s="121">
        <v>5070</v>
      </c>
      <c r="M31" s="185">
        <v>83.901389808074128</v>
      </c>
      <c r="N31" s="121">
        <v>945</v>
      </c>
      <c r="O31" s="121">
        <v>828</v>
      </c>
      <c r="P31" s="185">
        <v>87.420718816067648</v>
      </c>
      <c r="Q31" s="121">
        <v>1965</v>
      </c>
      <c r="R31" s="121">
        <v>1530</v>
      </c>
      <c r="S31" s="185">
        <v>77.862595419847324</v>
      </c>
      <c r="T31" s="121">
        <v>2259</v>
      </c>
      <c r="U31" s="121">
        <v>1968</v>
      </c>
      <c r="V31" s="185">
        <v>87.162461266046918</v>
      </c>
      <c r="W31" s="121">
        <v>981</v>
      </c>
      <c r="X31" s="121">
        <v>822</v>
      </c>
      <c r="Y31" s="185">
        <v>83.877551020408163</v>
      </c>
      <c r="Z31" s="121">
        <v>261</v>
      </c>
      <c r="AA31" s="121">
        <v>225</v>
      </c>
      <c r="AB31" s="185">
        <v>85.82375478927203</v>
      </c>
      <c r="AC31" s="121">
        <v>780</v>
      </c>
      <c r="AD31" s="121">
        <v>606</v>
      </c>
      <c r="AE31" s="185">
        <v>77.692307692307693</v>
      </c>
      <c r="AF31" s="121">
        <v>1329</v>
      </c>
      <c r="AG31" s="121">
        <v>1032</v>
      </c>
      <c r="AH31" s="185">
        <v>77.635542168674704</v>
      </c>
      <c r="AI31" s="121">
        <v>5550</v>
      </c>
      <c r="AJ31" s="121">
        <v>4617</v>
      </c>
      <c r="AK31" s="131">
        <v>83.18615966840872</v>
      </c>
    </row>
    <row r="32" spans="1:37" ht="12.75" customHeight="1" x14ac:dyDescent="0.25">
      <c r="A32" s="12">
        <v>2013</v>
      </c>
      <c r="B32" s="127">
        <v>25743</v>
      </c>
      <c r="C32" s="127">
        <v>21717</v>
      </c>
      <c r="D32" s="129">
        <v>84.361404599129898</v>
      </c>
      <c r="E32" s="127">
        <v>2574</v>
      </c>
      <c r="F32" s="127">
        <v>2346</v>
      </c>
      <c r="G32" s="129">
        <v>91.103341103341108</v>
      </c>
      <c r="H32" s="127">
        <v>2976</v>
      </c>
      <c r="I32" s="127">
        <v>2688</v>
      </c>
      <c r="J32" s="129">
        <v>90.288978494623649</v>
      </c>
      <c r="K32" s="127">
        <v>6267</v>
      </c>
      <c r="L32" s="127">
        <v>5259</v>
      </c>
      <c r="M32" s="129">
        <v>83.945100542610916</v>
      </c>
      <c r="N32" s="127">
        <v>873</v>
      </c>
      <c r="O32" s="127">
        <v>747</v>
      </c>
      <c r="P32" s="129">
        <v>85.567010309278345</v>
      </c>
      <c r="Q32" s="127">
        <v>1995</v>
      </c>
      <c r="R32" s="127">
        <v>1551</v>
      </c>
      <c r="S32" s="129">
        <v>77.794486215538853</v>
      </c>
      <c r="T32" s="127">
        <v>2298</v>
      </c>
      <c r="U32" s="127">
        <v>1974</v>
      </c>
      <c r="V32" s="129">
        <v>85.981715280801041</v>
      </c>
      <c r="W32" s="127">
        <v>1098</v>
      </c>
      <c r="X32" s="127">
        <v>915</v>
      </c>
      <c r="Y32" s="129">
        <v>83.348498635122837</v>
      </c>
      <c r="Z32" s="127">
        <v>279</v>
      </c>
      <c r="AA32" s="127">
        <v>240</v>
      </c>
      <c r="AB32" s="129">
        <v>86.690647482014384</v>
      </c>
      <c r="AC32" s="127">
        <v>816</v>
      </c>
      <c r="AD32" s="127">
        <v>636</v>
      </c>
      <c r="AE32" s="129">
        <v>77.84577723378213</v>
      </c>
      <c r="AF32" s="127">
        <v>1302</v>
      </c>
      <c r="AG32" s="127">
        <v>1002</v>
      </c>
      <c r="AH32" s="129">
        <v>77.094542659492703</v>
      </c>
      <c r="AI32" s="127">
        <v>5268</v>
      </c>
      <c r="AJ32" s="127">
        <v>4356</v>
      </c>
      <c r="AK32" s="223">
        <v>82.687927107061498</v>
      </c>
    </row>
    <row r="33" spans="1:37" ht="12.75" customHeight="1" x14ac:dyDescent="0.25">
      <c r="A33" s="9">
        <v>2014</v>
      </c>
      <c r="B33" s="121">
        <v>26253</v>
      </c>
      <c r="C33" s="121">
        <v>22104</v>
      </c>
      <c r="D33" s="185">
        <v>84.196693837129587</v>
      </c>
      <c r="E33" s="121">
        <v>2673</v>
      </c>
      <c r="F33" s="121">
        <v>2409</v>
      </c>
      <c r="G33" s="185">
        <v>90.127150336574417</v>
      </c>
      <c r="H33" s="121">
        <v>3084</v>
      </c>
      <c r="I33" s="121">
        <v>2799</v>
      </c>
      <c r="J33" s="185">
        <v>90.791180285343714</v>
      </c>
      <c r="K33" s="121">
        <v>6267</v>
      </c>
      <c r="L33" s="121">
        <v>5298</v>
      </c>
      <c r="M33" s="185">
        <v>84.551548037025213</v>
      </c>
      <c r="N33" s="121">
        <v>912</v>
      </c>
      <c r="O33" s="121">
        <v>798</v>
      </c>
      <c r="P33" s="185">
        <v>87.705817782656425</v>
      </c>
      <c r="Q33" s="121">
        <v>1971</v>
      </c>
      <c r="R33" s="121">
        <v>1521</v>
      </c>
      <c r="S33" s="185">
        <v>77.219685438863522</v>
      </c>
      <c r="T33" s="121">
        <v>2547</v>
      </c>
      <c r="U33" s="121">
        <v>2160</v>
      </c>
      <c r="V33" s="185">
        <v>84.733124018838311</v>
      </c>
      <c r="W33" s="121">
        <v>1191</v>
      </c>
      <c r="X33" s="121">
        <v>984</v>
      </c>
      <c r="Y33" s="185">
        <v>82.605042016806721</v>
      </c>
      <c r="Z33" s="121">
        <v>318</v>
      </c>
      <c r="AA33" s="121">
        <v>270</v>
      </c>
      <c r="AB33" s="185">
        <v>85.220125786163521</v>
      </c>
      <c r="AC33" s="121">
        <v>834</v>
      </c>
      <c r="AD33" s="121">
        <v>621</v>
      </c>
      <c r="AE33" s="185">
        <v>74.251497005988028</v>
      </c>
      <c r="AF33" s="121">
        <v>1248</v>
      </c>
      <c r="AG33" s="121">
        <v>960</v>
      </c>
      <c r="AH33" s="185">
        <v>76.904570970328791</v>
      </c>
      <c r="AI33" s="121">
        <v>5211</v>
      </c>
      <c r="AJ33" s="121">
        <v>4284</v>
      </c>
      <c r="AK33" s="131">
        <v>82.226487523992319</v>
      </c>
    </row>
    <row r="34" spans="1:37" ht="12.75" customHeight="1" x14ac:dyDescent="0.25">
      <c r="A34" s="12">
        <v>2015</v>
      </c>
      <c r="B34" s="127">
        <v>26346</v>
      </c>
      <c r="C34" s="127">
        <v>22242</v>
      </c>
      <c r="D34" s="129">
        <v>84.423273997039516</v>
      </c>
      <c r="E34" s="127">
        <v>2688</v>
      </c>
      <c r="F34" s="127">
        <v>2421</v>
      </c>
      <c r="G34" s="129">
        <v>90.029761904761898</v>
      </c>
      <c r="H34" s="127">
        <v>3222</v>
      </c>
      <c r="I34" s="127">
        <v>2934</v>
      </c>
      <c r="J34" s="129">
        <v>91.033198883028234</v>
      </c>
      <c r="K34" s="127">
        <v>5982</v>
      </c>
      <c r="L34" s="127">
        <v>5085</v>
      </c>
      <c r="M34" s="129">
        <v>85.03594716602575</v>
      </c>
      <c r="N34" s="127">
        <v>987</v>
      </c>
      <c r="O34" s="127">
        <v>864</v>
      </c>
      <c r="P34" s="129">
        <v>87.62677484787018</v>
      </c>
      <c r="Q34" s="127">
        <v>2016</v>
      </c>
      <c r="R34" s="127">
        <v>1569</v>
      </c>
      <c r="S34" s="129">
        <v>77.788795240456125</v>
      </c>
      <c r="T34" s="127">
        <v>2787</v>
      </c>
      <c r="U34" s="127">
        <v>2361</v>
      </c>
      <c r="V34" s="129">
        <v>84.678866164334408</v>
      </c>
      <c r="W34" s="127">
        <v>1212</v>
      </c>
      <c r="X34" s="127">
        <v>993</v>
      </c>
      <c r="Y34" s="129">
        <v>81.998348472336914</v>
      </c>
      <c r="Z34" s="127">
        <v>339</v>
      </c>
      <c r="AA34" s="127">
        <v>288</v>
      </c>
      <c r="AB34" s="129">
        <v>84.911242603550292</v>
      </c>
      <c r="AC34" s="127">
        <v>735</v>
      </c>
      <c r="AD34" s="127">
        <v>531</v>
      </c>
      <c r="AE34" s="129">
        <v>72.343324250681192</v>
      </c>
      <c r="AF34" s="127">
        <v>1227</v>
      </c>
      <c r="AG34" s="127">
        <v>882</v>
      </c>
      <c r="AH34" s="129">
        <v>71.964140179299108</v>
      </c>
      <c r="AI34" s="127">
        <v>5154</v>
      </c>
      <c r="AJ34" s="127">
        <v>4317</v>
      </c>
      <c r="AK34" s="223">
        <v>83.724539282250248</v>
      </c>
    </row>
    <row r="35" spans="1:37" ht="12.75" customHeight="1" x14ac:dyDescent="0.25">
      <c r="A35" s="9">
        <v>2016</v>
      </c>
      <c r="B35" s="121">
        <v>26412</v>
      </c>
      <c r="C35" s="121">
        <v>22245</v>
      </c>
      <c r="D35" s="185">
        <v>84.23005565862708</v>
      </c>
      <c r="E35" s="121">
        <v>2721</v>
      </c>
      <c r="F35" s="121">
        <v>2445</v>
      </c>
      <c r="G35" s="185">
        <v>89.92647058823529</v>
      </c>
      <c r="H35" s="121">
        <v>3255</v>
      </c>
      <c r="I35" s="121">
        <v>3009</v>
      </c>
      <c r="J35" s="185">
        <v>92.470805162876459</v>
      </c>
      <c r="K35" s="121">
        <v>5688</v>
      </c>
      <c r="L35" s="121">
        <v>4731</v>
      </c>
      <c r="M35" s="185">
        <v>83.160485146774477</v>
      </c>
      <c r="N35" s="121">
        <v>1068</v>
      </c>
      <c r="O35" s="121">
        <v>921</v>
      </c>
      <c r="P35" s="185">
        <v>86.316776007497651</v>
      </c>
      <c r="Q35" s="121">
        <v>2052</v>
      </c>
      <c r="R35" s="121">
        <v>1590</v>
      </c>
      <c r="S35" s="185">
        <v>77.474402730375431</v>
      </c>
      <c r="T35" s="121">
        <v>2967</v>
      </c>
      <c r="U35" s="121">
        <v>2538</v>
      </c>
      <c r="V35" s="185">
        <v>85.536075522589343</v>
      </c>
      <c r="W35" s="121">
        <v>1182</v>
      </c>
      <c r="X35" s="121">
        <v>981</v>
      </c>
      <c r="Y35" s="185">
        <v>82.840236686390526</v>
      </c>
      <c r="Z35" s="121">
        <v>363</v>
      </c>
      <c r="AA35" s="121">
        <v>312</v>
      </c>
      <c r="AB35" s="185">
        <v>86.46408839779005</v>
      </c>
      <c r="AC35" s="121">
        <v>870</v>
      </c>
      <c r="AD35" s="121">
        <v>639</v>
      </c>
      <c r="AE35" s="185">
        <v>73.448275862068968</v>
      </c>
      <c r="AF35" s="121">
        <v>1350</v>
      </c>
      <c r="AG35" s="121">
        <v>1062</v>
      </c>
      <c r="AH35" s="185">
        <v>78.740740740740748</v>
      </c>
      <c r="AI35" s="121">
        <v>4899</v>
      </c>
      <c r="AJ35" s="121">
        <v>4017</v>
      </c>
      <c r="AK35" s="131">
        <v>82.016738109818334</v>
      </c>
    </row>
    <row r="36" spans="1:37" ht="12.75" customHeight="1" x14ac:dyDescent="0.25">
      <c r="A36" s="12">
        <v>2017</v>
      </c>
      <c r="B36" s="127">
        <v>27429</v>
      </c>
      <c r="C36" s="127">
        <v>23268</v>
      </c>
      <c r="D36" s="129">
        <v>84.829371445238436</v>
      </c>
      <c r="E36" s="127">
        <v>2823</v>
      </c>
      <c r="F36" s="127">
        <v>2583</v>
      </c>
      <c r="G36" s="129">
        <v>91.466005665722378</v>
      </c>
      <c r="H36" s="127">
        <v>3255</v>
      </c>
      <c r="I36" s="127">
        <v>3000</v>
      </c>
      <c r="J36" s="129">
        <v>92.137592137592137</v>
      </c>
      <c r="K36" s="127">
        <v>5718</v>
      </c>
      <c r="L36" s="127">
        <v>4887</v>
      </c>
      <c r="M36" s="129">
        <v>85.481896099352809</v>
      </c>
      <c r="N36" s="127">
        <v>1155</v>
      </c>
      <c r="O36" s="127">
        <v>1017</v>
      </c>
      <c r="P36" s="129">
        <v>88.128249566724435</v>
      </c>
      <c r="Q36" s="127">
        <v>2136</v>
      </c>
      <c r="R36" s="127">
        <v>1647</v>
      </c>
      <c r="S36" s="129">
        <v>77.070659803462803</v>
      </c>
      <c r="T36" s="127">
        <v>3009</v>
      </c>
      <c r="U36" s="127">
        <v>2391</v>
      </c>
      <c r="V36" s="129">
        <v>79.468438538205973</v>
      </c>
      <c r="W36" s="127">
        <v>1389</v>
      </c>
      <c r="X36" s="127">
        <v>1167</v>
      </c>
      <c r="Y36" s="129">
        <v>83.956834532374103</v>
      </c>
      <c r="Z36" s="127">
        <v>378</v>
      </c>
      <c r="AA36" s="127">
        <v>330</v>
      </c>
      <c r="AB36" s="129">
        <v>87.071240105540895</v>
      </c>
      <c r="AC36" s="127">
        <v>1005</v>
      </c>
      <c r="AD36" s="127">
        <v>780</v>
      </c>
      <c r="AE36" s="129">
        <v>77.611940298507463</v>
      </c>
      <c r="AF36" s="127">
        <v>1551</v>
      </c>
      <c r="AG36" s="127">
        <v>1224</v>
      </c>
      <c r="AH36" s="129">
        <v>78.865979381443296</v>
      </c>
      <c r="AI36" s="127">
        <v>5004</v>
      </c>
      <c r="AJ36" s="127">
        <v>4239</v>
      </c>
      <c r="AK36" s="223">
        <v>84.73221422861711</v>
      </c>
    </row>
    <row r="37" spans="1:37" ht="12.75" customHeight="1" x14ac:dyDescent="0.25">
      <c r="A37" s="9">
        <v>2018</v>
      </c>
      <c r="B37" s="121">
        <v>29769</v>
      </c>
      <c r="C37" s="121">
        <v>25011</v>
      </c>
      <c r="D37" s="185">
        <v>84.017467248908304</v>
      </c>
      <c r="E37" s="121">
        <v>2964</v>
      </c>
      <c r="F37" s="121">
        <v>2724</v>
      </c>
      <c r="G37" s="185">
        <v>91.936572199730094</v>
      </c>
      <c r="H37" s="121">
        <v>3666</v>
      </c>
      <c r="I37" s="121">
        <v>3294</v>
      </c>
      <c r="J37" s="185">
        <v>89.877216916780355</v>
      </c>
      <c r="K37" s="121">
        <v>5619</v>
      </c>
      <c r="L37" s="121">
        <v>4710</v>
      </c>
      <c r="M37" s="185">
        <v>83.82562277580071</v>
      </c>
      <c r="N37" s="121">
        <v>1287</v>
      </c>
      <c r="O37" s="121">
        <v>1101</v>
      </c>
      <c r="P37" s="185">
        <v>85.403726708074529</v>
      </c>
      <c r="Q37" s="121">
        <v>2505</v>
      </c>
      <c r="R37" s="121">
        <v>1869</v>
      </c>
      <c r="S37" s="185">
        <v>74.680511182108631</v>
      </c>
      <c r="T37" s="121">
        <v>3495</v>
      </c>
      <c r="U37" s="121">
        <v>2961</v>
      </c>
      <c r="V37" s="185">
        <v>84.668192219679639</v>
      </c>
      <c r="W37" s="121">
        <v>1524</v>
      </c>
      <c r="X37" s="121">
        <v>1209</v>
      </c>
      <c r="Y37" s="185">
        <v>79.448456992777409</v>
      </c>
      <c r="Z37" s="121">
        <v>444</v>
      </c>
      <c r="AA37" s="121">
        <v>387</v>
      </c>
      <c r="AB37" s="185">
        <v>86.741573033707866</v>
      </c>
      <c r="AC37" s="121">
        <v>1146</v>
      </c>
      <c r="AD37" s="121">
        <v>855</v>
      </c>
      <c r="AE37" s="185">
        <v>74.455100261551877</v>
      </c>
      <c r="AF37" s="121">
        <v>1713</v>
      </c>
      <c r="AG37" s="121">
        <v>1275</v>
      </c>
      <c r="AH37" s="185">
        <v>74.48920023350847</v>
      </c>
      <c r="AI37" s="121">
        <v>5406</v>
      </c>
      <c r="AJ37" s="121">
        <v>4626</v>
      </c>
      <c r="AK37" s="131">
        <v>85.587419056429226</v>
      </c>
    </row>
    <row r="38" spans="1:37" ht="12.75" customHeight="1" x14ac:dyDescent="0.25">
      <c r="A38" s="12">
        <v>2019</v>
      </c>
      <c r="B38" s="127">
        <v>33768</v>
      </c>
      <c r="C38" s="127">
        <v>28122</v>
      </c>
      <c r="D38" s="129">
        <v>83.279533272129598</v>
      </c>
      <c r="E38" s="127">
        <v>3171</v>
      </c>
      <c r="F38" s="127">
        <v>2925</v>
      </c>
      <c r="G38" s="129">
        <v>92.302839116719241</v>
      </c>
      <c r="H38" s="127">
        <v>4266</v>
      </c>
      <c r="I38" s="127">
        <v>3834</v>
      </c>
      <c r="J38" s="129">
        <v>89.896858884200654</v>
      </c>
      <c r="K38" s="127">
        <v>5868</v>
      </c>
      <c r="L38" s="127">
        <v>4851</v>
      </c>
      <c r="M38" s="129">
        <v>82.668711656441715</v>
      </c>
      <c r="N38" s="127">
        <v>1536</v>
      </c>
      <c r="O38" s="127">
        <v>1332</v>
      </c>
      <c r="P38" s="129">
        <v>86.597267404033829</v>
      </c>
      <c r="Q38" s="127">
        <v>3063</v>
      </c>
      <c r="R38" s="127">
        <v>2271</v>
      </c>
      <c r="S38" s="129">
        <v>74.151436031331599</v>
      </c>
      <c r="T38" s="127">
        <v>3681</v>
      </c>
      <c r="U38" s="127">
        <v>3114</v>
      </c>
      <c r="V38" s="129">
        <v>84.59657701711491</v>
      </c>
      <c r="W38" s="127">
        <v>1944</v>
      </c>
      <c r="X38" s="127">
        <v>1545</v>
      </c>
      <c r="Y38" s="129">
        <v>79.423868312757207</v>
      </c>
      <c r="Z38" s="127">
        <v>603</v>
      </c>
      <c r="AA38" s="127">
        <v>510</v>
      </c>
      <c r="AB38" s="129">
        <v>84.742951907131015</v>
      </c>
      <c r="AC38" s="127">
        <v>1458</v>
      </c>
      <c r="AD38" s="127">
        <v>1011</v>
      </c>
      <c r="AE38" s="129">
        <v>69.362577107607947</v>
      </c>
      <c r="AF38" s="127">
        <v>2133</v>
      </c>
      <c r="AG38" s="127">
        <v>1602</v>
      </c>
      <c r="AH38" s="129">
        <v>75.058602906704166</v>
      </c>
      <c r="AI38" s="127">
        <v>6042</v>
      </c>
      <c r="AJ38" s="127">
        <v>5124</v>
      </c>
      <c r="AK38" s="223">
        <v>84.806355511420065</v>
      </c>
    </row>
    <row r="39" spans="1:37" ht="12.75" customHeight="1" x14ac:dyDescent="0.25">
      <c r="A39" s="9">
        <v>2020</v>
      </c>
      <c r="B39" s="121">
        <v>40542</v>
      </c>
      <c r="C39" s="121">
        <v>33051</v>
      </c>
      <c r="D39" s="185">
        <v>81.524876051404704</v>
      </c>
      <c r="E39" s="121">
        <v>3582</v>
      </c>
      <c r="F39" s="121">
        <v>3249</v>
      </c>
      <c r="G39" s="185">
        <v>90.706112196483389</v>
      </c>
      <c r="H39" s="121">
        <v>4914</v>
      </c>
      <c r="I39" s="121">
        <v>4335</v>
      </c>
      <c r="J39" s="185">
        <v>88.196988196988201</v>
      </c>
      <c r="K39" s="121">
        <v>6330</v>
      </c>
      <c r="L39" s="121">
        <v>5223</v>
      </c>
      <c r="M39" s="185">
        <v>82.498815353024796</v>
      </c>
      <c r="N39" s="121">
        <v>2076</v>
      </c>
      <c r="O39" s="121">
        <v>1761</v>
      </c>
      <c r="P39" s="185">
        <v>84.915662650602414</v>
      </c>
      <c r="Q39" s="121">
        <v>4296</v>
      </c>
      <c r="R39" s="121">
        <v>3090</v>
      </c>
      <c r="S39" s="185">
        <v>71.910635326972312</v>
      </c>
      <c r="T39" s="121">
        <v>3969</v>
      </c>
      <c r="U39" s="121">
        <v>3417</v>
      </c>
      <c r="V39" s="185">
        <v>86.088709677419359</v>
      </c>
      <c r="W39" s="121">
        <v>2235</v>
      </c>
      <c r="X39" s="121">
        <v>1689</v>
      </c>
      <c r="Y39" s="185">
        <v>75.604297224709043</v>
      </c>
      <c r="Z39" s="121">
        <v>924</v>
      </c>
      <c r="AA39" s="121">
        <v>756</v>
      </c>
      <c r="AB39" s="185">
        <v>81.906825568797402</v>
      </c>
      <c r="AC39" s="121">
        <v>2133</v>
      </c>
      <c r="AD39" s="121">
        <v>1464</v>
      </c>
      <c r="AE39" s="185">
        <v>68.650421743205243</v>
      </c>
      <c r="AF39" s="121">
        <v>2715</v>
      </c>
      <c r="AG39" s="121">
        <v>1965</v>
      </c>
      <c r="AH39" s="185">
        <v>72.385861561119299</v>
      </c>
      <c r="AI39" s="121">
        <v>7365</v>
      </c>
      <c r="AJ39" s="121">
        <v>6099</v>
      </c>
      <c r="AK39" s="131">
        <v>82.812924246538145</v>
      </c>
    </row>
    <row r="40" spans="1:37" ht="12.75" customHeight="1" x14ac:dyDescent="0.25">
      <c r="A40" s="12">
        <v>2021</v>
      </c>
      <c r="B40" s="127">
        <v>45813</v>
      </c>
      <c r="C40" s="127">
        <v>36609</v>
      </c>
      <c r="D40" s="129">
        <v>79.90963263702443</v>
      </c>
      <c r="E40" s="127">
        <v>3942</v>
      </c>
      <c r="F40" s="127">
        <v>3576</v>
      </c>
      <c r="G40" s="129">
        <v>90.763765541740682</v>
      </c>
      <c r="H40" s="127">
        <v>5844</v>
      </c>
      <c r="I40" s="127">
        <v>5046</v>
      </c>
      <c r="J40" s="129">
        <v>86.37686120143762</v>
      </c>
      <c r="K40" s="127">
        <v>6423</v>
      </c>
      <c r="L40" s="127">
        <v>5208</v>
      </c>
      <c r="M40" s="129">
        <v>81.055417185554177</v>
      </c>
      <c r="N40" s="127">
        <v>2778</v>
      </c>
      <c r="O40" s="127">
        <v>2337</v>
      </c>
      <c r="P40" s="129">
        <v>84.059014033825122</v>
      </c>
      <c r="Q40" s="127">
        <v>5106</v>
      </c>
      <c r="R40" s="127">
        <v>3579</v>
      </c>
      <c r="S40" s="129">
        <v>70.099862933228906</v>
      </c>
      <c r="T40" s="127">
        <v>4647</v>
      </c>
      <c r="U40" s="127">
        <v>3873</v>
      </c>
      <c r="V40" s="129">
        <v>83.365612222939532</v>
      </c>
      <c r="W40" s="127">
        <v>2406</v>
      </c>
      <c r="X40" s="127">
        <v>1812</v>
      </c>
      <c r="Y40" s="129">
        <v>75.270157938487117</v>
      </c>
      <c r="Z40" s="127">
        <v>1209</v>
      </c>
      <c r="AA40" s="127">
        <v>984</v>
      </c>
      <c r="AB40" s="129">
        <v>81.374172185430467</v>
      </c>
      <c r="AC40" s="127">
        <v>2214</v>
      </c>
      <c r="AD40" s="127">
        <v>1422</v>
      </c>
      <c r="AE40" s="129">
        <v>64.301852688657931</v>
      </c>
      <c r="AF40" s="127">
        <v>3051</v>
      </c>
      <c r="AG40" s="127">
        <v>2211</v>
      </c>
      <c r="AH40" s="129">
        <v>72.468043264503436</v>
      </c>
      <c r="AI40" s="127">
        <v>8193</v>
      </c>
      <c r="AJ40" s="127">
        <v>6561</v>
      </c>
      <c r="AK40" s="223">
        <v>80.058579448376861</v>
      </c>
    </row>
    <row r="41" spans="1:37" ht="12.75" customHeight="1" x14ac:dyDescent="0.25">
      <c r="A41" s="9">
        <v>2022</v>
      </c>
      <c r="B41" s="121">
        <v>46287</v>
      </c>
      <c r="C41" s="121">
        <v>36735</v>
      </c>
      <c r="D41" s="185">
        <v>79.367411312275848</v>
      </c>
      <c r="E41" s="121">
        <v>3756</v>
      </c>
      <c r="F41" s="121">
        <v>3354</v>
      </c>
      <c r="G41" s="185">
        <v>89.347536617842877</v>
      </c>
      <c r="H41" s="121">
        <v>5973</v>
      </c>
      <c r="I41" s="121">
        <v>5100</v>
      </c>
      <c r="J41" s="185">
        <v>85.369936391027792</v>
      </c>
      <c r="K41" s="121">
        <v>6093</v>
      </c>
      <c r="L41" s="121">
        <v>4773</v>
      </c>
      <c r="M41" s="185">
        <v>78.348653972422852</v>
      </c>
      <c r="N41" s="121">
        <v>3228</v>
      </c>
      <c r="O41" s="121">
        <v>2721</v>
      </c>
      <c r="P41" s="185">
        <v>84.236605760297309</v>
      </c>
      <c r="Q41" s="121">
        <v>5283</v>
      </c>
      <c r="R41" s="121">
        <v>3657</v>
      </c>
      <c r="S41" s="185">
        <v>69.235138205225297</v>
      </c>
      <c r="T41" s="121">
        <v>5202</v>
      </c>
      <c r="U41" s="121">
        <v>4278</v>
      </c>
      <c r="V41" s="185">
        <v>82.272639876946741</v>
      </c>
      <c r="W41" s="121">
        <v>2238</v>
      </c>
      <c r="X41" s="121">
        <v>1650</v>
      </c>
      <c r="Y41" s="185">
        <v>73.759499329459103</v>
      </c>
      <c r="Z41" s="121">
        <v>1281</v>
      </c>
      <c r="AA41" s="121">
        <v>1050</v>
      </c>
      <c r="AB41" s="185">
        <v>81.825273010920441</v>
      </c>
      <c r="AC41" s="121">
        <v>2088</v>
      </c>
      <c r="AD41" s="121">
        <v>1425</v>
      </c>
      <c r="AE41" s="185">
        <v>68.27982750359368</v>
      </c>
      <c r="AF41" s="121">
        <v>3120</v>
      </c>
      <c r="AG41" s="121">
        <v>2382</v>
      </c>
      <c r="AH41" s="185">
        <v>76.34615384615384</v>
      </c>
      <c r="AI41" s="121">
        <v>8028</v>
      </c>
      <c r="AJ41" s="121">
        <v>6345</v>
      </c>
      <c r="AK41" s="187">
        <v>79.058178647066157</v>
      </c>
    </row>
    <row r="42" spans="1:37" ht="12.75" customHeight="1" x14ac:dyDescent="0.25">
      <c r="A42" s="323" t="s">
        <v>22</v>
      </c>
      <c r="B42" s="323"/>
      <c r="C42" s="323"/>
      <c r="D42" s="323"/>
      <c r="E42" s="323"/>
      <c r="F42" s="323"/>
      <c r="G42" s="323"/>
      <c r="H42" s="323"/>
      <c r="I42" s="323"/>
      <c r="J42" s="323"/>
      <c r="K42" s="323"/>
      <c r="L42" s="323"/>
      <c r="M42" s="323"/>
      <c r="N42" s="323"/>
      <c r="O42" s="323"/>
      <c r="P42" s="323"/>
      <c r="Q42" s="323"/>
      <c r="R42" s="323"/>
      <c r="S42" s="323"/>
      <c r="T42" s="323"/>
      <c r="U42" s="323"/>
      <c r="V42" s="323"/>
      <c r="W42" s="323"/>
      <c r="X42" s="323"/>
      <c r="Y42" s="323"/>
      <c r="Z42" s="323"/>
      <c r="AA42" s="323"/>
      <c r="AB42" s="323"/>
      <c r="AC42" s="323"/>
      <c r="AD42" s="323"/>
      <c r="AE42" s="323"/>
      <c r="AF42" s="323"/>
      <c r="AG42" s="323"/>
      <c r="AH42" s="323"/>
      <c r="AI42" s="323"/>
      <c r="AJ42" s="323"/>
      <c r="AK42" s="323"/>
    </row>
    <row r="43" spans="1:37" ht="12.75" customHeight="1" x14ac:dyDescent="0.25">
      <c r="A43" s="334" t="s">
        <v>21</v>
      </c>
      <c r="B43" s="334"/>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row>
    <row r="44" spans="1:37" ht="12.75" customHeight="1" x14ac:dyDescent="0.25">
      <c r="A44" s="322" t="s">
        <v>7</v>
      </c>
      <c r="B44" s="322"/>
      <c r="C44" s="322"/>
      <c r="D44" s="322"/>
      <c r="E44" s="322"/>
      <c r="F44" s="322"/>
      <c r="G44" s="322"/>
      <c r="H44" s="322"/>
      <c r="I44" s="322"/>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c r="AG44" s="322"/>
      <c r="AH44" s="322"/>
      <c r="AI44" s="322"/>
      <c r="AJ44" s="322"/>
      <c r="AK44" s="322"/>
    </row>
    <row r="50" spans="1:3" x14ac:dyDescent="0.25">
      <c r="A50" s="11"/>
      <c r="B50" s="11"/>
      <c r="C50" s="11"/>
    </row>
  </sheetData>
  <mergeCells count="22">
    <mergeCell ref="A1:G1"/>
    <mergeCell ref="AF3:AH3"/>
    <mergeCell ref="AI3:AK3"/>
    <mergeCell ref="A18:AK18"/>
    <mergeCell ref="A30:AK30"/>
    <mergeCell ref="Z3:AB3"/>
    <mergeCell ref="A42:AK42"/>
    <mergeCell ref="AC3:AE3"/>
    <mergeCell ref="A44:AK44"/>
    <mergeCell ref="A43:AK43"/>
    <mergeCell ref="A2:AK2"/>
    <mergeCell ref="A3:A5"/>
    <mergeCell ref="A6:AK6"/>
    <mergeCell ref="B3:D3"/>
    <mergeCell ref="B5:AK5"/>
    <mergeCell ref="E3:G3"/>
    <mergeCell ref="H3:J3"/>
    <mergeCell ref="K3:M3"/>
    <mergeCell ref="N3:P3"/>
    <mergeCell ref="Q3:S3"/>
    <mergeCell ref="T3:V3"/>
    <mergeCell ref="W3:Y3"/>
  </mergeCells>
  <hyperlinks>
    <hyperlink ref="A1:B1" location="Inhalt!A1" display="Inhalt" xr:uid="{00000000-0004-0000-0700-000000000000}"/>
    <hyperlink ref="A1:G1" location="Inhalt!A1" display="Zurück zum Inhalt" xr:uid="{00000000-0004-0000-0700-000001000000}"/>
  </hyperlinks>
  <pageMargins left="0.7" right="0.7" top="0.78740157500000008" bottom="0.78740157500000008" header="0.3" footer="0.3"/>
  <pageSetup paperSize="9" firstPageNumber="2147483648"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dimension ref="A1:H49"/>
  <sheetViews>
    <sheetView topLeftCell="A16" zoomScaleNormal="100" workbookViewId="0">
      <selection activeCell="A45" sqref="A45:H45"/>
    </sheetView>
  </sheetViews>
  <sheetFormatPr baseColWidth="10" defaultColWidth="11.42578125" defaultRowHeight="15" x14ac:dyDescent="0.25"/>
  <cols>
    <col min="1" max="1" width="35.85546875" style="3" customWidth="1"/>
    <col min="2" max="8" width="17" style="3" customWidth="1"/>
    <col min="9" max="16384" width="11.42578125" style="3"/>
  </cols>
  <sheetData>
    <row r="1" spans="1:8" s="2" customFormat="1" ht="24" customHeight="1" x14ac:dyDescent="0.25">
      <c r="A1" s="324" t="s">
        <v>195</v>
      </c>
      <c r="B1" s="324"/>
      <c r="C1" s="324"/>
      <c r="D1" s="324"/>
      <c r="E1" s="324"/>
      <c r="F1" s="324"/>
      <c r="G1" s="324"/>
      <c r="H1" s="16"/>
    </row>
    <row r="2" spans="1:8" ht="15" customHeight="1" x14ac:dyDescent="0.25">
      <c r="A2" s="336" t="s">
        <v>358</v>
      </c>
      <c r="B2" s="336"/>
      <c r="C2" s="336"/>
      <c r="D2" s="336"/>
      <c r="E2" s="336"/>
      <c r="F2" s="336"/>
      <c r="G2" s="336"/>
      <c r="H2" s="336"/>
    </row>
    <row r="3" spans="1:8" ht="12.75" customHeight="1" x14ac:dyDescent="0.25">
      <c r="A3" s="326" t="s">
        <v>30</v>
      </c>
      <c r="B3" s="329" t="s">
        <v>78</v>
      </c>
      <c r="C3" s="329" t="s">
        <v>279</v>
      </c>
      <c r="D3" s="365" t="s">
        <v>280</v>
      </c>
      <c r="E3" s="6" t="s">
        <v>306</v>
      </c>
      <c r="F3" s="329" t="s">
        <v>279</v>
      </c>
      <c r="G3" s="365" t="s">
        <v>280</v>
      </c>
      <c r="H3" s="4" t="s">
        <v>306</v>
      </c>
    </row>
    <row r="4" spans="1:8" ht="25.5" customHeight="1" x14ac:dyDescent="0.25">
      <c r="A4" s="327"/>
      <c r="B4" s="330"/>
      <c r="C4" s="330"/>
      <c r="D4" s="369"/>
      <c r="E4" s="4" t="s">
        <v>281</v>
      </c>
      <c r="F4" s="330"/>
      <c r="G4" s="369"/>
      <c r="H4" s="4" t="s">
        <v>281</v>
      </c>
    </row>
    <row r="5" spans="1:8" ht="12.75" customHeight="1" x14ac:dyDescent="0.25">
      <c r="A5" s="328"/>
      <c r="B5" s="367" t="s">
        <v>4</v>
      </c>
      <c r="C5" s="368"/>
      <c r="D5" s="368"/>
      <c r="E5" s="370"/>
      <c r="F5" s="367" t="s">
        <v>5</v>
      </c>
      <c r="G5" s="368"/>
      <c r="H5" s="368"/>
    </row>
    <row r="6" spans="1:8" ht="12.75" customHeight="1" x14ac:dyDescent="0.25">
      <c r="A6" s="344" t="s">
        <v>1</v>
      </c>
      <c r="B6" s="344"/>
      <c r="C6" s="344"/>
      <c r="D6" s="344"/>
      <c r="E6" s="344"/>
      <c r="F6" s="344"/>
      <c r="G6" s="344"/>
      <c r="H6" s="344"/>
    </row>
    <row r="7" spans="1:8" ht="12.75" customHeight="1" x14ac:dyDescent="0.25">
      <c r="A7" s="214" t="s">
        <v>1</v>
      </c>
      <c r="B7" s="10">
        <v>414753</v>
      </c>
      <c r="C7" s="10">
        <v>377088</v>
      </c>
      <c r="D7" s="10">
        <v>37665</v>
      </c>
      <c r="E7" s="10">
        <v>2574</v>
      </c>
      <c r="F7" s="24">
        <v>90.918691365704404</v>
      </c>
      <c r="G7" s="24">
        <v>9.081308634295592</v>
      </c>
      <c r="H7" s="226">
        <v>6.8339307048984468</v>
      </c>
    </row>
    <row r="8" spans="1:8" ht="12.75" customHeight="1" x14ac:dyDescent="0.25">
      <c r="A8" s="213" t="s">
        <v>242</v>
      </c>
      <c r="B8" s="18">
        <v>72000</v>
      </c>
      <c r="C8" s="18">
        <v>68631</v>
      </c>
      <c r="D8" s="18">
        <v>3372</v>
      </c>
      <c r="E8" s="18">
        <v>249</v>
      </c>
      <c r="F8" s="22">
        <v>95.31812058165859</v>
      </c>
      <c r="G8" s="22">
        <v>4.6818794183414116</v>
      </c>
      <c r="H8" s="23">
        <v>7.3568673983981014</v>
      </c>
    </row>
    <row r="9" spans="1:8" ht="12.75" customHeight="1" x14ac:dyDescent="0.25">
      <c r="A9" s="212" t="s">
        <v>201</v>
      </c>
      <c r="B9" s="10">
        <v>56037</v>
      </c>
      <c r="C9" s="10">
        <v>53217</v>
      </c>
      <c r="D9" s="10">
        <v>2820</v>
      </c>
      <c r="E9" s="10">
        <v>222</v>
      </c>
      <c r="F9" s="24">
        <v>94.967610685796885</v>
      </c>
      <c r="G9" s="24">
        <v>5.0323893142031162</v>
      </c>
      <c r="H9" s="226">
        <v>7.9078014184397167</v>
      </c>
    </row>
    <row r="10" spans="1:8" ht="12.75" customHeight="1" x14ac:dyDescent="0.25">
      <c r="A10" s="213" t="s">
        <v>97</v>
      </c>
      <c r="B10" s="18">
        <v>50115</v>
      </c>
      <c r="C10" s="18">
        <v>43893</v>
      </c>
      <c r="D10" s="18">
        <v>6222</v>
      </c>
      <c r="E10" s="18">
        <v>387</v>
      </c>
      <c r="F10" s="22">
        <v>87.584803256445042</v>
      </c>
      <c r="G10" s="22">
        <v>12.415196743554953</v>
      </c>
      <c r="H10" s="23">
        <v>6.2198649951783995</v>
      </c>
    </row>
    <row r="11" spans="1:8" ht="12.75" customHeight="1" x14ac:dyDescent="0.25">
      <c r="A11" s="212" t="s">
        <v>200</v>
      </c>
      <c r="B11" s="10">
        <v>31659</v>
      </c>
      <c r="C11" s="10">
        <v>29667</v>
      </c>
      <c r="D11" s="10">
        <v>1992</v>
      </c>
      <c r="E11" s="10">
        <v>159</v>
      </c>
      <c r="F11" s="24">
        <v>93.71110900533813</v>
      </c>
      <c r="G11" s="24">
        <v>6.2888909946618652</v>
      </c>
      <c r="H11" s="226">
        <v>7.9357106981416372</v>
      </c>
    </row>
    <row r="12" spans="1:8" ht="12.75" customHeight="1" x14ac:dyDescent="0.25">
      <c r="A12" s="213" t="s">
        <v>243</v>
      </c>
      <c r="B12" s="18">
        <v>35298</v>
      </c>
      <c r="C12" s="18">
        <v>28731</v>
      </c>
      <c r="D12" s="18">
        <v>6567</v>
      </c>
      <c r="E12" s="18">
        <v>471</v>
      </c>
      <c r="F12" s="22">
        <v>81.396073543159858</v>
      </c>
      <c r="G12" s="22">
        <v>18.603926456840139</v>
      </c>
      <c r="H12" s="23">
        <v>7.1874524135830669</v>
      </c>
    </row>
    <row r="13" spans="1:8" ht="12.75" customHeight="1" x14ac:dyDescent="0.25">
      <c r="A13" s="212" t="s">
        <v>334</v>
      </c>
      <c r="B13" s="10">
        <v>25272</v>
      </c>
      <c r="C13" s="10">
        <v>22317</v>
      </c>
      <c r="D13" s="10">
        <v>2958</v>
      </c>
      <c r="E13" s="10">
        <v>228</v>
      </c>
      <c r="F13" s="24">
        <v>88.299766549281841</v>
      </c>
      <c r="G13" s="24">
        <v>11.700233450718157</v>
      </c>
      <c r="H13" s="226">
        <v>7.7443354751437266</v>
      </c>
    </row>
    <row r="14" spans="1:8" ht="12.75" customHeight="1" x14ac:dyDescent="0.25">
      <c r="A14" s="213" t="s">
        <v>199</v>
      </c>
      <c r="B14" s="18">
        <v>17139</v>
      </c>
      <c r="C14" s="18">
        <v>15201</v>
      </c>
      <c r="D14" s="18">
        <v>1938</v>
      </c>
      <c r="E14" s="18">
        <v>126</v>
      </c>
      <c r="F14" s="22">
        <v>88.697630995448705</v>
      </c>
      <c r="G14" s="22">
        <v>11.30236900455129</v>
      </c>
      <c r="H14" s="23">
        <v>6.5565307176045433</v>
      </c>
    </row>
    <row r="15" spans="1:8" ht="12.75" customHeight="1" x14ac:dyDescent="0.25">
      <c r="A15" s="212" t="s">
        <v>14</v>
      </c>
      <c r="B15" s="10">
        <v>16881</v>
      </c>
      <c r="C15" s="10">
        <v>15705</v>
      </c>
      <c r="D15" s="10">
        <v>1176</v>
      </c>
      <c r="E15" s="10">
        <v>51</v>
      </c>
      <c r="F15" s="24">
        <v>93.039099526066352</v>
      </c>
      <c r="G15" s="24">
        <v>6.9609004739336493</v>
      </c>
      <c r="H15" s="226">
        <v>4.2553191489361701</v>
      </c>
    </row>
    <row r="16" spans="1:8" ht="12.75" customHeight="1" x14ac:dyDescent="0.25">
      <c r="A16" s="213" t="s">
        <v>198</v>
      </c>
      <c r="B16" s="18">
        <v>10323</v>
      </c>
      <c r="C16" s="18">
        <v>8673</v>
      </c>
      <c r="D16" s="18">
        <v>1647</v>
      </c>
      <c r="E16" s="18">
        <v>165</v>
      </c>
      <c r="F16" s="22">
        <v>84.034101918232906</v>
      </c>
      <c r="G16" s="22">
        <v>15.965898081767099</v>
      </c>
      <c r="H16" s="23">
        <v>10.072815533980583</v>
      </c>
    </row>
    <row r="17" spans="1:8" ht="12.75" customHeight="1" x14ac:dyDescent="0.25">
      <c r="A17" s="212" t="s">
        <v>197</v>
      </c>
      <c r="B17" s="10">
        <v>10191</v>
      </c>
      <c r="C17" s="10">
        <v>8799</v>
      </c>
      <c r="D17" s="10">
        <v>1392</v>
      </c>
      <c r="E17" s="10">
        <v>114</v>
      </c>
      <c r="F17" s="24">
        <v>86.342229199372056</v>
      </c>
      <c r="G17" s="24">
        <v>13.657770800627944</v>
      </c>
      <c r="H17" s="226">
        <v>8.2614942528735629</v>
      </c>
    </row>
    <row r="18" spans="1:8" ht="12.75" customHeight="1" x14ac:dyDescent="0.25">
      <c r="A18" s="213" t="s">
        <v>196</v>
      </c>
      <c r="B18" s="18">
        <v>89835</v>
      </c>
      <c r="C18" s="18">
        <v>82251</v>
      </c>
      <c r="D18" s="18">
        <v>7584</v>
      </c>
      <c r="E18" s="18">
        <v>399</v>
      </c>
      <c r="F18" s="22">
        <v>91.557950042299296</v>
      </c>
      <c r="G18" s="22">
        <v>8.4420499577006982</v>
      </c>
      <c r="H18" s="23">
        <v>5.2478902953586495</v>
      </c>
    </row>
    <row r="19" spans="1:8" ht="12.75" customHeight="1" x14ac:dyDescent="0.25">
      <c r="A19" s="344" t="s">
        <v>19</v>
      </c>
      <c r="B19" s="344"/>
      <c r="C19" s="344"/>
      <c r="D19" s="344"/>
      <c r="E19" s="344"/>
      <c r="F19" s="344"/>
      <c r="G19" s="344"/>
      <c r="H19" s="344"/>
    </row>
    <row r="20" spans="1:8" ht="12.75" customHeight="1" x14ac:dyDescent="0.25">
      <c r="A20" s="214" t="s">
        <v>1</v>
      </c>
      <c r="B20" s="10">
        <v>368466</v>
      </c>
      <c r="C20" s="10">
        <v>340353</v>
      </c>
      <c r="D20" s="10">
        <v>28113</v>
      </c>
      <c r="E20" s="10">
        <v>1731</v>
      </c>
      <c r="F20" s="24">
        <v>92.370259399781801</v>
      </c>
      <c r="G20" s="24">
        <v>7.6297406002182022</v>
      </c>
      <c r="H20" s="226">
        <v>6.1572937786789028</v>
      </c>
    </row>
    <row r="21" spans="1:8" ht="12.75" customHeight="1" x14ac:dyDescent="0.25">
      <c r="A21" s="213" t="s">
        <v>242</v>
      </c>
      <c r="B21" s="18">
        <v>68247</v>
      </c>
      <c r="C21" s="18">
        <v>65274</v>
      </c>
      <c r="D21" s="18">
        <v>2970</v>
      </c>
      <c r="E21" s="18">
        <v>216</v>
      </c>
      <c r="F21" s="22">
        <v>95.646631304398795</v>
      </c>
      <c r="G21" s="22">
        <v>4.3533686956012074</v>
      </c>
      <c r="H21" s="23">
        <v>7.2702793672164256</v>
      </c>
    </row>
    <row r="22" spans="1:8" ht="12.75" customHeight="1" x14ac:dyDescent="0.25">
      <c r="A22" s="212" t="s">
        <v>201</v>
      </c>
      <c r="B22" s="10">
        <v>50064</v>
      </c>
      <c r="C22" s="10">
        <v>48117</v>
      </c>
      <c r="D22" s="10">
        <v>1947</v>
      </c>
      <c r="E22" s="10">
        <v>141</v>
      </c>
      <c r="F22" s="24">
        <v>96.11289774883646</v>
      </c>
      <c r="G22" s="24">
        <v>3.887102251163534</v>
      </c>
      <c r="H22" s="226">
        <v>7.2456320657759505</v>
      </c>
    </row>
    <row r="23" spans="1:8" ht="12.75" customHeight="1" x14ac:dyDescent="0.25">
      <c r="A23" s="213" t="s">
        <v>97</v>
      </c>
      <c r="B23" s="18">
        <v>44025</v>
      </c>
      <c r="C23" s="18">
        <v>39120</v>
      </c>
      <c r="D23" s="18">
        <v>4902</v>
      </c>
      <c r="E23" s="18">
        <v>276</v>
      </c>
      <c r="F23" s="22">
        <v>88.862892967472291</v>
      </c>
      <c r="G23" s="22">
        <v>11.137107032527712</v>
      </c>
      <c r="H23" s="23">
        <v>5.6292066081990617</v>
      </c>
    </row>
    <row r="24" spans="1:8" ht="12.75" customHeight="1" x14ac:dyDescent="0.25">
      <c r="A24" s="212" t="s">
        <v>200</v>
      </c>
      <c r="B24" s="10">
        <v>28431</v>
      </c>
      <c r="C24" s="10">
        <v>26949</v>
      </c>
      <c r="D24" s="10">
        <v>1482</v>
      </c>
      <c r="E24" s="10">
        <v>114</v>
      </c>
      <c r="F24" s="24">
        <v>94.787196623285269</v>
      </c>
      <c r="G24" s="24">
        <v>5.2128033767147377</v>
      </c>
      <c r="H24" s="226">
        <v>7.6923076923076925</v>
      </c>
    </row>
    <row r="25" spans="1:8" ht="12.75" customHeight="1" x14ac:dyDescent="0.25">
      <c r="A25" s="213" t="s">
        <v>243</v>
      </c>
      <c r="B25" s="18">
        <v>30018</v>
      </c>
      <c r="C25" s="18">
        <v>25074</v>
      </c>
      <c r="D25" s="18">
        <v>4941</v>
      </c>
      <c r="E25" s="18">
        <v>342</v>
      </c>
      <c r="F25" s="22">
        <v>83.53599626878102</v>
      </c>
      <c r="G25" s="22">
        <v>16.464003731218977</v>
      </c>
      <c r="H25" s="23">
        <v>6.9202751922298669</v>
      </c>
    </row>
    <row r="26" spans="1:8" ht="12.75" customHeight="1" x14ac:dyDescent="0.25">
      <c r="A26" s="212" t="s">
        <v>334</v>
      </c>
      <c r="B26" s="10">
        <v>20073</v>
      </c>
      <c r="C26" s="10">
        <v>18036</v>
      </c>
      <c r="D26" s="10">
        <v>2034</v>
      </c>
      <c r="E26" s="10">
        <v>147</v>
      </c>
      <c r="F26" s="24">
        <v>89.861498605021922</v>
      </c>
      <c r="G26" s="24">
        <v>10.138501394978078</v>
      </c>
      <c r="H26" s="226">
        <v>7.2727272727272725</v>
      </c>
    </row>
    <row r="27" spans="1:8" ht="12.75" customHeight="1" x14ac:dyDescent="0.25">
      <c r="A27" s="213" t="s">
        <v>199</v>
      </c>
      <c r="B27" s="18">
        <v>14901</v>
      </c>
      <c r="C27" s="18">
        <v>13551</v>
      </c>
      <c r="D27" s="18">
        <v>1350</v>
      </c>
      <c r="E27" s="18">
        <v>78</v>
      </c>
      <c r="F27" s="22">
        <v>90.940205355345284</v>
      </c>
      <c r="G27" s="22">
        <v>9.0597946446547208</v>
      </c>
      <c r="H27" s="23">
        <v>5.7037037037037033</v>
      </c>
    </row>
    <row r="28" spans="1:8" ht="12.75" customHeight="1" x14ac:dyDescent="0.25">
      <c r="A28" s="212" t="s">
        <v>14</v>
      </c>
      <c r="B28" s="10">
        <v>15597</v>
      </c>
      <c r="C28" s="10">
        <v>14655</v>
      </c>
      <c r="D28" s="10">
        <v>942</v>
      </c>
      <c r="E28" s="10">
        <v>33</v>
      </c>
      <c r="F28" s="24">
        <v>93.960764200538534</v>
      </c>
      <c r="G28" s="24">
        <v>6.0392357994614692</v>
      </c>
      <c r="H28" s="226">
        <v>3.397027600849257</v>
      </c>
    </row>
    <row r="29" spans="1:8" ht="12.75" customHeight="1" x14ac:dyDescent="0.25">
      <c r="A29" s="213" t="s">
        <v>198</v>
      </c>
      <c r="B29" s="18">
        <v>8235</v>
      </c>
      <c r="C29" s="18">
        <v>7248</v>
      </c>
      <c r="D29" s="18">
        <v>987</v>
      </c>
      <c r="E29" s="18">
        <v>69</v>
      </c>
      <c r="F29" s="22">
        <v>88.026715239829997</v>
      </c>
      <c r="G29" s="22">
        <v>11.973284760170007</v>
      </c>
      <c r="H29" s="23">
        <v>6.9979716024340775</v>
      </c>
    </row>
    <row r="30" spans="1:8" ht="12.75" customHeight="1" x14ac:dyDescent="0.25">
      <c r="A30" s="212" t="s">
        <v>197</v>
      </c>
      <c r="B30" s="10">
        <v>7071</v>
      </c>
      <c r="C30" s="10">
        <v>6417</v>
      </c>
      <c r="D30" s="10">
        <v>654</v>
      </c>
      <c r="E30" s="10">
        <v>27</v>
      </c>
      <c r="F30" s="24">
        <v>90.752262443438909</v>
      </c>
      <c r="G30" s="24">
        <v>9.247737556561086</v>
      </c>
      <c r="H30" s="226">
        <v>3.9755351681957185</v>
      </c>
    </row>
    <row r="31" spans="1:8" ht="12.75" customHeight="1" x14ac:dyDescent="0.25">
      <c r="A31" s="213" t="s">
        <v>196</v>
      </c>
      <c r="B31" s="18">
        <v>81810</v>
      </c>
      <c r="C31" s="18">
        <v>75906</v>
      </c>
      <c r="D31" s="18">
        <v>5904</v>
      </c>
      <c r="E31" s="18">
        <v>288</v>
      </c>
      <c r="F31" s="22">
        <v>92.784412472955296</v>
      </c>
      <c r="G31" s="22">
        <v>7.2155875270447014</v>
      </c>
      <c r="H31" s="23">
        <v>4.8958156869388443</v>
      </c>
    </row>
    <row r="32" spans="1:8" ht="12.75" customHeight="1" x14ac:dyDescent="0.25">
      <c r="A32" s="344" t="s">
        <v>328</v>
      </c>
      <c r="B32" s="344"/>
      <c r="C32" s="344"/>
      <c r="D32" s="344"/>
      <c r="E32" s="344"/>
      <c r="F32" s="344"/>
      <c r="G32" s="344"/>
      <c r="H32" s="344"/>
    </row>
    <row r="33" spans="1:8" ht="12.75" customHeight="1" x14ac:dyDescent="0.25">
      <c r="A33" s="214" t="s">
        <v>1</v>
      </c>
      <c r="B33" s="10">
        <v>46287</v>
      </c>
      <c r="C33" s="10">
        <v>36735</v>
      </c>
      <c r="D33" s="10">
        <v>9549</v>
      </c>
      <c r="E33" s="10">
        <v>843</v>
      </c>
      <c r="F33" s="24">
        <v>79.363536198068573</v>
      </c>
      <c r="G33" s="24">
        <v>20.629982500486097</v>
      </c>
      <c r="H33" s="226">
        <v>8.8281495444549165</v>
      </c>
    </row>
    <row r="34" spans="1:8" ht="12.75" customHeight="1" x14ac:dyDescent="0.25">
      <c r="A34" s="213" t="s">
        <v>242</v>
      </c>
      <c r="B34" s="18">
        <v>3756</v>
      </c>
      <c r="C34" s="18">
        <v>3354</v>
      </c>
      <c r="D34" s="18">
        <v>399</v>
      </c>
      <c r="E34" s="18">
        <v>33</v>
      </c>
      <c r="F34" s="22">
        <v>89.347536617842877</v>
      </c>
      <c r="G34" s="22">
        <v>10.652463382157125</v>
      </c>
      <c r="H34" s="23">
        <v>8</v>
      </c>
    </row>
    <row r="35" spans="1:8" ht="12.75" customHeight="1" x14ac:dyDescent="0.25">
      <c r="A35" s="212" t="s">
        <v>201</v>
      </c>
      <c r="B35" s="10">
        <v>5973</v>
      </c>
      <c r="C35" s="10">
        <v>5100</v>
      </c>
      <c r="D35" s="10">
        <v>873</v>
      </c>
      <c r="E35" s="10">
        <v>81</v>
      </c>
      <c r="F35" s="24">
        <v>85.369936391027792</v>
      </c>
      <c r="G35" s="24">
        <v>14.630063608972213</v>
      </c>
      <c r="H35" s="226">
        <v>9.3821510297482842</v>
      </c>
    </row>
    <row r="36" spans="1:8" ht="12.75" customHeight="1" x14ac:dyDescent="0.25">
      <c r="A36" s="213" t="s">
        <v>97</v>
      </c>
      <c r="B36" s="18">
        <v>6093</v>
      </c>
      <c r="C36" s="18">
        <v>4773</v>
      </c>
      <c r="D36" s="18">
        <v>1320</v>
      </c>
      <c r="E36" s="18">
        <v>111</v>
      </c>
      <c r="F36" s="22">
        <v>78.348653972422852</v>
      </c>
      <c r="G36" s="22">
        <v>21.651346027577151</v>
      </c>
      <c r="H36" s="23">
        <v>8.4154662623199386</v>
      </c>
    </row>
    <row r="37" spans="1:8" ht="12.75" customHeight="1" x14ac:dyDescent="0.25">
      <c r="A37" s="212" t="s">
        <v>200</v>
      </c>
      <c r="B37" s="10">
        <v>3228</v>
      </c>
      <c r="C37" s="10">
        <v>2721</v>
      </c>
      <c r="D37" s="10">
        <v>510</v>
      </c>
      <c r="E37" s="10">
        <v>45</v>
      </c>
      <c r="F37" s="24">
        <v>84.236605760297309</v>
      </c>
      <c r="G37" s="24">
        <v>15.763394239702695</v>
      </c>
      <c r="H37" s="226">
        <v>8.6444007858546161</v>
      </c>
    </row>
    <row r="38" spans="1:8" ht="12.75" customHeight="1" x14ac:dyDescent="0.25">
      <c r="A38" s="213" t="s">
        <v>243</v>
      </c>
      <c r="B38" s="18">
        <v>5283</v>
      </c>
      <c r="C38" s="18">
        <v>3657</v>
      </c>
      <c r="D38" s="18">
        <v>1626</v>
      </c>
      <c r="E38" s="18">
        <v>129</v>
      </c>
      <c r="F38" s="22">
        <v>69.235138205225297</v>
      </c>
      <c r="G38" s="22">
        <v>30.764861794774706</v>
      </c>
      <c r="H38" s="23">
        <v>8</v>
      </c>
    </row>
    <row r="39" spans="1:8" ht="12.75" customHeight="1" x14ac:dyDescent="0.25">
      <c r="A39" s="212" t="s">
        <v>334</v>
      </c>
      <c r="B39" s="10">
        <v>5202</v>
      </c>
      <c r="C39" s="10">
        <v>4278</v>
      </c>
      <c r="D39" s="10">
        <v>921</v>
      </c>
      <c r="E39" s="10">
        <v>81</v>
      </c>
      <c r="F39" s="24">
        <v>82.272639876946741</v>
      </c>
      <c r="G39" s="24">
        <v>17.727360123053259</v>
      </c>
      <c r="H39" s="226">
        <v>8.785249457700651</v>
      </c>
    </row>
    <row r="40" spans="1:8" ht="12.75" customHeight="1" x14ac:dyDescent="0.25">
      <c r="A40" s="213" t="s">
        <v>199</v>
      </c>
      <c r="B40" s="18">
        <v>2238</v>
      </c>
      <c r="C40" s="18">
        <v>1650</v>
      </c>
      <c r="D40" s="18">
        <v>588</v>
      </c>
      <c r="E40" s="18">
        <v>51</v>
      </c>
      <c r="F40" s="22">
        <v>73.759499329459103</v>
      </c>
      <c r="G40" s="22">
        <v>26.240500670540904</v>
      </c>
      <c r="H40" s="23">
        <v>8.5178875638841571</v>
      </c>
    </row>
    <row r="41" spans="1:8" ht="12.75" customHeight="1" x14ac:dyDescent="0.25">
      <c r="A41" s="212" t="s">
        <v>14</v>
      </c>
      <c r="B41" s="10">
        <v>1281</v>
      </c>
      <c r="C41" s="10">
        <v>1050</v>
      </c>
      <c r="D41" s="10">
        <v>234</v>
      </c>
      <c r="E41" s="10">
        <v>18</v>
      </c>
      <c r="F41" s="24">
        <v>81.825273010920441</v>
      </c>
      <c r="G41" s="24">
        <v>18.174726989079563</v>
      </c>
      <c r="H41" s="226">
        <v>7.7253218884120169</v>
      </c>
    </row>
    <row r="42" spans="1:8" ht="12.75" customHeight="1" x14ac:dyDescent="0.25">
      <c r="A42" s="213" t="s">
        <v>198</v>
      </c>
      <c r="B42" s="18">
        <v>2088</v>
      </c>
      <c r="C42" s="18">
        <v>1425</v>
      </c>
      <c r="D42" s="18">
        <v>663</v>
      </c>
      <c r="E42" s="18">
        <v>96</v>
      </c>
      <c r="F42" s="22">
        <v>68.27982750359368</v>
      </c>
      <c r="G42" s="22">
        <v>31.720172496406324</v>
      </c>
      <c r="H42" s="23">
        <v>14.652567975830816</v>
      </c>
    </row>
    <row r="43" spans="1:8" ht="12.75" customHeight="1" x14ac:dyDescent="0.25">
      <c r="A43" s="212" t="s">
        <v>197</v>
      </c>
      <c r="B43" s="10">
        <v>3120</v>
      </c>
      <c r="C43" s="10">
        <v>2382</v>
      </c>
      <c r="D43" s="10">
        <v>738</v>
      </c>
      <c r="E43" s="10">
        <v>90</v>
      </c>
      <c r="F43" s="24">
        <v>76.34615384615384</v>
      </c>
      <c r="G43" s="24">
        <v>23.653846153846153</v>
      </c>
      <c r="H43" s="226">
        <v>12.059620596205962</v>
      </c>
    </row>
    <row r="44" spans="1:8" ht="12.75" customHeight="1" x14ac:dyDescent="0.25">
      <c r="A44" s="308" t="s">
        <v>196</v>
      </c>
      <c r="B44" s="309">
        <v>8028</v>
      </c>
      <c r="C44" s="309">
        <v>6345</v>
      </c>
      <c r="D44" s="309">
        <v>1680</v>
      </c>
      <c r="E44" s="309">
        <v>108</v>
      </c>
      <c r="F44" s="310">
        <v>79.058178647066157</v>
      </c>
      <c r="G44" s="310">
        <v>20.941821352933847</v>
      </c>
      <c r="H44" s="311">
        <v>6.4842355740630575</v>
      </c>
    </row>
    <row r="45" spans="1:8" ht="12.75" customHeight="1" x14ac:dyDescent="0.25">
      <c r="A45" s="334" t="s">
        <v>20</v>
      </c>
      <c r="B45" s="334"/>
      <c r="C45" s="334"/>
      <c r="D45" s="334"/>
      <c r="E45" s="334"/>
      <c r="F45" s="334"/>
      <c r="G45" s="334"/>
      <c r="H45" s="334"/>
    </row>
    <row r="46" spans="1:8" ht="12.75" customHeight="1" x14ac:dyDescent="0.25">
      <c r="A46" s="322" t="s">
        <v>7</v>
      </c>
      <c r="B46" s="322"/>
      <c r="C46" s="322"/>
      <c r="D46" s="322"/>
      <c r="E46" s="322"/>
      <c r="F46" s="322"/>
      <c r="G46" s="322"/>
      <c r="H46" s="322"/>
    </row>
    <row r="49" spans="2:2" x14ac:dyDescent="0.25">
      <c r="B49" s="14"/>
    </row>
  </sheetData>
  <mergeCells count="15">
    <mergeCell ref="A45:H45"/>
    <mergeCell ref="A46:H46"/>
    <mergeCell ref="A1:G1"/>
    <mergeCell ref="A2:H2"/>
    <mergeCell ref="A19:H19"/>
    <mergeCell ref="A32:H32"/>
    <mergeCell ref="F5:H5"/>
    <mergeCell ref="A6:H6"/>
    <mergeCell ref="A3:A5"/>
    <mergeCell ref="B3:B4"/>
    <mergeCell ref="C3:C4"/>
    <mergeCell ref="D3:D4"/>
    <mergeCell ref="F3:F4"/>
    <mergeCell ref="G3:G4"/>
    <mergeCell ref="B5:E5"/>
  </mergeCells>
  <hyperlinks>
    <hyperlink ref="A1:B1" location="Inhalt!A1" display="Inhalt" xr:uid="{00000000-0004-0000-0800-000000000000}"/>
    <hyperlink ref="A1:G1" location="Inhalt!A1" display="Zurück zum Inhalt" xr:uid="{00000000-0004-0000-0800-000001000000}"/>
  </hyperlinks>
  <pageMargins left="0.7" right="0.7" top="0.78740157500000008" bottom="0.78740157500000008" header="0.3" footer="0.3"/>
  <pageSetup paperSize="9" firstPageNumber="214748364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18</vt:i4>
      </vt:variant>
    </vt:vector>
  </HeadingPairs>
  <TitlesOfParts>
    <vt:vector size="18" baseType="lpstr">
      <vt:lpstr>Inhalt</vt:lpstr>
      <vt:lpstr>Tab. E5-1web</vt:lpstr>
      <vt:lpstr>Tab. E5-2web</vt:lpstr>
      <vt:lpstr>Tab. E5-3web</vt:lpstr>
      <vt:lpstr>Tab. E5-4web</vt:lpstr>
      <vt:lpstr>Tab. E5-5web</vt:lpstr>
      <vt:lpstr>Tab. E5-6web</vt:lpstr>
      <vt:lpstr>Tab. E5-7web</vt:lpstr>
      <vt:lpstr>Tab. E5-8web</vt:lpstr>
      <vt:lpstr>Tab. E5-9web</vt:lpstr>
      <vt:lpstr>Tab. E5-10web</vt:lpstr>
      <vt:lpstr>Tab. E5-11web</vt:lpstr>
      <vt:lpstr>Tab. E5-12web</vt:lpstr>
      <vt:lpstr>Tab. E5-13web</vt:lpstr>
      <vt:lpstr>Tab. E5-14web</vt:lpstr>
      <vt:lpstr>Tab. E5-15web</vt:lpstr>
      <vt:lpstr>Tab. E5-16web</vt:lpstr>
      <vt:lpstr>Tab. E5-17web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Fischer, Magdalena</cp:lastModifiedBy>
  <dcterms:created xsi:type="dcterms:W3CDTF">2023-05-30T12:24:42Z</dcterms:created>
  <dcterms:modified xsi:type="dcterms:W3CDTF">2024-06-10T12:56:28Z</dcterms:modified>
</cp:coreProperties>
</file>