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BBE\_Bildungsbericht 2022\3_Öffentlichkeitsarbeit\02_Webseite\02_Webtabellen\02_Final\"/>
    </mc:Choice>
  </mc:AlternateContent>
  <bookViews>
    <workbookView xWindow="0" yWindow="0" windowWidth="13380" windowHeight="8700" tabRatio="780"/>
  </bookViews>
  <sheets>
    <sheet name="Inhalt" sheetId="9" r:id="rId1"/>
    <sheet name="Tab. G3-1web" sheetId="5" r:id="rId2"/>
    <sheet name="Tab. G3-2web" sheetId="6" r:id="rId3"/>
    <sheet name="Tab. G3-3web" sheetId="1" r:id="rId4"/>
    <sheet name="Tab. G3-4web" sheetId="3" r:id="rId5"/>
    <sheet name="Tab. G3-5web" sheetId="12" r:id="rId6"/>
  </sheets>
  <externalReferences>
    <externalReference r:id="rId7"/>
    <externalReference r:id="rId8"/>
    <externalReference r:id="rId9"/>
  </externalReferences>
  <definedNames>
    <definedName name="___________________C22b7" localSheetId="0">#REF!</definedName>
    <definedName name="___________________C22b7">#REF!</definedName>
    <definedName name="_________________C22b7" localSheetId="0">#REF!</definedName>
    <definedName name="_________________C22b7">#REF!</definedName>
    <definedName name="________________C22b7" localSheetId="0">#REF!</definedName>
    <definedName name="________________C22b7">#REF!</definedName>
    <definedName name="_______________C22b7">#REF!</definedName>
    <definedName name="______________C22b7">#REF!</definedName>
    <definedName name="_____________C22b7">#REF!</definedName>
    <definedName name="____________C22b7">#REF!</definedName>
    <definedName name="___________C22b7">#REF!</definedName>
    <definedName name="__________C22b7">#REF!</definedName>
    <definedName name="_________C22b7">#REF!</definedName>
    <definedName name="________C22b7">#REF!</definedName>
    <definedName name="_______C22b7">#REF!</definedName>
    <definedName name="______C22b7">#REF!</definedName>
    <definedName name="_____C22b7">#REF!</definedName>
    <definedName name="____C22b7">#REF!</definedName>
    <definedName name="___C22b7">#REF!</definedName>
    <definedName name="__123Graph_A" hidden="1">[1]Daten!#REF!</definedName>
    <definedName name="__123Graph_B" hidden="1">[1]Daten!#REF!</definedName>
    <definedName name="__123Graph_C" hidden="1">[1]Daten!#REF!</definedName>
    <definedName name="__123Graph_D" hidden="1">[1]Daten!#REF!</definedName>
    <definedName name="__123Graph_E" hidden="1">[1]Daten!#REF!</definedName>
    <definedName name="__123Graph_F" hidden="1">[1]Daten!#REF!</definedName>
    <definedName name="__123Graph_X" hidden="1">[1]Daten!#REF!</definedName>
    <definedName name="__C22b7">#REF!</definedName>
    <definedName name="_C22b7">#REF!</definedName>
    <definedName name="_EX1">#REF!</definedName>
    <definedName name="_EX2">#REF!</definedName>
    <definedName name="_Fill" hidden="1">#REF!</definedName>
    <definedName name="_Fill_neu" hidden="1">#REF!</definedName>
    <definedName name="Alle">[2]MZ_Daten!$E$1:$E$65536</definedName>
    <definedName name="Alter">#REF!</definedName>
    <definedName name="ANLERNAUSBILDUNG">[2]MZ_Daten!$Q$1:$Q$65536</definedName>
    <definedName name="AS_MitAngabe">[2]MZ_Daten!$F$1:$F$65536</definedName>
    <definedName name="AS_OhneAngabezurArt">[2]MZ_Daten!$M$1:$M$65536</definedName>
    <definedName name="AS_OhneAS">[2]MZ_Daten!$N$1:$N$65536</definedName>
    <definedName name="asdf">#REF!</definedName>
    <definedName name="asdfasfddf">#REF!</definedName>
    <definedName name="bb">#REF!</definedName>
    <definedName name="BERUFSFACHSCHULE">[2]MZ_Daten!$T$1:$T$65536</definedName>
    <definedName name="BS_MitAngabe">[2]MZ_Daten!$AE$1:$AE$65536</definedName>
    <definedName name="BS_OhneAbschluss">[2]MZ_Daten!$AB$1:$AB$65536</definedName>
    <definedName name="BS_OhneAngabe">[2]MZ_Daten!$AA$1:$AA$65536</definedName>
    <definedName name="BVJ">[2]MZ_Daten!$R$1:$R$65536</definedName>
    <definedName name="DOKPROT">#REF!</definedName>
    <definedName name="DRUAU01">#REF!</definedName>
    <definedName name="DRUAU02">#REF!</definedName>
    <definedName name="DRUAU03">#REF!</definedName>
    <definedName name="DRUAU04">#REF!</definedName>
    <definedName name="DRUAU04A">#REF!</definedName>
    <definedName name="DRUAU05">#REF!</definedName>
    <definedName name="DRUAU06">#REF!</definedName>
    <definedName name="DRUAU06A">#REF!</definedName>
    <definedName name="druau5">#REF!</definedName>
    <definedName name="druch">#REF!</definedName>
    <definedName name="DRUCK01">#REF!</definedName>
    <definedName name="DRUCK02">#REF!</definedName>
    <definedName name="DRUCK03">#REF!</definedName>
    <definedName name="DRUCK04">#REF!</definedName>
    <definedName name="DRUCK05">#REF!</definedName>
    <definedName name="DRUCK06">#REF!</definedName>
    <definedName name="DRUCK07">#REF!</definedName>
    <definedName name="DRUCK08">#REF!</definedName>
    <definedName name="DRUCK09">#REF!</definedName>
    <definedName name="DRUCK10">#REF!</definedName>
    <definedName name="DRUCK11">#REF!</definedName>
    <definedName name="DRUCK11A">#REF!</definedName>
    <definedName name="DRUCK11B">#REF!</definedName>
    <definedName name="DRUCK12">#REF!</definedName>
    <definedName name="DRUCK13">#REF!</definedName>
    <definedName name="DRUCK14">#REF!</definedName>
    <definedName name="DRUCK15">#REF!</definedName>
    <definedName name="DRUCK16">#REF!</definedName>
    <definedName name="DRUCK17">#REF!</definedName>
    <definedName name="DRUCK18">#REF!</definedName>
    <definedName name="DRUCK19">#REF!</definedName>
    <definedName name="DRUCK1A">#REF!</definedName>
    <definedName name="DRUCK1B">#REF!</definedName>
    <definedName name="DRUCK20">#REF!</definedName>
    <definedName name="DRUCK21">#REF!</definedName>
    <definedName name="DRUCK22">#REF!</definedName>
    <definedName name="DRUCK23">#REF!</definedName>
    <definedName name="DRUCK24">#REF!</definedName>
    <definedName name="DRUCK25">#REF!</definedName>
    <definedName name="DRUCK26">#REF!</definedName>
    <definedName name="DRUCK27">#REF!</definedName>
    <definedName name="DRUCK28">#REF!</definedName>
    <definedName name="DRUCK29">#REF!</definedName>
    <definedName name="DRUCK30">#REF!</definedName>
    <definedName name="DRUCK31">#REF!</definedName>
    <definedName name="DRUCK32">#REF!</definedName>
    <definedName name="DRUCK33">#REF!</definedName>
    <definedName name="DRUCK34">#REF!</definedName>
    <definedName name="DRUCK35">#REF!</definedName>
    <definedName name="DRUCK36">#REF!</definedName>
    <definedName name="DRUCK37">#REF!</definedName>
    <definedName name="DRUCK38">#REF!</definedName>
    <definedName name="DRUCK39">#REF!</definedName>
    <definedName name="DRUCK40">#REF!</definedName>
    <definedName name="DRUCK41">#REF!</definedName>
    <definedName name="Druck41a">#REF!</definedName>
    <definedName name="DRUCK42">#REF!</definedName>
    <definedName name="druck42a">#REF!</definedName>
    <definedName name="DRUCK43">#REF!</definedName>
    <definedName name="DRUCK44">#REF!</definedName>
    <definedName name="DRUCK45">#REF!</definedName>
    <definedName name="DRUCK46">#REF!</definedName>
    <definedName name="DRUCK47">#REF!</definedName>
    <definedName name="DRUCK48">#REF!</definedName>
    <definedName name="DRUCK49">#REF!</definedName>
    <definedName name="DRUCK50">#REF!</definedName>
    <definedName name="DRUCK51">#REF!</definedName>
    <definedName name="DRUCK52">#REF!</definedName>
    <definedName name="DRUCK53">#REF!</definedName>
    <definedName name="DRUCK54">#REF!</definedName>
    <definedName name="DRUCK61">#REF!</definedName>
    <definedName name="DRUCK62">#REF!</definedName>
    <definedName name="DRUCK63">#REF!</definedName>
    <definedName name="DRUCK64">#REF!</definedName>
    <definedName name="DRUFS01">#REF!</definedName>
    <definedName name="DRUFS02">#REF!</definedName>
    <definedName name="DRUFS03">#REF!</definedName>
    <definedName name="DRUFS04">#REF!</definedName>
    <definedName name="DRUFS05">#REF!</definedName>
    <definedName name="DRUFS06">#REF!</definedName>
    <definedName name="DRUHI01">#REF!</definedName>
    <definedName name="DRUHI02">#REF!</definedName>
    <definedName name="DRUHI03">#REF!</definedName>
    <definedName name="DRUHI04">#REF!</definedName>
    <definedName name="DRUHI05">#REF!</definedName>
    <definedName name="DRUHI06">#REF!</definedName>
    <definedName name="DRUHI07">#REF!</definedName>
    <definedName name="errr">#REF!</definedName>
    <definedName name="Fachhochschulreife">[2]MZ_Daten!$K$1:$K$65536</definedName>
    <definedName name="FACHSCHULE">[2]MZ_Daten!$U$1:$U$65536</definedName>
    <definedName name="FACHSCHULE_DDR">[2]MZ_Daten!$V$1:$V$65536</definedName>
    <definedName name="FH">[2]MZ_Daten!$X$1:$X$65536</definedName>
    <definedName name="Hochschulreife">[2]MZ_Daten!$L$1:$L$65536</definedName>
    <definedName name="ins">#REF!</definedName>
    <definedName name="Key_3_Schule">#REF!</definedName>
    <definedName name="Key_4_Schule">#REF!</definedName>
    <definedName name="Key_5_Schule">#REF!</definedName>
    <definedName name="Key_5er">[2]MZ_Daten!$AM$1:$AM$65536</definedName>
    <definedName name="Key_6_Schule">#REF!</definedName>
    <definedName name="LEERE">[2]MZ_Daten!$S$1:$S$65536</definedName>
    <definedName name="m">#REF!</definedName>
    <definedName name="MAKROER1">#REF!</definedName>
    <definedName name="MAKROER2">#REF!</definedName>
    <definedName name="n">#REF!</definedName>
    <definedName name="nn">#REF!</definedName>
    <definedName name="NochInSchule">[2]MZ_Daten!$G$1:$G$65536</definedName>
    <definedName name="NW">[3]schulform!$C$20</definedName>
    <definedName name="POS">[2]MZ_Daten!$I$1:$I$65536</definedName>
    <definedName name="PROMOTION">[2]MZ_Daten!$Z$1:$Z$65536</definedName>
    <definedName name="PROT01VK">#REF!</definedName>
    <definedName name="Realschule">[2]MZ_Daten!$J$1:$J$65536</definedName>
    <definedName name="staat">#REF!</definedName>
    <definedName name="Über_get">#REF!</definedName>
    <definedName name="UNI">[2]MZ_Daten!$Y$1:$Y$65536</definedName>
    <definedName name="VerwFH">[2]MZ_Daten!$W$1:$W$65536</definedName>
    <definedName name="VolksHauptschule">[2]MZ_Daten!$H$1:$H$65536</definedName>
    <definedName name="xxx">#REF!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33" i="12" l="1"/>
</calcChain>
</file>

<file path=xl/sharedStrings.xml><?xml version="1.0" encoding="utf-8"?>
<sst xmlns="http://schemas.openxmlformats.org/spreadsheetml/2006/main" count="651" uniqueCount="162">
  <si>
    <t>Freundlicher Umgang</t>
  </si>
  <si>
    <t>Angenehme Atmosphäre</t>
  </si>
  <si>
    <t>Abwechslungs-
reich</t>
  </si>
  <si>
    <t>Neues gelernt</t>
  </si>
  <si>
    <t>Transfer</t>
  </si>
  <si>
    <t>keine Unterbrechungen</t>
  </si>
  <si>
    <t>Ausprobieren</t>
  </si>
  <si>
    <t>Zusammenfassen</t>
  </si>
  <si>
    <t>geregelter Ablauf</t>
  </si>
  <si>
    <t>Mittelwert (Standardabweichung)</t>
  </si>
  <si>
    <t>Insgesamt</t>
  </si>
  <si>
    <t>(0,5)</t>
  </si>
  <si>
    <t>(0,7)</t>
  </si>
  <si>
    <t>(1,2)</t>
  </si>
  <si>
    <t>(1,0)</t>
  </si>
  <si>
    <t>(0,9)</t>
  </si>
  <si>
    <t>(1,3)</t>
  </si>
  <si>
    <t>Nach Weiterbildungsgründen</t>
  </si>
  <si>
    <t>Berufliche Gründe</t>
  </si>
  <si>
    <t>(0,8)</t>
  </si>
  <si>
    <t>(0,6)</t>
  </si>
  <si>
    <t>Private Gründe</t>
  </si>
  <si>
    <t>Nach Motivation</t>
  </si>
  <si>
    <t>(1,4)</t>
  </si>
  <si>
    <t>(1,5)</t>
  </si>
  <si>
    <t>(1,1)</t>
  </si>
  <si>
    <t>Nach Verpflichtung</t>
  </si>
  <si>
    <t>Kurs war Pflicht</t>
  </si>
  <si>
    <t>Kurs war freiwillig</t>
  </si>
  <si>
    <t>Verpflichtung durch</t>
  </si>
  <si>
    <t>Arbeitgeber</t>
  </si>
  <si>
    <t>Arbeitsamt</t>
  </si>
  <si>
    <t>Jemand anders</t>
  </si>
  <si>
    <t>Nach Anbieter</t>
  </si>
  <si>
    <t>IHK</t>
  </si>
  <si>
    <t>VHS</t>
  </si>
  <si>
    <t>Arbeitsagentur</t>
  </si>
  <si>
    <t>Zurück zum Inhalt</t>
  </si>
  <si>
    <t>Variablen</t>
  </si>
  <si>
    <t>Abwechslungsreich</t>
  </si>
  <si>
    <t>B</t>
  </si>
  <si>
    <t>Beta</t>
  </si>
  <si>
    <t>(Konstante)</t>
  </si>
  <si>
    <t>Fallzahl</t>
  </si>
  <si>
    <t>sowohl als auch</t>
  </si>
  <si>
    <t>Motivation (Ref.: gar nicht bemüht)</t>
  </si>
  <si>
    <t>Anbieter (Ref.: Arbeitgeber)</t>
  </si>
  <si>
    <t>andere Einrichtung</t>
  </si>
  <si>
    <t>Ja</t>
  </si>
  <si>
    <t>***</t>
  </si>
  <si>
    <t>**</t>
  </si>
  <si>
    <t>n.s.</t>
  </si>
  <si>
    <t>*</t>
  </si>
  <si>
    <t>Nichtberufsbezogene Weiterbildung</t>
  </si>
  <si>
    <t>Individuelle berufsbezogene Weiterbildung</t>
  </si>
  <si>
    <t>Betriebliche Weiterbildung</t>
  </si>
  <si>
    <t>Mittelwert 
(Standardfehler)</t>
  </si>
  <si>
    <t>Segmente der Weiterbildung</t>
  </si>
  <si>
    <t>Quelle: BMBF, AES 2020, doi:10.4232/1.13461, eigene Berechnungen</t>
  </si>
  <si>
    <t>Bereitstellung von Materialien oder Dokumenten über Internet</t>
  </si>
  <si>
    <t>Haufigkeit des Austausch über das Internet (z.B. Online-Portal, E-Mail, WhatsApp)</t>
  </si>
  <si>
    <t>Segmente der Weiterbildung (Ref.: Betriebliche Weiterbildung)</t>
  </si>
  <si>
    <t>Nicht berufsbezogene Weiterbildung</t>
  </si>
  <si>
    <t>Veranstaltungsform (Ref.: rein online im Internet)</t>
  </si>
  <si>
    <t>Bereitstellung von Materialien oder Dokumenten über Internet (Ref.: nie)</t>
  </si>
  <si>
    <t>Aktivierung</t>
  </si>
  <si>
    <t>Unterstützung</t>
  </si>
  <si>
    <t>Strukturierung</t>
  </si>
  <si>
    <t>Interpretationsbeispiel: Veranstaltungen zu denen Teilnehmende durch das Arbeitsamt verpflichtet wurden, werden hinsichtlich der Atmosphäre als weniger angenehm eingeschätzt.</t>
  </si>
  <si>
    <t>(1,6)</t>
  </si>
  <si>
    <t>Alle Daten des Bildungsberichts unterliegen einer regelmäßigen Kontrolle und Nachprüfung. Durch Datenrevision oder Einbeziehung anderer Datenquellen können sich in der Fortschreibung von Kennziffern Abweichungen (berichtigte Werte) zu früheren Bildungsberichten ergeben!</t>
  </si>
  <si>
    <t>Abweichungen in den Summen erklären sich durch Runden der Zahlen.</t>
  </si>
  <si>
    <t>= Die Daten sind in einer anderen Kategorie oder Spalte der Tabelle enthalten</t>
  </si>
  <si>
    <t>x( )</t>
  </si>
  <si>
    <t>= Kategorie nicht zutreffend</t>
  </si>
  <si>
    <t>X</t>
  </si>
  <si>
    <t>= keine Daten verfügbar</t>
  </si>
  <si>
    <t>·</t>
  </si>
  <si>
    <t>= Aussagewert eingeschränkt, da die Stichprobe sehr klein ist</t>
  </si>
  <si>
    <t>(n)</t>
  </si>
  <si>
    <t>= keine Angaben, da Zahlenwert nicht sicher genug</t>
  </si>
  <si>
    <t>/</t>
  </si>
  <si>
    <t>= Zahlenwert größer als null, aber kleiner als die Hälfte der verwendeten Einheit</t>
  </si>
  <si>
    <t>= nichts vorhanden</t>
  </si>
  <si>
    <t>–</t>
  </si>
  <si>
    <t>Zeichenerklärung in den Tabellen</t>
  </si>
  <si>
    <t>Inhalt</t>
  </si>
  <si>
    <t>Klicken Sie auf den unten stehenden Link oder auf den Reiter am unteren Bildschirmrand, um eine gewünschte Tabelle aufzurufen!</t>
  </si>
  <si>
    <t>Interpretationsbeispiel: Die Zufriedenheit mit der Veranstaltung fällt unter den Befragten höher aus, wenn die Veranstaltung vollständig vor Ort und nicht rein online durchgeführt wurde.</t>
  </si>
  <si>
    <t>Weiterbildungsgründe (Ref.: private Gründe)</t>
  </si>
  <si>
    <t>Qualitätsdimension Strukturierung</t>
  </si>
  <si>
    <t>Qualitätsdimension Unterstützung</t>
  </si>
  <si>
    <t>Qualitätsdimension Aktivierung</t>
  </si>
  <si>
    <t>Tab. G3-3web: Durchschnittliche Bewertung von 2010 bis 2020* absolvierten Weiterbildungskursen nach Qualitätsdimensionen**, Teilnahmeanlässen und Maßnahmeanbieter (Mittelwert)</t>
  </si>
  <si>
    <t>Interpretationsbeispiel: In Veranstaltungen, in denen die Übungsaufgaben als abwechslungsreich wahrgenommen wurden, wird auch der Lernfolg besser eingeschätzt.</t>
  </si>
  <si>
    <t>** Analyse auf Kurs- und nicht Personenebene. Antwortausprägungen der Qualitätsdimensionen von 1 „trifft überhaupt nicht zu“ bis 5 „trifft voll und ganz zu“ 
Frageformulierungen: Strukturierung: Der Kurs folgte einem geregelten Ablauf. Es gab keine unnötigen Unterbrechungen. Das Gelernte wurde noch einmal zusammengefasst. Unterstützung: Kursleiter und Teilnehmer gingen freundlich miteinander um. Der Kursleiter antwortete geduldig auf alle Fragen. Die Atmosphäre während des Kurses war angenehm. Aktivierung: Die Übungsaufgaben waren abwechslungsreich. Das Gelernte musste auch auf andere Situationen übertragen werden. Die Teilnehmer konnten Dinge ausprobieren, ohne gleich korrigiert zu werden. Neues gelernt: In dem Kurs habe ich viel Neues gelernt.</t>
  </si>
  <si>
    <t>Signifikanzniveau</t>
  </si>
  <si>
    <t>Nach Segmenten</t>
  </si>
  <si>
    <t>Nach Veranstaltungsform</t>
  </si>
  <si>
    <t>* Gepoolter Datensatz der Erhebungswellen 2 (2010/2011) bis 11 (2019/2020).</t>
  </si>
  <si>
    <t>Geregelter Ablauf</t>
  </si>
  <si>
    <t>Keine Unterbrechungen</t>
  </si>
  <si>
    <t>Finanzieller Eigenanteil (Ref.: Nein)</t>
  </si>
  <si>
    <t>Rein online im Internet</t>
  </si>
  <si>
    <t>Überwiegend in einer Veranstaltung vor Ort</t>
  </si>
  <si>
    <t>Überwiegend online im Internet</t>
  </si>
  <si>
    <t>Vollständig in einer Veranstaltung vor Ort</t>
  </si>
  <si>
    <t>Sehr häufig</t>
  </si>
  <si>
    <t>Eher häufig</t>
  </si>
  <si>
    <t>Eher selten</t>
  </si>
  <si>
    <t>Sehr selten</t>
  </si>
  <si>
    <t>Nie</t>
  </si>
  <si>
    <t>Gar nicht bemüht</t>
  </si>
  <si>
    <t>Eher nicht bemüht</t>
  </si>
  <si>
    <t>Eher bemüht</t>
  </si>
  <si>
    <t>Sehr bemüht</t>
  </si>
  <si>
    <t xml:space="preserve">Im Bildungsbericht 2020 enthalten als </t>
  </si>
  <si>
    <t>­</t>
  </si>
  <si>
    <t>Tab. G3-1web</t>
  </si>
  <si>
    <t xml:space="preserve"> </t>
  </si>
  <si>
    <t>1) Antwortausprägungen: 1 = sehr unzufrieden bis 4 = sehr zufrieden.</t>
  </si>
  <si>
    <t>* Analyse auf Kurs-, nicht auf Personenebene.</t>
  </si>
  <si>
    <t>2) Antwortausprägungen: 1 = gar nicht bis 4 = sehr viel.</t>
  </si>
  <si>
    <r>
      <t>Korrigiertes R</t>
    </r>
    <r>
      <rPr>
        <vertAlign val="superscript"/>
        <sz val="9"/>
        <rFont val="Arial"/>
        <family val="2"/>
      </rPr>
      <t>2</t>
    </r>
  </si>
  <si>
    <t>Tab. G3-2web</t>
  </si>
  <si>
    <t>Tab. G3-3web</t>
  </si>
  <si>
    <t>Tab. G3-4web</t>
  </si>
  <si>
    <t>Lineare Regression von individuellen und strukturellen Zugangsmerkmalen auf Bewertung von Qualitätsdimensionen absolvierter Weiterbildungskurse der Jahre 2010 bis 2018</t>
  </si>
  <si>
    <t>Durchschnittliche Bewertung von 2010 bis 2020 absolvierten Weiterbildungskursen nach Qualitätsdimensionen, Teilnahmeanlässen und Maßnahmeanbieter (Mittelwert)</t>
  </si>
  <si>
    <t>Lineare Regression von ausgewählten veranstaltungsbezogenen Merkmalen auf subjektive Bewertung von non-formalen Weiterbildungsangeboten 2020</t>
  </si>
  <si>
    <t>Tab. G3-5web</t>
  </si>
  <si>
    <t>Lineare Regression von Qualitätsdimensionen und individuellen und strukturellen Zugangsmerkmalen auf den Lernerfolg absolvierter Weiterbildungskurse der Jahre 2010 bis 2018</t>
  </si>
  <si>
    <t>Tab. G3-2web: Lineare Regression* von ausgewählten veranstaltungsbezogenen Merkmalen** auf subjektive Bewertung von non-formalen Weiterbildungsangeboten 2020</t>
  </si>
  <si>
    <t>** Regressionsergebnisse sind konsistent unter Einbezug soziodemografischer Merkmale (Alter, Berufsabschluss, Geschlecht, Migrationshintergrund).</t>
  </si>
  <si>
    <t>Tab. G3-4web: Lineare Regression* von individuellen und strukturellen Zugangsmerkmalen auf Bewertung von Qualitätsdimensionen absolvierter Weiterbildungskurse** der Jahre 2010 bis 2018***</t>
  </si>
  <si>
    <t>* Dargestellt sind unstandardisierte (B) und standardisierte Koeffizienten (Beta) einer linearen Regressionen, geschätzt mit robusten Standardfehlern, zur Überprüfung des Effektes der individuellen und strukturellen Zugangsmerkmale auf die selbst wahrgenommene Unterrichtsqualität. Signifikanzniveaus: n.s. p≥0,05; * p&lt;0,05; ** p&lt;0,01; *** p&lt;0,001. Ref. = Referenzkategorie.</t>
  </si>
  <si>
    <t>** Analyse auf Kurs- und nicht Personenebene. Antwortausprägungen der Qualitätsdimensionen von 1 „trifft voll und ganz zu“ bis 5 „trifft überhaupt nicht zu“ 
Frageformulierungen: Strukturierung: Der Kurs folgte einem geregelten Ablauf. Es gab keine unnötigen Unterbrechungen. Das Gelernte wurde noch einmal zusammengefasst. Unterstützung: Kursleiter und Teilnehmer gingen freundlich miteinander um. Der Kursleiter antwortete geduldig auf alle Fragen. Die Atmosphäre während des Kurses war angenehm. Aktivierung: Die Übungsaufgaben waren abwechslungsreich. Das Gelernte musste auch auf andere Situationen übertragen werden. Die Teilnehmer konnten Dinge ausprobieren, ohne gleich korrigiert zu werden. In dem Kurs habe ich viel Neues gelernt.</t>
  </si>
  <si>
    <t xml:space="preserve">*** Gepoolter Datensatz der Erhebungswellen 2 (2010/2011) bis 9 (2017/2018). </t>
  </si>
  <si>
    <t>Tab. G3-5web: Lineare Regression* von Qualitätsdimensionen und individuellen und strukturellen Zugangsmerkmalen auf den Lernerfolg absolvierter Weiterbildungskurse** der Jahre 2010 bis 2018***</t>
  </si>
  <si>
    <r>
      <t>* Dargestellt sind unstandardisierte (B) und standardisierte Koeffizienten (Beta) einer linearen Regression, geschätzt mit robusten Standardfehlern, zur Überprüfung des Effektes der Unterrichtsqualität und der individuellen und strukturellen Zugangsmerkmale auf den selbst wahrgenommenen Lernerfolg. Signifikanzniveaus: n.s. p</t>
    </r>
    <r>
      <rPr>
        <sz val="8.5"/>
        <rFont val="Calibri"/>
        <family val="2"/>
      </rPr>
      <t>≥</t>
    </r>
    <r>
      <rPr>
        <sz val="8.5"/>
        <rFont val="Arial"/>
        <family val="2"/>
      </rPr>
      <t>0,05; * p&lt;0,05; ** p&lt;0,01; *** p&lt;0,001. Ref. = Referenzkategorie.</t>
    </r>
  </si>
  <si>
    <t>*** Gepoolter Datensatz der Erhebungswellen 2 (2010/2011) bis 9 (2017/2018).</t>
  </si>
  <si>
    <t>Quelle: LIfBi, NEPS, SC6, doi:10.5157/NEPS:SC6:12.0.1, ungewichtete Daten, eigene Berechnungen</t>
  </si>
  <si>
    <t>Tabellen/Abbildungen zur Buchpublikation</t>
  </si>
  <si>
    <t>Tab. G3-1web: Durchschnittliche subjektive Bewertung von Weiterbildungsangeboten* nach Segmenten und Digitalität des Angebots (Mittelwert)</t>
  </si>
  <si>
    <t>Durchschnittliche subjektive Bewertung von Weiterbildungsangeboten nach Segmenten und Digitalität des Angebots (Mittelwert)</t>
  </si>
  <si>
    <r>
      <t xml:space="preserve">"Insgesamt betrachtet: In welchem Umfang nutzen Sie die Kenntnisse und Fähigkeiten, die Sie in dieser Weiterbildung erworben haben?" </t>
    </r>
    <r>
      <rPr>
        <vertAlign val="superscript"/>
        <sz val="9"/>
        <color theme="1"/>
        <rFont val="Arial"/>
        <family val="2"/>
      </rPr>
      <t>2)</t>
    </r>
  </si>
  <si>
    <r>
      <t xml:space="preserve">"Wie zufrieden sind Sie insgesamt gesehen mit dem, was Sie im Rahmen Ihrer Weiterbildung gelernt haben?" </t>
    </r>
    <r>
      <rPr>
        <vertAlign val="superscript"/>
        <sz val="9"/>
        <color theme="1"/>
        <rFont val="Arial"/>
        <family val="2"/>
      </rPr>
      <t>1)</t>
    </r>
  </si>
  <si>
    <r>
      <t xml:space="preserve">"Was meinen Sie: Wie wird das zukünftig sein? In welchem Umfang werden Sie die Kenntnisse und Fähigkeiten, die Sie in dieser Weiterbildung erworben haben, nutzen können?" </t>
    </r>
    <r>
      <rPr>
        <vertAlign val="superscript"/>
        <sz val="9"/>
        <color theme="1"/>
        <rFont val="Arial"/>
        <family val="2"/>
      </rPr>
      <t>2)</t>
    </r>
  </si>
  <si>
    <r>
      <t xml:space="preserve">"Wie zufrieden sind Sie insgesamt gesehen mit dem, was Sie im Rahmen Ihrer Weiterbildung 
gelernt haben?" </t>
    </r>
    <r>
      <rPr>
        <vertAlign val="superscript"/>
        <sz val="9"/>
        <color theme="1"/>
        <rFont val="Arial"/>
        <family val="2"/>
      </rPr>
      <t>1)</t>
    </r>
  </si>
  <si>
    <t>Signifikanz-
niveau</t>
  </si>
  <si>
    <t>Häufigkeit des Austauschs über das Internet (z.B. Online-Portal, E-Mail, WhatsApp) (Ref.: nie)</t>
  </si>
  <si>
    <t>* Dargestellt sind unstandardisierte (B) und standardisierte Koeffizienten (Beta) einer linearen Regression zur Überprüfung des Effekts veranstaltungsbezogener Merkmale auf die subjektive Bewertung von Weiterbildungsangeboten. Signifikanzniveaus: n.s. p≥0,05; * p&lt;0,05; ** p&lt;0,01; *** p&lt;0,001. Ref. = Referenzkategorie.</t>
  </si>
  <si>
    <t>Geregelter 
Ablauf</t>
  </si>
  <si>
    <t>Freundlicher 
Umgang</t>
  </si>
  <si>
    <t>Kursleiter:in 
geduldig</t>
  </si>
  <si>
    <t>Weiterbildungs-
merkmale</t>
  </si>
  <si>
    <t>Fallzahl: n = 45.144 Weiterbildungsaktivitäten</t>
  </si>
  <si>
    <t>Verpflichtung durch (Ref.: keine Verpflichtung)</t>
  </si>
  <si>
    <t>Jemand anderes</t>
  </si>
  <si>
    <r>
      <t xml:space="preserve">** Analyse auf Kurs- und nicht Personenebene. Antwortausprägungen der Qualitätsdimensionen von 1 „trifft voll und ganz zu“ bis 5 „trifft überhaupt nicht zu“ 
Frageformulierungen: </t>
    </r>
    <r>
      <rPr>
        <i/>
        <sz val="8.5"/>
        <rFont val="Arial"/>
        <family val="2"/>
      </rPr>
      <t>Strukturierung:</t>
    </r>
    <r>
      <rPr>
        <sz val="8.5"/>
        <rFont val="Arial"/>
        <family val="2"/>
      </rPr>
      <t xml:space="preserve"> Der Kurs folgte einem geregelten Ablauf. Es gab keine unnötigen Unterbrechungen. Das Gelernte wurde noch einmal zusammengefasst. </t>
    </r>
    <r>
      <rPr>
        <i/>
        <sz val="8.5"/>
        <rFont val="Arial"/>
        <family val="2"/>
      </rPr>
      <t>Unterstützung:</t>
    </r>
    <r>
      <rPr>
        <sz val="8.5"/>
        <rFont val="Arial"/>
        <family val="2"/>
      </rPr>
      <t xml:space="preserve"> Kursleiter und Teilnehmer gingen freundlich miteinander um. Der Kursleiter antwortete geduldig auf alle Fragen. Die Atmosphäre während des Kurses war angenehm. </t>
    </r>
    <r>
      <rPr>
        <i/>
        <sz val="8.5"/>
        <rFont val="Arial"/>
        <family val="2"/>
      </rPr>
      <t>Aktivierung:</t>
    </r>
    <r>
      <rPr>
        <sz val="8.5"/>
        <rFont val="Arial"/>
        <family val="2"/>
      </rPr>
      <t xml:space="preserve"> Die Übungsaufgaben waren abwechslungsreich. Das Gelernte musste auch auf andere Situationen übertragen werden. Die Teilnehmer konnten Dinge ausprobieren, ohne gleich korrigiert zu werden. In dem Kurs habe ich viel Neues gelernt.</t>
    </r>
  </si>
  <si>
    <t>Kursleiter:in geduldig</t>
  </si>
  <si>
    <t>Sowohl als auch</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</si>
</sst>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0"/>
    <numFmt numFmtId="165" formatCode="\(General\)"/>
  </numFmts>
  <fonts count="31" x14ac:knownFonts="1">
    <font>
      <sz val="11"/>
      <color theme="1"/>
      <name val="Calibri"/>
      <family val="2"/>
      <scheme val="minor"/>
    </font>
    <font>
      <sz val="11"/>
      <color theme="1"/>
      <name val="Calibri"/>
      <family val="2"/>
      <scheme val="minor"/>
    </font>
    <font>
      <sz val="10"/>
      <name val="Arial"/>
      <family val="2"/>
    </font>
    <font>
      <sz val="9"/>
      <name val="Arial"/>
      <family val="2"/>
    </font>
    <font>
      <b/>
      <sz val="10"/>
      <name val="Arial"/>
      <family val="2"/>
    </font>
    <font>
      <sz val="8.5"/>
      <color rgb="FF000000"/>
      <name val="Arial"/>
      <family val="2"/>
    </font>
    <font>
      <sz val="8.5"/>
      <name val="Arial"/>
      <family val="2"/>
    </font>
    <font>
      <u/>
      <sz val="10"/>
      <color indexed="12"/>
      <name val="Arial"/>
      <family val="2"/>
    </font>
    <font>
      <u/>
      <sz val="10"/>
      <color rgb="FF0000FF"/>
      <name val="Arial"/>
      <family val="2"/>
    </font>
    <font>
      <sz val="11"/>
      <name val="Calibri"/>
      <family val="2"/>
      <scheme val="minor"/>
    </font>
    <font>
      <sz val="8.5"/>
      <name val="Calibri"/>
      <family val="2"/>
      <scheme val="minor"/>
    </font>
    <font>
      <sz val="11"/>
      <color theme="1"/>
      <name val="Arial"/>
      <family val="2"/>
    </font>
    <font>
      <sz val="8.5"/>
      <color theme="1"/>
      <name val="Arial"/>
      <family val="2"/>
    </font>
    <font>
      <sz val="9"/>
      <color theme="1"/>
      <name val="Arial"/>
      <family val="2"/>
    </font>
    <font>
      <vertAlign val="superscript"/>
      <sz val="9"/>
      <color theme="1"/>
      <name val="Arial"/>
      <family val="2"/>
    </font>
    <font>
      <u/>
      <sz val="10"/>
      <color theme="10"/>
      <name val="Arial"/>
      <family val="2"/>
    </font>
    <font>
      <sz val="10"/>
      <color theme="1"/>
      <name val="Arial"/>
      <family val="2"/>
    </font>
    <font>
      <sz val="11"/>
      <color indexed="8"/>
      <name val="Calibri"/>
      <family val="2"/>
    </font>
    <font>
      <sz val="10"/>
      <color indexed="8"/>
      <name val="Arial"/>
      <family val="2"/>
    </font>
    <font>
      <b/>
      <sz val="10"/>
      <name val="Symbol"/>
      <family val="1"/>
      <charset val="2"/>
    </font>
    <font>
      <sz val="11"/>
      <name val="Arial"/>
      <family val="2"/>
    </font>
    <font>
      <sz val="11"/>
      <color indexed="8"/>
      <name val="Arial"/>
      <family val="2"/>
    </font>
    <font>
      <b/>
      <sz val="11"/>
      <name val="Arial"/>
      <family val="2"/>
    </font>
    <font>
      <sz val="11"/>
      <color rgb="FF0563C1"/>
      <name val="Arial"/>
      <family val="2"/>
    </font>
    <font>
      <u/>
      <sz val="10"/>
      <color rgb="FF0563C1"/>
      <name val="Arial"/>
      <family val="2"/>
    </font>
    <font>
      <sz val="8.5"/>
      <name val="Calibri"/>
      <family val="2"/>
    </font>
    <font>
      <sz val="10"/>
      <color theme="1"/>
      <name val="Courier New"/>
      <family val="3"/>
    </font>
    <font>
      <vertAlign val="superscript"/>
      <sz val="9"/>
      <name val="Arial"/>
      <family val="2"/>
    </font>
    <font>
      <u/>
      <sz val="10"/>
      <name val="Arial"/>
      <family val="2"/>
    </font>
    <font>
      <sz val="11"/>
      <color rgb="FF0563C1"/>
      <name val="Calibri"/>
      <family val="2"/>
      <scheme val="minor"/>
    </font>
    <font>
      <i/>
      <sz val="8.5"/>
      <name val="Arial"/>
      <family val="2"/>
    </font>
  </fonts>
  <fills count="9">
    <fill>
      <patternFill patternType="none"/>
    </fill>
    <fill>
      <patternFill patternType="gray125"/>
    </fill>
    <fill>
      <patternFill patternType="solid">
        <fgColor theme="0"/>
        <bgColor indexed="64"/>
      </patternFill>
    </fill>
    <fill>
      <patternFill patternType="solid">
        <fgColor rgb="FFC6D9F1"/>
        <bgColor indexed="64"/>
      </patternFill>
    </fill>
    <fill>
      <patternFill patternType="solid">
        <fgColor rgb="FFBFBFBF"/>
        <bgColor indexed="64"/>
      </patternFill>
    </fill>
    <fill>
      <patternFill patternType="solid">
        <fgColor rgb="FFD9D9D9"/>
        <bgColor indexed="64"/>
      </patternFill>
    </fill>
    <fill>
      <patternFill patternType="solid">
        <fgColor rgb="FFC5D9F1"/>
        <bgColor indexed="64"/>
      </patternFill>
    </fill>
    <fill>
      <patternFill patternType="solid">
        <fgColor rgb="FFBFBFBF"/>
        <bgColor rgb="FFC5D9F1"/>
      </patternFill>
    </fill>
    <fill>
      <patternFill patternType="solid">
        <fgColor rgb="FFEEECE1"/>
        <bgColor indexed="64"/>
      </patternFill>
    </fill>
  </fills>
  <borders count="16">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top/>
      <bottom/>
      <diagonal/>
    </border>
    <border>
      <left/>
      <right/>
      <top style="thin">
        <color indexed="64"/>
      </top>
      <bottom/>
      <diagonal/>
    </border>
    <border>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s>
  <cellStyleXfs count="16">
    <xf numFmtId="0" fontId="0" fillId="0" borderId="0"/>
    <xf numFmtId="0" fontId="2" fillId="0" borderId="0"/>
    <xf numFmtId="0" fontId="2" fillId="0" borderId="0"/>
    <xf numFmtId="0" fontId="1" fillId="0" borderId="0"/>
    <xf numFmtId="0" fontId="1" fillId="0" borderId="0"/>
    <xf numFmtId="0" fontId="1" fillId="0" borderId="0"/>
    <xf numFmtId="0" fontId="1" fillId="0" borderId="0"/>
    <xf numFmtId="0" fontId="7" fillId="0" borderId="0" applyNumberFormat="0" applyFill="0" applyBorder="0" applyAlignment="0" applyProtection="0"/>
    <xf numFmtId="0" fontId="8" fillId="0" borderId="0" applyNumberFormat="0" applyFill="0" applyBorder="0" applyAlignment="0" applyProtection="0"/>
    <xf numFmtId="0" fontId="2" fillId="0" borderId="0"/>
    <xf numFmtId="0" fontId="13" fillId="7" borderId="13">
      <alignment horizontal="center" vertical="center" wrapText="1"/>
    </xf>
    <xf numFmtId="0" fontId="15" fillId="0" borderId="0" applyNumberFormat="0" applyFill="0" applyBorder="0" applyAlignment="0" applyProtection="0"/>
    <xf numFmtId="0" fontId="11" fillId="0" borderId="0"/>
    <xf numFmtId="0" fontId="2" fillId="0" borderId="0"/>
    <xf numFmtId="0" fontId="17" fillId="0" borderId="0"/>
    <xf numFmtId="0" fontId="1" fillId="0" borderId="0"/>
  </cellStyleXfs>
  <cellXfs count="234">
    <xf numFmtId="0" fontId="0" fillId="0" borderId="0" xfId="0"/>
    <xf numFmtId="0" fontId="0" fillId="2" borderId="0" xfId="0" applyFill="1"/>
    <xf numFmtId="49" fontId="3" fillId="3" borderId="3" xfId="2" applyNumberFormat="1" applyFont="1" applyFill="1" applyBorder="1" applyAlignment="1">
      <alignment horizontal="right" vertical="center" wrapText="1" indent="1"/>
    </xf>
    <xf numFmtId="49" fontId="3" fillId="3" borderId="7" xfId="2" applyNumberFormat="1" applyFont="1" applyFill="1" applyBorder="1" applyAlignment="1">
      <alignment horizontal="right" vertical="center" wrapText="1" indent="1"/>
    </xf>
    <xf numFmtId="0" fontId="3" fillId="3" borderId="6" xfId="0" applyFont="1" applyFill="1" applyBorder="1"/>
    <xf numFmtId="0" fontId="3" fillId="3" borderId="10" xfId="0" applyFont="1" applyFill="1" applyBorder="1"/>
    <xf numFmtId="0" fontId="6" fillId="2" borderId="5" xfId="0" applyFont="1" applyFill="1" applyBorder="1" applyAlignment="1">
      <alignment wrapText="1"/>
    </xf>
    <xf numFmtId="0" fontId="3" fillId="4" borderId="1" xfId="9" applyFont="1" applyFill="1" applyBorder="1" applyAlignment="1">
      <alignment horizontal="center" vertical="center" wrapText="1"/>
    </xf>
    <xf numFmtId="0" fontId="3" fillId="0" borderId="8" xfId="9" applyFont="1" applyFill="1" applyBorder="1" applyAlignment="1">
      <alignment horizontal="left" vertical="center" wrapText="1"/>
    </xf>
    <xf numFmtId="164" fontId="3" fillId="0" borderId="1" xfId="9" applyNumberFormat="1" applyFont="1" applyFill="1" applyBorder="1" applyAlignment="1">
      <alignment horizontal="right" vertical="center" wrapText="1" indent="1"/>
    </xf>
    <xf numFmtId="0" fontId="3" fillId="0" borderId="1" xfId="9" applyFont="1" applyFill="1" applyBorder="1" applyAlignment="1">
      <alignment horizontal="right" vertical="center" wrapText="1" indent="1"/>
    </xf>
    <xf numFmtId="164" fontId="3" fillId="0" borderId="2" xfId="9" applyNumberFormat="1" applyFont="1" applyFill="1" applyBorder="1" applyAlignment="1">
      <alignment horizontal="right" vertical="center" wrapText="1" indent="1"/>
    </xf>
    <xf numFmtId="0" fontId="3" fillId="3" borderId="6" xfId="9" applyFont="1" applyFill="1" applyBorder="1" applyAlignment="1">
      <alignment horizontal="left" vertical="center" wrapText="1"/>
    </xf>
    <xf numFmtId="164" fontId="3" fillId="3" borderId="3" xfId="9" applyNumberFormat="1" applyFont="1" applyFill="1" applyBorder="1" applyAlignment="1">
      <alignment horizontal="right" vertical="center" wrapText="1" indent="1"/>
    </xf>
    <xf numFmtId="164" fontId="3" fillId="3" borderId="4" xfId="9" applyNumberFormat="1" applyFont="1" applyFill="1" applyBorder="1" applyAlignment="1">
      <alignment horizontal="right" vertical="center" wrapText="1" indent="1"/>
    </xf>
    <xf numFmtId="0" fontId="3" fillId="0" borderId="6" xfId="9" applyFont="1" applyFill="1" applyBorder="1" applyAlignment="1">
      <alignment horizontal="left" vertical="center" wrapText="1"/>
    </xf>
    <xf numFmtId="164" fontId="3" fillId="0" borderId="3" xfId="9" applyNumberFormat="1" applyFont="1" applyFill="1" applyBorder="1" applyAlignment="1">
      <alignment horizontal="right" vertical="center" wrapText="1" indent="1"/>
    </xf>
    <xf numFmtId="164" fontId="3" fillId="0" borderId="4" xfId="9" applyNumberFormat="1" applyFont="1" applyFill="1" applyBorder="1" applyAlignment="1">
      <alignment horizontal="right" vertical="center" wrapText="1" indent="1"/>
    </xf>
    <xf numFmtId="0" fontId="10" fillId="2" borderId="0" xfId="0" applyFont="1" applyFill="1"/>
    <xf numFmtId="0" fontId="9" fillId="2" borderId="0" xfId="0" applyFont="1" applyFill="1"/>
    <xf numFmtId="0" fontId="3" fillId="0" borderId="10" xfId="9" applyFont="1" applyFill="1" applyBorder="1" applyAlignment="1">
      <alignment horizontal="left" vertical="center" wrapText="1"/>
    </xf>
    <xf numFmtId="164" fontId="3" fillId="0" borderId="7" xfId="9" applyNumberFormat="1" applyFont="1" applyFill="1" applyBorder="1" applyAlignment="1">
      <alignment horizontal="right" vertical="center" wrapText="1" indent="1"/>
    </xf>
    <xf numFmtId="164" fontId="3" fillId="0" borderId="9" xfId="9" applyNumberFormat="1" applyFont="1" applyFill="1" applyBorder="1" applyAlignment="1">
      <alignment horizontal="right" vertical="center" wrapText="1" indent="1"/>
    </xf>
    <xf numFmtId="0" fontId="3" fillId="2" borderId="10" xfId="9" applyFont="1" applyFill="1" applyBorder="1" applyAlignment="1">
      <alignment horizontal="left" vertical="center" wrapText="1"/>
    </xf>
    <xf numFmtId="0" fontId="3" fillId="0" borderId="3" xfId="9" applyFont="1" applyFill="1" applyBorder="1" applyAlignment="1">
      <alignment horizontal="right" vertical="center" wrapText="1" indent="1"/>
    </xf>
    <xf numFmtId="49" fontId="3" fillId="3" borderId="4" xfId="2" applyNumberFormat="1" applyFont="1" applyFill="1" applyBorder="1" applyAlignment="1">
      <alignment horizontal="right" vertical="center" wrapText="1" indent="1"/>
    </xf>
    <xf numFmtId="49" fontId="3" fillId="3" borderId="9" xfId="2" applyNumberFormat="1" applyFont="1" applyFill="1" applyBorder="1" applyAlignment="1">
      <alignment horizontal="right" vertical="center" wrapText="1" indent="1"/>
    </xf>
    <xf numFmtId="0" fontId="11" fillId="2" borderId="0" xfId="0" applyFont="1" applyFill="1"/>
    <xf numFmtId="0" fontId="12" fillId="2" borderId="0" xfId="0" applyFont="1" applyFill="1"/>
    <xf numFmtId="0" fontId="13" fillId="6" borderId="9" xfId="0" applyFont="1" applyFill="1" applyBorder="1" applyAlignment="1">
      <alignment horizontal="right" vertical="center" indent="1"/>
    </xf>
    <xf numFmtId="1" fontId="13" fillId="6" borderId="7" xfId="0" applyNumberFormat="1" applyFont="1" applyFill="1" applyBorder="1" applyAlignment="1">
      <alignment horizontal="right" vertical="center" indent="1"/>
    </xf>
    <xf numFmtId="3" fontId="13" fillId="6" borderId="10" xfId="0" applyNumberFormat="1" applyFont="1" applyFill="1" applyBorder="1" applyAlignment="1">
      <alignment horizontal="right" vertical="center" wrapText="1" indent="1"/>
    </xf>
    <xf numFmtId="0" fontId="13" fillId="2" borderId="4" xfId="0" applyFont="1" applyFill="1" applyBorder="1" applyAlignment="1">
      <alignment horizontal="right" vertical="center" indent="1"/>
    </xf>
    <xf numFmtId="1" fontId="13" fillId="2" borderId="3" xfId="0" applyNumberFormat="1" applyFont="1" applyFill="1" applyBorder="1" applyAlignment="1">
      <alignment horizontal="right" vertical="center" indent="1"/>
    </xf>
    <xf numFmtId="1" fontId="13" fillId="2" borderId="0" xfId="0" applyNumberFormat="1" applyFont="1" applyFill="1" applyBorder="1" applyAlignment="1">
      <alignment horizontal="right" vertical="center" indent="1"/>
    </xf>
    <xf numFmtId="3" fontId="13" fillId="2" borderId="0" xfId="0" applyNumberFormat="1" applyFont="1" applyFill="1" applyBorder="1" applyAlignment="1">
      <alignment horizontal="right" vertical="center" wrapText="1" indent="1"/>
    </xf>
    <xf numFmtId="0" fontId="13" fillId="6" borderId="0" xfId="0" applyFont="1" applyFill="1" applyBorder="1" applyAlignment="1">
      <alignment horizontal="right" vertical="center" indent="1"/>
    </xf>
    <xf numFmtId="3" fontId="13" fillId="6" borderId="6" xfId="0" applyNumberFormat="1" applyFont="1" applyFill="1" applyBorder="1" applyAlignment="1">
      <alignment horizontal="right" vertical="center" wrapText="1" indent="1"/>
    </xf>
    <xf numFmtId="0" fontId="13" fillId="2" borderId="5" xfId="0" applyFont="1" applyFill="1" applyBorder="1" applyAlignment="1">
      <alignment horizontal="right" vertical="center" indent="1"/>
    </xf>
    <xf numFmtId="3" fontId="13" fillId="2" borderId="8" xfId="0" applyNumberFormat="1" applyFont="1" applyFill="1" applyBorder="1" applyAlignment="1">
      <alignment horizontal="right" vertical="center" indent="1"/>
    </xf>
    <xf numFmtId="0" fontId="13" fillId="2" borderId="8" xfId="0" applyFont="1" applyFill="1" applyBorder="1" applyAlignment="1">
      <alignment vertical="center"/>
    </xf>
    <xf numFmtId="0" fontId="11" fillId="2" borderId="0" xfId="0" applyFont="1" applyFill="1" applyBorder="1"/>
    <xf numFmtId="0" fontId="13" fillId="7" borderId="13" xfId="10" applyAlignment="1">
      <alignment horizontal="center" vertical="center" wrapText="1"/>
    </xf>
    <xf numFmtId="0" fontId="4" fillId="2" borderId="0" xfId="0" applyFont="1" applyFill="1" applyBorder="1" applyAlignment="1">
      <alignment wrapText="1"/>
    </xf>
    <xf numFmtId="3" fontId="13" fillId="2" borderId="6" xfId="0" applyNumberFormat="1" applyFont="1" applyFill="1" applyBorder="1" applyAlignment="1">
      <alignment horizontal="right" vertical="center" indent="1"/>
    </xf>
    <xf numFmtId="0" fontId="13" fillId="2" borderId="0" xfId="0" applyFont="1" applyFill="1" applyBorder="1" applyAlignment="1">
      <alignment horizontal="right" vertical="center" indent="1"/>
    </xf>
    <xf numFmtId="0" fontId="13" fillId="6" borderId="4" xfId="0" applyFont="1" applyFill="1" applyBorder="1" applyAlignment="1">
      <alignment horizontal="right" vertical="center" indent="1"/>
    </xf>
    <xf numFmtId="1" fontId="13" fillId="6" borderId="3" xfId="0" applyNumberFormat="1" applyFont="1" applyFill="1" applyBorder="1" applyAlignment="1">
      <alignment horizontal="right" vertical="center" indent="1"/>
    </xf>
    <xf numFmtId="0" fontId="3" fillId="2" borderId="8" xfId="9" applyFont="1" applyFill="1" applyBorder="1" applyAlignment="1">
      <alignment horizontal="left" vertical="center" wrapText="1"/>
    </xf>
    <xf numFmtId="0" fontId="3" fillId="3" borderId="10" xfId="9" applyFont="1" applyFill="1" applyBorder="1" applyAlignment="1">
      <alignment horizontal="left" vertical="center" wrapText="1"/>
    </xf>
    <xf numFmtId="0" fontId="9" fillId="2" borderId="0" xfId="0" applyFont="1" applyFill="1" applyBorder="1" applyAlignment="1">
      <alignment wrapText="1"/>
    </xf>
    <xf numFmtId="0" fontId="0" fillId="2" borderId="0" xfId="0" applyFill="1" applyBorder="1"/>
    <xf numFmtId="2" fontId="3" fillId="3" borderId="3" xfId="2" applyNumberFormat="1" applyFont="1" applyFill="1" applyBorder="1" applyAlignment="1">
      <alignment horizontal="right" vertical="center" wrapText="1" indent="1"/>
    </xf>
    <xf numFmtId="2" fontId="3" fillId="3" borderId="7" xfId="2" applyNumberFormat="1" applyFont="1" applyFill="1" applyBorder="1" applyAlignment="1">
      <alignment horizontal="right" vertical="center" wrapText="1" indent="1"/>
    </xf>
    <xf numFmtId="2" fontId="0" fillId="2" borderId="0" xfId="0" applyNumberFormat="1" applyFill="1"/>
    <xf numFmtId="0" fontId="16" fillId="0" borderId="0" xfId="0" applyFont="1"/>
    <xf numFmtId="0" fontId="18" fillId="0" borderId="0" xfId="14" applyFont="1" applyBorder="1"/>
    <xf numFmtId="0" fontId="18" fillId="0" borderId="0" xfId="14" applyFont="1"/>
    <xf numFmtId="0" fontId="2" fillId="0" borderId="0" xfId="14" applyFont="1" applyAlignment="1">
      <alignment horizontal="left" wrapText="1"/>
    </xf>
    <xf numFmtId="0" fontId="2" fillId="0" borderId="0" xfId="14" applyFont="1" applyAlignment="1">
      <alignment horizontal="left"/>
    </xf>
    <xf numFmtId="0" fontId="2" fillId="0" borderId="0" xfId="14" applyFont="1"/>
    <xf numFmtId="49" fontId="2" fillId="0" borderId="0" xfId="14" applyNumberFormat="1" applyFont="1" applyAlignment="1">
      <alignment horizontal="left" indent="1"/>
    </xf>
    <xf numFmtId="0" fontId="2" fillId="0" borderId="0" xfId="14" applyFont="1" applyAlignment="1">
      <alignment horizontal="right"/>
    </xf>
    <xf numFmtId="0" fontId="19" fillId="0" borderId="0" xfId="14" applyFont="1" applyAlignment="1">
      <alignment horizontal="right"/>
    </xf>
    <xf numFmtId="0" fontId="4" fillId="0" borderId="0" xfId="14" applyFont="1" applyAlignment="1">
      <alignment horizontal="right"/>
    </xf>
    <xf numFmtId="0" fontId="20" fillId="0" borderId="0" xfId="14" applyFont="1" applyAlignment="1">
      <alignment horizontal="left"/>
    </xf>
    <xf numFmtId="0" fontId="11" fillId="0" borderId="0" xfId="0" applyFont="1"/>
    <xf numFmtId="0" fontId="21" fillId="0" borderId="0" xfId="14" applyFont="1"/>
    <xf numFmtId="0" fontId="21" fillId="0" borderId="0" xfId="14" applyFont="1" applyAlignment="1"/>
    <xf numFmtId="0" fontId="22" fillId="0" borderId="0" xfId="7" applyFont="1"/>
    <xf numFmtId="2" fontId="3" fillId="2" borderId="0" xfId="2" applyNumberFormat="1" applyFont="1" applyFill="1" applyBorder="1" applyAlignment="1">
      <alignment horizontal="right" vertical="center" wrapText="1" indent="1"/>
    </xf>
    <xf numFmtId="49" fontId="3" fillId="2" borderId="0" xfId="2" applyNumberFormat="1" applyFont="1" applyFill="1" applyBorder="1" applyAlignment="1">
      <alignment horizontal="right" vertical="center" wrapText="1" indent="1"/>
    </xf>
    <xf numFmtId="0" fontId="6" fillId="2" borderId="0" xfId="0" applyFont="1" applyFill="1" applyBorder="1" applyAlignment="1">
      <alignment vertical="top" wrapText="1"/>
    </xf>
    <xf numFmtId="0" fontId="6" fillId="2" borderId="0" xfId="0" applyFont="1" applyFill="1" applyBorder="1" applyAlignment="1">
      <alignment wrapText="1"/>
    </xf>
    <xf numFmtId="0" fontId="23" fillId="0" borderId="0" xfId="0" applyFont="1"/>
    <xf numFmtId="0" fontId="23" fillId="0" borderId="0" xfId="14" applyFont="1" applyBorder="1"/>
    <xf numFmtId="0" fontId="3" fillId="2" borderId="6" xfId="9" applyFont="1" applyFill="1" applyBorder="1" applyAlignment="1">
      <alignment horizontal="left" vertical="center" wrapText="1"/>
    </xf>
    <xf numFmtId="0" fontId="3" fillId="4" borderId="15" xfId="9" applyFont="1" applyFill="1" applyBorder="1" applyAlignment="1">
      <alignment horizontal="center" vertical="center" wrapText="1"/>
    </xf>
    <xf numFmtId="0" fontId="3" fillId="4" borderId="11" xfId="9" applyFont="1" applyFill="1" applyBorder="1" applyAlignment="1">
      <alignment horizontal="center" vertical="center" wrapText="1"/>
    </xf>
    <xf numFmtId="0" fontId="5" fillId="2" borderId="0" xfId="0" applyFont="1" applyFill="1" applyAlignment="1"/>
    <xf numFmtId="165" fontId="13" fillId="2" borderId="8" xfId="0" applyNumberFormat="1" applyFont="1" applyFill="1" applyBorder="1" applyAlignment="1">
      <alignment horizontal="right" vertical="center" indent="1"/>
    </xf>
    <xf numFmtId="165" fontId="13" fillId="6" borderId="6" xfId="0" applyNumberFormat="1" applyFont="1" applyFill="1" applyBorder="1" applyAlignment="1">
      <alignment horizontal="right" vertical="center" indent="1"/>
    </xf>
    <xf numFmtId="165" fontId="13" fillId="2" borderId="6" xfId="0" applyNumberFormat="1" applyFont="1" applyFill="1" applyBorder="1" applyAlignment="1">
      <alignment horizontal="right" vertical="center" indent="1"/>
    </xf>
    <xf numFmtId="165" fontId="13" fillId="6" borderId="10" xfId="0" applyNumberFormat="1" applyFont="1" applyFill="1" applyBorder="1" applyAlignment="1">
      <alignment horizontal="right" vertical="center" indent="1"/>
    </xf>
    <xf numFmtId="0" fontId="11" fillId="2" borderId="0" xfId="0" applyFont="1" applyFill="1" applyAlignment="1">
      <alignment horizontal="right" vertical="center" indent="1"/>
    </xf>
    <xf numFmtId="165" fontId="13" fillId="2" borderId="5" xfId="0" applyNumberFormat="1" applyFont="1" applyFill="1" applyBorder="1" applyAlignment="1">
      <alignment horizontal="right" vertical="center" indent="1"/>
    </xf>
    <xf numFmtId="165" fontId="13" fillId="6" borderId="0" xfId="0" applyNumberFormat="1" applyFont="1" applyFill="1" applyBorder="1" applyAlignment="1">
      <alignment horizontal="right" vertical="center" indent="1"/>
    </xf>
    <xf numFmtId="165" fontId="13" fillId="2" borderId="0" xfId="0" applyNumberFormat="1" applyFont="1" applyFill="1" applyBorder="1" applyAlignment="1">
      <alignment horizontal="right" vertical="center" indent="1"/>
    </xf>
    <xf numFmtId="165" fontId="13" fillId="6" borderId="14" xfId="0" applyNumberFormat="1" applyFont="1" applyFill="1" applyBorder="1" applyAlignment="1">
      <alignment horizontal="right" vertical="center" indent="1"/>
    </xf>
    <xf numFmtId="0" fontId="0" fillId="2" borderId="0" xfId="0" applyFill="1" applyAlignment="1">
      <alignment horizontal="right" vertical="center" indent="1"/>
    </xf>
    <xf numFmtId="164" fontId="3" fillId="2" borderId="1" xfId="9" applyNumberFormat="1" applyFont="1" applyFill="1" applyBorder="1" applyAlignment="1">
      <alignment horizontal="right" vertical="center" wrapText="1" indent="3"/>
    </xf>
    <xf numFmtId="164" fontId="3" fillId="2" borderId="2" xfId="9" applyNumberFormat="1" applyFont="1" applyFill="1" applyBorder="1" applyAlignment="1">
      <alignment horizontal="right" vertical="center" wrapText="1" indent="3"/>
    </xf>
    <xf numFmtId="164" fontId="3" fillId="2" borderId="3" xfId="9" applyNumberFormat="1" applyFont="1" applyFill="1" applyBorder="1" applyAlignment="1">
      <alignment horizontal="right" vertical="center" wrapText="1" indent="3"/>
    </xf>
    <xf numFmtId="0" fontId="3" fillId="2" borderId="3" xfId="9" applyFont="1" applyFill="1" applyBorder="1" applyAlignment="1">
      <alignment horizontal="right" vertical="center" wrapText="1" indent="3"/>
    </xf>
    <xf numFmtId="164" fontId="3" fillId="2" borderId="0" xfId="9" applyNumberFormat="1" applyFont="1" applyFill="1" applyBorder="1" applyAlignment="1">
      <alignment horizontal="right" vertical="center" wrapText="1" indent="3"/>
    </xf>
    <xf numFmtId="164" fontId="3" fillId="3" borderId="3" xfId="9" applyNumberFormat="1" applyFont="1" applyFill="1" applyBorder="1" applyAlignment="1">
      <alignment horizontal="right" vertical="center" wrapText="1" indent="3"/>
    </xf>
    <xf numFmtId="0" fontId="3" fillId="3" borderId="3" xfId="9" applyFont="1" applyFill="1" applyBorder="1" applyAlignment="1">
      <alignment horizontal="right" vertical="center" wrapText="1" indent="3"/>
    </xf>
    <xf numFmtId="164" fontId="3" fillId="3" borderId="0" xfId="9" applyNumberFormat="1" applyFont="1" applyFill="1" applyBorder="1" applyAlignment="1">
      <alignment horizontal="right" vertical="center" wrapText="1" indent="3"/>
    </xf>
    <xf numFmtId="164" fontId="3" fillId="2" borderId="7" xfId="9" applyNumberFormat="1" applyFont="1" applyFill="1" applyBorder="1" applyAlignment="1">
      <alignment horizontal="right" vertical="center" wrapText="1" indent="3"/>
    </xf>
    <xf numFmtId="0" fontId="3" fillId="2" borderId="7" xfId="9" applyFont="1" applyFill="1" applyBorder="1" applyAlignment="1">
      <alignment horizontal="right" vertical="center" wrapText="1" indent="3"/>
    </xf>
    <xf numFmtId="164" fontId="3" fillId="0" borderId="3" xfId="9" applyNumberFormat="1" applyFont="1" applyFill="1" applyBorder="1" applyAlignment="1">
      <alignment horizontal="right" vertical="center" wrapText="1" indent="3"/>
    </xf>
    <xf numFmtId="164" fontId="3" fillId="0" borderId="4" xfId="9" applyNumberFormat="1" applyFont="1" applyFill="1" applyBorder="1" applyAlignment="1">
      <alignment horizontal="right" vertical="center" wrapText="1" indent="3"/>
    </xf>
    <xf numFmtId="164" fontId="3" fillId="3" borderId="4" xfId="9" applyNumberFormat="1" applyFont="1" applyFill="1" applyBorder="1" applyAlignment="1">
      <alignment horizontal="right" vertical="center" wrapText="1" indent="3"/>
    </xf>
    <xf numFmtId="164" fontId="3" fillId="0" borderId="7" xfId="9" applyNumberFormat="1" applyFont="1" applyFill="1" applyBorder="1" applyAlignment="1">
      <alignment horizontal="right" vertical="center" wrapText="1" indent="3"/>
    </xf>
    <xf numFmtId="164" fontId="3" fillId="0" borderId="9" xfId="9" applyNumberFormat="1" applyFont="1" applyFill="1" applyBorder="1" applyAlignment="1">
      <alignment horizontal="right" vertical="center" wrapText="1" indent="3"/>
    </xf>
    <xf numFmtId="3" fontId="13" fillId="2" borderId="6" xfId="0" applyNumberFormat="1" applyFont="1" applyFill="1" applyBorder="1" applyAlignment="1">
      <alignment horizontal="right" vertical="center" wrapText="1" indent="1"/>
    </xf>
    <xf numFmtId="3" fontId="13" fillId="2" borderId="10" xfId="0" applyNumberFormat="1" applyFont="1" applyFill="1" applyBorder="1" applyAlignment="1">
      <alignment horizontal="right" vertical="center" wrapText="1" indent="1"/>
    </xf>
    <xf numFmtId="0" fontId="13" fillId="2" borderId="9" xfId="0" applyFont="1" applyFill="1" applyBorder="1" applyAlignment="1">
      <alignment horizontal="right" vertical="center" indent="1"/>
    </xf>
    <xf numFmtId="165" fontId="13" fillId="2" borderId="10" xfId="0" applyNumberFormat="1" applyFont="1" applyFill="1" applyBorder="1" applyAlignment="1">
      <alignment horizontal="right" vertical="center" indent="1"/>
    </xf>
    <xf numFmtId="1" fontId="13" fillId="2" borderId="7" xfId="0" applyNumberFormat="1" applyFont="1" applyFill="1" applyBorder="1" applyAlignment="1">
      <alignment horizontal="right" vertical="center" indent="1"/>
    </xf>
    <xf numFmtId="165" fontId="13" fillId="2" borderId="14" xfId="0" applyNumberFormat="1" applyFont="1" applyFill="1" applyBorder="1" applyAlignment="1">
      <alignment horizontal="right" vertical="center" indent="1"/>
    </xf>
    <xf numFmtId="3" fontId="13" fillId="6" borderId="0" xfId="0" applyNumberFormat="1" applyFont="1" applyFill="1" applyBorder="1" applyAlignment="1">
      <alignment horizontal="right" vertical="center" wrapText="1" indent="1"/>
    </xf>
    <xf numFmtId="1" fontId="13" fillId="6" borderId="0" xfId="0" applyNumberFormat="1" applyFont="1" applyFill="1" applyBorder="1" applyAlignment="1">
      <alignment horizontal="right" vertical="center" indent="1"/>
    </xf>
    <xf numFmtId="164" fontId="3" fillId="2" borderId="1" xfId="9" applyNumberFormat="1" applyFont="1" applyFill="1" applyBorder="1" applyAlignment="1">
      <alignment horizontal="right" vertical="center" wrapText="1" indent="1"/>
    </xf>
    <xf numFmtId="0" fontId="3" fillId="2" borderId="1" xfId="9" applyFont="1" applyFill="1" applyBorder="1" applyAlignment="1">
      <alignment horizontal="right" vertical="center" wrapText="1" indent="1"/>
    </xf>
    <xf numFmtId="164" fontId="3" fillId="2" borderId="2" xfId="9" applyNumberFormat="1" applyFont="1" applyFill="1" applyBorder="1" applyAlignment="1">
      <alignment horizontal="right" vertical="center" wrapText="1" indent="1"/>
    </xf>
    <xf numFmtId="164" fontId="3" fillId="2" borderId="3" xfId="9" applyNumberFormat="1" applyFont="1" applyFill="1" applyBorder="1" applyAlignment="1">
      <alignment horizontal="right" vertical="center" wrapText="1" indent="1"/>
    </xf>
    <xf numFmtId="0" fontId="3" fillId="2" borderId="3" xfId="9" applyFont="1" applyFill="1" applyBorder="1" applyAlignment="1">
      <alignment horizontal="right" vertical="center" wrapText="1" indent="1"/>
    </xf>
    <xf numFmtId="164" fontId="3" fillId="2" borderId="4" xfId="9" applyNumberFormat="1" applyFont="1" applyFill="1" applyBorder="1" applyAlignment="1">
      <alignment horizontal="right" vertical="center" wrapText="1" indent="1"/>
    </xf>
    <xf numFmtId="0" fontId="3" fillId="2" borderId="8" xfId="0" applyFont="1" applyFill="1" applyBorder="1"/>
    <xf numFmtId="2" fontId="3" fillId="2" borderId="1" xfId="2" applyNumberFormat="1" applyFont="1" applyFill="1" applyBorder="1" applyAlignment="1">
      <alignment horizontal="right" vertical="center" wrapText="1" indent="1"/>
    </xf>
    <xf numFmtId="49" fontId="3" fillId="2" borderId="1" xfId="2" applyNumberFormat="1" applyFont="1" applyFill="1" applyBorder="1" applyAlignment="1">
      <alignment horizontal="right" vertical="center" wrapText="1" indent="1"/>
    </xf>
    <xf numFmtId="49" fontId="3" fillId="2" borderId="2" xfId="2" applyNumberFormat="1" applyFont="1" applyFill="1" applyBorder="1" applyAlignment="1">
      <alignment horizontal="right" vertical="center" wrapText="1" indent="1"/>
    </xf>
    <xf numFmtId="49" fontId="3" fillId="2" borderId="11" xfId="2" applyNumberFormat="1" applyFont="1" applyFill="1" applyBorder="1" applyAlignment="1">
      <alignment horizontal="right" vertical="center" wrapText="1" indent="1"/>
    </xf>
    <xf numFmtId="0" fontId="3" fillId="2" borderId="6" xfId="0" applyFont="1" applyFill="1" applyBorder="1"/>
    <xf numFmtId="2" fontId="3" fillId="2" borderId="3" xfId="2" applyNumberFormat="1" applyFont="1" applyFill="1" applyBorder="1" applyAlignment="1">
      <alignment horizontal="right" vertical="center" wrapText="1" indent="1"/>
    </xf>
    <xf numFmtId="49" fontId="3" fillId="2" borderId="3" xfId="2" applyNumberFormat="1" applyFont="1" applyFill="1" applyBorder="1" applyAlignment="1">
      <alignment horizontal="right" vertical="center" wrapText="1" indent="1"/>
    </xf>
    <xf numFmtId="49" fontId="3" fillId="2" borderId="4" xfId="2" applyNumberFormat="1" applyFont="1" applyFill="1" applyBorder="1" applyAlignment="1">
      <alignment horizontal="right" vertical="center" wrapText="1" indent="1"/>
    </xf>
    <xf numFmtId="49" fontId="3" fillId="2" borderId="9" xfId="2" applyNumberFormat="1" applyFont="1" applyFill="1" applyBorder="1" applyAlignment="1">
      <alignment horizontal="right" vertical="center" wrapText="1" indent="1"/>
    </xf>
    <xf numFmtId="0" fontId="26" fillId="2" borderId="0" xfId="11" applyFont="1" applyFill="1" applyBorder="1" applyAlignment="1" applyProtection="1">
      <alignment vertical="center" wrapText="1"/>
    </xf>
    <xf numFmtId="0" fontId="2" fillId="2" borderId="0" xfId="15" applyFont="1" applyFill="1" applyBorder="1" applyAlignment="1">
      <alignment vertical="center"/>
    </xf>
    <xf numFmtId="0" fontId="15" fillId="2" borderId="0" xfId="11" applyFill="1" applyAlignment="1">
      <alignment vertical="center"/>
    </xf>
    <xf numFmtId="0" fontId="11" fillId="2" borderId="0" xfId="0" applyFont="1" applyFill="1" applyAlignment="1">
      <alignment wrapText="1"/>
    </xf>
    <xf numFmtId="0" fontId="0" fillId="2" borderId="0" xfId="0" applyFill="1" applyAlignment="1">
      <alignment vertical="center"/>
    </xf>
    <xf numFmtId="0" fontId="21" fillId="0" borderId="0" xfId="14" applyFont="1" applyAlignment="1">
      <alignment vertical="center"/>
    </xf>
    <xf numFmtId="0" fontId="23" fillId="0" borderId="0" xfId="14" applyFont="1" applyAlignment="1">
      <alignment vertical="center"/>
    </xf>
    <xf numFmtId="0" fontId="3" fillId="0" borderId="1" xfId="9" applyFont="1" applyFill="1" applyBorder="1" applyAlignment="1">
      <alignment horizontal="right" vertical="center" wrapText="1" indent="3"/>
    </xf>
    <xf numFmtId="0" fontId="0" fillId="2" borderId="0" xfId="0" applyFill="1" applyAlignment="1"/>
    <xf numFmtId="0" fontId="11" fillId="8" borderId="0" xfId="0" applyFont="1" applyFill="1" applyAlignment="1">
      <alignment horizontal="left" vertical="center"/>
    </xf>
    <xf numFmtId="0" fontId="3" fillId="5" borderId="5" xfId="0" applyFont="1" applyFill="1" applyBorder="1" applyAlignment="1">
      <alignment horizontal="center" vertical="center"/>
    </xf>
    <xf numFmtId="0" fontId="13" fillId="6" borderId="11" xfId="0" applyFont="1" applyFill="1" applyBorder="1" applyAlignment="1">
      <alignment horizontal="center" vertical="center" wrapText="1"/>
    </xf>
    <xf numFmtId="0" fontId="13" fillId="6" borderId="13" xfId="0" applyFont="1" applyFill="1" applyBorder="1" applyAlignment="1">
      <alignment horizontal="center" vertical="center" wrapText="1"/>
    </xf>
    <xf numFmtId="0" fontId="13" fillId="6" borderId="12" xfId="0" applyFont="1" applyFill="1" applyBorder="1" applyAlignment="1">
      <alignment horizontal="center" vertical="center" wrapText="1"/>
    </xf>
    <xf numFmtId="0" fontId="15" fillId="2" borderId="0" xfId="11" applyFill="1" applyAlignment="1">
      <alignment horizontal="left" vertical="center"/>
    </xf>
    <xf numFmtId="0" fontId="13" fillId="4" borderId="11" xfId="0" applyFont="1" applyFill="1" applyBorder="1" applyAlignment="1">
      <alignment horizontal="center" vertical="center" wrapText="1"/>
    </xf>
    <xf numFmtId="0" fontId="13" fillId="4" borderId="12" xfId="0" applyFont="1" applyFill="1" applyBorder="1" applyAlignment="1">
      <alignment horizontal="center" vertical="center"/>
    </xf>
    <xf numFmtId="0" fontId="13" fillId="4" borderId="13" xfId="0" applyFont="1" applyFill="1" applyBorder="1" applyAlignment="1">
      <alignment horizontal="center" vertical="center"/>
    </xf>
    <xf numFmtId="164" fontId="3" fillId="2" borderId="2" xfId="9" applyNumberFormat="1" applyFont="1" applyFill="1" applyBorder="1" applyAlignment="1">
      <alignment horizontal="center" vertical="center" wrapText="1"/>
    </xf>
    <xf numFmtId="164" fontId="3" fillId="2" borderId="5" xfId="9" applyNumberFormat="1" applyFont="1" applyFill="1" applyBorder="1" applyAlignment="1">
      <alignment horizontal="center" vertical="center" wrapText="1"/>
    </xf>
    <xf numFmtId="3" fontId="3" fillId="3" borderId="9" xfId="9" applyNumberFormat="1" applyFont="1" applyFill="1" applyBorder="1" applyAlignment="1">
      <alignment horizontal="center" vertical="center" wrapText="1"/>
    </xf>
    <xf numFmtId="3" fontId="3" fillId="3" borderId="14" xfId="9" applyNumberFormat="1" applyFont="1" applyFill="1" applyBorder="1" applyAlignment="1">
      <alignment horizontal="center" vertical="center" wrapText="1"/>
    </xf>
    <xf numFmtId="3" fontId="3" fillId="3" borderId="10" xfId="9" applyNumberFormat="1" applyFont="1" applyFill="1" applyBorder="1" applyAlignment="1">
      <alignment horizontal="center" vertical="center" wrapText="1"/>
    </xf>
    <xf numFmtId="0" fontId="3" fillId="5" borderId="8" xfId="9" applyFont="1" applyFill="1" applyBorder="1" applyAlignment="1">
      <alignment horizontal="center" vertical="center" wrapText="1"/>
    </xf>
    <xf numFmtId="0" fontId="3" fillId="5" borderId="5" xfId="9" applyFont="1" applyFill="1" applyBorder="1" applyAlignment="1">
      <alignment horizontal="center" vertical="center" wrapText="1"/>
    </xf>
    <xf numFmtId="0" fontId="3" fillId="6" borderId="12" xfId="9" applyFont="1" applyFill="1" applyBorder="1" applyAlignment="1">
      <alignment horizontal="center" vertical="center" wrapText="1"/>
    </xf>
    <xf numFmtId="0" fontId="3" fillId="6" borderId="8" xfId="9" applyFont="1" applyFill="1" applyBorder="1" applyAlignment="1">
      <alignment horizontal="center" vertical="center" wrapText="1"/>
    </xf>
    <xf numFmtId="164" fontId="3" fillId="2" borderId="8" xfId="9" applyNumberFormat="1" applyFont="1" applyFill="1" applyBorder="1" applyAlignment="1">
      <alignment horizontal="center" vertical="center" wrapText="1"/>
    </xf>
    <xf numFmtId="0" fontId="3" fillId="6" borderId="11" xfId="0" applyFont="1" applyFill="1" applyBorder="1" applyAlignment="1">
      <alignment horizontal="center" vertical="center" wrapText="1"/>
    </xf>
    <xf numFmtId="0" fontId="3" fillId="6" borderId="12" xfId="0" applyFont="1" applyFill="1" applyBorder="1" applyAlignment="1">
      <alignment horizontal="center" vertical="center" wrapText="1"/>
    </xf>
    <xf numFmtId="0" fontId="3" fillId="6" borderId="5" xfId="0" applyFont="1" applyFill="1" applyBorder="1" applyAlignment="1">
      <alignment horizontal="center" vertical="center" wrapText="1"/>
    </xf>
    <xf numFmtId="0" fontId="3" fillId="6" borderId="14" xfId="0" applyFont="1" applyFill="1" applyBorder="1" applyAlignment="1">
      <alignment horizontal="center" vertical="center" wrapText="1"/>
    </xf>
    <xf numFmtId="0" fontId="3" fillId="6" borderId="13" xfId="0" applyFont="1" applyFill="1" applyBorder="1" applyAlignment="1">
      <alignment horizontal="center" vertical="center" wrapText="1"/>
    </xf>
    <xf numFmtId="0" fontId="3" fillId="4" borderId="11" xfId="0" applyFont="1" applyFill="1" applyBorder="1" applyAlignment="1">
      <alignment horizontal="center" vertical="center" wrapText="1"/>
    </xf>
    <xf numFmtId="0" fontId="3" fillId="4" borderId="13" xfId="0" applyFont="1" applyFill="1" applyBorder="1" applyAlignment="1">
      <alignment horizontal="center" vertical="center" wrapText="1"/>
    </xf>
    <xf numFmtId="0" fontId="3" fillId="6" borderId="8" xfId="0" applyFont="1" applyFill="1" applyBorder="1" applyAlignment="1">
      <alignment horizontal="center" vertical="center" wrapText="1"/>
    </xf>
    <xf numFmtId="0" fontId="3" fillId="6" borderId="6" xfId="0" applyFont="1" applyFill="1" applyBorder="1" applyAlignment="1">
      <alignment horizontal="center" vertical="center" wrapText="1"/>
    </xf>
    <xf numFmtId="0" fontId="3" fillId="6" borderId="10" xfId="0" applyFont="1" applyFill="1" applyBorder="1" applyAlignment="1">
      <alignment horizontal="center" vertical="center" wrapText="1"/>
    </xf>
    <xf numFmtId="3" fontId="3" fillId="2" borderId="9" xfId="9" applyNumberFormat="1" applyFont="1" applyFill="1" applyBorder="1" applyAlignment="1">
      <alignment horizontal="center" vertical="center" wrapText="1"/>
    </xf>
    <xf numFmtId="3" fontId="3" fillId="2" borderId="14" xfId="9" applyNumberFormat="1" applyFont="1" applyFill="1" applyBorder="1" applyAlignment="1">
      <alignment horizontal="center" vertical="center" wrapText="1"/>
    </xf>
    <xf numFmtId="3" fontId="3" fillId="2" borderId="10" xfId="9" applyNumberFormat="1" applyFont="1" applyFill="1" applyBorder="1" applyAlignment="1">
      <alignment horizontal="center" vertical="center" wrapText="1"/>
    </xf>
    <xf numFmtId="0" fontId="3" fillId="6" borderId="2" xfId="9" applyFont="1" applyFill="1" applyBorder="1" applyAlignment="1">
      <alignment horizontal="center" vertical="center" wrapText="1"/>
    </xf>
    <xf numFmtId="0" fontId="3" fillId="6" borderId="5" xfId="9" applyFont="1" applyFill="1" applyBorder="1" applyAlignment="1">
      <alignment horizontal="center" vertical="center" wrapText="1"/>
    </xf>
    <xf numFmtId="0" fontId="3" fillId="6" borderId="9" xfId="9" applyFont="1" applyFill="1" applyBorder="1" applyAlignment="1">
      <alignment horizontal="center" vertical="center" wrapText="1"/>
    </xf>
    <xf numFmtId="0" fontId="3" fillId="6" borderId="14" xfId="9" applyFont="1" applyFill="1" applyBorder="1" applyAlignment="1">
      <alignment horizontal="center" vertical="center" wrapText="1"/>
    </xf>
    <xf numFmtId="0" fontId="3" fillId="6" borderId="11" xfId="9" applyFont="1" applyFill="1" applyBorder="1" applyAlignment="1">
      <alignment horizontal="center" vertical="center" wrapText="1"/>
    </xf>
    <xf numFmtId="0" fontId="3" fillId="6" borderId="13" xfId="9" applyFont="1" applyFill="1" applyBorder="1" applyAlignment="1">
      <alignment horizontal="center" vertical="center" wrapText="1"/>
    </xf>
    <xf numFmtId="164" fontId="3" fillId="3" borderId="2" xfId="9" applyNumberFormat="1" applyFont="1" applyFill="1" applyBorder="1" applyAlignment="1">
      <alignment horizontal="center" vertical="center" wrapText="1"/>
    </xf>
    <xf numFmtId="164" fontId="3" fillId="3" borderId="5" xfId="9" applyNumberFormat="1" applyFont="1" applyFill="1" applyBorder="1" applyAlignment="1">
      <alignment horizontal="center" vertical="center" wrapText="1"/>
    </xf>
    <xf numFmtId="164" fontId="3" fillId="3" borderId="8" xfId="9" applyNumberFormat="1" applyFont="1" applyFill="1" applyBorder="1" applyAlignment="1">
      <alignment horizontal="center" vertical="center" wrapText="1"/>
    </xf>
    <xf numFmtId="0" fontId="3" fillId="6" borderId="6" xfId="9" applyFont="1" applyFill="1" applyBorder="1" applyAlignment="1">
      <alignment horizontal="center" vertical="center" wrapText="1"/>
    </xf>
    <xf numFmtId="0" fontId="3" fillId="6" borderId="10" xfId="9" applyFont="1" applyFill="1" applyBorder="1" applyAlignment="1">
      <alignment horizontal="center" vertical="center" wrapText="1"/>
    </xf>
    <xf numFmtId="0" fontId="4" fillId="2" borderId="14" xfId="0" applyFont="1" applyFill="1" applyBorder="1" applyAlignment="1">
      <alignment horizontal="left" wrapText="1"/>
    </xf>
    <xf numFmtId="0" fontId="3" fillId="3" borderId="8" xfId="9" applyFont="1" applyFill="1" applyBorder="1" applyAlignment="1">
      <alignment horizontal="center" vertical="center" wrapText="1"/>
    </xf>
    <xf numFmtId="0" fontId="3" fillId="3" borderId="6" xfId="9" applyFont="1" applyFill="1" applyBorder="1" applyAlignment="1">
      <alignment horizontal="center" vertical="center" wrapText="1"/>
    </xf>
    <xf numFmtId="0" fontId="3" fillId="3" borderId="10" xfId="9" applyFont="1" applyFill="1" applyBorder="1" applyAlignment="1">
      <alignment horizontal="center" vertical="center" wrapText="1"/>
    </xf>
    <xf numFmtId="0" fontId="3" fillId="3" borderId="2" xfId="9" applyFont="1" applyFill="1" applyBorder="1" applyAlignment="1">
      <alignment horizontal="center" vertical="center" wrapText="1"/>
    </xf>
    <xf numFmtId="0" fontId="3" fillId="3" borderId="5" xfId="9" applyFont="1" applyFill="1" applyBorder="1" applyAlignment="1">
      <alignment horizontal="center" vertical="center" wrapText="1"/>
    </xf>
    <xf numFmtId="0" fontId="3" fillId="3" borderId="9" xfId="9" applyFont="1" applyFill="1" applyBorder="1" applyAlignment="1">
      <alignment horizontal="center" vertical="center" wrapText="1"/>
    </xf>
    <xf numFmtId="0" fontId="3" fillId="3" borderId="14" xfId="9" applyFont="1" applyFill="1" applyBorder="1" applyAlignment="1">
      <alignment horizontal="center" vertical="center" wrapText="1"/>
    </xf>
    <xf numFmtId="0" fontId="20" fillId="0" borderId="0" xfId="14" applyFont="1" applyBorder="1" applyAlignment="1">
      <alignment horizontal="left"/>
    </xf>
    <xf numFmtId="0" fontId="11" fillId="2" borderId="0" xfId="11" applyFont="1" applyFill="1" applyBorder="1" applyAlignment="1" applyProtection="1">
      <alignment horizontal="left" wrapText="1"/>
    </xf>
    <xf numFmtId="0" fontId="8" fillId="0" borderId="0" xfId="8" applyAlignment="1">
      <alignment horizontal="left" vertical="top" wrapText="1"/>
    </xf>
    <xf numFmtId="0" fontId="2" fillId="0" borderId="0" xfId="14" applyFont="1" applyAlignment="1">
      <alignment horizontal="left" vertical="top" wrapText="1"/>
    </xf>
    <xf numFmtId="0" fontId="23" fillId="0" borderId="0" xfId="0" applyFont="1" applyAlignment="1">
      <alignment horizontal="left" vertical="top"/>
    </xf>
    <xf numFmtId="0" fontId="24" fillId="0" borderId="0" xfId="11" applyFont="1" applyAlignment="1">
      <alignment horizontal="left" vertical="top"/>
    </xf>
    <xf numFmtId="0" fontId="11" fillId="0" borderId="0" xfId="0" applyFont="1" applyAlignment="1">
      <alignment horizontal="left" vertical="top"/>
    </xf>
    <xf numFmtId="0" fontId="15" fillId="0" borderId="0" xfId="11" applyFont="1" applyAlignment="1">
      <alignment horizontal="left" vertical="top"/>
    </xf>
    <xf numFmtId="0" fontId="28" fillId="0" borderId="0" xfId="8" applyFont="1" applyAlignment="1">
      <alignment horizontal="left" vertical="top" wrapText="1"/>
    </xf>
    <xf numFmtId="0" fontId="2" fillId="0" borderId="0" xfId="8" applyFont="1" applyAlignment="1">
      <alignment horizontal="left" vertical="top" wrapText="1"/>
    </xf>
    <xf numFmtId="0" fontId="8" fillId="0" borderId="0" xfId="8" applyAlignment="1">
      <alignment horizontal="left" vertical="top"/>
    </xf>
    <xf numFmtId="0" fontId="2" fillId="2" borderId="0" xfId="15" applyFont="1" applyFill="1" applyBorder="1" applyAlignment="1">
      <alignment horizontal="left" vertical="top" indent="1"/>
    </xf>
    <xf numFmtId="0" fontId="26" fillId="2" borderId="0" xfId="11" applyFont="1" applyFill="1" applyBorder="1" applyAlignment="1" applyProtection="1">
      <alignment horizontal="left" vertical="top" wrapText="1" indent="1"/>
    </xf>
    <xf numFmtId="0" fontId="24" fillId="0" borderId="0" xfId="8" applyFont="1" applyAlignment="1">
      <alignment horizontal="left" vertical="top" wrapText="1"/>
    </xf>
    <xf numFmtId="0" fontId="24" fillId="0" borderId="0" xfId="8" applyFont="1" applyAlignment="1">
      <alignment horizontal="left" vertical="top"/>
    </xf>
    <xf numFmtId="0" fontId="2" fillId="0" borderId="0" xfId="8" applyFont="1" applyAlignment="1">
      <alignment horizontal="left" vertical="top" wrapText="1"/>
    </xf>
    <xf numFmtId="0" fontId="2" fillId="0" borderId="0" xfId="13" applyFont="1" applyAlignment="1">
      <alignment vertical="center" wrapText="1"/>
    </xf>
    <xf numFmtId="0" fontId="2" fillId="0" borderId="0" xfId="13" applyFont="1" applyAlignment="1">
      <alignment horizontal="left" vertical="top" wrapText="1"/>
    </xf>
    <xf numFmtId="0" fontId="24" fillId="2" borderId="0" xfId="11" applyFont="1" applyFill="1" applyAlignment="1">
      <alignment horizontal="left" vertical="center"/>
    </xf>
    <xf numFmtId="0" fontId="13" fillId="6" borderId="8" xfId="0" applyFont="1" applyFill="1" applyBorder="1" applyAlignment="1">
      <alignment horizontal="center" vertical="center"/>
    </xf>
    <xf numFmtId="0" fontId="13" fillId="6" borderId="10" xfId="0" applyFont="1" applyFill="1" applyBorder="1" applyAlignment="1">
      <alignment horizontal="center" vertical="center"/>
    </xf>
    <xf numFmtId="0" fontId="12" fillId="2" borderId="5" xfId="0" applyFont="1" applyFill="1" applyBorder="1" applyAlignment="1">
      <alignment horizontal="left" vertical="top" wrapText="1"/>
    </xf>
    <xf numFmtId="0" fontId="11" fillId="2" borderId="0" xfId="0" applyFont="1" applyFill="1" applyAlignment="1">
      <alignment vertical="top"/>
    </xf>
    <xf numFmtId="0" fontId="12" fillId="2" borderId="0" xfId="0" applyFont="1" applyFill="1" applyBorder="1" applyAlignment="1">
      <alignment horizontal="left" vertical="top" wrapText="1"/>
    </xf>
    <xf numFmtId="0" fontId="12" fillId="2" borderId="0" xfId="0" applyFont="1" applyFill="1" applyAlignment="1">
      <alignment horizontal="left" vertical="top"/>
    </xf>
    <xf numFmtId="0" fontId="13" fillId="2" borderId="6" xfId="0" applyFont="1" applyFill="1" applyBorder="1" applyAlignment="1">
      <alignment horizontal="left" vertical="center" wrapText="1"/>
    </xf>
    <xf numFmtId="0" fontId="13" fillId="6" borderId="6" xfId="0" applyFont="1" applyFill="1" applyBorder="1" applyAlignment="1">
      <alignment horizontal="left" vertical="center" wrapText="1"/>
    </xf>
    <xf numFmtId="0" fontId="13" fillId="2" borderId="10" xfId="0" applyFont="1" applyFill="1" applyBorder="1" applyAlignment="1">
      <alignment horizontal="left" vertical="center" wrapText="1"/>
    </xf>
    <xf numFmtId="0" fontId="13" fillId="2" borderId="6" xfId="0" applyFont="1" applyFill="1" applyBorder="1" applyAlignment="1">
      <alignment horizontal="left" vertical="center"/>
    </xf>
    <xf numFmtId="0" fontId="13" fillId="6" borderId="10" xfId="0" applyFont="1" applyFill="1" applyBorder="1" applyAlignment="1">
      <alignment horizontal="left" vertical="center" wrapText="1"/>
    </xf>
    <xf numFmtId="0" fontId="3" fillId="4" borderId="2" xfId="9" applyFont="1" applyFill="1" applyBorder="1" applyAlignment="1">
      <alignment horizontal="center" vertical="center" wrapText="1"/>
    </xf>
    <xf numFmtId="0" fontId="6" fillId="2" borderId="5" xfId="9" applyFont="1" applyFill="1" applyBorder="1" applyAlignment="1">
      <alignment horizontal="left" vertical="top" wrapText="1"/>
    </xf>
    <xf numFmtId="0" fontId="0" fillId="2" borderId="0" xfId="0" applyFill="1" applyAlignment="1">
      <alignment vertical="top"/>
    </xf>
    <xf numFmtId="0" fontId="6" fillId="2" borderId="0" xfId="0" applyFont="1" applyFill="1" applyBorder="1" applyAlignment="1">
      <alignment horizontal="left" vertical="top" wrapText="1"/>
    </xf>
    <xf numFmtId="0" fontId="6" fillId="2" borderId="5" xfId="0" applyFont="1" applyFill="1" applyBorder="1" applyAlignment="1">
      <alignment horizontal="left" vertical="top"/>
    </xf>
    <xf numFmtId="0" fontId="0" fillId="2" borderId="0" xfId="0" applyFill="1" applyBorder="1" applyAlignment="1">
      <alignment vertical="top"/>
    </xf>
    <xf numFmtId="0" fontId="5" fillId="2" borderId="0" xfId="0" applyFont="1" applyFill="1" applyAlignment="1">
      <alignment horizontal="left" vertical="top" wrapText="1"/>
    </xf>
    <xf numFmtId="0" fontId="4" fillId="2" borderId="14" xfId="0" applyFont="1" applyFill="1" applyBorder="1" applyAlignment="1">
      <alignment wrapText="1"/>
    </xf>
    <xf numFmtId="0" fontId="24" fillId="2" borderId="0" xfId="8" applyFont="1" applyFill="1" applyAlignment="1">
      <alignment vertical="center"/>
    </xf>
    <xf numFmtId="0" fontId="29" fillId="2" borderId="0" xfId="0" applyFont="1" applyFill="1" applyAlignment="1">
      <alignment vertical="center"/>
    </xf>
    <xf numFmtId="0" fontId="29" fillId="2" borderId="0" xfId="0" applyFont="1" applyFill="1" applyAlignment="1">
      <alignment vertical="center"/>
    </xf>
    <xf numFmtId="0" fontId="24" fillId="2" borderId="0" xfId="8" applyFont="1" applyFill="1" applyAlignment="1">
      <alignment vertical="center"/>
    </xf>
    <xf numFmtId="0" fontId="6" fillId="2" borderId="0" xfId="0" applyFont="1" applyFill="1" applyBorder="1" applyAlignment="1">
      <alignment horizontal="left" vertical="top"/>
    </xf>
    <xf numFmtId="0" fontId="5" fillId="2" borderId="0" xfId="0" applyFont="1" applyFill="1" applyAlignment="1">
      <alignment horizontal="left" vertical="top"/>
    </xf>
    <xf numFmtId="0" fontId="24" fillId="2" borderId="0" xfId="8" applyFont="1" applyFill="1" applyAlignment="1">
      <alignment horizontal="left" vertical="center"/>
    </xf>
  </cellXfs>
  <cellStyles count="16">
    <cellStyle name="Hyperlink_Tabellen_H2.3_HIS_gesamt_2012-06-12-1" xfId="7"/>
    <cellStyle name="Link" xfId="8" builtinId="8" customBuiltin="1"/>
    <cellStyle name="Link 2" xfId="11"/>
    <cellStyle name="NBB Einheit" xfId="10"/>
    <cellStyle name="Standard" xfId="0" builtinId="0"/>
    <cellStyle name="Standard 19" xfId="15"/>
    <cellStyle name="Standard 2" xfId="1"/>
    <cellStyle name="Standard 2 2 2" xfId="13"/>
    <cellStyle name="Standard 3" xfId="12"/>
    <cellStyle name="Standard_Tabelle2" xfId="2"/>
    <cellStyle name="Standard_Tabelle3" xfId="9"/>
    <cellStyle name="Standard_Tabellen_H2.3_HIS_gesamt_2012-06-12-1" xfId="14"/>
    <cellStyle name="style1519065993395" xfId="3"/>
    <cellStyle name="style1519065994333" xfId="4"/>
    <cellStyle name="style1519066137587" xfId="5"/>
    <cellStyle name="style1519066137775" xfId="6"/>
  </cellStyles>
  <dxfs count="0"/>
  <tableStyles count="0" defaultTableStyle="TableStyleMedium2" defaultPivotStyle="PivotStyleLight16"/>
  <colors>
    <mruColors>
      <color rgb="FF0563C1"/>
      <color rgb="FFC5D9F1"/>
      <color rgb="FFC6D9F1"/>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REBHUHN\rebhuhn_e\BILDUN~1\Kuehne\Bildungsberichterstattung\BBE2006\BBE-Dokumente\Endfassung%2021.04\AbbildungenExcel\Konsortium\050714_Sitzung_Konsortium\2-04_Bildungsstand_nach_Altersgruppen.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REBHUHN\rebhuhn_e\G-vie\G-VIE-Daten\Querschnitt\Daten\Koordinierung\AUSKUNFT\Mikrozensus\Formel_(Nicht_versenden)\2004\Bildungsstand_2004_nach_Ausl&#228;nder_Altersgruppen.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bildungsbericht.de/Bildungsforschung/Kuehne/Bildungsbericht/Wiederholer/wiederholerAbbildung.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e"/>
      <sheetName val="MZ_Daten"/>
      <sheetName val="Deutschland"/>
      <sheetName val="PL"/>
    </sheetNames>
    <sheetDataSet>
      <sheetData sheetId="0" refreshError="1"/>
      <sheetData sheetId="1">
        <row r="3">
          <cell r="E3" t="str">
            <v>Insgsamt</v>
          </cell>
          <cell r="F3">
            <v>0</v>
          </cell>
          <cell r="G3">
            <v>0</v>
          </cell>
          <cell r="H3">
            <v>0</v>
          </cell>
          <cell r="I3">
            <v>0</v>
          </cell>
          <cell r="J3">
            <v>0</v>
          </cell>
          <cell r="K3">
            <v>0</v>
          </cell>
          <cell r="L3">
            <v>0</v>
          </cell>
          <cell r="M3">
            <v>0</v>
          </cell>
          <cell r="N3">
            <v>0</v>
          </cell>
          <cell r="Q3">
            <v>0</v>
          </cell>
          <cell r="R3">
            <v>0</v>
          </cell>
          <cell r="S3">
            <v>0</v>
          </cell>
          <cell r="T3">
            <v>0</v>
          </cell>
          <cell r="U3">
            <v>0</v>
          </cell>
          <cell r="V3">
            <v>0</v>
          </cell>
          <cell r="W3">
            <v>0</v>
          </cell>
          <cell r="X3">
            <v>0</v>
          </cell>
          <cell r="Y3">
            <v>0</v>
          </cell>
          <cell r="Z3">
            <v>0</v>
          </cell>
          <cell r="AA3">
            <v>0</v>
          </cell>
          <cell r="AB3">
            <v>0</v>
          </cell>
        </row>
        <row r="4">
          <cell r="E4">
            <v>0</v>
          </cell>
          <cell r="F4" t="str">
            <v>Allgemei</v>
          </cell>
          <cell r="G4" t="str">
            <v xml:space="preserve">noch in </v>
          </cell>
          <cell r="H4" t="str">
            <v>Mit allgemeinem Schulabschluß</v>
          </cell>
          <cell r="N4" t="str">
            <v>Ohne all</v>
          </cell>
          <cell r="Q4" t="str">
            <v>Darunter mit beruflichem Bildungsabschluß</v>
          </cell>
          <cell r="AB4" t="str">
            <v>Ohne Ber</v>
          </cell>
          <cell r="AE4" t="str">
            <v>Beruflich mit Angabe</v>
          </cell>
          <cell r="AM4" t="str">
            <v>KEY_5er</v>
          </cell>
        </row>
        <row r="5">
          <cell r="E5">
            <v>0</v>
          </cell>
          <cell r="F5">
            <v>0</v>
          </cell>
          <cell r="G5">
            <v>0</v>
          </cell>
          <cell r="H5" t="str">
            <v>Volks-</v>
          </cell>
          <cell r="I5" t="str">
            <v>POS</v>
          </cell>
          <cell r="J5" t="str">
            <v>Real-</v>
          </cell>
          <cell r="K5" t="str">
            <v>FHR</v>
          </cell>
          <cell r="L5" t="str">
            <v>HSR</v>
          </cell>
          <cell r="M5" t="str">
            <v xml:space="preserve">Ohne </v>
          </cell>
          <cell r="N5" t="str">
            <v xml:space="preserve"> </v>
          </cell>
          <cell r="Q5" t="str">
            <v>Anlern-</v>
          </cell>
          <cell r="R5" t="str">
            <v>BVJ</v>
          </cell>
          <cell r="S5" t="str">
            <v>Lehre/</v>
          </cell>
          <cell r="T5" t="str">
            <v>Berufs-</v>
          </cell>
          <cell r="U5" t="str">
            <v>Fach-</v>
          </cell>
          <cell r="V5" t="str">
            <v>Fach-</v>
          </cell>
          <cell r="W5" t="str">
            <v>Verwal-</v>
          </cell>
          <cell r="X5" t="str">
            <v>Fach-</v>
          </cell>
          <cell r="Y5" t="str">
            <v>Univer-</v>
          </cell>
          <cell r="Z5" t="str">
            <v>Promo-</v>
          </cell>
          <cell r="AA5" t="str">
            <v>Ohne</v>
          </cell>
          <cell r="AB5" t="str">
            <v xml:space="preserve"> </v>
          </cell>
        </row>
        <row r="6">
          <cell r="E6">
            <v>0</v>
          </cell>
          <cell r="F6">
            <v>0</v>
          </cell>
          <cell r="G6">
            <v>0</v>
          </cell>
          <cell r="H6" t="str">
            <v>/Haupt-</v>
          </cell>
          <cell r="I6">
            <v>0</v>
          </cell>
          <cell r="J6" t="str">
            <v>schule</v>
          </cell>
          <cell r="K6">
            <v>0</v>
          </cell>
          <cell r="L6">
            <v>0</v>
          </cell>
          <cell r="M6" t="str">
            <v>Angabe</v>
          </cell>
          <cell r="N6">
            <v>0</v>
          </cell>
          <cell r="Q6" t="str">
            <v>ausbil-</v>
          </cell>
          <cell r="R6">
            <v>0</v>
          </cell>
          <cell r="S6" t="str">
            <v>Mittlere</v>
          </cell>
          <cell r="T6" t="str">
            <v>fach-</v>
          </cell>
          <cell r="U6" t="str">
            <v>schulab-</v>
          </cell>
          <cell r="V6" t="str">
            <v>schule D</v>
          </cell>
          <cell r="W6" t="str">
            <v>tungsFH</v>
          </cell>
          <cell r="X6" t="str">
            <v>hoch-</v>
          </cell>
          <cell r="Y6" t="str">
            <v>sitäts-</v>
          </cell>
          <cell r="Z6" t="str">
            <v>tion</v>
          </cell>
          <cell r="AA6" t="str">
            <v>Angabe</v>
          </cell>
          <cell r="AB6">
            <v>0</v>
          </cell>
        </row>
        <row r="7">
          <cell r="E7">
            <v>0</v>
          </cell>
          <cell r="F7">
            <v>0</v>
          </cell>
          <cell r="G7">
            <v>0</v>
          </cell>
          <cell r="H7" t="str">
            <v>schule</v>
          </cell>
          <cell r="I7">
            <v>0</v>
          </cell>
          <cell r="J7">
            <v>0</v>
          </cell>
          <cell r="K7">
            <v>0</v>
          </cell>
          <cell r="L7">
            <v>0</v>
          </cell>
          <cell r="M7" t="str">
            <v>zur Art</v>
          </cell>
          <cell r="N7">
            <v>0</v>
          </cell>
          <cell r="Q7" t="str">
            <v>dung/Pra</v>
          </cell>
          <cell r="R7">
            <v>0</v>
          </cell>
          <cell r="S7">
            <v>0</v>
          </cell>
          <cell r="T7" t="str">
            <v>schule</v>
          </cell>
          <cell r="U7" t="str">
            <v>schluss</v>
          </cell>
          <cell r="V7">
            <v>0</v>
          </cell>
          <cell r="W7">
            <v>0</v>
          </cell>
          <cell r="X7" t="str">
            <v>schule</v>
          </cell>
          <cell r="Y7" t="str">
            <v>abschlus</v>
          </cell>
          <cell r="Z7">
            <v>0</v>
          </cell>
          <cell r="AA7">
            <v>0</v>
          </cell>
          <cell r="AB7">
            <v>0</v>
          </cell>
        </row>
        <row r="8">
          <cell r="E8">
            <v>0</v>
          </cell>
          <cell r="F8">
            <v>0</v>
          </cell>
          <cell r="G8">
            <v>0</v>
          </cell>
          <cell r="H8">
            <v>0</v>
          </cell>
          <cell r="I8">
            <v>0</v>
          </cell>
          <cell r="J8">
            <v>0</v>
          </cell>
          <cell r="K8">
            <v>0</v>
          </cell>
          <cell r="L8">
            <v>0</v>
          </cell>
          <cell r="M8">
            <v>0</v>
          </cell>
          <cell r="N8">
            <v>0</v>
          </cell>
          <cell r="Q8">
            <v>0</v>
          </cell>
          <cell r="R8">
            <v>0</v>
          </cell>
          <cell r="S8">
            <v>0</v>
          </cell>
          <cell r="T8">
            <v>0</v>
          </cell>
          <cell r="U8">
            <v>0</v>
          </cell>
          <cell r="V8">
            <v>0</v>
          </cell>
          <cell r="W8">
            <v>0</v>
          </cell>
          <cell r="X8">
            <v>0</v>
          </cell>
          <cell r="Y8">
            <v>0</v>
          </cell>
          <cell r="Z8">
            <v>0</v>
          </cell>
          <cell r="AA8">
            <v>0</v>
          </cell>
          <cell r="AB8">
            <v>0</v>
          </cell>
          <cell r="AE8">
            <v>0</v>
          </cell>
          <cell r="AM8" t="str">
            <v>Männlich_Deutsch_Summe</v>
          </cell>
        </row>
        <row r="9">
          <cell r="E9">
            <v>21853</v>
          </cell>
          <cell r="F9">
            <v>20525</v>
          </cell>
          <cell r="G9">
            <v>12641</v>
          </cell>
          <cell r="H9">
            <v>3295</v>
          </cell>
          <cell r="I9">
            <v>116</v>
          </cell>
          <cell r="J9">
            <v>3745</v>
          </cell>
          <cell r="K9">
            <v>148</v>
          </cell>
          <cell r="L9">
            <v>401</v>
          </cell>
          <cell r="M9">
            <v>180</v>
          </cell>
          <cell r="N9">
            <v>779</v>
          </cell>
          <cell r="Q9">
            <v>35</v>
          </cell>
          <cell r="R9">
            <v>31</v>
          </cell>
          <cell r="S9">
            <v>597</v>
          </cell>
          <cell r="T9">
            <v>34</v>
          </cell>
          <cell r="U9">
            <v>7</v>
          </cell>
          <cell r="V9">
            <v>1</v>
          </cell>
          <cell r="W9">
            <v>0</v>
          </cell>
          <cell r="X9">
            <v>0</v>
          </cell>
          <cell r="Y9">
            <v>0</v>
          </cell>
          <cell r="Z9">
            <v>0</v>
          </cell>
          <cell r="AA9">
            <v>53</v>
          </cell>
          <cell r="AB9">
            <v>19448</v>
          </cell>
          <cell r="AE9">
            <v>20206</v>
          </cell>
          <cell r="AM9" t="str">
            <v>Männlich_Deutsch_15 - 20</v>
          </cell>
        </row>
        <row r="10">
          <cell r="E10">
            <v>21428</v>
          </cell>
          <cell r="F10">
            <v>20065</v>
          </cell>
          <cell r="G10">
            <v>581</v>
          </cell>
          <cell r="H10">
            <v>5122</v>
          </cell>
          <cell r="I10">
            <v>309</v>
          </cell>
          <cell r="J10">
            <v>6871</v>
          </cell>
          <cell r="K10">
            <v>1301</v>
          </cell>
          <cell r="L10">
            <v>5582</v>
          </cell>
          <cell r="M10">
            <v>298</v>
          </cell>
          <cell r="N10">
            <v>533</v>
          </cell>
          <cell r="Q10">
            <v>128</v>
          </cell>
          <cell r="R10">
            <v>52</v>
          </cell>
          <cell r="S10">
            <v>8627</v>
          </cell>
          <cell r="T10">
            <v>499</v>
          </cell>
          <cell r="U10">
            <v>335</v>
          </cell>
          <cell r="V10">
            <v>19</v>
          </cell>
          <cell r="W10">
            <v>39</v>
          </cell>
          <cell r="X10">
            <v>132</v>
          </cell>
          <cell r="Y10">
            <v>64</v>
          </cell>
          <cell r="Z10">
            <v>6</v>
          </cell>
          <cell r="AA10">
            <v>270</v>
          </cell>
          <cell r="AB10">
            <v>10044</v>
          </cell>
          <cell r="AE10">
            <v>20215</v>
          </cell>
          <cell r="AM10" t="str">
            <v>Männlich_Deutsch_20 - 25</v>
          </cell>
        </row>
        <row r="11">
          <cell r="E11">
            <v>18906</v>
          </cell>
          <cell r="F11">
            <v>17924</v>
          </cell>
          <cell r="G11">
            <v>42</v>
          </cell>
          <cell r="H11">
            <v>4612</v>
          </cell>
          <cell r="I11">
            <v>767</v>
          </cell>
          <cell r="J11">
            <v>5354</v>
          </cell>
          <cell r="K11">
            <v>1488</v>
          </cell>
          <cell r="L11">
            <v>5475</v>
          </cell>
          <cell r="M11">
            <v>187</v>
          </cell>
          <cell r="N11">
            <v>343</v>
          </cell>
          <cell r="Q11">
            <v>178</v>
          </cell>
          <cell r="R11">
            <v>27</v>
          </cell>
          <cell r="S11">
            <v>9831</v>
          </cell>
          <cell r="T11">
            <v>653</v>
          </cell>
          <cell r="U11">
            <v>1071</v>
          </cell>
          <cell r="V11">
            <v>19</v>
          </cell>
          <cell r="W11">
            <v>115</v>
          </cell>
          <cell r="X11">
            <v>864</v>
          </cell>
          <cell r="Y11">
            <v>1003</v>
          </cell>
          <cell r="Z11">
            <v>81</v>
          </cell>
          <cell r="AA11">
            <v>308</v>
          </cell>
          <cell r="AB11">
            <v>3903</v>
          </cell>
          <cell r="AE11">
            <v>18053</v>
          </cell>
          <cell r="AM11" t="str">
            <v>Männlich_Deutsch_25 - 30</v>
          </cell>
        </row>
        <row r="12">
          <cell r="E12">
            <v>22366</v>
          </cell>
          <cell r="F12">
            <v>21340</v>
          </cell>
          <cell r="G12">
            <v>1</v>
          </cell>
          <cell r="H12">
            <v>5917</v>
          </cell>
          <cell r="I12">
            <v>2861</v>
          </cell>
          <cell r="J12">
            <v>4794</v>
          </cell>
          <cell r="K12">
            <v>1889</v>
          </cell>
          <cell r="L12">
            <v>5705</v>
          </cell>
          <cell r="M12">
            <v>172</v>
          </cell>
          <cell r="N12">
            <v>310</v>
          </cell>
          <cell r="Q12">
            <v>190</v>
          </cell>
          <cell r="R12">
            <v>43</v>
          </cell>
          <cell r="S12">
            <v>11449</v>
          </cell>
          <cell r="T12">
            <v>703</v>
          </cell>
          <cell r="U12">
            <v>2059</v>
          </cell>
          <cell r="V12">
            <v>130</v>
          </cell>
          <cell r="W12">
            <v>206</v>
          </cell>
          <cell r="X12">
            <v>1615</v>
          </cell>
          <cell r="Y12">
            <v>2129</v>
          </cell>
          <cell r="Z12">
            <v>352</v>
          </cell>
          <cell r="AA12">
            <v>416</v>
          </cell>
          <cell r="AB12">
            <v>2165</v>
          </cell>
          <cell r="AE12">
            <v>21457</v>
          </cell>
          <cell r="AM12" t="str">
            <v>Männlich_Deutsch_30 - 35</v>
          </cell>
        </row>
        <row r="13">
          <cell r="E13">
            <v>30382</v>
          </cell>
          <cell r="F13">
            <v>28805</v>
          </cell>
          <cell r="G13">
            <v>4</v>
          </cell>
          <cell r="H13">
            <v>9211</v>
          </cell>
          <cell r="I13">
            <v>4006</v>
          </cell>
          <cell r="J13">
            <v>6252</v>
          </cell>
          <cell r="K13">
            <v>2289</v>
          </cell>
          <cell r="L13">
            <v>6792</v>
          </cell>
          <cell r="M13">
            <v>252</v>
          </cell>
          <cell r="N13">
            <v>488</v>
          </cell>
          <cell r="Q13">
            <v>196</v>
          </cell>
          <cell r="R13">
            <v>54</v>
          </cell>
          <cell r="S13">
            <v>15355</v>
          </cell>
          <cell r="T13">
            <v>921</v>
          </cell>
          <cell r="U13">
            <v>3369</v>
          </cell>
          <cell r="V13">
            <v>265</v>
          </cell>
          <cell r="W13">
            <v>303</v>
          </cell>
          <cell r="X13">
            <v>2221</v>
          </cell>
          <cell r="Y13">
            <v>2633</v>
          </cell>
          <cell r="Z13">
            <v>656</v>
          </cell>
          <cell r="AA13">
            <v>519</v>
          </cell>
          <cell r="AB13">
            <v>2520</v>
          </cell>
          <cell r="AE13">
            <v>29012</v>
          </cell>
          <cell r="AM13" t="str">
            <v>Männlich_Deutsch_35 - 40</v>
          </cell>
        </row>
        <row r="14">
          <cell r="E14">
            <v>31926</v>
          </cell>
          <cell r="F14">
            <v>30202</v>
          </cell>
          <cell r="G14">
            <v>6</v>
          </cell>
          <cell r="H14">
            <v>10568</v>
          </cell>
          <cell r="I14">
            <v>4792</v>
          </cell>
          <cell r="J14">
            <v>5744</v>
          </cell>
          <cell r="K14">
            <v>2291</v>
          </cell>
          <cell r="L14">
            <v>6513</v>
          </cell>
          <cell r="M14">
            <v>288</v>
          </cell>
          <cell r="N14">
            <v>569</v>
          </cell>
          <cell r="Q14">
            <v>271</v>
          </cell>
          <cell r="R14">
            <v>40</v>
          </cell>
          <cell r="S14">
            <v>16355</v>
          </cell>
          <cell r="T14">
            <v>888</v>
          </cell>
          <cell r="U14">
            <v>3552</v>
          </cell>
          <cell r="V14">
            <v>346</v>
          </cell>
          <cell r="W14">
            <v>337</v>
          </cell>
          <cell r="X14">
            <v>2117</v>
          </cell>
          <cell r="Y14">
            <v>2546</v>
          </cell>
          <cell r="Z14">
            <v>745</v>
          </cell>
          <cell r="AA14">
            <v>532</v>
          </cell>
          <cell r="AB14">
            <v>2693</v>
          </cell>
          <cell r="AE14">
            <v>30422</v>
          </cell>
          <cell r="AM14" t="str">
            <v>Männlich_Deutsch_40 - 45</v>
          </cell>
        </row>
        <row r="15">
          <cell r="E15">
            <v>27945</v>
          </cell>
          <cell r="F15">
            <v>26502</v>
          </cell>
          <cell r="G15">
            <v>4</v>
          </cell>
          <cell r="H15">
            <v>10410</v>
          </cell>
          <cell r="I15">
            <v>4080</v>
          </cell>
          <cell r="J15">
            <v>4402</v>
          </cell>
          <cell r="K15">
            <v>1947</v>
          </cell>
          <cell r="L15">
            <v>5422</v>
          </cell>
          <cell r="M15">
            <v>237</v>
          </cell>
          <cell r="N15">
            <v>425</v>
          </cell>
          <cell r="Q15">
            <v>238</v>
          </cell>
          <cell r="R15">
            <v>26</v>
          </cell>
          <cell r="S15">
            <v>14177</v>
          </cell>
          <cell r="T15">
            <v>825</v>
          </cell>
          <cell r="U15">
            <v>2891</v>
          </cell>
          <cell r="V15">
            <v>364</v>
          </cell>
          <cell r="W15">
            <v>349</v>
          </cell>
          <cell r="X15">
            <v>1890</v>
          </cell>
          <cell r="Y15">
            <v>2321</v>
          </cell>
          <cell r="Z15">
            <v>643</v>
          </cell>
          <cell r="AA15">
            <v>460</v>
          </cell>
          <cell r="AB15">
            <v>2411</v>
          </cell>
          <cell r="AE15">
            <v>26595</v>
          </cell>
          <cell r="AM15" t="str">
            <v>Männlich_Deutsch_45 - 50</v>
          </cell>
        </row>
        <row r="16">
          <cell r="E16">
            <v>25929</v>
          </cell>
          <cell r="F16">
            <v>24224</v>
          </cell>
          <cell r="G16">
            <v>0</v>
          </cell>
          <cell r="H16">
            <v>10695</v>
          </cell>
          <cell r="I16">
            <v>3562</v>
          </cell>
          <cell r="J16">
            <v>3219</v>
          </cell>
          <cell r="K16">
            <v>1902</v>
          </cell>
          <cell r="L16">
            <v>4560</v>
          </cell>
          <cell r="M16">
            <v>287</v>
          </cell>
          <cell r="N16">
            <v>311</v>
          </cell>
          <cell r="Q16">
            <v>182</v>
          </cell>
          <cell r="R16">
            <v>17</v>
          </cell>
          <cell r="S16">
            <v>13004</v>
          </cell>
          <cell r="T16">
            <v>660</v>
          </cell>
          <cell r="U16">
            <v>2575</v>
          </cell>
          <cell r="V16">
            <v>359</v>
          </cell>
          <cell r="W16">
            <v>286</v>
          </cell>
          <cell r="X16">
            <v>1757</v>
          </cell>
          <cell r="Y16">
            <v>2333</v>
          </cell>
          <cell r="Z16">
            <v>561</v>
          </cell>
          <cell r="AA16">
            <v>472</v>
          </cell>
          <cell r="AB16">
            <v>1968</v>
          </cell>
          <cell r="AE16">
            <v>24174</v>
          </cell>
          <cell r="AM16" t="str">
            <v>Männlich_Deutsch_50 - 55</v>
          </cell>
        </row>
        <row r="17">
          <cell r="E17">
            <v>21031</v>
          </cell>
          <cell r="F17">
            <v>19370</v>
          </cell>
          <cell r="G17">
            <v>1</v>
          </cell>
          <cell r="H17">
            <v>10004</v>
          </cell>
          <cell r="I17">
            <v>1599</v>
          </cell>
          <cell r="J17">
            <v>2635</v>
          </cell>
          <cell r="K17">
            <v>1411</v>
          </cell>
          <cell r="L17">
            <v>3436</v>
          </cell>
          <cell r="M17">
            <v>285</v>
          </cell>
          <cell r="N17">
            <v>193</v>
          </cell>
          <cell r="Q17">
            <v>160</v>
          </cell>
          <cell r="R17">
            <v>19</v>
          </cell>
          <cell r="S17">
            <v>10208</v>
          </cell>
          <cell r="T17">
            <v>507</v>
          </cell>
          <cell r="U17">
            <v>2137</v>
          </cell>
          <cell r="V17">
            <v>340</v>
          </cell>
          <cell r="W17">
            <v>232</v>
          </cell>
          <cell r="X17">
            <v>1422</v>
          </cell>
          <cell r="Y17">
            <v>1800</v>
          </cell>
          <cell r="Z17">
            <v>538</v>
          </cell>
          <cell r="AA17">
            <v>376</v>
          </cell>
          <cell r="AB17">
            <v>1495</v>
          </cell>
          <cell r="AE17">
            <v>19234</v>
          </cell>
          <cell r="AM17" t="str">
            <v>Männlich_Deutsch_55 - 60</v>
          </cell>
        </row>
        <row r="18">
          <cell r="E18">
            <v>26525</v>
          </cell>
          <cell r="F18">
            <v>24190</v>
          </cell>
          <cell r="G18">
            <v>0</v>
          </cell>
          <cell r="H18">
            <v>15099</v>
          </cell>
          <cell r="I18">
            <v>669</v>
          </cell>
          <cell r="J18">
            <v>2909</v>
          </cell>
          <cell r="K18">
            <v>1619</v>
          </cell>
          <cell r="L18">
            <v>3576</v>
          </cell>
          <cell r="M18">
            <v>319</v>
          </cell>
          <cell r="N18">
            <v>245</v>
          </cell>
          <cell r="Q18">
            <v>209</v>
          </cell>
          <cell r="R18">
            <v>30</v>
          </cell>
          <cell r="S18">
            <v>13025</v>
          </cell>
          <cell r="T18">
            <v>568</v>
          </cell>
          <cell r="U18">
            <v>2709</v>
          </cell>
          <cell r="V18">
            <v>479</v>
          </cell>
          <cell r="W18">
            <v>308</v>
          </cell>
          <cell r="X18">
            <v>1589</v>
          </cell>
          <cell r="Y18">
            <v>1901</v>
          </cell>
          <cell r="Z18">
            <v>601</v>
          </cell>
          <cell r="AA18">
            <v>408</v>
          </cell>
          <cell r="AB18">
            <v>2238</v>
          </cell>
          <cell r="AE18">
            <v>24065</v>
          </cell>
          <cell r="AM18" t="str">
            <v>Männlich_Deutsch_60 - 65</v>
          </cell>
        </row>
        <row r="19">
          <cell r="E19">
            <v>24853</v>
          </cell>
          <cell r="F19">
            <v>22542</v>
          </cell>
          <cell r="G19">
            <v>0</v>
          </cell>
          <cell r="H19">
            <v>16111</v>
          </cell>
          <cell r="I19">
            <v>304</v>
          </cell>
          <cell r="J19">
            <v>2144</v>
          </cell>
          <cell r="K19">
            <v>1229</v>
          </cell>
          <cell r="L19">
            <v>2508</v>
          </cell>
          <cell r="M19">
            <v>246</v>
          </cell>
          <cell r="N19">
            <v>285</v>
          </cell>
          <cell r="Q19">
            <v>288</v>
          </cell>
          <cell r="R19">
            <v>31</v>
          </cell>
          <cell r="S19">
            <v>12336</v>
          </cell>
          <cell r="T19">
            <v>535</v>
          </cell>
          <cell r="U19">
            <v>2323</v>
          </cell>
          <cell r="V19">
            <v>452</v>
          </cell>
          <cell r="W19">
            <v>227</v>
          </cell>
          <cell r="X19">
            <v>1208</v>
          </cell>
          <cell r="Y19">
            <v>1318</v>
          </cell>
          <cell r="Z19">
            <v>395</v>
          </cell>
          <cell r="AA19">
            <v>344</v>
          </cell>
          <cell r="AB19">
            <v>3001</v>
          </cell>
          <cell r="AE19">
            <v>22458</v>
          </cell>
          <cell r="AM19" t="str">
            <v>Männlich_Deutsch_65 und mehr</v>
          </cell>
        </row>
        <row r="20">
          <cell r="E20">
            <v>16547</v>
          </cell>
          <cell r="F20">
            <v>14871</v>
          </cell>
          <cell r="G20">
            <v>0</v>
          </cell>
          <cell r="H20">
            <v>10900</v>
          </cell>
          <cell r="I20">
            <v>138</v>
          </cell>
          <cell r="J20">
            <v>1441</v>
          </cell>
          <cell r="K20">
            <v>655</v>
          </cell>
          <cell r="L20">
            <v>1584</v>
          </cell>
          <cell r="M20">
            <v>154</v>
          </cell>
          <cell r="N20">
            <v>295</v>
          </cell>
          <cell r="Q20">
            <v>194</v>
          </cell>
          <cell r="R20">
            <v>34</v>
          </cell>
          <cell r="S20">
            <v>8032</v>
          </cell>
          <cell r="T20">
            <v>326</v>
          </cell>
          <cell r="U20">
            <v>1439</v>
          </cell>
          <cell r="V20">
            <v>349</v>
          </cell>
          <cell r="W20">
            <v>111</v>
          </cell>
          <cell r="X20">
            <v>694</v>
          </cell>
          <cell r="Y20">
            <v>729</v>
          </cell>
          <cell r="Z20">
            <v>266</v>
          </cell>
          <cell r="AA20">
            <v>206</v>
          </cell>
          <cell r="AB20">
            <v>2538</v>
          </cell>
          <cell r="AE20">
            <v>14918</v>
          </cell>
          <cell r="AM20" t="str">
            <v>Männlich_Deutsch_65 und mehr</v>
          </cell>
        </row>
        <row r="21">
          <cell r="E21">
            <v>22240</v>
          </cell>
          <cell r="F21">
            <v>19602</v>
          </cell>
          <cell r="G21">
            <v>2</v>
          </cell>
          <cell r="H21">
            <v>14124</v>
          </cell>
          <cell r="I21">
            <v>103</v>
          </cell>
          <cell r="J21">
            <v>1987</v>
          </cell>
          <cell r="K21">
            <v>775</v>
          </cell>
          <cell r="L21">
            <v>2421</v>
          </cell>
          <cell r="M21">
            <v>189</v>
          </cell>
          <cell r="N21">
            <v>301</v>
          </cell>
          <cell r="Q21">
            <v>290</v>
          </cell>
          <cell r="R21">
            <v>35</v>
          </cell>
          <cell r="S21">
            <v>10323</v>
          </cell>
          <cell r="T21">
            <v>432</v>
          </cell>
          <cell r="U21">
            <v>1791</v>
          </cell>
          <cell r="V21">
            <v>356</v>
          </cell>
          <cell r="W21">
            <v>181</v>
          </cell>
          <cell r="X21">
            <v>825</v>
          </cell>
          <cell r="Y21">
            <v>1006</v>
          </cell>
          <cell r="Z21">
            <v>389</v>
          </cell>
          <cell r="AA21">
            <v>339</v>
          </cell>
          <cell r="AB21">
            <v>3574</v>
          </cell>
          <cell r="AE21">
            <v>19541</v>
          </cell>
          <cell r="AM21" t="str">
            <v>Männlich_Deutsch_65 und mehr</v>
          </cell>
        </row>
        <row r="22">
          <cell r="E22">
            <v>311930</v>
          </cell>
          <cell r="F22">
            <v>290162</v>
          </cell>
          <cell r="G22">
            <v>13282</v>
          </cell>
          <cell r="H22">
            <v>126068</v>
          </cell>
          <cell r="I22">
            <v>23304</v>
          </cell>
          <cell r="J22">
            <v>51495</v>
          </cell>
          <cell r="K22">
            <v>18945</v>
          </cell>
          <cell r="L22">
            <v>53974</v>
          </cell>
          <cell r="M22">
            <v>3094</v>
          </cell>
          <cell r="N22">
            <v>5076</v>
          </cell>
          <cell r="Q22">
            <v>2559</v>
          </cell>
          <cell r="R22">
            <v>439</v>
          </cell>
          <cell r="S22">
            <v>143320</v>
          </cell>
          <cell r="T22">
            <v>7552</v>
          </cell>
          <cell r="U22">
            <v>26258</v>
          </cell>
          <cell r="V22">
            <v>3479</v>
          </cell>
          <cell r="W22">
            <v>2694</v>
          </cell>
          <cell r="X22">
            <v>16335</v>
          </cell>
          <cell r="Y22">
            <v>19783</v>
          </cell>
          <cell r="Z22">
            <v>5233</v>
          </cell>
          <cell r="AA22">
            <v>4702</v>
          </cell>
          <cell r="AB22">
            <v>57997</v>
          </cell>
          <cell r="AE22">
            <v>290351</v>
          </cell>
          <cell r="AM22" t="str">
            <v>Männlich_Deutsch_Summe</v>
          </cell>
        </row>
        <row r="23">
          <cell r="E23">
            <v>0</v>
          </cell>
          <cell r="F23">
            <v>0</v>
          </cell>
          <cell r="G23">
            <v>0</v>
          </cell>
          <cell r="H23">
            <v>0</v>
          </cell>
          <cell r="I23">
            <v>0</v>
          </cell>
          <cell r="J23">
            <v>0</v>
          </cell>
          <cell r="K23">
            <v>0</v>
          </cell>
          <cell r="L23">
            <v>0</v>
          </cell>
          <cell r="M23">
            <v>0</v>
          </cell>
          <cell r="N23">
            <v>0</v>
          </cell>
          <cell r="Q23">
            <v>0</v>
          </cell>
          <cell r="R23">
            <v>0</v>
          </cell>
          <cell r="S23">
            <v>0</v>
          </cell>
          <cell r="T23">
            <v>0</v>
          </cell>
          <cell r="U23">
            <v>0</v>
          </cell>
          <cell r="V23">
            <v>0</v>
          </cell>
          <cell r="W23">
            <v>0</v>
          </cell>
          <cell r="X23">
            <v>0</v>
          </cell>
          <cell r="Y23">
            <v>0</v>
          </cell>
          <cell r="Z23">
            <v>0</v>
          </cell>
          <cell r="AA23">
            <v>0</v>
          </cell>
          <cell r="AB23">
            <v>0</v>
          </cell>
          <cell r="AE23">
            <v>0</v>
          </cell>
          <cell r="AM23" t="str">
            <v>Männlich_Nichtdeutsch_Summe</v>
          </cell>
        </row>
        <row r="24">
          <cell r="E24">
            <v>2247</v>
          </cell>
          <cell r="F24">
            <v>1980</v>
          </cell>
          <cell r="G24">
            <v>1331</v>
          </cell>
          <cell r="H24">
            <v>409</v>
          </cell>
          <cell r="I24">
            <v>0</v>
          </cell>
          <cell r="J24">
            <v>166</v>
          </cell>
          <cell r="K24">
            <v>16</v>
          </cell>
          <cell r="L24">
            <v>39</v>
          </cell>
          <cell r="M24">
            <v>18</v>
          </cell>
          <cell r="N24">
            <v>154</v>
          </cell>
          <cell r="Q24">
            <v>6</v>
          </cell>
          <cell r="R24">
            <v>3</v>
          </cell>
          <cell r="S24">
            <v>27</v>
          </cell>
          <cell r="T24">
            <v>2</v>
          </cell>
          <cell r="U24">
            <v>0</v>
          </cell>
          <cell r="V24">
            <v>0</v>
          </cell>
          <cell r="W24">
            <v>0</v>
          </cell>
          <cell r="X24">
            <v>0</v>
          </cell>
          <cell r="Y24">
            <v>0</v>
          </cell>
          <cell r="Z24">
            <v>0</v>
          </cell>
          <cell r="AA24">
            <v>1</v>
          </cell>
          <cell r="AB24">
            <v>1954</v>
          </cell>
          <cell r="AE24">
            <v>1993</v>
          </cell>
          <cell r="AM24" t="str">
            <v>Männlich_Nichtdeutsch_15 - 20</v>
          </cell>
        </row>
        <row r="25">
          <cell r="E25">
            <v>2728</v>
          </cell>
          <cell r="F25">
            <v>2352</v>
          </cell>
          <cell r="G25">
            <v>91</v>
          </cell>
          <cell r="H25">
            <v>1029</v>
          </cell>
          <cell r="I25">
            <v>3</v>
          </cell>
          <cell r="J25">
            <v>488</v>
          </cell>
          <cell r="K25">
            <v>128</v>
          </cell>
          <cell r="L25">
            <v>565</v>
          </cell>
          <cell r="M25">
            <v>48</v>
          </cell>
          <cell r="N25">
            <v>219</v>
          </cell>
          <cell r="Q25">
            <v>17</v>
          </cell>
          <cell r="R25">
            <v>8</v>
          </cell>
          <cell r="S25">
            <v>671</v>
          </cell>
          <cell r="T25">
            <v>33</v>
          </cell>
          <cell r="U25">
            <v>25</v>
          </cell>
          <cell r="V25">
            <v>0</v>
          </cell>
          <cell r="W25">
            <v>1</v>
          </cell>
          <cell r="X25">
            <v>19</v>
          </cell>
          <cell r="Y25">
            <v>43</v>
          </cell>
          <cell r="Z25">
            <v>3</v>
          </cell>
          <cell r="AA25">
            <v>33</v>
          </cell>
          <cell r="AB25">
            <v>1671</v>
          </cell>
          <cell r="AE25">
            <v>2524</v>
          </cell>
          <cell r="AM25" t="str">
            <v>Männlich_Nichtdeutsch_20 - 25</v>
          </cell>
        </row>
        <row r="26">
          <cell r="E26">
            <v>3707</v>
          </cell>
          <cell r="F26">
            <v>3202</v>
          </cell>
          <cell r="G26">
            <v>4</v>
          </cell>
          <cell r="H26">
            <v>1524</v>
          </cell>
          <cell r="I26">
            <v>12</v>
          </cell>
          <cell r="J26">
            <v>580</v>
          </cell>
          <cell r="K26">
            <v>192</v>
          </cell>
          <cell r="L26">
            <v>837</v>
          </cell>
          <cell r="M26">
            <v>51</v>
          </cell>
          <cell r="N26">
            <v>307</v>
          </cell>
          <cell r="Q26">
            <v>50</v>
          </cell>
          <cell r="R26">
            <v>2</v>
          </cell>
          <cell r="S26">
            <v>1223</v>
          </cell>
          <cell r="T26">
            <v>85</v>
          </cell>
          <cell r="U26">
            <v>85</v>
          </cell>
          <cell r="V26">
            <v>1</v>
          </cell>
          <cell r="W26">
            <v>10</v>
          </cell>
          <cell r="X26">
            <v>90</v>
          </cell>
          <cell r="Y26">
            <v>263</v>
          </cell>
          <cell r="Z26">
            <v>23</v>
          </cell>
          <cell r="AA26">
            <v>65</v>
          </cell>
          <cell r="AB26">
            <v>1563</v>
          </cell>
          <cell r="AE26">
            <v>3460</v>
          </cell>
          <cell r="AM26" t="str">
            <v>Männlich_Nichtdeutsch_25 - 30</v>
          </cell>
        </row>
        <row r="27">
          <cell r="E27">
            <v>4162</v>
          </cell>
          <cell r="F27">
            <v>3540</v>
          </cell>
          <cell r="G27">
            <v>0</v>
          </cell>
          <cell r="H27">
            <v>1767</v>
          </cell>
          <cell r="I27">
            <v>10</v>
          </cell>
          <cell r="J27">
            <v>645</v>
          </cell>
          <cell r="K27">
            <v>147</v>
          </cell>
          <cell r="L27">
            <v>914</v>
          </cell>
          <cell r="M27">
            <v>57</v>
          </cell>
          <cell r="N27">
            <v>384</v>
          </cell>
          <cell r="Q27">
            <v>86</v>
          </cell>
          <cell r="R27">
            <v>10</v>
          </cell>
          <cell r="S27">
            <v>1401</v>
          </cell>
          <cell r="T27">
            <v>123</v>
          </cell>
          <cell r="U27">
            <v>125</v>
          </cell>
          <cell r="V27">
            <v>2</v>
          </cell>
          <cell r="W27">
            <v>2</v>
          </cell>
          <cell r="X27">
            <v>143</v>
          </cell>
          <cell r="Y27">
            <v>334</v>
          </cell>
          <cell r="Z27">
            <v>58</v>
          </cell>
          <cell r="AA27">
            <v>61</v>
          </cell>
          <cell r="AB27">
            <v>1502</v>
          </cell>
          <cell r="AE27">
            <v>3847</v>
          </cell>
          <cell r="AM27" t="str">
            <v>Männlich_Nichtdeutsch_30 - 35</v>
          </cell>
        </row>
        <row r="28">
          <cell r="E28">
            <v>3685</v>
          </cell>
          <cell r="F28">
            <v>3036</v>
          </cell>
          <cell r="G28">
            <v>2</v>
          </cell>
          <cell r="H28">
            <v>1527</v>
          </cell>
          <cell r="I28">
            <v>13</v>
          </cell>
          <cell r="J28">
            <v>557</v>
          </cell>
          <cell r="K28">
            <v>142</v>
          </cell>
          <cell r="L28">
            <v>733</v>
          </cell>
          <cell r="M28">
            <v>63</v>
          </cell>
          <cell r="N28">
            <v>428</v>
          </cell>
          <cell r="Q28">
            <v>74</v>
          </cell>
          <cell r="R28">
            <v>16</v>
          </cell>
          <cell r="S28">
            <v>1154</v>
          </cell>
          <cell r="T28">
            <v>86</v>
          </cell>
          <cell r="U28">
            <v>140</v>
          </cell>
          <cell r="V28">
            <v>6</v>
          </cell>
          <cell r="W28">
            <v>4</v>
          </cell>
          <cell r="X28">
            <v>118</v>
          </cell>
          <cell r="Y28">
            <v>279</v>
          </cell>
          <cell r="Z28">
            <v>43</v>
          </cell>
          <cell r="AA28">
            <v>94</v>
          </cell>
          <cell r="AB28">
            <v>1390</v>
          </cell>
          <cell r="AE28">
            <v>3404</v>
          </cell>
          <cell r="AM28" t="str">
            <v>Männlich_Nichtdeutsch_35 - 40</v>
          </cell>
        </row>
        <row r="29">
          <cell r="E29">
            <v>3052</v>
          </cell>
          <cell r="F29">
            <v>2475</v>
          </cell>
          <cell r="G29">
            <v>0</v>
          </cell>
          <cell r="H29">
            <v>1309</v>
          </cell>
          <cell r="I29">
            <v>13</v>
          </cell>
          <cell r="J29">
            <v>414</v>
          </cell>
          <cell r="K29">
            <v>121</v>
          </cell>
          <cell r="L29">
            <v>579</v>
          </cell>
          <cell r="M29">
            <v>39</v>
          </cell>
          <cell r="N29">
            <v>368</v>
          </cell>
          <cell r="Q29">
            <v>63</v>
          </cell>
          <cell r="R29">
            <v>6</v>
          </cell>
          <cell r="S29">
            <v>939</v>
          </cell>
          <cell r="T29">
            <v>57</v>
          </cell>
          <cell r="U29">
            <v>110</v>
          </cell>
          <cell r="V29">
            <v>2</v>
          </cell>
          <cell r="W29">
            <v>8</v>
          </cell>
          <cell r="X29">
            <v>122</v>
          </cell>
          <cell r="Y29">
            <v>214</v>
          </cell>
          <cell r="Z29">
            <v>38</v>
          </cell>
          <cell r="AA29">
            <v>45</v>
          </cell>
          <cell r="AB29">
            <v>1214</v>
          </cell>
          <cell r="AE29">
            <v>2818</v>
          </cell>
          <cell r="AM29" t="str">
            <v>Männlich_Nichtdeutsch_40 - 45</v>
          </cell>
        </row>
        <row r="30">
          <cell r="E30">
            <v>2432</v>
          </cell>
          <cell r="F30">
            <v>1940</v>
          </cell>
          <cell r="G30">
            <v>0</v>
          </cell>
          <cell r="H30">
            <v>1041</v>
          </cell>
          <cell r="I30">
            <v>17</v>
          </cell>
          <cell r="J30">
            <v>295</v>
          </cell>
          <cell r="K30">
            <v>93</v>
          </cell>
          <cell r="L30">
            <v>457</v>
          </cell>
          <cell r="M30">
            <v>36</v>
          </cell>
          <cell r="N30">
            <v>325</v>
          </cell>
          <cell r="Q30">
            <v>41</v>
          </cell>
          <cell r="R30">
            <v>5</v>
          </cell>
          <cell r="S30">
            <v>699</v>
          </cell>
          <cell r="T30">
            <v>41</v>
          </cell>
          <cell r="U30">
            <v>114</v>
          </cell>
          <cell r="V30">
            <v>0</v>
          </cell>
          <cell r="W30">
            <v>1</v>
          </cell>
          <cell r="X30">
            <v>105</v>
          </cell>
          <cell r="Y30">
            <v>187</v>
          </cell>
          <cell r="Z30">
            <v>45</v>
          </cell>
          <cell r="AA30">
            <v>43</v>
          </cell>
          <cell r="AB30">
            <v>939</v>
          </cell>
          <cell r="AE30">
            <v>2220</v>
          </cell>
          <cell r="AM30" t="str">
            <v>Männlich_Nichtdeutsch_45 - 50</v>
          </cell>
        </row>
        <row r="31">
          <cell r="E31">
            <v>2143</v>
          </cell>
          <cell r="F31">
            <v>1689</v>
          </cell>
          <cell r="G31">
            <v>0</v>
          </cell>
          <cell r="H31">
            <v>993</v>
          </cell>
          <cell r="I31">
            <v>7</v>
          </cell>
          <cell r="J31">
            <v>235</v>
          </cell>
          <cell r="K31">
            <v>71</v>
          </cell>
          <cell r="L31">
            <v>348</v>
          </cell>
          <cell r="M31">
            <v>33</v>
          </cell>
          <cell r="N31">
            <v>281</v>
          </cell>
          <cell r="Q31">
            <v>45</v>
          </cell>
          <cell r="R31">
            <v>4</v>
          </cell>
          <cell r="S31">
            <v>698</v>
          </cell>
          <cell r="T31">
            <v>38</v>
          </cell>
          <cell r="U31">
            <v>93</v>
          </cell>
          <cell r="V31">
            <v>2</v>
          </cell>
          <cell r="W31">
            <v>1</v>
          </cell>
          <cell r="X31">
            <v>94</v>
          </cell>
          <cell r="Y31">
            <v>137</v>
          </cell>
          <cell r="Z31">
            <v>37</v>
          </cell>
          <cell r="AA31">
            <v>38</v>
          </cell>
          <cell r="AB31">
            <v>733</v>
          </cell>
          <cell r="AE31">
            <v>1920</v>
          </cell>
          <cell r="AM31" t="str">
            <v>Männlich_Nichtdeutsch_50 - 55</v>
          </cell>
        </row>
        <row r="32">
          <cell r="E32">
            <v>2528</v>
          </cell>
          <cell r="F32">
            <v>1876</v>
          </cell>
          <cell r="G32">
            <v>0</v>
          </cell>
          <cell r="H32">
            <v>1326</v>
          </cell>
          <cell r="I32">
            <v>9</v>
          </cell>
          <cell r="J32">
            <v>196</v>
          </cell>
          <cell r="K32">
            <v>54</v>
          </cell>
          <cell r="L32">
            <v>255</v>
          </cell>
          <cell r="M32">
            <v>35</v>
          </cell>
          <cell r="N32">
            <v>376</v>
          </cell>
          <cell r="Q32">
            <v>43</v>
          </cell>
          <cell r="R32">
            <v>7</v>
          </cell>
          <cell r="S32">
            <v>711</v>
          </cell>
          <cell r="T32">
            <v>48</v>
          </cell>
          <cell r="U32">
            <v>94</v>
          </cell>
          <cell r="V32">
            <v>0</v>
          </cell>
          <cell r="W32">
            <v>2</v>
          </cell>
          <cell r="X32">
            <v>76</v>
          </cell>
          <cell r="Y32">
            <v>118</v>
          </cell>
          <cell r="Z32">
            <v>34</v>
          </cell>
          <cell r="AA32">
            <v>40</v>
          </cell>
          <cell r="AB32">
            <v>1025</v>
          </cell>
          <cell r="AE32">
            <v>2198</v>
          </cell>
          <cell r="AM32" t="str">
            <v>Männlich_Nichtdeutsch_55 - 60</v>
          </cell>
        </row>
        <row r="33">
          <cell r="E33">
            <v>1896</v>
          </cell>
          <cell r="F33">
            <v>1306</v>
          </cell>
          <cell r="G33">
            <v>0</v>
          </cell>
          <cell r="H33">
            <v>927</v>
          </cell>
          <cell r="I33">
            <v>5</v>
          </cell>
          <cell r="J33">
            <v>117</v>
          </cell>
          <cell r="K33">
            <v>42</v>
          </cell>
          <cell r="L33">
            <v>178</v>
          </cell>
          <cell r="M33">
            <v>38</v>
          </cell>
          <cell r="N33">
            <v>384</v>
          </cell>
          <cell r="Q33">
            <v>33</v>
          </cell>
          <cell r="R33">
            <v>2</v>
          </cell>
          <cell r="S33">
            <v>483</v>
          </cell>
          <cell r="T33">
            <v>19</v>
          </cell>
          <cell r="U33">
            <v>84</v>
          </cell>
          <cell r="V33">
            <v>1</v>
          </cell>
          <cell r="W33">
            <v>0</v>
          </cell>
          <cell r="X33">
            <v>53</v>
          </cell>
          <cell r="Y33">
            <v>66</v>
          </cell>
          <cell r="Z33">
            <v>21</v>
          </cell>
          <cell r="AA33">
            <v>24</v>
          </cell>
          <cell r="AB33">
            <v>854</v>
          </cell>
          <cell r="AE33">
            <v>1640</v>
          </cell>
          <cell r="AM33" t="str">
            <v>Männlich_Nichtdeutsch_60 - 65</v>
          </cell>
        </row>
        <row r="34">
          <cell r="E34">
            <v>1239</v>
          </cell>
          <cell r="F34">
            <v>806</v>
          </cell>
          <cell r="G34">
            <v>0</v>
          </cell>
          <cell r="H34">
            <v>544</v>
          </cell>
          <cell r="I34">
            <v>3</v>
          </cell>
          <cell r="J34">
            <v>57</v>
          </cell>
          <cell r="K34">
            <v>38</v>
          </cell>
          <cell r="L34">
            <v>147</v>
          </cell>
          <cell r="M34">
            <v>17</v>
          </cell>
          <cell r="N34">
            <v>249</v>
          </cell>
          <cell r="Q34">
            <v>24</v>
          </cell>
          <cell r="R34">
            <v>0</v>
          </cell>
          <cell r="S34">
            <v>260</v>
          </cell>
          <cell r="T34">
            <v>17</v>
          </cell>
          <cell r="U34">
            <v>25</v>
          </cell>
          <cell r="V34">
            <v>1</v>
          </cell>
          <cell r="W34">
            <v>2</v>
          </cell>
          <cell r="X34">
            <v>57</v>
          </cell>
          <cell r="Y34">
            <v>61</v>
          </cell>
          <cell r="Z34">
            <v>17</v>
          </cell>
          <cell r="AA34">
            <v>13</v>
          </cell>
          <cell r="AB34">
            <v>544</v>
          </cell>
          <cell r="AE34">
            <v>1021</v>
          </cell>
          <cell r="AM34" t="str">
            <v>Männlich_Nichtdeutsch_65 und mehr</v>
          </cell>
        </row>
        <row r="35">
          <cell r="E35">
            <v>530</v>
          </cell>
          <cell r="F35">
            <v>328</v>
          </cell>
          <cell r="G35">
            <v>0</v>
          </cell>
          <cell r="H35">
            <v>190</v>
          </cell>
          <cell r="I35">
            <v>4</v>
          </cell>
          <cell r="J35">
            <v>34</v>
          </cell>
          <cell r="K35">
            <v>22</v>
          </cell>
          <cell r="L35">
            <v>75</v>
          </cell>
          <cell r="M35">
            <v>3</v>
          </cell>
          <cell r="N35">
            <v>117</v>
          </cell>
          <cell r="Q35">
            <v>9</v>
          </cell>
          <cell r="R35">
            <v>0</v>
          </cell>
          <cell r="S35">
            <v>98</v>
          </cell>
          <cell r="T35">
            <v>2</v>
          </cell>
          <cell r="U35">
            <v>17</v>
          </cell>
          <cell r="V35">
            <v>6</v>
          </cell>
          <cell r="W35">
            <v>0</v>
          </cell>
          <cell r="X35">
            <v>15</v>
          </cell>
          <cell r="Y35">
            <v>41</v>
          </cell>
          <cell r="Z35">
            <v>14</v>
          </cell>
          <cell r="AA35">
            <v>9</v>
          </cell>
          <cell r="AB35">
            <v>222</v>
          </cell>
          <cell r="AE35">
            <v>433</v>
          </cell>
          <cell r="AM35" t="str">
            <v>Männlich_Nichtdeutsch_65 und mehr</v>
          </cell>
        </row>
        <row r="36">
          <cell r="E36">
            <v>378</v>
          </cell>
          <cell r="F36">
            <v>268</v>
          </cell>
          <cell r="G36">
            <v>0</v>
          </cell>
          <cell r="H36">
            <v>134</v>
          </cell>
          <cell r="I36">
            <v>0</v>
          </cell>
          <cell r="J36">
            <v>43</v>
          </cell>
          <cell r="K36">
            <v>15</v>
          </cell>
          <cell r="L36">
            <v>74</v>
          </cell>
          <cell r="M36">
            <v>1</v>
          </cell>
          <cell r="N36">
            <v>49</v>
          </cell>
          <cell r="Q36">
            <v>5</v>
          </cell>
          <cell r="R36">
            <v>0</v>
          </cell>
          <cell r="S36">
            <v>85</v>
          </cell>
          <cell r="T36">
            <v>5</v>
          </cell>
          <cell r="U36">
            <v>18</v>
          </cell>
          <cell r="V36">
            <v>2</v>
          </cell>
          <cell r="W36">
            <v>0</v>
          </cell>
          <cell r="X36">
            <v>22</v>
          </cell>
          <cell r="Y36">
            <v>38</v>
          </cell>
          <cell r="Z36">
            <v>6</v>
          </cell>
          <cell r="AA36">
            <v>3</v>
          </cell>
          <cell r="AB36">
            <v>124</v>
          </cell>
          <cell r="AE36">
            <v>308</v>
          </cell>
          <cell r="AM36" t="str">
            <v>Männlich_Nichtdeutsch_65 und mehr</v>
          </cell>
        </row>
        <row r="37">
          <cell r="E37">
            <v>30725</v>
          </cell>
          <cell r="F37">
            <v>24798</v>
          </cell>
          <cell r="G37">
            <v>1428</v>
          </cell>
          <cell r="H37">
            <v>12721</v>
          </cell>
          <cell r="I37">
            <v>96</v>
          </cell>
          <cell r="J37">
            <v>3828</v>
          </cell>
          <cell r="K37">
            <v>1083</v>
          </cell>
          <cell r="L37">
            <v>5201</v>
          </cell>
          <cell r="M37">
            <v>440</v>
          </cell>
          <cell r="N37">
            <v>3642</v>
          </cell>
          <cell r="Q37">
            <v>497</v>
          </cell>
          <cell r="R37">
            <v>63</v>
          </cell>
          <cell r="S37">
            <v>8449</v>
          </cell>
          <cell r="T37">
            <v>554</v>
          </cell>
          <cell r="U37">
            <v>929</v>
          </cell>
          <cell r="V37">
            <v>24</v>
          </cell>
          <cell r="W37">
            <v>30</v>
          </cell>
          <cell r="X37">
            <v>916</v>
          </cell>
          <cell r="Y37">
            <v>1782</v>
          </cell>
          <cell r="Z37">
            <v>340</v>
          </cell>
          <cell r="AA37">
            <v>469</v>
          </cell>
          <cell r="AB37">
            <v>13736</v>
          </cell>
          <cell r="AE37">
            <v>27789</v>
          </cell>
          <cell r="AM37" t="str">
            <v>Männlich_Nichtdeutsch_Summe</v>
          </cell>
        </row>
        <row r="38">
          <cell r="E38">
            <v>0</v>
          </cell>
          <cell r="F38">
            <v>0</v>
          </cell>
          <cell r="G38">
            <v>0</v>
          </cell>
          <cell r="H38">
            <v>0</v>
          </cell>
          <cell r="I38">
            <v>0</v>
          </cell>
          <cell r="J38">
            <v>0</v>
          </cell>
          <cell r="K38">
            <v>0</v>
          </cell>
          <cell r="L38">
            <v>0</v>
          </cell>
          <cell r="M38">
            <v>0</v>
          </cell>
          <cell r="N38">
            <v>0</v>
          </cell>
          <cell r="Q38">
            <v>0</v>
          </cell>
          <cell r="R38">
            <v>0</v>
          </cell>
          <cell r="S38">
            <v>0</v>
          </cell>
          <cell r="T38">
            <v>0</v>
          </cell>
          <cell r="U38">
            <v>0</v>
          </cell>
          <cell r="V38">
            <v>0</v>
          </cell>
          <cell r="W38">
            <v>0</v>
          </cell>
          <cell r="X38">
            <v>0</v>
          </cell>
          <cell r="Y38">
            <v>0</v>
          </cell>
          <cell r="Z38">
            <v>0</v>
          </cell>
          <cell r="AA38">
            <v>0</v>
          </cell>
          <cell r="AB38">
            <v>0</v>
          </cell>
          <cell r="AE38">
            <v>0</v>
          </cell>
          <cell r="AM38" t="str">
            <v>Männlich_Summe_Summe</v>
          </cell>
        </row>
        <row r="39">
          <cell r="E39">
            <v>24099</v>
          </cell>
          <cell r="F39">
            <v>22505</v>
          </cell>
          <cell r="G39">
            <v>13972</v>
          </cell>
          <cell r="H39">
            <v>3704</v>
          </cell>
          <cell r="I39">
            <v>116</v>
          </cell>
          <cell r="J39">
            <v>3911</v>
          </cell>
          <cell r="K39">
            <v>164</v>
          </cell>
          <cell r="L39">
            <v>440</v>
          </cell>
          <cell r="M39">
            <v>198</v>
          </cell>
          <cell r="N39">
            <v>932</v>
          </cell>
          <cell r="Q39">
            <v>41</v>
          </cell>
          <cell r="R39">
            <v>33</v>
          </cell>
          <cell r="S39">
            <v>624</v>
          </cell>
          <cell r="T39">
            <v>36</v>
          </cell>
          <cell r="U39">
            <v>7</v>
          </cell>
          <cell r="V39">
            <v>1</v>
          </cell>
          <cell r="W39">
            <v>0</v>
          </cell>
          <cell r="X39">
            <v>0</v>
          </cell>
          <cell r="Y39">
            <v>0</v>
          </cell>
          <cell r="Z39">
            <v>0</v>
          </cell>
          <cell r="AA39">
            <v>54</v>
          </cell>
          <cell r="AB39">
            <v>21402</v>
          </cell>
          <cell r="AE39">
            <v>22198</v>
          </cell>
          <cell r="AM39" t="str">
            <v>Männlich_Summe_15 - 20</v>
          </cell>
        </row>
        <row r="40">
          <cell r="E40">
            <v>24156</v>
          </cell>
          <cell r="F40">
            <v>22417</v>
          </cell>
          <cell r="G40">
            <v>672</v>
          </cell>
          <cell r="H40">
            <v>6152</v>
          </cell>
          <cell r="I40">
            <v>312</v>
          </cell>
          <cell r="J40">
            <v>7359</v>
          </cell>
          <cell r="K40">
            <v>1430</v>
          </cell>
          <cell r="L40">
            <v>6147</v>
          </cell>
          <cell r="M40">
            <v>346</v>
          </cell>
          <cell r="N40">
            <v>751</v>
          </cell>
          <cell r="Q40">
            <v>145</v>
          </cell>
          <cell r="R40">
            <v>60</v>
          </cell>
          <cell r="S40">
            <v>9298</v>
          </cell>
          <cell r="T40">
            <v>532</v>
          </cell>
          <cell r="U40">
            <v>360</v>
          </cell>
          <cell r="V40">
            <v>19</v>
          </cell>
          <cell r="W40">
            <v>40</v>
          </cell>
          <cell r="X40">
            <v>151</v>
          </cell>
          <cell r="Y40">
            <v>107</v>
          </cell>
          <cell r="Z40">
            <v>9</v>
          </cell>
          <cell r="AA40">
            <v>303</v>
          </cell>
          <cell r="AB40">
            <v>11715</v>
          </cell>
          <cell r="AE40">
            <v>22739</v>
          </cell>
          <cell r="AM40" t="str">
            <v>Männlich_Summe_20 - 25</v>
          </cell>
        </row>
        <row r="41">
          <cell r="E41">
            <v>22613</v>
          </cell>
          <cell r="F41">
            <v>21126</v>
          </cell>
          <cell r="G41">
            <v>47</v>
          </cell>
          <cell r="H41">
            <v>6137</v>
          </cell>
          <cell r="I41">
            <v>779</v>
          </cell>
          <cell r="J41">
            <v>5934</v>
          </cell>
          <cell r="K41">
            <v>1680</v>
          </cell>
          <cell r="L41">
            <v>6311</v>
          </cell>
          <cell r="M41">
            <v>238</v>
          </cell>
          <cell r="N41">
            <v>650</v>
          </cell>
          <cell r="Q41">
            <v>228</v>
          </cell>
          <cell r="R41">
            <v>29</v>
          </cell>
          <cell r="S41">
            <v>11055</v>
          </cell>
          <cell r="T41">
            <v>738</v>
          </cell>
          <cell r="U41">
            <v>1156</v>
          </cell>
          <cell r="V41">
            <v>20</v>
          </cell>
          <cell r="W41">
            <v>125</v>
          </cell>
          <cell r="X41">
            <v>954</v>
          </cell>
          <cell r="Y41">
            <v>1266</v>
          </cell>
          <cell r="Z41">
            <v>104</v>
          </cell>
          <cell r="AA41">
            <v>373</v>
          </cell>
          <cell r="AB41">
            <v>5466</v>
          </cell>
          <cell r="AE41">
            <v>21514</v>
          </cell>
          <cell r="AM41" t="str">
            <v>Männlich_Summe_25 - 30</v>
          </cell>
        </row>
        <row r="42">
          <cell r="E42">
            <v>26528</v>
          </cell>
          <cell r="F42">
            <v>24879</v>
          </cell>
          <cell r="G42">
            <v>1</v>
          </cell>
          <cell r="H42">
            <v>7684</v>
          </cell>
          <cell r="I42">
            <v>2871</v>
          </cell>
          <cell r="J42">
            <v>5439</v>
          </cell>
          <cell r="K42">
            <v>2036</v>
          </cell>
          <cell r="L42">
            <v>6619</v>
          </cell>
          <cell r="M42">
            <v>230</v>
          </cell>
          <cell r="N42">
            <v>694</v>
          </cell>
          <cell r="Q42">
            <v>276</v>
          </cell>
          <cell r="R42">
            <v>52</v>
          </cell>
          <cell r="S42">
            <v>12850</v>
          </cell>
          <cell r="T42">
            <v>826</v>
          </cell>
          <cell r="U42">
            <v>2184</v>
          </cell>
          <cell r="V42">
            <v>132</v>
          </cell>
          <cell r="W42">
            <v>207</v>
          </cell>
          <cell r="X42">
            <v>1758</v>
          </cell>
          <cell r="Y42">
            <v>2464</v>
          </cell>
          <cell r="Z42">
            <v>410</v>
          </cell>
          <cell r="AA42">
            <v>478</v>
          </cell>
          <cell r="AB42">
            <v>3667</v>
          </cell>
          <cell r="AE42">
            <v>25304</v>
          </cell>
          <cell r="AM42" t="str">
            <v>Männlich_Summe_30 - 35</v>
          </cell>
        </row>
        <row r="43">
          <cell r="E43">
            <v>34066</v>
          </cell>
          <cell r="F43">
            <v>31842</v>
          </cell>
          <cell r="G43">
            <v>5</v>
          </cell>
          <cell r="H43">
            <v>10738</v>
          </cell>
          <cell r="I43">
            <v>4019</v>
          </cell>
          <cell r="J43">
            <v>6809</v>
          </cell>
          <cell r="K43">
            <v>2431</v>
          </cell>
          <cell r="L43">
            <v>7525</v>
          </cell>
          <cell r="M43">
            <v>315</v>
          </cell>
          <cell r="N43">
            <v>917</v>
          </cell>
          <cell r="Q43">
            <v>270</v>
          </cell>
          <cell r="R43">
            <v>70</v>
          </cell>
          <cell r="S43">
            <v>16509</v>
          </cell>
          <cell r="T43">
            <v>1007</v>
          </cell>
          <cell r="U43">
            <v>3509</v>
          </cell>
          <cell r="V43">
            <v>272</v>
          </cell>
          <cell r="W43">
            <v>306</v>
          </cell>
          <cell r="X43">
            <v>2340</v>
          </cell>
          <cell r="Y43">
            <v>2911</v>
          </cell>
          <cell r="Z43">
            <v>699</v>
          </cell>
          <cell r="AA43">
            <v>613</v>
          </cell>
          <cell r="AB43">
            <v>3910</v>
          </cell>
          <cell r="AE43">
            <v>32416</v>
          </cell>
          <cell r="AM43" t="str">
            <v>Männlich_Summe_35 - 40</v>
          </cell>
        </row>
        <row r="44">
          <cell r="E44">
            <v>34977</v>
          </cell>
          <cell r="F44">
            <v>32677</v>
          </cell>
          <cell r="G44">
            <v>6</v>
          </cell>
          <cell r="H44">
            <v>11877</v>
          </cell>
          <cell r="I44">
            <v>4805</v>
          </cell>
          <cell r="J44">
            <v>6158</v>
          </cell>
          <cell r="K44">
            <v>2413</v>
          </cell>
          <cell r="L44">
            <v>7092</v>
          </cell>
          <cell r="M44">
            <v>326</v>
          </cell>
          <cell r="N44">
            <v>937</v>
          </cell>
          <cell r="Q44">
            <v>335</v>
          </cell>
          <cell r="R44">
            <v>46</v>
          </cell>
          <cell r="S44">
            <v>17294</v>
          </cell>
          <cell r="T44">
            <v>944</v>
          </cell>
          <cell r="U44">
            <v>3662</v>
          </cell>
          <cell r="V44">
            <v>348</v>
          </cell>
          <cell r="W44">
            <v>345</v>
          </cell>
          <cell r="X44">
            <v>2239</v>
          </cell>
          <cell r="Y44">
            <v>2760</v>
          </cell>
          <cell r="Z44">
            <v>783</v>
          </cell>
          <cell r="AA44">
            <v>576</v>
          </cell>
          <cell r="AB44">
            <v>3907</v>
          </cell>
          <cell r="AE44">
            <v>33239</v>
          </cell>
          <cell r="AM44" t="str">
            <v>Männlich_Summe_40 - 45</v>
          </cell>
        </row>
        <row r="45">
          <cell r="E45">
            <v>30378</v>
          </cell>
          <cell r="F45">
            <v>28442</v>
          </cell>
          <cell r="G45">
            <v>4</v>
          </cell>
          <cell r="H45">
            <v>11451</v>
          </cell>
          <cell r="I45">
            <v>4096</v>
          </cell>
          <cell r="J45">
            <v>4697</v>
          </cell>
          <cell r="K45">
            <v>2041</v>
          </cell>
          <cell r="L45">
            <v>5879</v>
          </cell>
          <cell r="M45">
            <v>273</v>
          </cell>
          <cell r="N45">
            <v>750</v>
          </cell>
          <cell r="Q45">
            <v>279</v>
          </cell>
          <cell r="R45">
            <v>32</v>
          </cell>
          <cell r="S45">
            <v>14876</v>
          </cell>
          <cell r="T45">
            <v>866</v>
          </cell>
          <cell r="U45">
            <v>3004</v>
          </cell>
          <cell r="V45">
            <v>364</v>
          </cell>
          <cell r="W45">
            <v>351</v>
          </cell>
          <cell r="X45">
            <v>1995</v>
          </cell>
          <cell r="Y45">
            <v>2508</v>
          </cell>
          <cell r="Z45">
            <v>688</v>
          </cell>
          <cell r="AA45">
            <v>503</v>
          </cell>
          <cell r="AB45">
            <v>3351</v>
          </cell>
          <cell r="AE45">
            <v>28817</v>
          </cell>
          <cell r="AM45" t="str">
            <v>Männlich_Summe_45 - 50</v>
          </cell>
        </row>
        <row r="46">
          <cell r="E46">
            <v>28071</v>
          </cell>
          <cell r="F46">
            <v>25913</v>
          </cell>
          <cell r="G46">
            <v>0</v>
          </cell>
          <cell r="H46">
            <v>11689</v>
          </cell>
          <cell r="I46">
            <v>3569</v>
          </cell>
          <cell r="J46">
            <v>3454</v>
          </cell>
          <cell r="K46">
            <v>1973</v>
          </cell>
          <cell r="L46">
            <v>4908</v>
          </cell>
          <cell r="M46">
            <v>320</v>
          </cell>
          <cell r="N46">
            <v>592</v>
          </cell>
          <cell r="Q46">
            <v>228</v>
          </cell>
          <cell r="R46">
            <v>22</v>
          </cell>
          <cell r="S46">
            <v>13703</v>
          </cell>
          <cell r="T46">
            <v>699</v>
          </cell>
          <cell r="U46">
            <v>2668</v>
          </cell>
          <cell r="V46">
            <v>361</v>
          </cell>
          <cell r="W46">
            <v>288</v>
          </cell>
          <cell r="X46">
            <v>1851</v>
          </cell>
          <cell r="Y46">
            <v>2470</v>
          </cell>
          <cell r="Z46">
            <v>598</v>
          </cell>
          <cell r="AA46">
            <v>510</v>
          </cell>
          <cell r="AB46">
            <v>2701</v>
          </cell>
          <cell r="AE46">
            <v>26099</v>
          </cell>
          <cell r="AM46" t="str">
            <v>Männlich_Summe_50 - 55</v>
          </cell>
        </row>
        <row r="47">
          <cell r="E47">
            <v>23559</v>
          </cell>
          <cell r="F47">
            <v>21246</v>
          </cell>
          <cell r="G47">
            <v>1</v>
          </cell>
          <cell r="H47">
            <v>11330</v>
          </cell>
          <cell r="I47">
            <v>1607</v>
          </cell>
          <cell r="J47">
            <v>2831</v>
          </cell>
          <cell r="K47">
            <v>1465</v>
          </cell>
          <cell r="L47">
            <v>3691</v>
          </cell>
          <cell r="M47">
            <v>320</v>
          </cell>
          <cell r="N47">
            <v>569</v>
          </cell>
          <cell r="Q47">
            <v>203</v>
          </cell>
          <cell r="R47">
            <v>26</v>
          </cell>
          <cell r="S47">
            <v>10918</v>
          </cell>
          <cell r="T47">
            <v>554</v>
          </cell>
          <cell r="U47">
            <v>2231</v>
          </cell>
          <cell r="V47">
            <v>340</v>
          </cell>
          <cell r="W47">
            <v>233</v>
          </cell>
          <cell r="X47">
            <v>1498</v>
          </cell>
          <cell r="Y47">
            <v>1918</v>
          </cell>
          <cell r="Z47">
            <v>573</v>
          </cell>
          <cell r="AA47">
            <v>416</v>
          </cell>
          <cell r="AB47">
            <v>2521</v>
          </cell>
          <cell r="AE47">
            <v>21431</v>
          </cell>
          <cell r="AM47" t="str">
            <v>Männlich_Summe_55 - 60</v>
          </cell>
        </row>
        <row r="48">
          <cell r="E48">
            <v>28420</v>
          </cell>
          <cell r="F48">
            <v>25496</v>
          </cell>
          <cell r="G48">
            <v>0</v>
          </cell>
          <cell r="H48">
            <v>16025</v>
          </cell>
          <cell r="I48">
            <v>674</v>
          </cell>
          <cell r="J48">
            <v>3026</v>
          </cell>
          <cell r="K48">
            <v>1661</v>
          </cell>
          <cell r="L48">
            <v>3754</v>
          </cell>
          <cell r="M48">
            <v>356</v>
          </cell>
          <cell r="N48">
            <v>629</v>
          </cell>
          <cell r="Q48">
            <v>243</v>
          </cell>
          <cell r="R48">
            <v>32</v>
          </cell>
          <cell r="S48">
            <v>13508</v>
          </cell>
          <cell r="T48">
            <v>587</v>
          </cell>
          <cell r="U48">
            <v>2792</v>
          </cell>
          <cell r="V48">
            <v>480</v>
          </cell>
          <cell r="W48">
            <v>308</v>
          </cell>
          <cell r="X48">
            <v>1642</v>
          </cell>
          <cell r="Y48">
            <v>1967</v>
          </cell>
          <cell r="Z48">
            <v>622</v>
          </cell>
          <cell r="AA48">
            <v>431</v>
          </cell>
          <cell r="AB48">
            <v>3092</v>
          </cell>
          <cell r="AE48">
            <v>25704</v>
          </cell>
          <cell r="AM48" t="str">
            <v>Männlich_Summe_60 - 65</v>
          </cell>
        </row>
        <row r="49">
          <cell r="E49">
            <v>26093</v>
          </cell>
          <cell r="F49">
            <v>23348</v>
          </cell>
          <cell r="G49">
            <v>0</v>
          </cell>
          <cell r="H49">
            <v>16654</v>
          </cell>
          <cell r="I49">
            <v>307</v>
          </cell>
          <cell r="J49">
            <v>2201</v>
          </cell>
          <cell r="K49">
            <v>1267</v>
          </cell>
          <cell r="L49">
            <v>2655</v>
          </cell>
          <cell r="M49">
            <v>263</v>
          </cell>
          <cell r="N49">
            <v>534</v>
          </cell>
          <cell r="Q49">
            <v>311</v>
          </cell>
          <cell r="R49">
            <v>31</v>
          </cell>
          <cell r="S49">
            <v>12596</v>
          </cell>
          <cell r="T49">
            <v>553</v>
          </cell>
          <cell r="U49">
            <v>2349</v>
          </cell>
          <cell r="V49">
            <v>453</v>
          </cell>
          <cell r="W49">
            <v>229</v>
          </cell>
          <cell r="X49">
            <v>1265</v>
          </cell>
          <cell r="Y49">
            <v>1379</v>
          </cell>
          <cell r="Z49">
            <v>412</v>
          </cell>
          <cell r="AA49">
            <v>356</v>
          </cell>
          <cell r="AB49">
            <v>3544</v>
          </cell>
          <cell r="AE49">
            <v>23478</v>
          </cell>
          <cell r="AM49" t="str">
            <v>Männlich_Summe_65 und mehr</v>
          </cell>
        </row>
        <row r="50">
          <cell r="E50">
            <v>17077</v>
          </cell>
          <cell r="F50">
            <v>15199</v>
          </cell>
          <cell r="G50">
            <v>0</v>
          </cell>
          <cell r="H50">
            <v>11090</v>
          </cell>
          <cell r="I50">
            <v>142</v>
          </cell>
          <cell r="J50">
            <v>1475</v>
          </cell>
          <cell r="K50">
            <v>677</v>
          </cell>
          <cell r="L50">
            <v>1659</v>
          </cell>
          <cell r="M50">
            <v>157</v>
          </cell>
          <cell r="N50">
            <v>412</v>
          </cell>
          <cell r="Q50">
            <v>203</v>
          </cell>
          <cell r="R50">
            <v>34</v>
          </cell>
          <cell r="S50">
            <v>8130</v>
          </cell>
          <cell r="T50">
            <v>328</v>
          </cell>
          <cell r="U50">
            <v>1456</v>
          </cell>
          <cell r="V50">
            <v>355</v>
          </cell>
          <cell r="W50">
            <v>111</v>
          </cell>
          <cell r="X50">
            <v>710</v>
          </cell>
          <cell r="Y50">
            <v>770</v>
          </cell>
          <cell r="Z50">
            <v>280</v>
          </cell>
          <cell r="AA50">
            <v>215</v>
          </cell>
          <cell r="AB50">
            <v>2759</v>
          </cell>
          <cell r="AE50">
            <v>15351</v>
          </cell>
          <cell r="AM50" t="str">
            <v>Männlich_Summe_65 und mehr</v>
          </cell>
        </row>
        <row r="51">
          <cell r="E51">
            <v>22618</v>
          </cell>
          <cell r="F51">
            <v>19870</v>
          </cell>
          <cell r="G51">
            <v>2</v>
          </cell>
          <cell r="H51">
            <v>14258</v>
          </cell>
          <cell r="I51">
            <v>103</v>
          </cell>
          <cell r="J51">
            <v>2030</v>
          </cell>
          <cell r="K51">
            <v>791</v>
          </cell>
          <cell r="L51">
            <v>2495</v>
          </cell>
          <cell r="M51">
            <v>191</v>
          </cell>
          <cell r="N51">
            <v>350</v>
          </cell>
          <cell r="Q51">
            <v>295</v>
          </cell>
          <cell r="R51">
            <v>35</v>
          </cell>
          <cell r="S51">
            <v>10408</v>
          </cell>
          <cell r="T51">
            <v>437</v>
          </cell>
          <cell r="U51">
            <v>1809</v>
          </cell>
          <cell r="V51">
            <v>359</v>
          </cell>
          <cell r="W51">
            <v>181</v>
          </cell>
          <cell r="X51">
            <v>848</v>
          </cell>
          <cell r="Y51">
            <v>1044</v>
          </cell>
          <cell r="Z51">
            <v>395</v>
          </cell>
          <cell r="AA51">
            <v>342</v>
          </cell>
          <cell r="AB51">
            <v>3697</v>
          </cell>
          <cell r="AE51">
            <v>19850</v>
          </cell>
          <cell r="AM51" t="str">
            <v>Männlich_Summe_65 und mehr</v>
          </cell>
        </row>
        <row r="52">
          <cell r="E52">
            <v>342655</v>
          </cell>
          <cell r="F52">
            <v>314960</v>
          </cell>
          <cell r="G52">
            <v>14710</v>
          </cell>
          <cell r="H52">
            <v>138789</v>
          </cell>
          <cell r="I52">
            <v>23401</v>
          </cell>
          <cell r="J52">
            <v>55324</v>
          </cell>
          <cell r="K52">
            <v>20028</v>
          </cell>
          <cell r="L52">
            <v>59176</v>
          </cell>
          <cell r="M52">
            <v>3534</v>
          </cell>
          <cell r="N52">
            <v>8718</v>
          </cell>
          <cell r="Q52">
            <v>3056</v>
          </cell>
          <cell r="R52">
            <v>502</v>
          </cell>
          <cell r="S52">
            <v>151769</v>
          </cell>
          <cell r="T52">
            <v>8106</v>
          </cell>
          <cell r="U52">
            <v>27187</v>
          </cell>
          <cell r="V52">
            <v>3504</v>
          </cell>
          <cell r="W52">
            <v>2724</v>
          </cell>
          <cell r="X52">
            <v>17250</v>
          </cell>
          <cell r="Y52">
            <v>21565</v>
          </cell>
          <cell r="Z52">
            <v>5573</v>
          </cell>
          <cell r="AA52">
            <v>5171</v>
          </cell>
          <cell r="AB52">
            <v>71734</v>
          </cell>
          <cell r="AE52">
            <v>318141</v>
          </cell>
          <cell r="AM52" t="str">
            <v>Männlich_Summe_Summe</v>
          </cell>
        </row>
        <row r="53">
          <cell r="E53">
            <v>0</v>
          </cell>
          <cell r="F53">
            <v>0</v>
          </cell>
          <cell r="G53">
            <v>0</v>
          </cell>
          <cell r="H53">
            <v>0</v>
          </cell>
          <cell r="I53">
            <v>0</v>
          </cell>
          <cell r="J53">
            <v>0</v>
          </cell>
          <cell r="K53">
            <v>0</v>
          </cell>
          <cell r="L53">
            <v>0</v>
          </cell>
          <cell r="M53">
            <v>0</v>
          </cell>
          <cell r="N53">
            <v>0</v>
          </cell>
          <cell r="Q53">
            <v>0</v>
          </cell>
          <cell r="R53">
            <v>0</v>
          </cell>
          <cell r="S53">
            <v>0</v>
          </cell>
          <cell r="T53">
            <v>0</v>
          </cell>
          <cell r="U53">
            <v>0</v>
          </cell>
          <cell r="V53">
            <v>0</v>
          </cell>
          <cell r="W53">
            <v>0</v>
          </cell>
          <cell r="X53">
            <v>0</v>
          </cell>
          <cell r="Y53">
            <v>0</v>
          </cell>
          <cell r="Z53">
            <v>0</v>
          </cell>
          <cell r="AA53">
            <v>0</v>
          </cell>
          <cell r="AB53">
            <v>0</v>
          </cell>
          <cell r="AE53">
            <v>0</v>
          </cell>
          <cell r="AM53" t="str">
            <v>Weiblich_Deutsch_Summe</v>
          </cell>
        </row>
        <row r="54">
          <cell r="E54">
            <v>20731</v>
          </cell>
          <cell r="F54">
            <v>19579</v>
          </cell>
          <cell r="G54">
            <v>13051</v>
          </cell>
          <cell r="H54">
            <v>1972</v>
          </cell>
          <cell r="I54">
            <v>96</v>
          </cell>
          <cell r="J54">
            <v>3596</v>
          </cell>
          <cell r="K54">
            <v>207</v>
          </cell>
          <cell r="L54">
            <v>511</v>
          </cell>
          <cell r="M54">
            <v>147</v>
          </cell>
          <cell r="N54">
            <v>613</v>
          </cell>
          <cell r="Q54">
            <v>30</v>
          </cell>
          <cell r="R54">
            <v>25</v>
          </cell>
          <cell r="S54">
            <v>481</v>
          </cell>
          <cell r="T54">
            <v>61</v>
          </cell>
          <cell r="U54">
            <v>30</v>
          </cell>
          <cell r="V54">
            <v>1</v>
          </cell>
          <cell r="W54">
            <v>0</v>
          </cell>
          <cell r="X54">
            <v>0</v>
          </cell>
          <cell r="Y54">
            <v>0</v>
          </cell>
          <cell r="Z54">
            <v>0</v>
          </cell>
          <cell r="AA54">
            <v>64</v>
          </cell>
          <cell r="AB54">
            <v>18365</v>
          </cell>
          <cell r="AE54">
            <v>19057</v>
          </cell>
          <cell r="AM54" t="str">
            <v>Weiblich_Deutsch_15 - 20</v>
          </cell>
        </row>
        <row r="55">
          <cell r="E55">
            <v>20238</v>
          </cell>
          <cell r="F55">
            <v>19048</v>
          </cell>
          <cell r="G55">
            <v>509</v>
          </cell>
          <cell r="H55">
            <v>3078</v>
          </cell>
          <cell r="I55">
            <v>223</v>
          </cell>
          <cell r="J55">
            <v>7042</v>
          </cell>
          <cell r="K55">
            <v>1319</v>
          </cell>
          <cell r="L55">
            <v>6661</v>
          </cell>
          <cell r="M55">
            <v>217</v>
          </cell>
          <cell r="N55">
            <v>433</v>
          </cell>
          <cell r="Q55">
            <v>139</v>
          </cell>
          <cell r="R55">
            <v>45</v>
          </cell>
          <cell r="S55">
            <v>7112</v>
          </cell>
          <cell r="T55">
            <v>767</v>
          </cell>
          <cell r="U55">
            <v>684</v>
          </cell>
          <cell r="V55">
            <v>20</v>
          </cell>
          <cell r="W55">
            <v>62</v>
          </cell>
          <cell r="X55">
            <v>181</v>
          </cell>
          <cell r="Y55">
            <v>123</v>
          </cell>
          <cell r="Z55">
            <v>5</v>
          </cell>
          <cell r="AA55">
            <v>257</v>
          </cell>
          <cell r="AB55">
            <v>9779</v>
          </cell>
          <cell r="AE55">
            <v>19174</v>
          </cell>
          <cell r="AM55" t="str">
            <v>Weiblich_Deutsch_20 - 25</v>
          </cell>
        </row>
        <row r="56">
          <cell r="E56">
            <v>18113</v>
          </cell>
          <cell r="F56">
            <v>17277</v>
          </cell>
          <cell r="G56">
            <v>40</v>
          </cell>
          <cell r="H56">
            <v>3303</v>
          </cell>
          <cell r="I56">
            <v>693</v>
          </cell>
          <cell r="J56">
            <v>5881</v>
          </cell>
          <cell r="K56">
            <v>1259</v>
          </cell>
          <cell r="L56">
            <v>5951</v>
          </cell>
          <cell r="M56">
            <v>150</v>
          </cell>
          <cell r="N56">
            <v>259</v>
          </cell>
          <cell r="Q56">
            <v>153</v>
          </cell>
          <cell r="R56">
            <v>39</v>
          </cell>
          <cell r="S56">
            <v>8952</v>
          </cell>
          <cell r="T56">
            <v>983</v>
          </cell>
          <cell r="U56">
            <v>1212</v>
          </cell>
          <cell r="V56">
            <v>51</v>
          </cell>
          <cell r="W56">
            <v>159</v>
          </cell>
          <cell r="X56">
            <v>737</v>
          </cell>
          <cell r="Y56">
            <v>1434</v>
          </cell>
          <cell r="Z56">
            <v>105</v>
          </cell>
          <cell r="AA56">
            <v>325</v>
          </cell>
          <cell r="AB56">
            <v>3224</v>
          </cell>
          <cell r="AE56">
            <v>17374</v>
          </cell>
          <cell r="AM56" t="str">
            <v>Weiblich_Deutsch_25 - 30</v>
          </cell>
        </row>
        <row r="57">
          <cell r="E57">
            <v>21670</v>
          </cell>
          <cell r="F57">
            <v>20627</v>
          </cell>
          <cell r="G57">
            <v>7</v>
          </cell>
          <cell r="H57">
            <v>4454</v>
          </cell>
          <cell r="I57">
            <v>2840</v>
          </cell>
          <cell r="J57">
            <v>6414</v>
          </cell>
          <cell r="K57">
            <v>1419</v>
          </cell>
          <cell r="L57">
            <v>5338</v>
          </cell>
          <cell r="M57">
            <v>155</v>
          </cell>
          <cell r="N57">
            <v>323</v>
          </cell>
          <cell r="Q57">
            <v>161</v>
          </cell>
          <cell r="R57">
            <v>30</v>
          </cell>
          <cell r="S57">
            <v>11497</v>
          </cell>
          <cell r="T57">
            <v>1080</v>
          </cell>
          <cell r="U57">
            <v>1312</v>
          </cell>
          <cell r="V57">
            <v>375</v>
          </cell>
          <cell r="W57">
            <v>249</v>
          </cell>
          <cell r="X57">
            <v>918</v>
          </cell>
          <cell r="Y57">
            <v>2030</v>
          </cell>
          <cell r="Z57">
            <v>285</v>
          </cell>
          <cell r="AA57">
            <v>378</v>
          </cell>
          <cell r="AB57">
            <v>2441</v>
          </cell>
          <cell r="AE57">
            <v>20756</v>
          </cell>
          <cell r="AM57" t="str">
            <v>Weiblich_Deutsch_30 - 35</v>
          </cell>
        </row>
        <row r="58">
          <cell r="E58">
            <v>29608</v>
          </cell>
          <cell r="F58">
            <v>28090</v>
          </cell>
          <cell r="G58">
            <v>13</v>
          </cell>
          <cell r="H58">
            <v>6781</v>
          </cell>
          <cell r="I58">
            <v>3980</v>
          </cell>
          <cell r="J58">
            <v>8963</v>
          </cell>
          <cell r="K58">
            <v>1761</v>
          </cell>
          <cell r="L58">
            <v>6372</v>
          </cell>
          <cell r="M58">
            <v>220</v>
          </cell>
          <cell r="N58">
            <v>442</v>
          </cell>
          <cell r="Q58">
            <v>212</v>
          </cell>
          <cell r="R58">
            <v>56</v>
          </cell>
          <cell r="S58">
            <v>16059</v>
          </cell>
          <cell r="T58">
            <v>1431</v>
          </cell>
          <cell r="U58">
            <v>1820</v>
          </cell>
          <cell r="V58">
            <v>767</v>
          </cell>
          <cell r="W58">
            <v>254</v>
          </cell>
          <cell r="X58">
            <v>1343</v>
          </cell>
          <cell r="Y58">
            <v>2236</v>
          </cell>
          <cell r="Z58">
            <v>372</v>
          </cell>
          <cell r="AA58">
            <v>485</v>
          </cell>
          <cell r="AB58">
            <v>3228</v>
          </cell>
          <cell r="AE58">
            <v>28263</v>
          </cell>
          <cell r="AM58" t="str">
            <v>Weiblich_Deutsch_35 - 40</v>
          </cell>
        </row>
        <row r="59">
          <cell r="E59">
            <v>30895</v>
          </cell>
          <cell r="F59">
            <v>29229</v>
          </cell>
          <cell r="G59">
            <v>5</v>
          </cell>
          <cell r="H59">
            <v>8493</v>
          </cell>
          <cell r="I59">
            <v>4648</v>
          </cell>
          <cell r="J59">
            <v>8386</v>
          </cell>
          <cell r="K59">
            <v>1667</v>
          </cell>
          <cell r="L59">
            <v>5786</v>
          </cell>
          <cell r="M59">
            <v>244</v>
          </cell>
          <cell r="N59">
            <v>479</v>
          </cell>
          <cell r="Q59">
            <v>288</v>
          </cell>
          <cell r="R59">
            <v>47</v>
          </cell>
          <cell r="S59">
            <v>16245</v>
          </cell>
          <cell r="T59">
            <v>1556</v>
          </cell>
          <cell r="U59">
            <v>1925</v>
          </cell>
          <cell r="V59">
            <v>915</v>
          </cell>
          <cell r="W59">
            <v>262</v>
          </cell>
          <cell r="X59">
            <v>1254</v>
          </cell>
          <cell r="Y59">
            <v>2223</v>
          </cell>
          <cell r="Z59">
            <v>379</v>
          </cell>
          <cell r="AA59">
            <v>501</v>
          </cell>
          <cell r="AB59">
            <v>3786</v>
          </cell>
          <cell r="AE59">
            <v>29381</v>
          </cell>
          <cell r="AM59" t="str">
            <v>Weiblich_Deutsch_40 - 45</v>
          </cell>
        </row>
        <row r="60">
          <cell r="E60">
            <v>27616</v>
          </cell>
          <cell r="F60">
            <v>26240</v>
          </cell>
          <cell r="G60">
            <v>3</v>
          </cell>
          <cell r="H60">
            <v>9639</v>
          </cell>
          <cell r="I60">
            <v>4260</v>
          </cell>
          <cell r="J60">
            <v>6264</v>
          </cell>
          <cell r="K60">
            <v>1299</v>
          </cell>
          <cell r="L60">
            <v>4548</v>
          </cell>
          <cell r="M60">
            <v>228</v>
          </cell>
          <cell r="N60">
            <v>385</v>
          </cell>
          <cell r="Q60">
            <v>285</v>
          </cell>
          <cell r="R60">
            <v>44</v>
          </cell>
          <cell r="S60">
            <v>14440</v>
          </cell>
          <cell r="T60">
            <v>1264</v>
          </cell>
          <cell r="U60">
            <v>1522</v>
          </cell>
          <cell r="V60">
            <v>890</v>
          </cell>
          <cell r="W60">
            <v>200</v>
          </cell>
          <cell r="X60">
            <v>1051</v>
          </cell>
          <cell r="Y60">
            <v>2153</v>
          </cell>
          <cell r="Z60">
            <v>285</v>
          </cell>
          <cell r="AA60">
            <v>479</v>
          </cell>
          <cell r="AB60">
            <v>3662</v>
          </cell>
          <cell r="AE60">
            <v>26275</v>
          </cell>
          <cell r="AM60" t="str">
            <v>Weiblich_Deutsch_45 - 50</v>
          </cell>
        </row>
        <row r="61">
          <cell r="E61">
            <v>26142</v>
          </cell>
          <cell r="F61">
            <v>24206</v>
          </cell>
          <cell r="G61">
            <v>0</v>
          </cell>
          <cell r="H61">
            <v>11227</v>
          </cell>
          <cell r="I61">
            <v>3648</v>
          </cell>
          <cell r="J61">
            <v>4652</v>
          </cell>
          <cell r="K61">
            <v>942</v>
          </cell>
          <cell r="L61">
            <v>3475</v>
          </cell>
          <cell r="M61">
            <v>263</v>
          </cell>
          <cell r="N61">
            <v>283</v>
          </cell>
          <cell r="Q61">
            <v>315</v>
          </cell>
          <cell r="R61">
            <v>44</v>
          </cell>
          <cell r="S61">
            <v>13337</v>
          </cell>
          <cell r="T61">
            <v>983</v>
          </cell>
          <cell r="U61">
            <v>1123</v>
          </cell>
          <cell r="V61">
            <v>775</v>
          </cell>
          <cell r="W61">
            <v>140</v>
          </cell>
          <cell r="X61">
            <v>894</v>
          </cell>
          <cell r="Y61">
            <v>1895</v>
          </cell>
          <cell r="Z61">
            <v>276</v>
          </cell>
          <cell r="AA61">
            <v>389</v>
          </cell>
          <cell r="AB61">
            <v>3928</v>
          </cell>
          <cell r="AE61">
            <v>24099</v>
          </cell>
          <cell r="AM61" t="str">
            <v>Weiblich_Deutsch_50 - 55</v>
          </cell>
        </row>
        <row r="62">
          <cell r="E62">
            <v>21209</v>
          </cell>
          <cell r="F62">
            <v>19439</v>
          </cell>
          <cell r="G62">
            <v>1</v>
          </cell>
          <cell r="H62">
            <v>11025</v>
          </cell>
          <cell r="I62">
            <v>1747</v>
          </cell>
          <cell r="J62">
            <v>3751</v>
          </cell>
          <cell r="K62">
            <v>578</v>
          </cell>
          <cell r="L62">
            <v>2130</v>
          </cell>
          <cell r="M62">
            <v>207</v>
          </cell>
          <cell r="N62">
            <v>184</v>
          </cell>
          <cell r="Q62">
            <v>317</v>
          </cell>
          <cell r="R62">
            <v>43</v>
          </cell>
          <cell r="S62">
            <v>10717</v>
          </cell>
          <cell r="T62">
            <v>811</v>
          </cell>
          <cell r="U62">
            <v>797</v>
          </cell>
          <cell r="V62">
            <v>557</v>
          </cell>
          <cell r="W62">
            <v>76</v>
          </cell>
          <cell r="X62">
            <v>508</v>
          </cell>
          <cell r="Y62">
            <v>1144</v>
          </cell>
          <cell r="Z62">
            <v>153</v>
          </cell>
          <cell r="AA62">
            <v>271</v>
          </cell>
          <cell r="AB62">
            <v>3865</v>
          </cell>
          <cell r="AE62">
            <v>19259</v>
          </cell>
          <cell r="AM62" t="str">
            <v>Weiblich_Deutsch_55 - 60</v>
          </cell>
        </row>
        <row r="63">
          <cell r="E63">
            <v>27959</v>
          </cell>
          <cell r="F63">
            <v>25362</v>
          </cell>
          <cell r="G63">
            <v>2</v>
          </cell>
          <cell r="H63">
            <v>17176</v>
          </cell>
          <cell r="I63">
            <v>745</v>
          </cell>
          <cell r="J63">
            <v>4591</v>
          </cell>
          <cell r="K63">
            <v>597</v>
          </cell>
          <cell r="L63">
            <v>2043</v>
          </cell>
          <cell r="M63">
            <v>209</v>
          </cell>
          <cell r="N63">
            <v>336</v>
          </cell>
          <cell r="Q63">
            <v>496</v>
          </cell>
          <cell r="R63">
            <v>62</v>
          </cell>
          <cell r="S63">
            <v>13262</v>
          </cell>
          <cell r="T63">
            <v>963</v>
          </cell>
          <cell r="U63">
            <v>829</v>
          </cell>
          <cell r="V63">
            <v>762</v>
          </cell>
          <cell r="W63">
            <v>71</v>
          </cell>
          <cell r="X63">
            <v>453</v>
          </cell>
          <cell r="Y63">
            <v>1032</v>
          </cell>
          <cell r="Z63">
            <v>171</v>
          </cell>
          <cell r="AA63">
            <v>313</v>
          </cell>
          <cell r="AB63">
            <v>6857</v>
          </cell>
          <cell r="AE63">
            <v>25271</v>
          </cell>
          <cell r="AM63" t="str">
            <v>Weiblich_Deutsch_60 - 65</v>
          </cell>
        </row>
        <row r="64">
          <cell r="E64">
            <v>27476</v>
          </cell>
          <cell r="F64">
            <v>24729</v>
          </cell>
          <cell r="G64">
            <v>0</v>
          </cell>
          <cell r="H64">
            <v>19306</v>
          </cell>
          <cell r="I64">
            <v>313</v>
          </cell>
          <cell r="J64">
            <v>3209</v>
          </cell>
          <cell r="K64">
            <v>395</v>
          </cell>
          <cell r="L64">
            <v>1319</v>
          </cell>
          <cell r="M64">
            <v>188</v>
          </cell>
          <cell r="N64">
            <v>400</v>
          </cell>
          <cell r="Q64">
            <v>548</v>
          </cell>
          <cell r="R64">
            <v>64</v>
          </cell>
          <cell r="S64">
            <v>11264</v>
          </cell>
          <cell r="T64">
            <v>769</v>
          </cell>
          <cell r="U64">
            <v>564</v>
          </cell>
          <cell r="V64">
            <v>533</v>
          </cell>
          <cell r="W64">
            <v>45</v>
          </cell>
          <cell r="X64">
            <v>275</v>
          </cell>
          <cell r="Y64">
            <v>580</v>
          </cell>
          <cell r="Z64">
            <v>121</v>
          </cell>
          <cell r="AA64">
            <v>242</v>
          </cell>
          <cell r="AB64">
            <v>9672</v>
          </cell>
          <cell r="AE64">
            <v>24677</v>
          </cell>
          <cell r="AM64" t="str">
            <v>Weiblich_Deutsch_65 und mehr</v>
          </cell>
        </row>
        <row r="65">
          <cell r="E65">
            <v>20123</v>
          </cell>
          <cell r="F65">
            <v>17691</v>
          </cell>
          <cell r="G65">
            <v>0</v>
          </cell>
          <cell r="H65">
            <v>14382</v>
          </cell>
          <cell r="I65">
            <v>130</v>
          </cell>
          <cell r="J65">
            <v>2037</v>
          </cell>
          <cell r="K65">
            <v>183</v>
          </cell>
          <cell r="L65">
            <v>824</v>
          </cell>
          <cell r="M65">
            <v>135</v>
          </cell>
          <cell r="N65">
            <v>549</v>
          </cell>
          <cell r="Q65">
            <v>505</v>
          </cell>
          <cell r="R65">
            <v>42</v>
          </cell>
          <cell r="S65">
            <v>6192</v>
          </cell>
          <cell r="T65">
            <v>414</v>
          </cell>
          <cell r="U65">
            <v>371</v>
          </cell>
          <cell r="V65">
            <v>247</v>
          </cell>
          <cell r="W65">
            <v>28</v>
          </cell>
          <cell r="X65">
            <v>121</v>
          </cell>
          <cell r="Y65">
            <v>295</v>
          </cell>
          <cell r="Z65">
            <v>49</v>
          </cell>
          <cell r="AA65">
            <v>150</v>
          </cell>
          <cell r="AB65">
            <v>9482</v>
          </cell>
          <cell r="AE65">
            <v>17896</v>
          </cell>
          <cell r="AM65" t="str">
            <v>Weiblich_Deutsch_65 und mehr</v>
          </cell>
        </row>
        <row r="66">
          <cell r="E66">
            <v>43894</v>
          </cell>
          <cell r="F66">
            <v>37037</v>
          </cell>
          <cell r="G66">
            <v>2</v>
          </cell>
          <cell r="H66">
            <v>29773</v>
          </cell>
          <cell r="I66">
            <v>185</v>
          </cell>
          <cell r="J66">
            <v>4515</v>
          </cell>
          <cell r="K66">
            <v>346</v>
          </cell>
          <cell r="L66">
            <v>1835</v>
          </cell>
          <cell r="M66">
            <v>380</v>
          </cell>
          <cell r="N66">
            <v>827</v>
          </cell>
          <cell r="Q66">
            <v>1019</v>
          </cell>
          <cell r="R66">
            <v>90</v>
          </cell>
          <cell r="S66">
            <v>12629</v>
          </cell>
          <cell r="T66">
            <v>862</v>
          </cell>
          <cell r="U66">
            <v>733</v>
          </cell>
          <cell r="V66">
            <v>300</v>
          </cell>
          <cell r="W66">
            <v>46</v>
          </cell>
          <cell r="X66">
            <v>240</v>
          </cell>
          <cell r="Y66">
            <v>552</v>
          </cell>
          <cell r="Z66">
            <v>142</v>
          </cell>
          <cell r="AA66">
            <v>337</v>
          </cell>
          <cell r="AB66">
            <v>19735</v>
          </cell>
          <cell r="AE66">
            <v>36685</v>
          </cell>
          <cell r="AM66" t="str">
            <v>Weiblich_Deutsch_65 und mehr</v>
          </cell>
        </row>
        <row r="67">
          <cell r="E67">
            <v>335675</v>
          </cell>
          <cell r="F67">
            <v>308554</v>
          </cell>
          <cell r="G67">
            <v>13633</v>
          </cell>
          <cell r="H67">
            <v>140609</v>
          </cell>
          <cell r="I67">
            <v>23506</v>
          </cell>
          <cell r="J67">
            <v>69301</v>
          </cell>
          <cell r="K67">
            <v>11970</v>
          </cell>
          <cell r="L67">
            <v>46792</v>
          </cell>
          <cell r="M67">
            <v>2743</v>
          </cell>
          <cell r="N67">
            <v>5516</v>
          </cell>
          <cell r="Q67">
            <v>4468</v>
          </cell>
          <cell r="R67">
            <v>630</v>
          </cell>
          <cell r="S67">
            <v>142185</v>
          </cell>
          <cell r="T67">
            <v>11944</v>
          </cell>
          <cell r="U67">
            <v>12922</v>
          </cell>
          <cell r="V67">
            <v>6191</v>
          </cell>
          <cell r="W67">
            <v>1592</v>
          </cell>
          <cell r="X67">
            <v>7976</v>
          </cell>
          <cell r="Y67">
            <v>15698</v>
          </cell>
          <cell r="Z67">
            <v>2342</v>
          </cell>
          <cell r="AA67">
            <v>4190</v>
          </cell>
          <cell r="AB67">
            <v>98024</v>
          </cell>
          <cell r="AE67">
            <v>308162</v>
          </cell>
          <cell r="AM67" t="str">
            <v>Weiblich_Deutsch_Summe</v>
          </cell>
        </row>
        <row r="68">
          <cell r="E68">
            <v>0</v>
          </cell>
          <cell r="F68">
            <v>0</v>
          </cell>
          <cell r="G68">
            <v>0</v>
          </cell>
          <cell r="H68">
            <v>0</v>
          </cell>
          <cell r="I68">
            <v>0</v>
          </cell>
          <cell r="J68">
            <v>0</v>
          </cell>
          <cell r="K68">
            <v>0</v>
          </cell>
          <cell r="L68">
            <v>0</v>
          </cell>
          <cell r="M68">
            <v>0</v>
          </cell>
          <cell r="N68">
            <v>0</v>
          </cell>
          <cell r="Q68">
            <v>0</v>
          </cell>
          <cell r="R68">
            <v>0</v>
          </cell>
          <cell r="S68">
            <v>0</v>
          </cell>
          <cell r="T68">
            <v>0</v>
          </cell>
          <cell r="U68">
            <v>0</v>
          </cell>
          <cell r="V68">
            <v>0</v>
          </cell>
          <cell r="W68">
            <v>0</v>
          </cell>
          <cell r="X68">
            <v>0</v>
          </cell>
          <cell r="Y68">
            <v>0</v>
          </cell>
          <cell r="Z68">
            <v>0</v>
          </cell>
          <cell r="AA68">
            <v>0</v>
          </cell>
          <cell r="AB68">
            <v>0</v>
          </cell>
          <cell r="AE68">
            <v>0</v>
          </cell>
          <cell r="AM68" t="str">
            <v>Weiblich_Nichtdeutsch_Summe</v>
          </cell>
        </row>
        <row r="69">
          <cell r="E69">
            <v>2118</v>
          </cell>
          <cell r="F69">
            <v>1919</v>
          </cell>
          <cell r="G69">
            <v>1255</v>
          </cell>
          <cell r="H69">
            <v>341</v>
          </cell>
          <cell r="I69">
            <v>5</v>
          </cell>
          <cell r="J69">
            <v>206</v>
          </cell>
          <cell r="K69">
            <v>17</v>
          </cell>
          <cell r="L69">
            <v>57</v>
          </cell>
          <cell r="M69">
            <v>37</v>
          </cell>
          <cell r="N69">
            <v>124</v>
          </cell>
          <cell r="Q69">
            <v>3</v>
          </cell>
          <cell r="R69">
            <v>5</v>
          </cell>
          <cell r="S69">
            <v>42</v>
          </cell>
          <cell r="T69">
            <v>5</v>
          </cell>
          <cell r="U69">
            <v>1</v>
          </cell>
          <cell r="V69">
            <v>0</v>
          </cell>
          <cell r="W69">
            <v>0</v>
          </cell>
          <cell r="X69">
            <v>0</v>
          </cell>
          <cell r="Y69">
            <v>0</v>
          </cell>
          <cell r="Z69">
            <v>0</v>
          </cell>
          <cell r="AA69">
            <v>6</v>
          </cell>
          <cell r="AB69">
            <v>1874</v>
          </cell>
          <cell r="AE69">
            <v>1936</v>
          </cell>
          <cell r="AM69" t="str">
            <v>Weiblich_Nichtdeutsch_15 - 20</v>
          </cell>
        </row>
        <row r="70">
          <cell r="E70">
            <v>2759</v>
          </cell>
          <cell r="F70">
            <v>2362</v>
          </cell>
          <cell r="G70">
            <v>53</v>
          </cell>
          <cell r="H70">
            <v>876</v>
          </cell>
          <cell r="I70">
            <v>8</v>
          </cell>
          <cell r="J70">
            <v>542</v>
          </cell>
          <cell r="K70">
            <v>114</v>
          </cell>
          <cell r="L70">
            <v>717</v>
          </cell>
          <cell r="M70">
            <v>52</v>
          </cell>
          <cell r="N70">
            <v>237</v>
          </cell>
          <cell r="Q70">
            <v>24</v>
          </cell>
          <cell r="R70">
            <v>10</v>
          </cell>
          <cell r="S70">
            <v>577</v>
          </cell>
          <cell r="T70">
            <v>38</v>
          </cell>
          <cell r="U70">
            <v>44</v>
          </cell>
          <cell r="V70">
            <v>0</v>
          </cell>
          <cell r="W70">
            <v>4</v>
          </cell>
          <cell r="X70">
            <v>36</v>
          </cell>
          <cell r="Y70">
            <v>75</v>
          </cell>
          <cell r="Z70">
            <v>5</v>
          </cell>
          <cell r="AA70">
            <v>27</v>
          </cell>
          <cell r="AB70">
            <v>1701</v>
          </cell>
          <cell r="AE70">
            <v>2541</v>
          </cell>
          <cell r="AM70" t="str">
            <v>Weiblich_Nichtdeutsch_20 - 25</v>
          </cell>
        </row>
        <row r="71">
          <cell r="E71">
            <v>3750</v>
          </cell>
          <cell r="F71">
            <v>3142</v>
          </cell>
          <cell r="G71">
            <v>5</v>
          </cell>
          <cell r="H71">
            <v>1330</v>
          </cell>
          <cell r="I71">
            <v>13</v>
          </cell>
          <cell r="J71">
            <v>605</v>
          </cell>
          <cell r="K71">
            <v>152</v>
          </cell>
          <cell r="L71">
            <v>976</v>
          </cell>
          <cell r="M71">
            <v>62</v>
          </cell>
          <cell r="N71">
            <v>403</v>
          </cell>
          <cell r="Q71">
            <v>31</v>
          </cell>
          <cell r="R71">
            <v>9</v>
          </cell>
          <cell r="S71">
            <v>932</v>
          </cell>
          <cell r="T71">
            <v>101</v>
          </cell>
          <cell r="U71">
            <v>103</v>
          </cell>
          <cell r="V71">
            <v>3</v>
          </cell>
          <cell r="W71">
            <v>7</v>
          </cell>
          <cell r="X71">
            <v>72</v>
          </cell>
          <cell r="Y71">
            <v>292</v>
          </cell>
          <cell r="Z71">
            <v>31</v>
          </cell>
          <cell r="AA71">
            <v>53</v>
          </cell>
          <cell r="AB71">
            <v>1863</v>
          </cell>
          <cell r="AE71">
            <v>3497</v>
          </cell>
          <cell r="AM71" t="str">
            <v>Weiblich_Nichtdeutsch_25 - 30</v>
          </cell>
        </row>
        <row r="72">
          <cell r="E72">
            <v>4064</v>
          </cell>
          <cell r="F72">
            <v>3300</v>
          </cell>
          <cell r="G72">
            <v>3</v>
          </cell>
          <cell r="H72">
            <v>1415</v>
          </cell>
          <cell r="I72">
            <v>11</v>
          </cell>
          <cell r="J72">
            <v>637</v>
          </cell>
          <cell r="K72">
            <v>147</v>
          </cell>
          <cell r="L72">
            <v>1020</v>
          </cell>
          <cell r="M72">
            <v>66</v>
          </cell>
          <cell r="N72">
            <v>535</v>
          </cell>
          <cell r="Q72">
            <v>53</v>
          </cell>
          <cell r="R72">
            <v>0</v>
          </cell>
          <cell r="S72">
            <v>1019</v>
          </cell>
          <cell r="T72">
            <v>121</v>
          </cell>
          <cell r="U72">
            <v>116</v>
          </cell>
          <cell r="V72">
            <v>2</v>
          </cell>
          <cell r="W72">
            <v>6</v>
          </cell>
          <cell r="X72">
            <v>120</v>
          </cell>
          <cell r="Y72">
            <v>406</v>
          </cell>
          <cell r="Z72">
            <v>56</v>
          </cell>
          <cell r="AA72">
            <v>45</v>
          </cell>
          <cell r="AB72">
            <v>1794</v>
          </cell>
          <cell r="AE72">
            <v>3738</v>
          </cell>
          <cell r="AM72" t="str">
            <v>Weiblich_Nichtdeutsch_30 - 35</v>
          </cell>
        </row>
        <row r="73">
          <cell r="E73">
            <v>3297</v>
          </cell>
          <cell r="F73">
            <v>2637</v>
          </cell>
          <cell r="G73">
            <v>1</v>
          </cell>
          <cell r="H73">
            <v>1281</v>
          </cell>
          <cell r="I73">
            <v>12</v>
          </cell>
          <cell r="J73">
            <v>477</v>
          </cell>
          <cell r="K73">
            <v>105</v>
          </cell>
          <cell r="L73">
            <v>722</v>
          </cell>
          <cell r="M73">
            <v>38</v>
          </cell>
          <cell r="N73">
            <v>454</v>
          </cell>
          <cell r="Q73">
            <v>45</v>
          </cell>
          <cell r="R73">
            <v>4</v>
          </cell>
          <cell r="S73">
            <v>752</v>
          </cell>
          <cell r="T73">
            <v>91</v>
          </cell>
          <cell r="U73">
            <v>93</v>
          </cell>
          <cell r="V73">
            <v>2</v>
          </cell>
          <cell r="W73">
            <v>3</v>
          </cell>
          <cell r="X73">
            <v>85</v>
          </cell>
          <cell r="Y73">
            <v>305</v>
          </cell>
          <cell r="Z73">
            <v>37</v>
          </cell>
          <cell r="AA73">
            <v>44</v>
          </cell>
          <cell r="AB73">
            <v>1553</v>
          </cell>
          <cell r="AE73">
            <v>3014</v>
          </cell>
          <cell r="AM73" t="str">
            <v>Weiblich_Nichtdeutsch_35 - 40</v>
          </cell>
        </row>
        <row r="74">
          <cell r="E74">
            <v>2652</v>
          </cell>
          <cell r="F74">
            <v>2053</v>
          </cell>
          <cell r="G74">
            <v>0</v>
          </cell>
          <cell r="H74">
            <v>923</v>
          </cell>
          <cell r="I74">
            <v>20</v>
          </cell>
          <cell r="J74">
            <v>401</v>
          </cell>
          <cell r="K74">
            <v>100</v>
          </cell>
          <cell r="L74">
            <v>551</v>
          </cell>
          <cell r="M74">
            <v>59</v>
          </cell>
          <cell r="N74">
            <v>421</v>
          </cell>
          <cell r="Q74">
            <v>34</v>
          </cell>
          <cell r="R74">
            <v>0</v>
          </cell>
          <cell r="S74">
            <v>608</v>
          </cell>
          <cell r="T74">
            <v>66</v>
          </cell>
          <cell r="U74">
            <v>88</v>
          </cell>
          <cell r="V74">
            <v>1</v>
          </cell>
          <cell r="W74">
            <v>7</v>
          </cell>
          <cell r="X74">
            <v>87</v>
          </cell>
          <cell r="Y74">
            <v>223</v>
          </cell>
          <cell r="Z74">
            <v>32</v>
          </cell>
          <cell r="AA74">
            <v>43</v>
          </cell>
          <cell r="AB74">
            <v>1240</v>
          </cell>
          <cell r="AE74">
            <v>2429</v>
          </cell>
          <cell r="AM74" t="str">
            <v>Weiblich_Nichtdeutsch_40 - 45</v>
          </cell>
        </row>
        <row r="75">
          <cell r="E75">
            <v>2255</v>
          </cell>
          <cell r="F75">
            <v>1702</v>
          </cell>
          <cell r="G75">
            <v>0</v>
          </cell>
          <cell r="H75">
            <v>936</v>
          </cell>
          <cell r="I75">
            <v>19</v>
          </cell>
          <cell r="J75">
            <v>246</v>
          </cell>
          <cell r="K75">
            <v>56</v>
          </cell>
          <cell r="L75">
            <v>414</v>
          </cell>
          <cell r="M75">
            <v>31</v>
          </cell>
          <cell r="N75">
            <v>410</v>
          </cell>
          <cell r="Q75">
            <v>31</v>
          </cell>
          <cell r="R75">
            <v>2</v>
          </cell>
          <cell r="S75">
            <v>502</v>
          </cell>
          <cell r="T75">
            <v>72</v>
          </cell>
          <cell r="U75">
            <v>71</v>
          </cell>
          <cell r="V75">
            <v>2</v>
          </cell>
          <cell r="W75">
            <v>6</v>
          </cell>
          <cell r="X75">
            <v>57</v>
          </cell>
          <cell r="Y75">
            <v>165</v>
          </cell>
          <cell r="Z75">
            <v>28</v>
          </cell>
          <cell r="AA75">
            <v>25</v>
          </cell>
          <cell r="AB75">
            <v>1108</v>
          </cell>
          <cell r="AE75">
            <v>2069</v>
          </cell>
          <cell r="AM75" t="str">
            <v>Weiblich_Nichtdeutsch_45 - 50</v>
          </cell>
        </row>
        <row r="76">
          <cell r="E76">
            <v>2498</v>
          </cell>
          <cell r="F76">
            <v>1776</v>
          </cell>
          <cell r="G76">
            <v>0</v>
          </cell>
          <cell r="H76">
            <v>1099</v>
          </cell>
          <cell r="I76">
            <v>6</v>
          </cell>
          <cell r="J76">
            <v>252</v>
          </cell>
          <cell r="K76">
            <v>61</v>
          </cell>
          <cell r="L76">
            <v>306</v>
          </cell>
          <cell r="M76">
            <v>52</v>
          </cell>
          <cell r="N76">
            <v>474</v>
          </cell>
          <cell r="Q76">
            <v>34</v>
          </cell>
          <cell r="R76">
            <v>2</v>
          </cell>
          <cell r="S76">
            <v>463</v>
          </cell>
          <cell r="T76">
            <v>44</v>
          </cell>
          <cell r="U76">
            <v>53</v>
          </cell>
          <cell r="V76">
            <v>2</v>
          </cell>
          <cell r="W76">
            <v>7</v>
          </cell>
          <cell r="X76">
            <v>74</v>
          </cell>
          <cell r="Y76">
            <v>122</v>
          </cell>
          <cell r="Z76">
            <v>5</v>
          </cell>
          <cell r="AA76">
            <v>30</v>
          </cell>
          <cell r="AB76">
            <v>1338</v>
          </cell>
          <cell r="AE76">
            <v>2174</v>
          </cell>
          <cell r="AM76" t="str">
            <v>Weiblich_Nichtdeutsch_50 - 55</v>
          </cell>
        </row>
        <row r="77">
          <cell r="E77">
            <v>2028</v>
          </cell>
          <cell r="F77">
            <v>1286</v>
          </cell>
          <cell r="G77">
            <v>0</v>
          </cell>
          <cell r="H77">
            <v>784</v>
          </cell>
          <cell r="I77">
            <v>3</v>
          </cell>
          <cell r="J77">
            <v>181</v>
          </cell>
          <cell r="K77">
            <v>38</v>
          </cell>
          <cell r="L77">
            <v>257</v>
          </cell>
          <cell r="M77">
            <v>23</v>
          </cell>
          <cell r="N77">
            <v>513</v>
          </cell>
          <cell r="Q77">
            <v>19</v>
          </cell>
          <cell r="R77">
            <v>0</v>
          </cell>
          <cell r="S77">
            <v>325</v>
          </cell>
          <cell r="T77">
            <v>22</v>
          </cell>
          <cell r="U77">
            <v>48</v>
          </cell>
          <cell r="V77">
            <v>1</v>
          </cell>
          <cell r="W77">
            <v>5</v>
          </cell>
          <cell r="X77">
            <v>59</v>
          </cell>
          <cell r="Y77">
            <v>90</v>
          </cell>
          <cell r="Z77">
            <v>16</v>
          </cell>
          <cell r="AA77">
            <v>19</v>
          </cell>
          <cell r="AB77">
            <v>1147</v>
          </cell>
          <cell r="AE77">
            <v>1751</v>
          </cell>
          <cell r="AM77" t="str">
            <v>Weiblich_Nichtdeutsch_55 - 60</v>
          </cell>
        </row>
        <row r="78">
          <cell r="E78">
            <v>1242</v>
          </cell>
          <cell r="F78">
            <v>716</v>
          </cell>
          <cell r="G78">
            <v>1</v>
          </cell>
          <cell r="H78">
            <v>457</v>
          </cell>
          <cell r="I78">
            <v>3</v>
          </cell>
          <cell r="J78">
            <v>80</v>
          </cell>
          <cell r="K78">
            <v>32</v>
          </cell>
          <cell r="L78">
            <v>124</v>
          </cell>
          <cell r="M78">
            <v>18</v>
          </cell>
          <cell r="N78">
            <v>340</v>
          </cell>
          <cell r="Q78">
            <v>10</v>
          </cell>
          <cell r="R78">
            <v>0</v>
          </cell>
          <cell r="S78">
            <v>153</v>
          </cell>
          <cell r="T78">
            <v>20</v>
          </cell>
          <cell r="U78">
            <v>23</v>
          </cell>
          <cell r="V78">
            <v>2</v>
          </cell>
          <cell r="W78">
            <v>2</v>
          </cell>
          <cell r="X78">
            <v>19</v>
          </cell>
          <cell r="Y78">
            <v>53</v>
          </cell>
          <cell r="Z78">
            <v>11</v>
          </cell>
          <cell r="AA78">
            <v>3</v>
          </cell>
          <cell r="AB78">
            <v>715</v>
          </cell>
          <cell r="AE78">
            <v>1011</v>
          </cell>
          <cell r="AM78" t="str">
            <v>Weiblich_Nichtdeutsch_60 - 65</v>
          </cell>
        </row>
        <row r="79">
          <cell r="E79">
            <v>803</v>
          </cell>
          <cell r="F79">
            <v>449</v>
          </cell>
          <cell r="G79">
            <v>0</v>
          </cell>
          <cell r="H79">
            <v>263</v>
          </cell>
          <cell r="I79">
            <v>2</v>
          </cell>
          <cell r="J79">
            <v>57</v>
          </cell>
          <cell r="K79">
            <v>16</v>
          </cell>
          <cell r="L79">
            <v>101</v>
          </cell>
          <cell r="M79">
            <v>11</v>
          </cell>
          <cell r="N79">
            <v>216</v>
          </cell>
          <cell r="Q79">
            <v>7</v>
          </cell>
          <cell r="R79">
            <v>0</v>
          </cell>
          <cell r="S79">
            <v>112</v>
          </cell>
          <cell r="T79">
            <v>12</v>
          </cell>
          <cell r="U79">
            <v>20</v>
          </cell>
          <cell r="V79">
            <v>1</v>
          </cell>
          <cell r="W79">
            <v>0</v>
          </cell>
          <cell r="X79">
            <v>24</v>
          </cell>
          <cell r="Y79">
            <v>50</v>
          </cell>
          <cell r="Z79">
            <v>7</v>
          </cell>
          <cell r="AA79">
            <v>14</v>
          </cell>
          <cell r="AB79">
            <v>401</v>
          </cell>
          <cell r="AE79">
            <v>648</v>
          </cell>
          <cell r="AM79" t="str">
            <v>Weiblich_Nichtdeutsch_65 und mehr</v>
          </cell>
        </row>
        <row r="80">
          <cell r="E80">
            <v>414</v>
          </cell>
          <cell r="F80">
            <v>253</v>
          </cell>
          <cell r="G80">
            <v>0</v>
          </cell>
          <cell r="H80">
            <v>157</v>
          </cell>
          <cell r="I80">
            <v>2</v>
          </cell>
          <cell r="J80">
            <v>26</v>
          </cell>
          <cell r="K80">
            <v>11</v>
          </cell>
          <cell r="L80">
            <v>50</v>
          </cell>
          <cell r="M80">
            <v>5</v>
          </cell>
          <cell r="N80">
            <v>106</v>
          </cell>
          <cell r="Q80">
            <v>5</v>
          </cell>
          <cell r="R80">
            <v>0</v>
          </cell>
          <cell r="S80">
            <v>49</v>
          </cell>
          <cell r="T80">
            <v>7</v>
          </cell>
          <cell r="U80">
            <v>4</v>
          </cell>
          <cell r="V80">
            <v>3</v>
          </cell>
          <cell r="W80">
            <v>3</v>
          </cell>
          <cell r="X80">
            <v>12</v>
          </cell>
          <cell r="Y80">
            <v>23</v>
          </cell>
          <cell r="Z80">
            <v>2</v>
          </cell>
          <cell r="AA80">
            <v>1</v>
          </cell>
          <cell r="AB80">
            <v>241</v>
          </cell>
          <cell r="AE80">
            <v>350</v>
          </cell>
          <cell r="AM80" t="str">
            <v>Weiblich_Nichtdeutsch_65 und mehr</v>
          </cell>
        </row>
        <row r="81">
          <cell r="E81">
            <v>468</v>
          </cell>
          <cell r="F81">
            <v>325</v>
          </cell>
          <cell r="G81">
            <v>0</v>
          </cell>
          <cell r="H81">
            <v>203</v>
          </cell>
          <cell r="I81">
            <v>3</v>
          </cell>
          <cell r="J81">
            <v>38</v>
          </cell>
          <cell r="K81">
            <v>8</v>
          </cell>
          <cell r="L81">
            <v>64</v>
          </cell>
          <cell r="M81">
            <v>8</v>
          </cell>
          <cell r="N81">
            <v>72</v>
          </cell>
          <cell r="Q81">
            <v>11</v>
          </cell>
          <cell r="R81">
            <v>0</v>
          </cell>
          <cell r="S81">
            <v>69</v>
          </cell>
          <cell r="T81">
            <v>8</v>
          </cell>
          <cell r="U81">
            <v>9</v>
          </cell>
          <cell r="V81">
            <v>0</v>
          </cell>
          <cell r="W81">
            <v>0</v>
          </cell>
          <cell r="X81">
            <v>13</v>
          </cell>
          <cell r="Y81">
            <v>24</v>
          </cell>
          <cell r="Z81">
            <v>8</v>
          </cell>
          <cell r="AA81">
            <v>8</v>
          </cell>
          <cell r="AB81">
            <v>245</v>
          </cell>
          <cell r="AE81">
            <v>395</v>
          </cell>
          <cell r="AM81" t="str">
            <v>Weiblich_Nichtdeutsch_65 und mehr</v>
          </cell>
        </row>
        <row r="82">
          <cell r="E82">
            <v>28347</v>
          </cell>
          <cell r="F82">
            <v>21919</v>
          </cell>
          <cell r="G82">
            <v>1318</v>
          </cell>
          <cell r="H82">
            <v>10065</v>
          </cell>
          <cell r="I82">
            <v>107</v>
          </cell>
          <cell r="J82">
            <v>3747</v>
          </cell>
          <cell r="K82">
            <v>860</v>
          </cell>
          <cell r="L82">
            <v>5360</v>
          </cell>
          <cell r="M82">
            <v>463</v>
          </cell>
          <cell r="N82">
            <v>4306</v>
          </cell>
          <cell r="Q82">
            <v>307</v>
          </cell>
          <cell r="R82">
            <v>31</v>
          </cell>
          <cell r="S82">
            <v>5602</v>
          </cell>
          <cell r="T82">
            <v>607</v>
          </cell>
          <cell r="U82">
            <v>675</v>
          </cell>
          <cell r="V82">
            <v>19</v>
          </cell>
          <cell r="W82">
            <v>51</v>
          </cell>
          <cell r="X82">
            <v>658</v>
          </cell>
          <cell r="Y82">
            <v>1827</v>
          </cell>
          <cell r="Z82">
            <v>237</v>
          </cell>
          <cell r="AA82">
            <v>317</v>
          </cell>
          <cell r="AB82">
            <v>15220</v>
          </cell>
          <cell r="AE82">
            <v>25551</v>
          </cell>
          <cell r="AM82" t="str">
            <v>Weiblich_Nichtdeutsch_Summe</v>
          </cell>
        </row>
        <row r="83">
          <cell r="E83">
            <v>0</v>
          </cell>
          <cell r="F83">
            <v>0</v>
          </cell>
          <cell r="G83">
            <v>0</v>
          </cell>
          <cell r="H83">
            <v>0</v>
          </cell>
          <cell r="I83">
            <v>0</v>
          </cell>
          <cell r="J83">
            <v>0</v>
          </cell>
          <cell r="K83">
            <v>0</v>
          </cell>
          <cell r="L83">
            <v>0</v>
          </cell>
          <cell r="M83">
            <v>0</v>
          </cell>
          <cell r="N83">
            <v>0</v>
          </cell>
          <cell r="Q83">
            <v>0</v>
          </cell>
          <cell r="R83">
            <v>0</v>
          </cell>
          <cell r="S83">
            <v>0</v>
          </cell>
          <cell r="T83">
            <v>0</v>
          </cell>
          <cell r="U83">
            <v>0</v>
          </cell>
          <cell r="V83">
            <v>0</v>
          </cell>
          <cell r="W83">
            <v>0</v>
          </cell>
          <cell r="X83">
            <v>0</v>
          </cell>
          <cell r="Y83">
            <v>0</v>
          </cell>
          <cell r="Z83">
            <v>0</v>
          </cell>
          <cell r="AA83">
            <v>0</v>
          </cell>
          <cell r="AB83">
            <v>0</v>
          </cell>
          <cell r="AE83">
            <v>0</v>
          </cell>
          <cell r="AM83" t="str">
            <v>Weiblich_Summe_Summe</v>
          </cell>
        </row>
        <row r="84">
          <cell r="E84">
            <v>22849</v>
          </cell>
          <cell r="F84">
            <v>21498</v>
          </cell>
          <cell r="G84">
            <v>14306</v>
          </cell>
          <cell r="H84">
            <v>2313</v>
          </cell>
          <cell r="I84">
            <v>100</v>
          </cell>
          <cell r="J84">
            <v>3802</v>
          </cell>
          <cell r="K84">
            <v>224</v>
          </cell>
          <cell r="L84">
            <v>568</v>
          </cell>
          <cell r="M84">
            <v>184</v>
          </cell>
          <cell r="N84">
            <v>737</v>
          </cell>
          <cell r="Q84">
            <v>33</v>
          </cell>
          <cell r="R84">
            <v>30</v>
          </cell>
          <cell r="S84">
            <v>523</v>
          </cell>
          <cell r="T84">
            <v>65</v>
          </cell>
          <cell r="U84">
            <v>31</v>
          </cell>
          <cell r="V84">
            <v>1</v>
          </cell>
          <cell r="W84">
            <v>0</v>
          </cell>
          <cell r="X84">
            <v>0</v>
          </cell>
          <cell r="Y84">
            <v>0</v>
          </cell>
          <cell r="Z84">
            <v>0</v>
          </cell>
          <cell r="AA84">
            <v>71</v>
          </cell>
          <cell r="AB84">
            <v>20239</v>
          </cell>
          <cell r="AE84">
            <v>20993</v>
          </cell>
          <cell r="AM84" t="str">
            <v>Weiblich_Summe_15 - 20</v>
          </cell>
        </row>
        <row r="85">
          <cell r="E85">
            <v>22997</v>
          </cell>
          <cell r="F85">
            <v>21410</v>
          </cell>
          <cell r="G85">
            <v>562</v>
          </cell>
          <cell r="H85">
            <v>3954</v>
          </cell>
          <cell r="I85">
            <v>230</v>
          </cell>
          <cell r="J85">
            <v>7584</v>
          </cell>
          <cell r="K85">
            <v>1433</v>
          </cell>
          <cell r="L85">
            <v>7377</v>
          </cell>
          <cell r="M85">
            <v>270</v>
          </cell>
          <cell r="N85">
            <v>671</v>
          </cell>
          <cell r="Q85">
            <v>163</v>
          </cell>
          <cell r="R85">
            <v>55</v>
          </cell>
          <cell r="S85">
            <v>7689</v>
          </cell>
          <cell r="T85">
            <v>804</v>
          </cell>
          <cell r="U85">
            <v>728</v>
          </cell>
          <cell r="V85">
            <v>20</v>
          </cell>
          <cell r="W85">
            <v>66</v>
          </cell>
          <cell r="X85">
            <v>217</v>
          </cell>
          <cell r="Y85">
            <v>198</v>
          </cell>
          <cell r="Z85">
            <v>9</v>
          </cell>
          <cell r="AA85">
            <v>284</v>
          </cell>
          <cell r="AB85">
            <v>11480</v>
          </cell>
          <cell r="AE85">
            <v>21713</v>
          </cell>
          <cell r="AM85" t="str">
            <v>Weiblich_Summe_20 - 25</v>
          </cell>
        </row>
        <row r="86">
          <cell r="E86">
            <v>21863</v>
          </cell>
          <cell r="F86">
            <v>20420</v>
          </cell>
          <cell r="G86">
            <v>44</v>
          </cell>
          <cell r="H86">
            <v>4633</v>
          </cell>
          <cell r="I86">
            <v>706</v>
          </cell>
          <cell r="J86">
            <v>6486</v>
          </cell>
          <cell r="K86">
            <v>1411</v>
          </cell>
          <cell r="L86">
            <v>6927</v>
          </cell>
          <cell r="M86">
            <v>212</v>
          </cell>
          <cell r="N86">
            <v>663</v>
          </cell>
          <cell r="Q86">
            <v>184</v>
          </cell>
          <cell r="R86">
            <v>48</v>
          </cell>
          <cell r="S86">
            <v>9884</v>
          </cell>
          <cell r="T86">
            <v>1083</v>
          </cell>
          <cell r="U86">
            <v>1314</v>
          </cell>
          <cell r="V86">
            <v>54</v>
          </cell>
          <cell r="W86">
            <v>166</v>
          </cell>
          <cell r="X86">
            <v>809</v>
          </cell>
          <cell r="Y86">
            <v>1726</v>
          </cell>
          <cell r="Z86">
            <v>136</v>
          </cell>
          <cell r="AA86">
            <v>378</v>
          </cell>
          <cell r="AB86">
            <v>5088</v>
          </cell>
          <cell r="AE86">
            <v>20870</v>
          </cell>
          <cell r="AM86" t="str">
            <v>Weiblich_Summe_25 - 30</v>
          </cell>
        </row>
        <row r="87">
          <cell r="E87">
            <v>25734</v>
          </cell>
          <cell r="F87">
            <v>23927</v>
          </cell>
          <cell r="G87">
            <v>10</v>
          </cell>
          <cell r="H87">
            <v>5869</v>
          </cell>
          <cell r="I87">
            <v>2852</v>
          </cell>
          <cell r="J87">
            <v>7051</v>
          </cell>
          <cell r="K87">
            <v>1566</v>
          </cell>
          <cell r="L87">
            <v>6358</v>
          </cell>
          <cell r="M87">
            <v>220</v>
          </cell>
          <cell r="N87">
            <v>858</v>
          </cell>
          <cell r="Q87">
            <v>214</v>
          </cell>
          <cell r="R87">
            <v>30</v>
          </cell>
          <cell r="S87">
            <v>12516</v>
          </cell>
          <cell r="T87">
            <v>1202</v>
          </cell>
          <cell r="U87">
            <v>1428</v>
          </cell>
          <cell r="V87">
            <v>377</v>
          </cell>
          <cell r="W87">
            <v>255</v>
          </cell>
          <cell r="X87">
            <v>1038</v>
          </cell>
          <cell r="Y87">
            <v>2437</v>
          </cell>
          <cell r="Z87">
            <v>341</v>
          </cell>
          <cell r="AA87">
            <v>423</v>
          </cell>
          <cell r="AB87">
            <v>4235</v>
          </cell>
          <cell r="AE87">
            <v>24496</v>
          </cell>
          <cell r="AM87" t="str">
            <v>Weiblich_Summe_30 - 35</v>
          </cell>
        </row>
        <row r="88">
          <cell r="E88">
            <v>32905</v>
          </cell>
          <cell r="F88">
            <v>30727</v>
          </cell>
          <cell r="G88">
            <v>14</v>
          </cell>
          <cell r="H88">
            <v>8062</v>
          </cell>
          <cell r="I88">
            <v>3992</v>
          </cell>
          <cell r="J88">
            <v>9440</v>
          </cell>
          <cell r="K88">
            <v>1867</v>
          </cell>
          <cell r="L88">
            <v>7094</v>
          </cell>
          <cell r="M88">
            <v>258</v>
          </cell>
          <cell r="N88">
            <v>896</v>
          </cell>
          <cell r="Q88">
            <v>257</v>
          </cell>
          <cell r="R88">
            <v>60</v>
          </cell>
          <cell r="S88">
            <v>16811</v>
          </cell>
          <cell r="T88">
            <v>1522</v>
          </cell>
          <cell r="U88">
            <v>1913</v>
          </cell>
          <cell r="V88">
            <v>769</v>
          </cell>
          <cell r="W88">
            <v>257</v>
          </cell>
          <cell r="X88">
            <v>1429</v>
          </cell>
          <cell r="Y88">
            <v>2541</v>
          </cell>
          <cell r="Z88">
            <v>409</v>
          </cell>
          <cell r="AA88">
            <v>529</v>
          </cell>
          <cell r="AB88">
            <v>4781</v>
          </cell>
          <cell r="AE88">
            <v>31278</v>
          </cell>
          <cell r="AM88" t="str">
            <v>Weiblich_Summe_35 - 40</v>
          </cell>
        </row>
        <row r="89">
          <cell r="E89">
            <v>33547</v>
          </cell>
          <cell r="F89">
            <v>31282</v>
          </cell>
          <cell r="G89">
            <v>5</v>
          </cell>
          <cell r="H89">
            <v>9416</v>
          </cell>
          <cell r="I89">
            <v>4668</v>
          </cell>
          <cell r="J89">
            <v>8787</v>
          </cell>
          <cell r="K89">
            <v>1767</v>
          </cell>
          <cell r="L89">
            <v>6336</v>
          </cell>
          <cell r="M89">
            <v>303</v>
          </cell>
          <cell r="N89">
            <v>900</v>
          </cell>
          <cell r="Q89">
            <v>322</v>
          </cell>
          <cell r="R89">
            <v>47</v>
          </cell>
          <cell r="S89">
            <v>16853</v>
          </cell>
          <cell r="T89">
            <v>1621</v>
          </cell>
          <cell r="U89">
            <v>2013</v>
          </cell>
          <cell r="V89">
            <v>916</v>
          </cell>
          <cell r="W89">
            <v>269</v>
          </cell>
          <cell r="X89">
            <v>1341</v>
          </cell>
          <cell r="Y89">
            <v>2445</v>
          </cell>
          <cell r="Z89">
            <v>411</v>
          </cell>
          <cell r="AA89">
            <v>543</v>
          </cell>
          <cell r="AB89">
            <v>5027</v>
          </cell>
          <cell r="AE89">
            <v>31808</v>
          </cell>
          <cell r="AM89" t="str">
            <v>Weiblich_Summe_40 - 45</v>
          </cell>
        </row>
        <row r="90">
          <cell r="E90">
            <v>29871</v>
          </cell>
          <cell r="F90">
            <v>27941</v>
          </cell>
          <cell r="G90">
            <v>3</v>
          </cell>
          <cell r="H90">
            <v>10575</v>
          </cell>
          <cell r="I90">
            <v>4278</v>
          </cell>
          <cell r="J90">
            <v>6509</v>
          </cell>
          <cell r="K90">
            <v>1355</v>
          </cell>
          <cell r="L90">
            <v>4962</v>
          </cell>
          <cell r="M90">
            <v>259</v>
          </cell>
          <cell r="N90">
            <v>795</v>
          </cell>
          <cell r="Q90">
            <v>316</v>
          </cell>
          <cell r="R90">
            <v>45</v>
          </cell>
          <cell r="S90">
            <v>14942</v>
          </cell>
          <cell r="T90">
            <v>1337</v>
          </cell>
          <cell r="U90">
            <v>1593</v>
          </cell>
          <cell r="V90">
            <v>891</v>
          </cell>
          <cell r="W90">
            <v>206</v>
          </cell>
          <cell r="X90">
            <v>1108</v>
          </cell>
          <cell r="Y90">
            <v>2318</v>
          </cell>
          <cell r="Z90">
            <v>313</v>
          </cell>
          <cell r="AA90">
            <v>504</v>
          </cell>
          <cell r="AB90">
            <v>4770</v>
          </cell>
          <cell r="AE90">
            <v>28343</v>
          </cell>
          <cell r="AM90" t="str">
            <v>Weiblich_Summe_45 - 50</v>
          </cell>
        </row>
        <row r="91">
          <cell r="E91">
            <v>28640</v>
          </cell>
          <cell r="F91">
            <v>25982</v>
          </cell>
          <cell r="G91">
            <v>0</v>
          </cell>
          <cell r="H91">
            <v>12326</v>
          </cell>
          <cell r="I91">
            <v>3654</v>
          </cell>
          <cell r="J91">
            <v>4904</v>
          </cell>
          <cell r="K91">
            <v>1003</v>
          </cell>
          <cell r="L91">
            <v>3781</v>
          </cell>
          <cell r="M91">
            <v>315</v>
          </cell>
          <cell r="N91">
            <v>757</v>
          </cell>
          <cell r="Q91">
            <v>350</v>
          </cell>
          <cell r="R91">
            <v>45</v>
          </cell>
          <cell r="S91">
            <v>13799</v>
          </cell>
          <cell r="T91">
            <v>1027</v>
          </cell>
          <cell r="U91">
            <v>1176</v>
          </cell>
          <cell r="V91">
            <v>776</v>
          </cell>
          <cell r="W91">
            <v>147</v>
          </cell>
          <cell r="X91">
            <v>968</v>
          </cell>
          <cell r="Y91">
            <v>2017</v>
          </cell>
          <cell r="Z91">
            <v>280</v>
          </cell>
          <cell r="AA91">
            <v>418</v>
          </cell>
          <cell r="AB91">
            <v>5266</v>
          </cell>
          <cell r="AE91">
            <v>26269</v>
          </cell>
          <cell r="AM91" t="str">
            <v>Weiblich_Summe_50 - 55</v>
          </cell>
        </row>
        <row r="92">
          <cell r="E92">
            <v>23236</v>
          </cell>
          <cell r="F92">
            <v>20725</v>
          </cell>
          <cell r="G92">
            <v>1</v>
          </cell>
          <cell r="H92">
            <v>11809</v>
          </cell>
          <cell r="I92">
            <v>1749</v>
          </cell>
          <cell r="J92">
            <v>3932</v>
          </cell>
          <cell r="K92">
            <v>616</v>
          </cell>
          <cell r="L92">
            <v>2387</v>
          </cell>
          <cell r="M92">
            <v>231</v>
          </cell>
          <cell r="N92">
            <v>697</v>
          </cell>
          <cell r="Q92">
            <v>336</v>
          </cell>
          <cell r="R92">
            <v>43</v>
          </cell>
          <cell r="S92">
            <v>11042</v>
          </cell>
          <cell r="T92">
            <v>832</v>
          </cell>
          <cell r="U92">
            <v>846</v>
          </cell>
          <cell r="V92">
            <v>558</v>
          </cell>
          <cell r="W92">
            <v>81</v>
          </cell>
          <cell r="X92">
            <v>567</v>
          </cell>
          <cell r="Y92">
            <v>1234</v>
          </cell>
          <cell r="Z92">
            <v>169</v>
          </cell>
          <cell r="AA92">
            <v>289</v>
          </cell>
          <cell r="AB92">
            <v>5011</v>
          </cell>
          <cell r="AE92">
            <v>21008</v>
          </cell>
          <cell r="AM92" t="str">
            <v>Weiblich_Summe_55 - 60</v>
          </cell>
        </row>
        <row r="93">
          <cell r="E93">
            <v>29201</v>
          </cell>
          <cell r="F93">
            <v>26078</v>
          </cell>
          <cell r="G93">
            <v>4</v>
          </cell>
          <cell r="H93">
            <v>17634</v>
          </cell>
          <cell r="I93">
            <v>748</v>
          </cell>
          <cell r="J93">
            <v>4671</v>
          </cell>
          <cell r="K93">
            <v>629</v>
          </cell>
          <cell r="L93">
            <v>2167</v>
          </cell>
          <cell r="M93">
            <v>227</v>
          </cell>
          <cell r="N93">
            <v>677</v>
          </cell>
          <cell r="Q93">
            <v>506</v>
          </cell>
          <cell r="R93">
            <v>62</v>
          </cell>
          <cell r="S93">
            <v>13415</v>
          </cell>
          <cell r="T93">
            <v>984</v>
          </cell>
          <cell r="U93">
            <v>853</v>
          </cell>
          <cell r="V93">
            <v>764</v>
          </cell>
          <cell r="W93">
            <v>72</v>
          </cell>
          <cell r="X93">
            <v>473</v>
          </cell>
          <cell r="Y93">
            <v>1085</v>
          </cell>
          <cell r="Z93">
            <v>182</v>
          </cell>
          <cell r="AA93">
            <v>316</v>
          </cell>
          <cell r="AB93">
            <v>7572</v>
          </cell>
          <cell r="AE93">
            <v>26284</v>
          </cell>
          <cell r="AM93" t="str">
            <v>Weiblich_Summe_60 - 65</v>
          </cell>
        </row>
        <row r="94">
          <cell r="E94">
            <v>28279</v>
          </cell>
          <cell r="F94">
            <v>25178</v>
          </cell>
          <cell r="G94">
            <v>0</v>
          </cell>
          <cell r="H94">
            <v>19568</v>
          </cell>
          <cell r="I94">
            <v>315</v>
          </cell>
          <cell r="J94">
            <v>3266</v>
          </cell>
          <cell r="K94">
            <v>411</v>
          </cell>
          <cell r="L94">
            <v>1419</v>
          </cell>
          <cell r="M94">
            <v>199</v>
          </cell>
          <cell r="N94">
            <v>616</v>
          </cell>
          <cell r="Q94">
            <v>555</v>
          </cell>
          <cell r="R94">
            <v>64</v>
          </cell>
          <cell r="S94">
            <v>11376</v>
          </cell>
          <cell r="T94">
            <v>781</v>
          </cell>
          <cell r="U94">
            <v>584</v>
          </cell>
          <cell r="V94">
            <v>534</v>
          </cell>
          <cell r="W94">
            <v>45</v>
          </cell>
          <cell r="X94">
            <v>299</v>
          </cell>
          <cell r="Y94">
            <v>630</v>
          </cell>
          <cell r="Z94">
            <v>128</v>
          </cell>
          <cell r="AA94">
            <v>255</v>
          </cell>
          <cell r="AB94">
            <v>10073</v>
          </cell>
          <cell r="AE94">
            <v>25324</v>
          </cell>
          <cell r="AM94" t="str">
            <v>Weiblich_Summe_65 und mehr</v>
          </cell>
        </row>
        <row r="95">
          <cell r="E95">
            <v>20538</v>
          </cell>
          <cell r="F95">
            <v>17944</v>
          </cell>
          <cell r="G95">
            <v>0</v>
          </cell>
          <cell r="H95">
            <v>14539</v>
          </cell>
          <cell r="I95">
            <v>132</v>
          </cell>
          <cell r="J95">
            <v>2063</v>
          </cell>
          <cell r="K95">
            <v>194</v>
          </cell>
          <cell r="L95">
            <v>874</v>
          </cell>
          <cell r="M95">
            <v>140</v>
          </cell>
          <cell r="N95">
            <v>655</v>
          </cell>
          <cell r="Q95">
            <v>509</v>
          </cell>
          <cell r="R95">
            <v>42</v>
          </cell>
          <cell r="S95">
            <v>6241</v>
          </cell>
          <cell r="T95">
            <v>421</v>
          </cell>
          <cell r="U95">
            <v>375</v>
          </cell>
          <cell r="V95">
            <v>250</v>
          </cell>
          <cell r="W95">
            <v>32</v>
          </cell>
          <cell r="X95">
            <v>133</v>
          </cell>
          <cell r="Y95">
            <v>317</v>
          </cell>
          <cell r="Z95">
            <v>50</v>
          </cell>
          <cell r="AA95">
            <v>151</v>
          </cell>
          <cell r="AB95">
            <v>9724</v>
          </cell>
          <cell r="AE95">
            <v>18245</v>
          </cell>
          <cell r="AM95" t="str">
            <v>Weiblich_Summe_65 und mehr</v>
          </cell>
        </row>
        <row r="96">
          <cell r="E96">
            <v>44362</v>
          </cell>
          <cell r="F96">
            <v>37362</v>
          </cell>
          <cell r="G96">
            <v>2</v>
          </cell>
          <cell r="H96">
            <v>29976</v>
          </cell>
          <cell r="I96">
            <v>187</v>
          </cell>
          <cell r="J96">
            <v>4554</v>
          </cell>
          <cell r="K96">
            <v>355</v>
          </cell>
          <cell r="L96">
            <v>1900</v>
          </cell>
          <cell r="M96">
            <v>388</v>
          </cell>
          <cell r="N96">
            <v>899</v>
          </cell>
          <cell r="Q96">
            <v>1030</v>
          </cell>
          <cell r="R96">
            <v>90</v>
          </cell>
          <cell r="S96">
            <v>12698</v>
          </cell>
          <cell r="T96">
            <v>870</v>
          </cell>
          <cell r="U96">
            <v>743</v>
          </cell>
          <cell r="V96">
            <v>300</v>
          </cell>
          <cell r="W96">
            <v>46</v>
          </cell>
          <cell r="X96">
            <v>252</v>
          </cell>
          <cell r="Y96">
            <v>576</v>
          </cell>
          <cell r="Z96">
            <v>149</v>
          </cell>
          <cell r="AA96">
            <v>345</v>
          </cell>
          <cell r="AB96">
            <v>19980</v>
          </cell>
          <cell r="AE96">
            <v>37079</v>
          </cell>
          <cell r="AM96" t="str">
            <v>Weiblich_Summe_65 und mehr</v>
          </cell>
        </row>
        <row r="97">
          <cell r="E97">
            <v>364021</v>
          </cell>
          <cell r="F97">
            <v>330473</v>
          </cell>
          <cell r="G97">
            <v>14951</v>
          </cell>
          <cell r="H97">
            <v>150674</v>
          </cell>
          <cell r="I97">
            <v>23613</v>
          </cell>
          <cell r="J97">
            <v>73048</v>
          </cell>
          <cell r="K97">
            <v>12830</v>
          </cell>
          <cell r="L97">
            <v>52151</v>
          </cell>
          <cell r="M97">
            <v>3206</v>
          </cell>
          <cell r="N97">
            <v>9822</v>
          </cell>
          <cell r="Q97">
            <v>4775</v>
          </cell>
          <cell r="R97">
            <v>661</v>
          </cell>
          <cell r="S97">
            <v>147787</v>
          </cell>
          <cell r="T97">
            <v>12551</v>
          </cell>
          <cell r="U97">
            <v>13596</v>
          </cell>
          <cell r="V97">
            <v>6210</v>
          </cell>
          <cell r="W97">
            <v>1642</v>
          </cell>
          <cell r="X97">
            <v>8634</v>
          </cell>
          <cell r="Y97">
            <v>17525</v>
          </cell>
          <cell r="Z97">
            <v>2579</v>
          </cell>
          <cell r="AA97">
            <v>4507</v>
          </cell>
          <cell r="AB97">
            <v>113244</v>
          </cell>
          <cell r="AE97">
            <v>333711</v>
          </cell>
          <cell r="AM97" t="str">
            <v>Weiblich_Summe_Summe</v>
          </cell>
        </row>
        <row r="98">
          <cell r="E98">
            <v>0</v>
          </cell>
          <cell r="F98">
            <v>0</v>
          </cell>
          <cell r="G98">
            <v>0</v>
          </cell>
          <cell r="H98">
            <v>0</v>
          </cell>
          <cell r="I98">
            <v>0</v>
          </cell>
          <cell r="J98">
            <v>0</v>
          </cell>
          <cell r="K98">
            <v>0</v>
          </cell>
          <cell r="L98">
            <v>0</v>
          </cell>
          <cell r="M98">
            <v>0</v>
          </cell>
          <cell r="N98">
            <v>0</v>
          </cell>
          <cell r="Q98">
            <v>0</v>
          </cell>
          <cell r="R98">
            <v>0</v>
          </cell>
          <cell r="S98">
            <v>0</v>
          </cell>
          <cell r="T98">
            <v>0</v>
          </cell>
          <cell r="U98">
            <v>0</v>
          </cell>
          <cell r="V98">
            <v>0</v>
          </cell>
          <cell r="W98">
            <v>0</v>
          </cell>
          <cell r="X98">
            <v>0</v>
          </cell>
          <cell r="Y98">
            <v>0</v>
          </cell>
          <cell r="Z98">
            <v>0</v>
          </cell>
          <cell r="AA98">
            <v>0</v>
          </cell>
          <cell r="AB98">
            <v>0</v>
          </cell>
          <cell r="AE98">
            <v>0</v>
          </cell>
          <cell r="AM98" t="str">
            <v>Summe_Deutsch_Summe</v>
          </cell>
        </row>
        <row r="99">
          <cell r="E99">
            <v>42584</v>
          </cell>
          <cell r="F99">
            <v>40104</v>
          </cell>
          <cell r="G99">
            <v>25692</v>
          </cell>
          <cell r="H99">
            <v>5267</v>
          </cell>
          <cell r="I99">
            <v>211</v>
          </cell>
          <cell r="J99">
            <v>7341</v>
          </cell>
          <cell r="K99">
            <v>355</v>
          </cell>
          <cell r="L99">
            <v>912</v>
          </cell>
          <cell r="M99">
            <v>327</v>
          </cell>
          <cell r="N99">
            <v>1392</v>
          </cell>
          <cell r="Q99">
            <v>65</v>
          </cell>
          <cell r="R99">
            <v>56</v>
          </cell>
          <cell r="S99">
            <v>1078</v>
          </cell>
          <cell r="T99">
            <v>95</v>
          </cell>
          <cell r="U99">
            <v>37</v>
          </cell>
          <cell r="V99">
            <v>2</v>
          </cell>
          <cell r="W99">
            <v>0</v>
          </cell>
          <cell r="X99">
            <v>0</v>
          </cell>
          <cell r="Y99">
            <v>0</v>
          </cell>
          <cell r="Z99">
            <v>0</v>
          </cell>
          <cell r="AA99">
            <v>117</v>
          </cell>
          <cell r="AB99">
            <v>37813</v>
          </cell>
          <cell r="AE99">
            <v>39263</v>
          </cell>
          <cell r="AM99" t="str">
            <v>Summe_Deutsch_15 - 20</v>
          </cell>
        </row>
        <row r="100">
          <cell r="E100">
            <v>41665</v>
          </cell>
          <cell r="F100">
            <v>39113</v>
          </cell>
          <cell r="G100">
            <v>1090</v>
          </cell>
          <cell r="H100">
            <v>8200</v>
          </cell>
          <cell r="I100">
            <v>532</v>
          </cell>
          <cell r="J100">
            <v>13913</v>
          </cell>
          <cell r="K100">
            <v>2620</v>
          </cell>
          <cell r="L100">
            <v>12243</v>
          </cell>
          <cell r="M100">
            <v>516</v>
          </cell>
          <cell r="N100">
            <v>966</v>
          </cell>
          <cell r="Q100">
            <v>267</v>
          </cell>
          <cell r="R100">
            <v>97</v>
          </cell>
          <cell r="S100">
            <v>15740</v>
          </cell>
          <cell r="T100">
            <v>1266</v>
          </cell>
          <cell r="U100">
            <v>1019</v>
          </cell>
          <cell r="V100">
            <v>39</v>
          </cell>
          <cell r="W100">
            <v>101</v>
          </cell>
          <cell r="X100">
            <v>313</v>
          </cell>
          <cell r="Y100">
            <v>187</v>
          </cell>
          <cell r="Z100">
            <v>10</v>
          </cell>
          <cell r="AA100">
            <v>528</v>
          </cell>
          <cell r="AB100">
            <v>19823</v>
          </cell>
          <cell r="AE100">
            <v>39390</v>
          </cell>
          <cell r="AM100" t="str">
            <v>Summe_Deutsch_20 - 25</v>
          </cell>
        </row>
        <row r="101">
          <cell r="E101">
            <v>37019</v>
          </cell>
          <cell r="F101">
            <v>35201</v>
          </cell>
          <cell r="G101">
            <v>82</v>
          </cell>
          <cell r="H101">
            <v>7916</v>
          </cell>
          <cell r="I101">
            <v>1460</v>
          </cell>
          <cell r="J101">
            <v>11235</v>
          </cell>
          <cell r="K101">
            <v>2747</v>
          </cell>
          <cell r="L101">
            <v>11425</v>
          </cell>
          <cell r="M101">
            <v>336</v>
          </cell>
          <cell r="N101">
            <v>602</v>
          </cell>
          <cell r="Q101">
            <v>331</v>
          </cell>
          <cell r="R101">
            <v>66</v>
          </cell>
          <cell r="S101">
            <v>18783</v>
          </cell>
          <cell r="T101">
            <v>1636</v>
          </cell>
          <cell r="U101">
            <v>2283</v>
          </cell>
          <cell r="V101">
            <v>70</v>
          </cell>
          <cell r="W101">
            <v>275</v>
          </cell>
          <cell r="X101">
            <v>1601</v>
          </cell>
          <cell r="Y101">
            <v>2438</v>
          </cell>
          <cell r="Z101">
            <v>186</v>
          </cell>
          <cell r="AA101">
            <v>633</v>
          </cell>
          <cell r="AB101">
            <v>7127</v>
          </cell>
          <cell r="AE101">
            <v>35429</v>
          </cell>
          <cell r="AM101" t="str">
            <v>Summe_Deutsch_25 - 30</v>
          </cell>
        </row>
        <row r="102">
          <cell r="E102">
            <v>44036</v>
          </cell>
          <cell r="F102">
            <v>41966</v>
          </cell>
          <cell r="G102">
            <v>8</v>
          </cell>
          <cell r="H102">
            <v>10371</v>
          </cell>
          <cell r="I102">
            <v>5701</v>
          </cell>
          <cell r="J102">
            <v>11208</v>
          </cell>
          <cell r="K102">
            <v>3308</v>
          </cell>
          <cell r="L102">
            <v>11043</v>
          </cell>
          <cell r="M102">
            <v>327</v>
          </cell>
          <cell r="N102">
            <v>633</v>
          </cell>
          <cell r="Q102">
            <v>351</v>
          </cell>
          <cell r="R102">
            <v>73</v>
          </cell>
          <cell r="S102">
            <v>22945</v>
          </cell>
          <cell r="T102">
            <v>1784</v>
          </cell>
          <cell r="U102">
            <v>3371</v>
          </cell>
          <cell r="V102">
            <v>506</v>
          </cell>
          <cell r="W102">
            <v>454</v>
          </cell>
          <cell r="X102">
            <v>2533</v>
          </cell>
          <cell r="Y102">
            <v>4159</v>
          </cell>
          <cell r="Z102">
            <v>636</v>
          </cell>
          <cell r="AA102">
            <v>795</v>
          </cell>
          <cell r="AB102">
            <v>4606</v>
          </cell>
          <cell r="AE102">
            <v>42213</v>
          </cell>
          <cell r="AM102" t="str">
            <v>Summe_Deutsch_30 - 35</v>
          </cell>
        </row>
        <row r="103">
          <cell r="E103">
            <v>59989</v>
          </cell>
          <cell r="F103">
            <v>56895</v>
          </cell>
          <cell r="G103">
            <v>16</v>
          </cell>
          <cell r="H103">
            <v>15993</v>
          </cell>
          <cell r="I103">
            <v>7985</v>
          </cell>
          <cell r="J103">
            <v>15215</v>
          </cell>
          <cell r="K103">
            <v>4050</v>
          </cell>
          <cell r="L103">
            <v>13164</v>
          </cell>
          <cell r="M103">
            <v>472</v>
          </cell>
          <cell r="N103">
            <v>930</v>
          </cell>
          <cell r="Q103">
            <v>408</v>
          </cell>
          <cell r="R103">
            <v>109</v>
          </cell>
          <cell r="S103">
            <v>31414</v>
          </cell>
          <cell r="T103">
            <v>2352</v>
          </cell>
          <cell r="U103">
            <v>5189</v>
          </cell>
          <cell r="V103">
            <v>1033</v>
          </cell>
          <cell r="W103">
            <v>557</v>
          </cell>
          <cell r="X103">
            <v>3565</v>
          </cell>
          <cell r="Y103">
            <v>4869</v>
          </cell>
          <cell r="Z103">
            <v>1028</v>
          </cell>
          <cell r="AA103">
            <v>1004</v>
          </cell>
          <cell r="AB103">
            <v>5748</v>
          </cell>
          <cell r="AE103">
            <v>57276</v>
          </cell>
          <cell r="AM103" t="str">
            <v>Summe_Deutsch_35 - 40</v>
          </cell>
        </row>
        <row r="104">
          <cell r="E104">
            <v>62821</v>
          </cell>
          <cell r="F104">
            <v>59431</v>
          </cell>
          <cell r="G104">
            <v>10</v>
          </cell>
          <cell r="H104">
            <v>19061</v>
          </cell>
          <cell r="I104">
            <v>9440</v>
          </cell>
          <cell r="J104">
            <v>14130</v>
          </cell>
          <cell r="K104">
            <v>3959</v>
          </cell>
          <cell r="L104">
            <v>12299</v>
          </cell>
          <cell r="M104">
            <v>532</v>
          </cell>
          <cell r="N104">
            <v>1048</v>
          </cell>
          <cell r="Q104">
            <v>559</v>
          </cell>
          <cell r="R104">
            <v>87</v>
          </cell>
          <cell r="S104">
            <v>32600</v>
          </cell>
          <cell r="T104">
            <v>2443</v>
          </cell>
          <cell r="U104">
            <v>5477</v>
          </cell>
          <cell r="V104">
            <v>1261</v>
          </cell>
          <cell r="W104">
            <v>598</v>
          </cell>
          <cell r="X104">
            <v>3371</v>
          </cell>
          <cell r="Y104">
            <v>4769</v>
          </cell>
          <cell r="Z104">
            <v>1125</v>
          </cell>
          <cell r="AA104">
            <v>1032</v>
          </cell>
          <cell r="AB104">
            <v>6479</v>
          </cell>
          <cell r="AE104">
            <v>59801</v>
          </cell>
          <cell r="AM104" t="str">
            <v>Summe_Deutsch_40 - 45</v>
          </cell>
        </row>
        <row r="105">
          <cell r="E105">
            <v>55562</v>
          </cell>
          <cell r="F105">
            <v>52742</v>
          </cell>
          <cell r="G105">
            <v>7</v>
          </cell>
          <cell r="H105">
            <v>20049</v>
          </cell>
          <cell r="I105">
            <v>8339</v>
          </cell>
          <cell r="J105">
            <v>10665</v>
          </cell>
          <cell r="K105">
            <v>3246</v>
          </cell>
          <cell r="L105">
            <v>9970</v>
          </cell>
          <cell r="M105">
            <v>465</v>
          </cell>
          <cell r="N105">
            <v>810</v>
          </cell>
          <cell r="Q105">
            <v>523</v>
          </cell>
          <cell r="R105">
            <v>70</v>
          </cell>
          <cell r="S105">
            <v>28617</v>
          </cell>
          <cell r="T105">
            <v>2089</v>
          </cell>
          <cell r="U105">
            <v>4412</v>
          </cell>
          <cell r="V105">
            <v>1254</v>
          </cell>
          <cell r="W105">
            <v>550</v>
          </cell>
          <cell r="X105">
            <v>2941</v>
          </cell>
          <cell r="Y105">
            <v>4474</v>
          </cell>
          <cell r="Z105">
            <v>928</v>
          </cell>
          <cell r="AA105">
            <v>939</v>
          </cell>
          <cell r="AB105">
            <v>6073</v>
          </cell>
          <cell r="AE105">
            <v>52870</v>
          </cell>
          <cell r="AM105" t="str">
            <v>Summe_Deutsch_45 - 50</v>
          </cell>
        </row>
        <row r="106">
          <cell r="E106">
            <v>52071</v>
          </cell>
          <cell r="F106">
            <v>48430</v>
          </cell>
          <cell r="G106">
            <v>0</v>
          </cell>
          <cell r="H106">
            <v>21923</v>
          </cell>
          <cell r="I106">
            <v>7210</v>
          </cell>
          <cell r="J106">
            <v>7871</v>
          </cell>
          <cell r="K106">
            <v>2843</v>
          </cell>
          <cell r="L106">
            <v>8034</v>
          </cell>
          <cell r="M106">
            <v>550</v>
          </cell>
          <cell r="N106">
            <v>594</v>
          </cell>
          <cell r="Q106">
            <v>498</v>
          </cell>
          <cell r="R106">
            <v>61</v>
          </cell>
          <cell r="S106">
            <v>26341</v>
          </cell>
          <cell r="T106">
            <v>1644</v>
          </cell>
          <cell r="U106">
            <v>3698</v>
          </cell>
          <cell r="V106">
            <v>1133</v>
          </cell>
          <cell r="W106">
            <v>426</v>
          </cell>
          <cell r="X106">
            <v>2651</v>
          </cell>
          <cell r="Y106">
            <v>4229</v>
          </cell>
          <cell r="Z106">
            <v>837</v>
          </cell>
          <cell r="AA106">
            <v>861</v>
          </cell>
          <cell r="AB106">
            <v>5896</v>
          </cell>
          <cell r="AE106">
            <v>48275</v>
          </cell>
          <cell r="AM106" t="str">
            <v>Summe_Deutsch_50 - 55</v>
          </cell>
        </row>
        <row r="107">
          <cell r="E107">
            <v>42240</v>
          </cell>
          <cell r="F107">
            <v>38809</v>
          </cell>
          <cell r="G107">
            <v>2</v>
          </cell>
          <cell r="H107">
            <v>21029</v>
          </cell>
          <cell r="I107">
            <v>3345</v>
          </cell>
          <cell r="J107">
            <v>6386</v>
          </cell>
          <cell r="K107">
            <v>1989</v>
          </cell>
          <cell r="L107">
            <v>5566</v>
          </cell>
          <cell r="M107">
            <v>492</v>
          </cell>
          <cell r="N107">
            <v>377</v>
          </cell>
          <cell r="Q107">
            <v>477</v>
          </cell>
          <cell r="R107">
            <v>62</v>
          </cell>
          <cell r="S107">
            <v>20924</v>
          </cell>
          <cell r="T107">
            <v>1317</v>
          </cell>
          <cell r="U107">
            <v>2934</v>
          </cell>
          <cell r="V107">
            <v>896</v>
          </cell>
          <cell r="W107">
            <v>308</v>
          </cell>
          <cell r="X107">
            <v>1930</v>
          </cell>
          <cell r="Y107">
            <v>2944</v>
          </cell>
          <cell r="Z107">
            <v>691</v>
          </cell>
          <cell r="AA107">
            <v>647</v>
          </cell>
          <cell r="AB107">
            <v>5360</v>
          </cell>
          <cell r="AE107">
            <v>38490</v>
          </cell>
          <cell r="AM107" t="str">
            <v>Summe_Deutsch_55 - 60</v>
          </cell>
        </row>
        <row r="108">
          <cell r="E108">
            <v>54483</v>
          </cell>
          <cell r="F108">
            <v>49552</v>
          </cell>
          <cell r="G108">
            <v>2</v>
          </cell>
          <cell r="H108">
            <v>32275</v>
          </cell>
          <cell r="I108">
            <v>1413</v>
          </cell>
          <cell r="J108">
            <v>7500</v>
          </cell>
          <cell r="K108">
            <v>2215</v>
          </cell>
          <cell r="L108">
            <v>5619</v>
          </cell>
          <cell r="M108">
            <v>527</v>
          </cell>
          <cell r="N108">
            <v>581</v>
          </cell>
          <cell r="Q108">
            <v>706</v>
          </cell>
          <cell r="R108">
            <v>92</v>
          </cell>
          <cell r="S108">
            <v>26286</v>
          </cell>
          <cell r="T108">
            <v>1532</v>
          </cell>
          <cell r="U108">
            <v>3538</v>
          </cell>
          <cell r="V108">
            <v>1241</v>
          </cell>
          <cell r="W108">
            <v>378</v>
          </cell>
          <cell r="X108">
            <v>2043</v>
          </cell>
          <cell r="Y108">
            <v>2934</v>
          </cell>
          <cell r="Z108">
            <v>771</v>
          </cell>
          <cell r="AA108">
            <v>720</v>
          </cell>
          <cell r="AB108">
            <v>9095</v>
          </cell>
          <cell r="AE108">
            <v>49336</v>
          </cell>
          <cell r="AM108" t="str">
            <v>Summe_Deutsch_60 - 65</v>
          </cell>
        </row>
        <row r="109">
          <cell r="E109">
            <v>52330</v>
          </cell>
          <cell r="F109">
            <v>47271</v>
          </cell>
          <cell r="G109">
            <v>0</v>
          </cell>
          <cell r="H109">
            <v>35416</v>
          </cell>
          <cell r="I109">
            <v>617</v>
          </cell>
          <cell r="J109">
            <v>5353</v>
          </cell>
          <cell r="K109">
            <v>1625</v>
          </cell>
          <cell r="L109">
            <v>3827</v>
          </cell>
          <cell r="M109">
            <v>434</v>
          </cell>
          <cell r="N109">
            <v>685</v>
          </cell>
          <cell r="Q109">
            <v>835</v>
          </cell>
          <cell r="R109">
            <v>95</v>
          </cell>
          <cell r="S109">
            <v>23600</v>
          </cell>
          <cell r="T109">
            <v>1305</v>
          </cell>
          <cell r="U109">
            <v>2887</v>
          </cell>
          <cell r="V109">
            <v>985</v>
          </cell>
          <cell r="W109">
            <v>272</v>
          </cell>
          <cell r="X109">
            <v>1483</v>
          </cell>
          <cell r="Y109">
            <v>1898</v>
          </cell>
          <cell r="Z109">
            <v>516</v>
          </cell>
          <cell r="AA109">
            <v>586</v>
          </cell>
          <cell r="AB109">
            <v>12673</v>
          </cell>
          <cell r="AE109">
            <v>47135</v>
          </cell>
          <cell r="AM109" t="str">
            <v>Summe_Deutsch_65 und mehr</v>
          </cell>
        </row>
        <row r="110">
          <cell r="E110">
            <v>36670</v>
          </cell>
          <cell r="F110">
            <v>32562</v>
          </cell>
          <cell r="G110">
            <v>0</v>
          </cell>
          <cell r="H110">
            <v>25282</v>
          </cell>
          <cell r="I110">
            <v>268</v>
          </cell>
          <cell r="J110">
            <v>3478</v>
          </cell>
          <cell r="K110">
            <v>838</v>
          </cell>
          <cell r="L110">
            <v>2408</v>
          </cell>
          <cell r="M110">
            <v>289</v>
          </cell>
          <cell r="N110">
            <v>844</v>
          </cell>
          <cell r="Q110">
            <v>698</v>
          </cell>
          <cell r="R110">
            <v>76</v>
          </cell>
          <cell r="S110">
            <v>14225</v>
          </cell>
          <cell r="T110">
            <v>740</v>
          </cell>
          <cell r="U110">
            <v>1810</v>
          </cell>
          <cell r="V110">
            <v>596</v>
          </cell>
          <cell r="W110">
            <v>139</v>
          </cell>
          <cell r="X110">
            <v>815</v>
          </cell>
          <cell r="Y110">
            <v>1023</v>
          </cell>
          <cell r="Z110">
            <v>315</v>
          </cell>
          <cell r="AA110">
            <v>356</v>
          </cell>
          <cell r="AB110">
            <v>12020</v>
          </cell>
          <cell r="AE110">
            <v>32813</v>
          </cell>
          <cell r="AM110" t="str">
            <v>Summe_Deutsch_65 und mehr</v>
          </cell>
        </row>
        <row r="111">
          <cell r="E111">
            <v>66134</v>
          </cell>
          <cell r="F111">
            <v>56639</v>
          </cell>
          <cell r="G111">
            <v>5</v>
          </cell>
          <cell r="H111">
            <v>43897</v>
          </cell>
          <cell r="I111">
            <v>288</v>
          </cell>
          <cell r="J111">
            <v>6502</v>
          </cell>
          <cell r="K111">
            <v>1122</v>
          </cell>
          <cell r="L111">
            <v>4256</v>
          </cell>
          <cell r="M111">
            <v>570</v>
          </cell>
          <cell r="N111">
            <v>1128</v>
          </cell>
          <cell r="Q111">
            <v>1309</v>
          </cell>
          <cell r="R111">
            <v>125</v>
          </cell>
          <cell r="S111">
            <v>22952</v>
          </cell>
          <cell r="T111">
            <v>1294</v>
          </cell>
          <cell r="U111">
            <v>2524</v>
          </cell>
          <cell r="V111">
            <v>656</v>
          </cell>
          <cell r="W111">
            <v>227</v>
          </cell>
          <cell r="X111">
            <v>1065</v>
          </cell>
          <cell r="Y111">
            <v>1558</v>
          </cell>
          <cell r="Z111">
            <v>530</v>
          </cell>
          <cell r="AA111">
            <v>676</v>
          </cell>
          <cell r="AB111">
            <v>23309</v>
          </cell>
          <cell r="AE111">
            <v>56225</v>
          </cell>
          <cell r="AM111" t="str">
            <v>Summe_Deutsch_65 und mehr</v>
          </cell>
        </row>
        <row r="112">
          <cell r="E112">
            <v>647605</v>
          </cell>
          <cell r="F112">
            <v>598715</v>
          </cell>
          <cell r="G112">
            <v>26915</v>
          </cell>
          <cell r="H112">
            <v>266676</v>
          </cell>
          <cell r="I112">
            <v>46810</v>
          </cell>
          <cell r="J112">
            <v>120796</v>
          </cell>
          <cell r="K112">
            <v>30915</v>
          </cell>
          <cell r="L112">
            <v>100766</v>
          </cell>
          <cell r="M112">
            <v>5837</v>
          </cell>
          <cell r="N112">
            <v>10592</v>
          </cell>
          <cell r="Q112">
            <v>7027</v>
          </cell>
          <cell r="R112">
            <v>1069</v>
          </cell>
          <cell r="S112">
            <v>285505</v>
          </cell>
          <cell r="T112">
            <v>19496</v>
          </cell>
          <cell r="U112">
            <v>39179</v>
          </cell>
          <cell r="V112">
            <v>9671</v>
          </cell>
          <cell r="W112">
            <v>4285</v>
          </cell>
          <cell r="X112">
            <v>24310</v>
          </cell>
          <cell r="Y112">
            <v>35481</v>
          </cell>
          <cell r="Z112">
            <v>7575</v>
          </cell>
          <cell r="AA112">
            <v>8892</v>
          </cell>
          <cell r="AB112">
            <v>156022</v>
          </cell>
          <cell r="AE112">
            <v>598512</v>
          </cell>
          <cell r="AM112" t="str">
            <v>Summe_Deutsch_Summe</v>
          </cell>
        </row>
        <row r="113">
          <cell r="E113">
            <v>0</v>
          </cell>
          <cell r="F113">
            <v>0</v>
          </cell>
          <cell r="G113">
            <v>0</v>
          </cell>
          <cell r="H113">
            <v>0</v>
          </cell>
          <cell r="I113">
            <v>0</v>
          </cell>
          <cell r="J113">
            <v>0</v>
          </cell>
          <cell r="K113">
            <v>0</v>
          </cell>
          <cell r="L113">
            <v>0</v>
          </cell>
          <cell r="M113">
            <v>0</v>
          </cell>
          <cell r="N113">
            <v>0</v>
          </cell>
          <cell r="Q113">
            <v>0</v>
          </cell>
          <cell r="R113">
            <v>0</v>
          </cell>
          <cell r="S113">
            <v>0</v>
          </cell>
          <cell r="T113">
            <v>0</v>
          </cell>
          <cell r="U113">
            <v>0</v>
          </cell>
          <cell r="V113">
            <v>0</v>
          </cell>
          <cell r="W113">
            <v>0</v>
          </cell>
          <cell r="X113">
            <v>0</v>
          </cell>
          <cell r="Y113">
            <v>0</v>
          </cell>
          <cell r="Z113">
            <v>0</v>
          </cell>
          <cell r="AA113">
            <v>0</v>
          </cell>
          <cell r="AB113">
            <v>0</v>
          </cell>
          <cell r="AE113">
            <v>0</v>
          </cell>
          <cell r="AM113" t="str">
            <v>Summe_Nichtdeutsch_Summe</v>
          </cell>
        </row>
        <row r="114">
          <cell r="E114">
            <v>4364</v>
          </cell>
          <cell r="F114">
            <v>3898</v>
          </cell>
          <cell r="G114">
            <v>2586</v>
          </cell>
          <cell r="H114">
            <v>750</v>
          </cell>
          <cell r="I114">
            <v>5</v>
          </cell>
          <cell r="J114">
            <v>372</v>
          </cell>
          <cell r="K114">
            <v>33</v>
          </cell>
          <cell r="L114">
            <v>96</v>
          </cell>
          <cell r="M114">
            <v>56</v>
          </cell>
          <cell r="N114">
            <v>277</v>
          </cell>
          <cell r="Q114">
            <v>10</v>
          </cell>
          <cell r="R114">
            <v>8</v>
          </cell>
          <cell r="S114">
            <v>68</v>
          </cell>
          <cell r="T114">
            <v>6</v>
          </cell>
          <cell r="U114">
            <v>1</v>
          </cell>
          <cell r="V114">
            <v>0</v>
          </cell>
          <cell r="W114">
            <v>0</v>
          </cell>
          <cell r="X114">
            <v>0</v>
          </cell>
          <cell r="Y114">
            <v>0</v>
          </cell>
          <cell r="Z114">
            <v>0</v>
          </cell>
          <cell r="AA114">
            <v>8</v>
          </cell>
          <cell r="AB114">
            <v>3828</v>
          </cell>
          <cell r="AE114">
            <v>3929</v>
          </cell>
          <cell r="AM114" t="str">
            <v>Summe_Nichtdeutsch_15 - 20</v>
          </cell>
        </row>
        <row r="115">
          <cell r="E115">
            <v>5487</v>
          </cell>
          <cell r="F115">
            <v>4714</v>
          </cell>
          <cell r="G115">
            <v>144</v>
          </cell>
          <cell r="H115">
            <v>1906</v>
          </cell>
          <cell r="I115">
            <v>11</v>
          </cell>
          <cell r="J115">
            <v>1030</v>
          </cell>
          <cell r="K115">
            <v>242</v>
          </cell>
          <cell r="L115">
            <v>1282</v>
          </cell>
          <cell r="M115">
            <v>100</v>
          </cell>
          <cell r="N115">
            <v>456</v>
          </cell>
          <cell r="Q115">
            <v>41</v>
          </cell>
          <cell r="R115">
            <v>18</v>
          </cell>
          <cell r="S115">
            <v>1248</v>
          </cell>
          <cell r="T115">
            <v>70</v>
          </cell>
          <cell r="U115">
            <v>69</v>
          </cell>
          <cell r="V115">
            <v>0</v>
          </cell>
          <cell r="W115">
            <v>5</v>
          </cell>
          <cell r="X115">
            <v>55</v>
          </cell>
          <cell r="Y115">
            <v>118</v>
          </cell>
          <cell r="Z115">
            <v>8</v>
          </cell>
          <cell r="AA115">
            <v>60</v>
          </cell>
          <cell r="AB115">
            <v>3372</v>
          </cell>
          <cell r="AE115">
            <v>5064</v>
          </cell>
          <cell r="AM115" t="str">
            <v>Summe_Nichtdeutsch_20 - 25</v>
          </cell>
        </row>
        <row r="116">
          <cell r="E116">
            <v>7456</v>
          </cell>
          <cell r="F116">
            <v>6344</v>
          </cell>
          <cell r="G116">
            <v>9</v>
          </cell>
          <cell r="H116">
            <v>2854</v>
          </cell>
          <cell r="I116">
            <v>25</v>
          </cell>
          <cell r="J116">
            <v>1185</v>
          </cell>
          <cell r="K116">
            <v>345</v>
          </cell>
          <cell r="L116">
            <v>1813</v>
          </cell>
          <cell r="M116">
            <v>113</v>
          </cell>
          <cell r="N116">
            <v>711</v>
          </cell>
          <cell r="Q116">
            <v>81</v>
          </cell>
          <cell r="R116">
            <v>10</v>
          </cell>
          <cell r="S116">
            <v>2156</v>
          </cell>
          <cell r="T116">
            <v>186</v>
          </cell>
          <cell r="U116">
            <v>187</v>
          </cell>
          <cell r="V116">
            <v>4</v>
          </cell>
          <cell r="W116">
            <v>16</v>
          </cell>
          <cell r="X116">
            <v>162</v>
          </cell>
          <cell r="Y116">
            <v>555</v>
          </cell>
          <cell r="Z116">
            <v>54</v>
          </cell>
          <cell r="AA116">
            <v>118</v>
          </cell>
          <cell r="AB116">
            <v>3427</v>
          </cell>
          <cell r="AE116">
            <v>6956</v>
          </cell>
          <cell r="AM116" t="str">
            <v>Summe_Nichtdeutsch_25 - 30</v>
          </cell>
        </row>
        <row r="117">
          <cell r="E117">
            <v>8226</v>
          </cell>
          <cell r="F117">
            <v>6840</v>
          </cell>
          <cell r="G117">
            <v>3</v>
          </cell>
          <cell r="H117">
            <v>3182</v>
          </cell>
          <cell r="I117">
            <v>21</v>
          </cell>
          <cell r="J117">
            <v>1282</v>
          </cell>
          <cell r="K117">
            <v>294</v>
          </cell>
          <cell r="L117">
            <v>1934</v>
          </cell>
          <cell r="M117">
            <v>123</v>
          </cell>
          <cell r="N117">
            <v>919</v>
          </cell>
          <cell r="Q117">
            <v>139</v>
          </cell>
          <cell r="R117">
            <v>10</v>
          </cell>
          <cell r="S117">
            <v>2420</v>
          </cell>
          <cell r="T117">
            <v>244</v>
          </cell>
          <cell r="U117">
            <v>242</v>
          </cell>
          <cell r="V117">
            <v>3</v>
          </cell>
          <cell r="W117">
            <v>8</v>
          </cell>
          <cell r="X117">
            <v>263</v>
          </cell>
          <cell r="Y117">
            <v>741</v>
          </cell>
          <cell r="Z117">
            <v>114</v>
          </cell>
          <cell r="AA117">
            <v>107</v>
          </cell>
          <cell r="AB117">
            <v>3296</v>
          </cell>
          <cell r="AE117">
            <v>7587</v>
          </cell>
          <cell r="AM117" t="str">
            <v>Summe_Nichtdeutsch_30 - 35</v>
          </cell>
        </row>
        <row r="118">
          <cell r="E118">
            <v>6982</v>
          </cell>
          <cell r="F118">
            <v>5673</v>
          </cell>
          <cell r="G118">
            <v>3</v>
          </cell>
          <cell r="H118">
            <v>2808</v>
          </cell>
          <cell r="I118">
            <v>25</v>
          </cell>
          <cell r="J118">
            <v>1034</v>
          </cell>
          <cell r="K118">
            <v>247</v>
          </cell>
          <cell r="L118">
            <v>1454</v>
          </cell>
          <cell r="M118">
            <v>101</v>
          </cell>
          <cell r="N118">
            <v>883</v>
          </cell>
          <cell r="Q118">
            <v>119</v>
          </cell>
          <cell r="R118">
            <v>20</v>
          </cell>
          <cell r="S118">
            <v>1906</v>
          </cell>
          <cell r="T118">
            <v>177</v>
          </cell>
          <cell r="U118">
            <v>233</v>
          </cell>
          <cell r="V118">
            <v>8</v>
          </cell>
          <cell r="W118">
            <v>7</v>
          </cell>
          <cell r="X118">
            <v>204</v>
          </cell>
          <cell r="Y118">
            <v>584</v>
          </cell>
          <cell r="Z118">
            <v>79</v>
          </cell>
          <cell r="AA118">
            <v>138</v>
          </cell>
          <cell r="AB118">
            <v>2943</v>
          </cell>
          <cell r="AE118">
            <v>6418</v>
          </cell>
          <cell r="AM118" t="str">
            <v>Summe_Nichtdeutsch_35 - 40</v>
          </cell>
        </row>
        <row r="119">
          <cell r="E119">
            <v>5704</v>
          </cell>
          <cell r="F119">
            <v>4528</v>
          </cell>
          <cell r="G119">
            <v>0</v>
          </cell>
          <cell r="H119">
            <v>2232</v>
          </cell>
          <cell r="I119">
            <v>33</v>
          </cell>
          <cell r="J119">
            <v>815</v>
          </cell>
          <cell r="K119">
            <v>221</v>
          </cell>
          <cell r="L119">
            <v>1129</v>
          </cell>
          <cell r="M119">
            <v>98</v>
          </cell>
          <cell r="N119">
            <v>789</v>
          </cell>
          <cell r="Q119">
            <v>98</v>
          </cell>
          <cell r="R119">
            <v>6</v>
          </cell>
          <cell r="S119">
            <v>1546</v>
          </cell>
          <cell r="T119">
            <v>122</v>
          </cell>
          <cell r="U119">
            <v>198</v>
          </cell>
          <cell r="V119">
            <v>3</v>
          </cell>
          <cell r="W119">
            <v>15</v>
          </cell>
          <cell r="X119">
            <v>209</v>
          </cell>
          <cell r="Y119">
            <v>437</v>
          </cell>
          <cell r="Z119">
            <v>70</v>
          </cell>
          <cell r="AA119">
            <v>87</v>
          </cell>
          <cell r="AB119">
            <v>2455</v>
          </cell>
          <cell r="AE119">
            <v>5246</v>
          </cell>
          <cell r="AM119" t="str">
            <v>Summe_Nichtdeutsch_40 - 45</v>
          </cell>
        </row>
        <row r="120">
          <cell r="E120">
            <v>4687</v>
          </cell>
          <cell r="F120">
            <v>3641</v>
          </cell>
          <cell r="G120">
            <v>0</v>
          </cell>
          <cell r="H120">
            <v>1977</v>
          </cell>
          <cell r="I120">
            <v>35</v>
          </cell>
          <cell r="J120">
            <v>541</v>
          </cell>
          <cell r="K120">
            <v>150</v>
          </cell>
          <cell r="L120">
            <v>871</v>
          </cell>
          <cell r="M120">
            <v>67</v>
          </cell>
          <cell r="N120">
            <v>735</v>
          </cell>
          <cell r="Q120">
            <v>72</v>
          </cell>
          <cell r="R120">
            <v>7</v>
          </cell>
          <cell r="S120">
            <v>1201</v>
          </cell>
          <cell r="T120">
            <v>113</v>
          </cell>
          <cell r="U120">
            <v>185</v>
          </cell>
          <cell r="V120">
            <v>2</v>
          </cell>
          <cell r="W120">
            <v>7</v>
          </cell>
          <cell r="X120">
            <v>162</v>
          </cell>
          <cell r="Y120">
            <v>352</v>
          </cell>
          <cell r="Z120">
            <v>73</v>
          </cell>
          <cell r="AA120">
            <v>68</v>
          </cell>
          <cell r="AB120">
            <v>2048</v>
          </cell>
          <cell r="AE120">
            <v>4290</v>
          </cell>
          <cell r="AM120" t="str">
            <v>Summe_Nichtdeutsch_45 - 50</v>
          </cell>
        </row>
        <row r="121">
          <cell r="E121">
            <v>4641</v>
          </cell>
          <cell r="F121">
            <v>3465</v>
          </cell>
          <cell r="G121">
            <v>0</v>
          </cell>
          <cell r="H121">
            <v>2092</v>
          </cell>
          <cell r="I121">
            <v>13</v>
          </cell>
          <cell r="J121">
            <v>487</v>
          </cell>
          <cell r="K121">
            <v>133</v>
          </cell>
          <cell r="L121">
            <v>654</v>
          </cell>
          <cell r="M121">
            <v>86</v>
          </cell>
          <cell r="N121">
            <v>754</v>
          </cell>
          <cell r="Q121">
            <v>79</v>
          </cell>
          <cell r="R121">
            <v>6</v>
          </cell>
          <cell r="S121">
            <v>1161</v>
          </cell>
          <cell r="T121">
            <v>82</v>
          </cell>
          <cell r="U121">
            <v>146</v>
          </cell>
          <cell r="V121">
            <v>4</v>
          </cell>
          <cell r="W121">
            <v>9</v>
          </cell>
          <cell r="X121">
            <v>168</v>
          </cell>
          <cell r="Y121">
            <v>259</v>
          </cell>
          <cell r="Z121">
            <v>41</v>
          </cell>
          <cell r="AA121">
            <v>68</v>
          </cell>
          <cell r="AB121">
            <v>2072</v>
          </cell>
          <cell r="AE121">
            <v>4095</v>
          </cell>
          <cell r="AM121" t="str">
            <v>Summe_Nichtdeutsch_50 - 55</v>
          </cell>
        </row>
        <row r="122">
          <cell r="E122">
            <v>4556</v>
          </cell>
          <cell r="F122">
            <v>3162</v>
          </cell>
          <cell r="G122">
            <v>0</v>
          </cell>
          <cell r="H122">
            <v>2110</v>
          </cell>
          <cell r="I122">
            <v>12</v>
          </cell>
          <cell r="J122">
            <v>378</v>
          </cell>
          <cell r="K122">
            <v>92</v>
          </cell>
          <cell r="L122">
            <v>512</v>
          </cell>
          <cell r="M122">
            <v>59</v>
          </cell>
          <cell r="N122">
            <v>889</v>
          </cell>
          <cell r="Q122">
            <v>63</v>
          </cell>
          <cell r="R122">
            <v>7</v>
          </cell>
          <cell r="S122">
            <v>1036</v>
          </cell>
          <cell r="T122">
            <v>69</v>
          </cell>
          <cell r="U122">
            <v>142</v>
          </cell>
          <cell r="V122">
            <v>1</v>
          </cell>
          <cell r="W122">
            <v>7</v>
          </cell>
          <cell r="X122">
            <v>134</v>
          </cell>
          <cell r="Y122">
            <v>209</v>
          </cell>
          <cell r="Z122">
            <v>50</v>
          </cell>
          <cell r="AA122">
            <v>58</v>
          </cell>
          <cell r="AB122">
            <v>2172</v>
          </cell>
          <cell r="AE122">
            <v>3948</v>
          </cell>
          <cell r="AM122" t="str">
            <v>Summe_Nichtdeutsch_55 - 60</v>
          </cell>
        </row>
        <row r="123">
          <cell r="E123">
            <v>3138</v>
          </cell>
          <cell r="F123">
            <v>2022</v>
          </cell>
          <cell r="G123">
            <v>1</v>
          </cell>
          <cell r="H123">
            <v>1384</v>
          </cell>
          <cell r="I123">
            <v>8</v>
          </cell>
          <cell r="J123">
            <v>197</v>
          </cell>
          <cell r="K123">
            <v>74</v>
          </cell>
          <cell r="L123">
            <v>302</v>
          </cell>
          <cell r="M123">
            <v>56</v>
          </cell>
          <cell r="N123">
            <v>725</v>
          </cell>
          <cell r="Q123">
            <v>43</v>
          </cell>
          <cell r="R123">
            <v>2</v>
          </cell>
          <cell r="S123">
            <v>637</v>
          </cell>
          <cell r="T123">
            <v>40</v>
          </cell>
          <cell r="U123">
            <v>107</v>
          </cell>
          <cell r="V123">
            <v>3</v>
          </cell>
          <cell r="W123">
            <v>2</v>
          </cell>
          <cell r="X123">
            <v>72</v>
          </cell>
          <cell r="Y123">
            <v>119</v>
          </cell>
          <cell r="Z123">
            <v>33</v>
          </cell>
          <cell r="AA123">
            <v>27</v>
          </cell>
          <cell r="AB123">
            <v>1569</v>
          </cell>
          <cell r="AE123">
            <v>2654</v>
          </cell>
          <cell r="AM123" t="str">
            <v>Summe_Nichtdeutsch_60 - 65</v>
          </cell>
        </row>
        <row r="124">
          <cell r="E124">
            <v>2042</v>
          </cell>
          <cell r="F124">
            <v>1255</v>
          </cell>
          <cell r="G124">
            <v>0</v>
          </cell>
          <cell r="H124">
            <v>806</v>
          </cell>
          <cell r="I124">
            <v>6</v>
          </cell>
          <cell r="J124">
            <v>114</v>
          </cell>
          <cell r="K124">
            <v>54</v>
          </cell>
          <cell r="L124">
            <v>247</v>
          </cell>
          <cell r="M124">
            <v>28</v>
          </cell>
          <cell r="N124">
            <v>465</v>
          </cell>
          <cell r="Q124">
            <v>31</v>
          </cell>
          <cell r="R124">
            <v>0</v>
          </cell>
          <cell r="S124">
            <v>372</v>
          </cell>
          <cell r="T124">
            <v>30</v>
          </cell>
          <cell r="U124">
            <v>45</v>
          </cell>
          <cell r="V124">
            <v>3</v>
          </cell>
          <cell r="W124">
            <v>2</v>
          </cell>
          <cell r="X124">
            <v>81</v>
          </cell>
          <cell r="Y124">
            <v>111</v>
          </cell>
          <cell r="Z124">
            <v>24</v>
          </cell>
          <cell r="AA124">
            <v>26</v>
          </cell>
          <cell r="AB124">
            <v>945</v>
          </cell>
          <cell r="AE124">
            <v>1670</v>
          </cell>
          <cell r="AM124" t="str">
            <v>Summe_Nichtdeutsch_65 und mehr</v>
          </cell>
        </row>
        <row r="125">
          <cell r="E125">
            <v>944</v>
          </cell>
          <cell r="F125">
            <v>580</v>
          </cell>
          <cell r="G125">
            <v>0</v>
          </cell>
          <cell r="H125">
            <v>348</v>
          </cell>
          <cell r="I125">
            <v>6</v>
          </cell>
          <cell r="J125">
            <v>60</v>
          </cell>
          <cell r="K125">
            <v>33</v>
          </cell>
          <cell r="L125">
            <v>125</v>
          </cell>
          <cell r="M125">
            <v>8</v>
          </cell>
          <cell r="N125">
            <v>223</v>
          </cell>
          <cell r="Q125">
            <v>14</v>
          </cell>
          <cell r="R125">
            <v>0</v>
          </cell>
          <cell r="S125">
            <v>146</v>
          </cell>
          <cell r="T125">
            <v>8</v>
          </cell>
          <cell r="U125">
            <v>21</v>
          </cell>
          <cell r="V125">
            <v>9</v>
          </cell>
          <cell r="W125">
            <v>3</v>
          </cell>
          <cell r="X125">
            <v>27</v>
          </cell>
          <cell r="Y125">
            <v>64</v>
          </cell>
          <cell r="Z125">
            <v>15</v>
          </cell>
          <cell r="AA125">
            <v>10</v>
          </cell>
          <cell r="AB125">
            <v>463</v>
          </cell>
          <cell r="AE125">
            <v>780</v>
          </cell>
          <cell r="AM125" t="str">
            <v>Summe_Nichtdeutsch_65 und mehr</v>
          </cell>
        </row>
        <row r="126">
          <cell r="E126">
            <v>846</v>
          </cell>
          <cell r="F126">
            <v>593</v>
          </cell>
          <cell r="G126">
            <v>0</v>
          </cell>
          <cell r="H126">
            <v>337</v>
          </cell>
          <cell r="I126">
            <v>3</v>
          </cell>
          <cell r="J126">
            <v>81</v>
          </cell>
          <cell r="K126">
            <v>24</v>
          </cell>
          <cell r="L126">
            <v>139</v>
          </cell>
          <cell r="M126">
            <v>9</v>
          </cell>
          <cell r="N126">
            <v>121</v>
          </cell>
          <cell r="Q126">
            <v>16</v>
          </cell>
          <cell r="R126">
            <v>0</v>
          </cell>
          <cell r="S126">
            <v>154</v>
          </cell>
          <cell r="T126">
            <v>13</v>
          </cell>
          <cell r="U126">
            <v>27</v>
          </cell>
          <cell r="V126">
            <v>2</v>
          </cell>
          <cell r="W126">
            <v>0</v>
          </cell>
          <cell r="X126">
            <v>35</v>
          </cell>
          <cell r="Y126">
            <v>62</v>
          </cell>
          <cell r="Z126">
            <v>14</v>
          </cell>
          <cell r="AA126">
            <v>11</v>
          </cell>
          <cell r="AB126">
            <v>368</v>
          </cell>
          <cell r="AE126">
            <v>702</v>
          </cell>
          <cell r="AM126" t="str">
            <v>Summe_Nichtdeutsch_65 und mehr</v>
          </cell>
        </row>
        <row r="127">
          <cell r="E127">
            <v>59072</v>
          </cell>
          <cell r="F127">
            <v>46717</v>
          </cell>
          <cell r="G127">
            <v>2746</v>
          </cell>
          <cell r="H127">
            <v>22786</v>
          </cell>
          <cell r="I127">
            <v>203</v>
          </cell>
          <cell r="J127">
            <v>7576</v>
          </cell>
          <cell r="K127">
            <v>1942</v>
          </cell>
          <cell r="L127">
            <v>10561</v>
          </cell>
          <cell r="M127">
            <v>903</v>
          </cell>
          <cell r="N127">
            <v>7948</v>
          </cell>
          <cell r="Q127">
            <v>804</v>
          </cell>
          <cell r="R127">
            <v>94</v>
          </cell>
          <cell r="S127">
            <v>14051</v>
          </cell>
          <cell r="T127">
            <v>1161</v>
          </cell>
          <cell r="U127">
            <v>1604</v>
          </cell>
          <cell r="V127">
            <v>43</v>
          </cell>
          <cell r="W127">
            <v>81</v>
          </cell>
          <cell r="X127">
            <v>1574</v>
          </cell>
          <cell r="Y127">
            <v>3609</v>
          </cell>
          <cell r="Z127">
            <v>577</v>
          </cell>
          <cell r="AA127">
            <v>786</v>
          </cell>
          <cell r="AB127">
            <v>28957</v>
          </cell>
          <cell r="AE127">
            <v>53341</v>
          </cell>
          <cell r="AM127" t="str">
            <v>Summe_Nichtdeutsch_Summe</v>
          </cell>
        </row>
        <row r="128">
          <cell r="E128">
            <v>0</v>
          </cell>
          <cell r="F128">
            <v>0</v>
          </cell>
          <cell r="G128">
            <v>0</v>
          </cell>
          <cell r="H128">
            <v>0</v>
          </cell>
          <cell r="I128">
            <v>0</v>
          </cell>
          <cell r="J128">
            <v>0</v>
          </cell>
          <cell r="K128">
            <v>0</v>
          </cell>
          <cell r="L128">
            <v>0</v>
          </cell>
          <cell r="M128">
            <v>0</v>
          </cell>
          <cell r="N128">
            <v>0</v>
          </cell>
          <cell r="Q128">
            <v>0</v>
          </cell>
          <cell r="R128">
            <v>0</v>
          </cell>
          <cell r="S128">
            <v>0</v>
          </cell>
          <cell r="T128">
            <v>0</v>
          </cell>
          <cell r="U128">
            <v>0</v>
          </cell>
          <cell r="V128">
            <v>0</v>
          </cell>
          <cell r="W128">
            <v>0</v>
          </cell>
          <cell r="X128">
            <v>0</v>
          </cell>
          <cell r="Y128">
            <v>0</v>
          </cell>
          <cell r="Z128">
            <v>0</v>
          </cell>
          <cell r="AA128">
            <v>0</v>
          </cell>
          <cell r="AB128">
            <v>0</v>
          </cell>
          <cell r="AE128">
            <v>0</v>
          </cell>
          <cell r="AM128" t="str">
            <v>Summe_Summe_Summe</v>
          </cell>
        </row>
        <row r="129">
          <cell r="E129">
            <v>46948</v>
          </cell>
          <cell r="F129">
            <v>44002</v>
          </cell>
          <cell r="G129">
            <v>28278</v>
          </cell>
          <cell r="H129">
            <v>6017</v>
          </cell>
          <cell r="I129">
            <v>216</v>
          </cell>
          <cell r="J129">
            <v>7713</v>
          </cell>
          <cell r="K129">
            <v>388</v>
          </cell>
          <cell r="L129">
            <v>1008</v>
          </cell>
          <cell r="M129">
            <v>383</v>
          </cell>
          <cell r="N129">
            <v>1669</v>
          </cell>
          <cell r="Q129">
            <v>75</v>
          </cell>
          <cell r="R129">
            <v>64</v>
          </cell>
          <cell r="S129">
            <v>1146</v>
          </cell>
          <cell r="T129">
            <v>101</v>
          </cell>
          <cell r="U129">
            <v>38</v>
          </cell>
          <cell r="V129">
            <v>2</v>
          </cell>
          <cell r="W129">
            <v>0</v>
          </cell>
          <cell r="X129">
            <v>0</v>
          </cell>
          <cell r="Y129">
            <v>0</v>
          </cell>
          <cell r="Z129">
            <v>0</v>
          </cell>
          <cell r="AA129">
            <v>125</v>
          </cell>
          <cell r="AB129">
            <v>41641</v>
          </cell>
          <cell r="AE129">
            <v>43192</v>
          </cell>
          <cell r="AM129" t="str">
            <v>Summe_Summe_15 - 20</v>
          </cell>
        </row>
        <row r="130">
          <cell r="E130">
            <v>47152</v>
          </cell>
          <cell r="F130">
            <v>43827</v>
          </cell>
          <cell r="G130">
            <v>1234</v>
          </cell>
          <cell r="H130">
            <v>10106</v>
          </cell>
          <cell r="I130">
            <v>543</v>
          </cell>
          <cell r="J130">
            <v>14943</v>
          </cell>
          <cell r="K130">
            <v>2862</v>
          </cell>
          <cell r="L130">
            <v>13525</v>
          </cell>
          <cell r="M130">
            <v>615</v>
          </cell>
          <cell r="N130">
            <v>1422</v>
          </cell>
          <cell r="Q130">
            <v>308</v>
          </cell>
          <cell r="R130">
            <v>114</v>
          </cell>
          <cell r="S130">
            <v>16987</v>
          </cell>
          <cell r="T130">
            <v>1336</v>
          </cell>
          <cell r="U130">
            <v>1088</v>
          </cell>
          <cell r="V130">
            <v>39</v>
          </cell>
          <cell r="W130">
            <v>106</v>
          </cell>
          <cell r="X130">
            <v>368</v>
          </cell>
          <cell r="Y130">
            <v>305</v>
          </cell>
          <cell r="Z130">
            <v>18</v>
          </cell>
          <cell r="AA130">
            <v>587</v>
          </cell>
          <cell r="AB130">
            <v>23195</v>
          </cell>
          <cell r="AE130">
            <v>44451</v>
          </cell>
          <cell r="AM130" t="str">
            <v>Summe_Summe_20 - 25</v>
          </cell>
        </row>
        <row r="131">
          <cell r="E131">
            <v>44475</v>
          </cell>
          <cell r="F131">
            <v>41545</v>
          </cell>
          <cell r="G131">
            <v>91</v>
          </cell>
          <cell r="H131">
            <v>10770</v>
          </cell>
          <cell r="I131">
            <v>1484</v>
          </cell>
          <cell r="J131">
            <v>12420</v>
          </cell>
          <cell r="K131">
            <v>3091</v>
          </cell>
          <cell r="L131">
            <v>13239</v>
          </cell>
          <cell r="M131">
            <v>450</v>
          </cell>
          <cell r="N131">
            <v>1313</v>
          </cell>
          <cell r="Q131">
            <v>412</v>
          </cell>
          <cell r="R131">
            <v>76</v>
          </cell>
          <cell r="S131">
            <v>20938</v>
          </cell>
          <cell r="T131">
            <v>1822</v>
          </cell>
          <cell r="U131">
            <v>2470</v>
          </cell>
          <cell r="V131">
            <v>74</v>
          </cell>
          <cell r="W131">
            <v>291</v>
          </cell>
          <cell r="X131">
            <v>1764</v>
          </cell>
          <cell r="Y131">
            <v>2993</v>
          </cell>
          <cell r="Z131">
            <v>241</v>
          </cell>
          <cell r="AA131">
            <v>751</v>
          </cell>
          <cell r="AB131">
            <v>10554</v>
          </cell>
          <cell r="AE131">
            <v>42386</v>
          </cell>
          <cell r="AM131" t="str">
            <v>Summe_Summe_25 - 30</v>
          </cell>
        </row>
        <row r="132">
          <cell r="E132">
            <v>52261</v>
          </cell>
          <cell r="F132">
            <v>48806</v>
          </cell>
          <cell r="G132">
            <v>11</v>
          </cell>
          <cell r="H132">
            <v>13553</v>
          </cell>
          <cell r="I132">
            <v>5723</v>
          </cell>
          <cell r="J132">
            <v>12490</v>
          </cell>
          <cell r="K132">
            <v>3602</v>
          </cell>
          <cell r="L132">
            <v>12977</v>
          </cell>
          <cell r="M132">
            <v>450</v>
          </cell>
          <cell r="N132">
            <v>1552</v>
          </cell>
          <cell r="Q132">
            <v>490</v>
          </cell>
          <cell r="R132">
            <v>83</v>
          </cell>
          <cell r="S132">
            <v>25366</v>
          </cell>
          <cell r="T132">
            <v>2028</v>
          </cell>
          <cell r="U132">
            <v>3612</v>
          </cell>
          <cell r="V132">
            <v>509</v>
          </cell>
          <cell r="W132">
            <v>463</v>
          </cell>
          <cell r="X132">
            <v>2797</v>
          </cell>
          <cell r="Y132">
            <v>4900</v>
          </cell>
          <cell r="Z132">
            <v>751</v>
          </cell>
          <cell r="AA132">
            <v>901</v>
          </cell>
          <cell r="AB132">
            <v>7902</v>
          </cell>
          <cell r="AE132">
            <v>49802</v>
          </cell>
          <cell r="AM132" t="str">
            <v>Summe_Summe_30 - 35</v>
          </cell>
        </row>
        <row r="133">
          <cell r="E133">
            <v>66971</v>
          </cell>
          <cell r="F133">
            <v>62569</v>
          </cell>
          <cell r="G133">
            <v>19</v>
          </cell>
          <cell r="H133">
            <v>18800</v>
          </cell>
          <cell r="I133">
            <v>8011</v>
          </cell>
          <cell r="J133">
            <v>16249</v>
          </cell>
          <cell r="K133">
            <v>4297</v>
          </cell>
          <cell r="L133">
            <v>14619</v>
          </cell>
          <cell r="M133">
            <v>573</v>
          </cell>
          <cell r="N133">
            <v>1813</v>
          </cell>
          <cell r="Q133">
            <v>527</v>
          </cell>
          <cell r="R133">
            <v>130</v>
          </cell>
          <cell r="S133">
            <v>33320</v>
          </cell>
          <cell r="T133">
            <v>2529</v>
          </cell>
          <cell r="U133">
            <v>5422</v>
          </cell>
          <cell r="V133">
            <v>1041</v>
          </cell>
          <cell r="W133">
            <v>564</v>
          </cell>
          <cell r="X133">
            <v>3768</v>
          </cell>
          <cell r="Y133">
            <v>5452</v>
          </cell>
          <cell r="Z133">
            <v>1108</v>
          </cell>
          <cell r="AA133">
            <v>1142</v>
          </cell>
          <cell r="AB133">
            <v>8691</v>
          </cell>
          <cell r="AE133">
            <v>63694</v>
          </cell>
          <cell r="AM133" t="str">
            <v>Summe_Summe_35 - 40</v>
          </cell>
        </row>
        <row r="134">
          <cell r="E134">
            <v>68525</v>
          </cell>
          <cell r="F134">
            <v>63959</v>
          </cell>
          <cell r="G134">
            <v>10</v>
          </cell>
          <cell r="H134">
            <v>21293</v>
          </cell>
          <cell r="I134">
            <v>9473</v>
          </cell>
          <cell r="J134">
            <v>14944</v>
          </cell>
          <cell r="K134">
            <v>4180</v>
          </cell>
          <cell r="L134">
            <v>13428</v>
          </cell>
          <cell r="M134">
            <v>629</v>
          </cell>
          <cell r="N134">
            <v>1837</v>
          </cell>
          <cell r="Q134">
            <v>657</v>
          </cell>
          <cell r="R134">
            <v>93</v>
          </cell>
          <cell r="S134">
            <v>34147</v>
          </cell>
          <cell r="T134">
            <v>2566</v>
          </cell>
          <cell r="U134">
            <v>5674</v>
          </cell>
          <cell r="V134">
            <v>1264</v>
          </cell>
          <cell r="W134">
            <v>614</v>
          </cell>
          <cell r="X134">
            <v>3580</v>
          </cell>
          <cell r="Y134">
            <v>5206</v>
          </cell>
          <cell r="Z134">
            <v>1195</v>
          </cell>
          <cell r="AA134">
            <v>1120</v>
          </cell>
          <cell r="AB134">
            <v>8933</v>
          </cell>
          <cell r="AE134">
            <v>65049</v>
          </cell>
          <cell r="AM134" t="str">
            <v>Summe_Summe_40 - 45</v>
          </cell>
        </row>
        <row r="135">
          <cell r="E135">
            <v>60249</v>
          </cell>
          <cell r="F135">
            <v>56383</v>
          </cell>
          <cell r="G135">
            <v>7</v>
          </cell>
          <cell r="H135">
            <v>22026</v>
          </cell>
          <cell r="I135">
            <v>8375</v>
          </cell>
          <cell r="J135">
            <v>11206</v>
          </cell>
          <cell r="K135">
            <v>3396</v>
          </cell>
          <cell r="L135">
            <v>10841</v>
          </cell>
          <cell r="M135">
            <v>532</v>
          </cell>
          <cell r="N135">
            <v>1545</v>
          </cell>
          <cell r="Q135">
            <v>595</v>
          </cell>
          <cell r="R135">
            <v>77</v>
          </cell>
          <cell r="S135">
            <v>29818</v>
          </cell>
          <cell r="T135">
            <v>2202</v>
          </cell>
          <cell r="U135">
            <v>4597</v>
          </cell>
          <cell r="V135">
            <v>1256</v>
          </cell>
          <cell r="W135">
            <v>557</v>
          </cell>
          <cell r="X135">
            <v>3102</v>
          </cell>
          <cell r="Y135">
            <v>4826</v>
          </cell>
          <cell r="Z135">
            <v>1001</v>
          </cell>
          <cell r="AA135">
            <v>1007</v>
          </cell>
          <cell r="AB135">
            <v>8120</v>
          </cell>
          <cell r="AE135">
            <v>57158</v>
          </cell>
          <cell r="AM135" t="str">
            <v>Summe_Summe_45 - 50</v>
          </cell>
        </row>
        <row r="136">
          <cell r="E136">
            <v>56711</v>
          </cell>
          <cell r="F136">
            <v>51895</v>
          </cell>
          <cell r="G136">
            <v>0</v>
          </cell>
          <cell r="H136">
            <v>24015</v>
          </cell>
          <cell r="I136">
            <v>7223</v>
          </cell>
          <cell r="J136">
            <v>8358</v>
          </cell>
          <cell r="K136">
            <v>2976</v>
          </cell>
          <cell r="L136">
            <v>8689</v>
          </cell>
          <cell r="M136">
            <v>635</v>
          </cell>
          <cell r="N136">
            <v>1349</v>
          </cell>
          <cell r="Q136">
            <v>577</v>
          </cell>
          <cell r="R136">
            <v>67</v>
          </cell>
          <cell r="S136">
            <v>27502</v>
          </cell>
          <cell r="T136">
            <v>1726</v>
          </cell>
          <cell r="U136">
            <v>3845</v>
          </cell>
          <cell r="V136">
            <v>1137</v>
          </cell>
          <cell r="W136">
            <v>434</v>
          </cell>
          <cell r="X136">
            <v>2820</v>
          </cell>
          <cell r="Y136">
            <v>4488</v>
          </cell>
          <cell r="Z136">
            <v>878</v>
          </cell>
          <cell r="AA136">
            <v>929</v>
          </cell>
          <cell r="AB136">
            <v>7967</v>
          </cell>
          <cell r="AE136">
            <v>52370</v>
          </cell>
          <cell r="AM136" t="str">
            <v>Summe_Summe_50 - 55</v>
          </cell>
        </row>
        <row r="137">
          <cell r="E137">
            <v>46796</v>
          </cell>
          <cell r="F137">
            <v>41971</v>
          </cell>
          <cell r="G137">
            <v>2</v>
          </cell>
          <cell r="H137">
            <v>23138</v>
          </cell>
          <cell r="I137">
            <v>3357</v>
          </cell>
          <cell r="J137">
            <v>6763</v>
          </cell>
          <cell r="K137">
            <v>2081</v>
          </cell>
          <cell r="L137">
            <v>6078</v>
          </cell>
          <cell r="M137">
            <v>551</v>
          </cell>
          <cell r="N137">
            <v>1267</v>
          </cell>
          <cell r="Q137">
            <v>539</v>
          </cell>
          <cell r="R137">
            <v>70</v>
          </cell>
          <cell r="S137">
            <v>21960</v>
          </cell>
          <cell r="T137">
            <v>1387</v>
          </cell>
          <cell r="U137">
            <v>3077</v>
          </cell>
          <cell r="V137">
            <v>897</v>
          </cell>
          <cell r="W137">
            <v>315</v>
          </cell>
          <cell r="X137">
            <v>2065</v>
          </cell>
          <cell r="Y137">
            <v>3152</v>
          </cell>
          <cell r="Z137">
            <v>742</v>
          </cell>
          <cell r="AA137">
            <v>705</v>
          </cell>
          <cell r="AB137">
            <v>7532</v>
          </cell>
          <cell r="AE137">
            <v>42441</v>
          </cell>
          <cell r="AM137" t="str">
            <v>Summe_Summe_55 - 60</v>
          </cell>
        </row>
        <row r="138">
          <cell r="E138">
            <v>57621</v>
          </cell>
          <cell r="F138">
            <v>51574</v>
          </cell>
          <cell r="G138">
            <v>4</v>
          </cell>
          <cell r="H138">
            <v>33659</v>
          </cell>
          <cell r="I138">
            <v>1422</v>
          </cell>
          <cell r="J138">
            <v>7697</v>
          </cell>
          <cell r="K138">
            <v>2289</v>
          </cell>
          <cell r="L138">
            <v>5921</v>
          </cell>
          <cell r="M138">
            <v>583</v>
          </cell>
          <cell r="N138">
            <v>1306</v>
          </cell>
          <cell r="Q138">
            <v>749</v>
          </cell>
          <cell r="R138">
            <v>94</v>
          </cell>
          <cell r="S138">
            <v>26923</v>
          </cell>
          <cell r="T138">
            <v>1571</v>
          </cell>
          <cell r="U138">
            <v>3645</v>
          </cell>
          <cell r="V138">
            <v>1244</v>
          </cell>
          <cell r="W138">
            <v>380</v>
          </cell>
          <cell r="X138">
            <v>2115</v>
          </cell>
          <cell r="Y138">
            <v>3053</v>
          </cell>
          <cell r="Z138">
            <v>804</v>
          </cell>
          <cell r="AA138">
            <v>747</v>
          </cell>
          <cell r="AB138">
            <v>10664</v>
          </cell>
          <cell r="AE138">
            <v>51989</v>
          </cell>
          <cell r="AM138" t="str">
            <v>Summe_Summe_60 - 65</v>
          </cell>
        </row>
        <row r="139">
          <cell r="E139">
            <v>54372</v>
          </cell>
          <cell r="F139">
            <v>48527</v>
          </cell>
          <cell r="G139">
            <v>0</v>
          </cell>
          <cell r="H139">
            <v>36222</v>
          </cell>
          <cell r="I139">
            <v>623</v>
          </cell>
          <cell r="J139">
            <v>5467</v>
          </cell>
          <cell r="K139">
            <v>1679</v>
          </cell>
          <cell r="L139">
            <v>4074</v>
          </cell>
          <cell r="M139">
            <v>462</v>
          </cell>
          <cell r="N139">
            <v>1150</v>
          </cell>
          <cell r="Q139">
            <v>866</v>
          </cell>
          <cell r="R139">
            <v>95</v>
          </cell>
          <cell r="S139">
            <v>23972</v>
          </cell>
          <cell r="T139">
            <v>1334</v>
          </cell>
          <cell r="U139">
            <v>2932</v>
          </cell>
          <cell r="V139">
            <v>987</v>
          </cell>
          <cell r="W139">
            <v>273</v>
          </cell>
          <cell r="X139">
            <v>1564</v>
          </cell>
          <cell r="Y139">
            <v>2009</v>
          </cell>
          <cell r="Z139">
            <v>540</v>
          </cell>
          <cell r="AA139">
            <v>612</v>
          </cell>
          <cell r="AB139">
            <v>13617</v>
          </cell>
          <cell r="AE139">
            <v>48801</v>
          </cell>
          <cell r="AM139" t="str">
            <v>Summe_Summe_65 und mehr</v>
          </cell>
        </row>
        <row r="140">
          <cell r="E140">
            <v>37615</v>
          </cell>
          <cell r="F140">
            <v>33143</v>
          </cell>
          <cell r="G140">
            <v>0</v>
          </cell>
          <cell r="H140">
            <v>25629</v>
          </cell>
          <cell r="I140">
            <v>274</v>
          </cell>
          <cell r="J140">
            <v>3538</v>
          </cell>
          <cell r="K140">
            <v>871</v>
          </cell>
          <cell r="L140">
            <v>2533</v>
          </cell>
          <cell r="M140">
            <v>297</v>
          </cell>
          <cell r="N140">
            <v>1067</v>
          </cell>
          <cell r="Q140">
            <v>712</v>
          </cell>
          <cell r="R140">
            <v>76</v>
          </cell>
          <cell r="S140">
            <v>14371</v>
          </cell>
          <cell r="T140">
            <v>749</v>
          </cell>
          <cell r="U140">
            <v>1832</v>
          </cell>
          <cell r="V140">
            <v>605</v>
          </cell>
          <cell r="W140">
            <v>143</v>
          </cell>
          <cell r="X140">
            <v>843</v>
          </cell>
          <cell r="Y140">
            <v>1087</v>
          </cell>
          <cell r="Z140">
            <v>330</v>
          </cell>
          <cell r="AA140">
            <v>366</v>
          </cell>
          <cell r="AB140">
            <v>12483</v>
          </cell>
          <cell r="AE140">
            <v>33597</v>
          </cell>
          <cell r="AM140" t="str">
            <v>Summe_Summe_65 und mehr</v>
          </cell>
        </row>
        <row r="141">
          <cell r="E141">
            <v>66980</v>
          </cell>
          <cell r="F141">
            <v>57232</v>
          </cell>
          <cell r="G141">
            <v>5</v>
          </cell>
          <cell r="H141">
            <v>44234</v>
          </cell>
          <cell r="I141">
            <v>291</v>
          </cell>
          <cell r="J141">
            <v>6583</v>
          </cell>
          <cell r="K141">
            <v>1146</v>
          </cell>
          <cell r="L141">
            <v>4395</v>
          </cell>
          <cell r="M141">
            <v>579</v>
          </cell>
          <cell r="N141">
            <v>1249</v>
          </cell>
          <cell r="Q141">
            <v>1325</v>
          </cell>
          <cell r="R141">
            <v>125</v>
          </cell>
          <cell r="S141">
            <v>23106</v>
          </cell>
          <cell r="T141">
            <v>1307</v>
          </cell>
          <cell r="U141">
            <v>2551</v>
          </cell>
          <cell r="V141">
            <v>659</v>
          </cell>
          <cell r="W141">
            <v>227</v>
          </cell>
          <cell r="X141">
            <v>1100</v>
          </cell>
          <cell r="Y141">
            <v>1620</v>
          </cell>
          <cell r="Z141">
            <v>544</v>
          </cell>
          <cell r="AA141">
            <v>686</v>
          </cell>
          <cell r="AB141">
            <v>23677</v>
          </cell>
          <cell r="AE141">
            <v>56927</v>
          </cell>
          <cell r="AM141" t="str">
            <v>Summe_Summe_65 und mehr</v>
          </cell>
        </row>
        <row r="142">
          <cell r="E142">
            <v>706676</v>
          </cell>
          <cell r="F142">
            <v>645433</v>
          </cell>
          <cell r="G142">
            <v>29661</v>
          </cell>
          <cell r="H142">
            <v>289463</v>
          </cell>
          <cell r="I142">
            <v>47013</v>
          </cell>
          <cell r="J142">
            <v>128372</v>
          </cell>
          <cell r="K142">
            <v>32858</v>
          </cell>
          <cell r="L142">
            <v>111327</v>
          </cell>
          <cell r="M142">
            <v>6739</v>
          </cell>
          <cell r="N142">
            <v>18539</v>
          </cell>
          <cell r="Q142">
            <v>7831</v>
          </cell>
          <cell r="R142">
            <v>1163</v>
          </cell>
          <cell r="S142">
            <v>299556</v>
          </cell>
          <cell r="T142">
            <v>20657</v>
          </cell>
          <cell r="U142">
            <v>40783</v>
          </cell>
          <cell r="V142">
            <v>9714</v>
          </cell>
          <cell r="W142">
            <v>4366</v>
          </cell>
          <cell r="X142">
            <v>25884</v>
          </cell>
          <cell r="Y142">
            <v>39090</v>
          </cell>
          <cell r="Z142">
            <v>8152</v>
          </cell>
          <cell r="AA142">
            <v>9678</v>
          </cell>
          <cell r="AB142">
            <v>184978</v>
          </cell>
          <cell r="AE142">
            <v>651852</v>
          </cell>
          <cell r="AM142" t="str">
            <v>Summe_Summe_Summe</v>
          </cell>
        </row>
      </sheetData>
      <sheetData sheetId="2" refreshError="1"/>
      <sheetData sheetId="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hulform"/>
      <sheetName val="jahrgang"/>
      <sheetName val="jahrgang und schulform"/>
      <sheetName val="kum."/>
      <sheetName val="wolf"/>
      <sheetName val="zeitreihe&amp;geschl."/>
      <sheetName val="PISA"/>
      <sheetName val="MZ_Daten"/>
      <sheetName val="schaubild seite 29"/>
    </sheetNames>
    <sheetDataSet>
      <sheetData sheetId="0" refreshError="1">
        <row r="20">
          <cell r="C20" t="str">
            <v>Nordrhein-Westfalen</v>
          </cell>
        </row>
      </sheetData>
      <sheetData sheetId="1"/>
      <sheetData sheetId="2"/>
      <sheetData sheetId="3"/>
      <sheetData sheetId="4"/>
      <sheetData sheetId="5"/>
      <sheetData sheetId="6"/>
      <sheetData sheetId="7" refreshError="1"/>
      <sheetData sheetId="8"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5D9F1"/>
  </sheetPr>
  <dimension ref="A2:R27"/>
  <sheetViews>
    <sheetView showGridLines="0" tabSelected="1" zoomScaleNormal="100" workbookViewId="0"/>
  </sheetViews>
  <sheetFormatPr baseColWidth="10" defaultColWidth="11.5703125" defaultRowHeight="15" x14ac:dyDescent="0.25"/>
  <cols>
    <col min="1" max="9" width="14.28515625" customWidth="1"/>
    <col min="10" max="10" width="23.85546875" customWidth="1"/>
    <col min="15" max="15" width="29.28515625" customWidth="1"/>
  </cols>
  <sheetData>
    <row r="2" spans="1:18" ht="30" customHeight="1" x14ac:dyDescent="0.25">
      <c r="A2" s="138" t="s">
        <v>87</v>
      </c>
      <c r="B2" s="138"/>
      <c r="C2" s="138"/>
      <c r="D2" s="138"/>
      <c r="E2" s="138"/>
      <c r="F2" s="138"/>
      <c r="G2" s="138"/>
      <c r="H2" s="138"/>
      <c r="I2" s="138"/>
      <c r="J2" s="138"/>
      <c r="K2" s="133"/>
      <c r="L2" s="133"/>
    </row>
    <row r="3" spans="1:18" s="66" customFormat="1" ht="15" customHeight="1" x14ac:dyDescent="0.2"/>
    <row r="4" spans="1:18" s="66" customFormat="1" ht="15" customHeight="1" x14ac:dyDescent="0.25">
      <c r="A4" s="69" t="s">
        <v>86</v>
      </c>
      <c r="B4" s="67"/>
      <c r="C4" s="67"/>
      <c r="D4" s="67"/>
      <c r="E4" s="67"/>
      <c r="F4" s="67"/>
      <c r="G4" s="67"/>
      <c r="H4" s="67"/>
      <c r="I4" s="67"/>
      <c r="J4" s="67"/>
    </row>
    <row r="5" spans="1:18" s="66" customFormat="1" ht="15" customHeight="1" x14ac:dyDescent="0.25">
      <c r="A5" s="69"/>
      <c r="B5" s="134"/>
      <c r="C5" s="134"/>
      <c r="D5" s="134"/>
      <c r="E5" s="134"/>
      <c r="F5" s="134"/>
      <c r="G5" s="134"/>
      <c r="H5" s="134"/>
      <c r="I5" s="134"/>
      <c r="J5" s="190" t="s">
        <v>116</v>
      </c>
    </row>
    <row r="6" spans="1:18" s="66" customFormat="1" ht="15" customHeight="1" x14ac:dyDescent="0.2">
      <c r="A6" s="189" t="s">
        <v>142</v>
      </c>
      <c r="B6" s="189"/>
      <c r="C6" s="189"/>
      <c r="D6" s="189"/>
      <c r="E6" s="189"/>
      <c r="F6" s="189"/>
      <c r="G6" s="189"/>
      <c r="H6" s="189"/>
      <c r="I6" s="189"/>
      <c r="J6" s="190"/>
    </row>
    <row r="7" spans="1:18" s="66" customFormat="1" ht="15" customHeight="1" x14ac:dyDescent="0.2">
      <c r="A7" s="75"/>
      <c r="B7" s="135"/>
      <c r="C7" s="135"/>
      <c r="D7" s="135"/>
      <c r="E7" s="135"/>
      <c r="F7" s="135"/>
      <c r="G7" s="135"/>
      <c r="H7" s="135"/>
      <c r="I7" s="135"/>
      <c r="J7" s="131"/>
      <c r="K7" s="74"/>
      <c r="L7" s="74"/>
      <c r="M7" s="74"/>
      <c r="N7" s="74"/>
    </row>
    <row r="8" spans="1:18" s="195" customFormat="1" ht="15" customHeight="1" x14ac:dyDescent="0.25">
      <c r="A8" s="202" t="s">
        <v>118</v>
      </c>
      <c r="B8" s="192" t="s">
        <v>144</v>
      </c>
      <c r="C8" s="192"/>
      <c r="D8" s="192"/>
      <c r="E8" s="192"/>
      <c r="F8" s="192"/>
      <c r="G8" s="192"/>
      <c r="H8" s="192"/>
      <c r="I8" s="192"/>
      <c r="J8" s="200" t="s">
        <v>118</v>
      </c>
      <c r="K8" s="193"/>
      <c r="L8" s="193"/>
      <c r="M8" s="194"/>
      <c r="N8" s="194"/>
      <c r="P8" s="196"/>
      <c r="Q8" s="196"/>
      <c r="R8" s="196"/>
    </row>
    <row r="9" spans="1:18" s="195" customFormat="1" ht="30" customHeight="1" x14ac:dyDescent="0.25">
      <c r="A9" s="202" t="s">
        <v>124</v>
      </c>
      <c r="B9" s="192" t="s">
        <v>129</v>
      </c>
      <c r="C9" s="192"/>
      <c r="D9" s="192"/>
      <c r="E9" s="192"/>
      <c r="F9" s="192"/>
      <c r="G9" s="192"/>
      <c r="H9" s="192"/>
      <c r="I9" s="192"/>
      <c r="J9" s="201" t="s">
        <v>117</v>
      </c>
      <c r="K9" s="197"/>
      <c r="L9" s="197"/>
      <c r="M9" s="194"/>
      <c r="N9" s="194"/>
      <c r="P9" s="196"/>
      <c r="Q9" s="196"/>
      <c r="R9" s="196"/>
    </row>
    <row r="10" spans="1:18" s="195" customFormat="1" ht="30" customHeight="1" x14ac:dyDescent="0.25">
      <c r="A10" s="202" t="s">
        <v>125</v>
      </c>
      <c r="B10" s="198" t="s">
        <v>128</v>
      </c>
      <c r="C10" s="198"/>
      <c r="D10" s="198"/>
      <c r="E10" s="198"/>
      <c r="F10" s="198"/>
      <c r="G10" s="198"/>
      <c r="H10" s="198"/>
      <c r="I10" s="198"/>
      <c r="J10" s="201" t="s">
        <v>117</v>
      </c>
      <c r="K10" s="191"/>
      <c r="L10" s="191"/>
      <c r="M10" s="191"/>
      <c r="N10" s="191"/>
      <c r="P10" s="196"/>
      <c r="Q10" s="196"/>
      <c r="R10" s="196"/>
    </row>
    <row r="11" spans="1:18" s="195" customFormat="1" ht="30" customHeight="1" x14ac:dyDescent="0.25">
      <c r="A11" s="203" t="s">
        <v>126</v>
      </c>
      <c r="B11" s="198" t="s">
        <v>127</v>
      </c>
      <c r="C11" s="198"/>
      <c r="D11" s="198"/>
      <c r="E11" s="198"/>
      <c r="F11" s="198"/>
      <c r="G11" s="198"/>
      <c r="H11" s="198"/>
      <c r="I11" s="198"/>
      <c r="J11" s="201" t="s">
        <v>117</v>
      </c>
      <c r="K11" s="199"/>
      <c r="L11" s="199"/>
      <c r="M11" s="199"/>
      <c r="N11" s="199"/>
      <c r="P11" s="196"/>
      <c r="Q11" s="196"/>
      <c r="R11" s="196"/>
    </row>
    <row r="12" spans="1:18" s="195" customFormat="1" ht="30" customHeight="1" x14ac:dyDescent="0.25">
      <c r="A12" s="203" t="s">
        <v>130</v>
      </c>
      <c r="B12" s="198" t="s">
        <v>131</v>
      </c>
      <c r="C12" s="198"/>
      <c r="D12" s="198"/>
      <c r="E12" s="198"/>
      <c r="F12" s="198"/>
      <c r="G12" s="198"/>
      <c r="H12" s="198"/>
      <c r="I12" s="198"/>
      <c r="J12" s="201" t="s">
        <v>117</v>
      </c>
      <c r="K12" s="199"/>
      <c r="L12" s="199"/>
      <c r="M12" s="199"/>
      <c r="N12" s="199"/>
      <c r="P12" s="196"/>
      <c r="Q12" s="196"/>
      <c r="R12" s="196"/>
    </row>
    <row r="13" spans="1:18" s="195" customFormat="1" ht="15" customHeight="1" x14ac:dyDescent="0.25">
      <c r="A13" s="203"/>
      <c r="B13" s="204"/>
      <c r="C13" s="204"/>
      <c r="D13" s="204"/>
      <c r="E13" s="204"/>
      <c r="F13" s="204"/>
      <c r="G13" s="204"/>
      <c r="H13" s="204"/>
      <c r="I13" s="204"/>
      <c r="J13" s="201"/>
      <c r="K13" s="199"/>
      <c r="L13" s="199"/>
      <c r="M13" s="199"/>
      <c r="N13" s="199"/>
      <c r="P13" s="196"/>
      <c r="Q13" s="196"/>
      <c r="R13" s="196"/>
    </row>
    <row r="14" spans="1:18" s="66" customFormat="1" ht="15" customHeight="1" x14ac:dyDescent="0.2">
      <c r="A14" s="68"/>
      <c r="B14" s="68"/>
      <c r="C14" s="68"/>
      <c r="D14" s="68"/>
      <c r="E14" s="68"/>
      <c r="F14" s="68"/>
      <c r="G14" s="68"/>
      <c r="H14" s="68"/>
      <c r="I14" s="68"/>
      <c r="J14" s="67"/>
      <c r="O14" s="129"/>
    </row>
    <row r="15" spans="1:18" s="55" customFormat="1" ht="15" customHeight="1" x14ac:dyDescent="0.2">
      <c r="A15" s="65" t="s">
        <v>85</v>
      </c>
      <c r="B15" s="57"/>
      <c r="C15" s="57"/>
      <c r="D15" s="57"/>
      <c r="E15" s="57"/>
      <c r="F15" s="61"/>
      <c r="G15" s="61"/>
      <c r="H15" s="56"/>
      <c r="I15" s="56"/>
      <c r="J15" s="56"/>
      <c r="O15" s="129"/>
    </row>
    <row r="16" spans="1:18" s="55" customFormat="1" ht="15" customHeight="1" x14ac:dyDescent="0.2">
      <c r="A16" s="59"/>
      <c r="B16" s="57"/>
      <c r="C16" s="57"/>
      <c r="D16" s="57"/>
      <c r="E16" s="57"/>
      <c r="F16" s="61"/>
      <c r="G16" s="61"/>
      <c r="H16" s="56"/>
      <c r="I16" s="56"/>
      <c r="J16" s="56"/>
      <c r="O16" s="129"/>
    </row>
    <row r="17" spans="1:15" s="55" customFormat="1" ht="15" customHeight="1" x14ac:dyDescent="0.2">
      <c r="A17" s="64" t="s">
        <v>84</v>
      </c>
      <c r="B17" s="61" t="s">
        <v>83</v>
      </c>
      <c r="C17" s="61"/>
      <c r="D17" s="61"/>
      <c r="E17" s="61"/>
      <c r="F17" s="61"/>
      <c r="G17" s="61"/>
      <c r="H17" s="56"/>
      <c r="I17" s="56"/>
      <c r="J17" s="56"/>
      <c r="O17" s="129"/>
    </row>
    <row r="18" spans="1:15" s="55" customFormat="1" ht="15" customHeight="1" x14ac:dyDescent="0.2">
      <c r="A18" s="62">
        <v>0</v>
      </c>
      <c r="B18" s="61" t="s">
        <v>82</v>
      </c>
      <c r="C18" s="61"/>
      <c r="D18" s="61"/>
      <c r="E18" s="61"/>
      <c r="F18" s="61"/>
      <c r="G18" s="61"/>
      <c r="H18" s="56"/>
      <c r="I18" s="56"/>
      <c r="J18" s="56"/>
      <c r="O18" s="129"/>
    </row>
    <row r="19" spans="1:15" s="55" customFormat="1" ht="15" customHeight="1" x14ac:dyDescent="0.2">
      <c r="A19" s="64" t="s">
        <v>81</v>
      </c>
      <c r="B19" s="61" t="s">
        <v>80</v>
      </c>
      <c r="C19" s="61"/>
      <c r="D19" s="61"/>
      <c r="E19" s="61"/>
      <c r="F19" s="61"/>
      <c r="G19" s="61"/>
      <c r="H19" s="56"/>
      <c r="I19" s="56"/>
      <c r="J19" s="56"/>
      <c r="O19" s="129"/>
    </row>
    <row r="20" spans="1:15" s="55" customFormat="1" ht="15" customHeight="1" x14ac:dyDescent="0.2">
      <c r="A20" s="62" t="s">
        <v>79</v>
      </c>
      <c r="B20" s="61" t="s">
        <v>78</v>
      </c>
      <c r="C20" s="61"/>
      <c r="D20" s="61"/>
      <c r="E20" s="61"/>
      <c r="F20" s="61"/>
      <c r="G20" s="61"/>
      <c r="H20" s="56"/>
      <c r="I20" s="56"/>
      <c r="J20" s="56"/>
      <c r="O20" s="129"/>
    </row>
    <row r="21" spans="1:15" s="55" customFormat="1" ht="15" customHeight="1" x14ac:dyDescent="0.2">
      <c r="A21" s="63" t="s">
        <v>77</v>
      </c>
      <c r="B21" s="61" t="s">
        <v>76</v>
      </c>
      <c r="C21" s="61"/>
      <c r="D21" s="61"/>
      <c r="E21" s="61"/>
      <c r="F21" s="57"/>
      <c r="G21" s="57"/>
      <c r="H21" s="56"/>
      <c r="I21" s="56"/>
      <c r="J21" s="56"/>
      <c r="O21" s="129"/>
    </row>
    <row r="22" spans="1:15" s="55" customFormat="1" ht="15" customHeight="1" x14ac:dyDescent="0.2">
      <c r="A22" s="62" t="s">
        <v>75</v>
      </c>
      <c r="B22" s="61" t="s">
        <v>74</v>
      </c>
      <c r="C22" s="61"/>
      <c r="D22" s="61"/>
      <c r="E22" s="61"/>
      <c r="F22" s="59"/>
      <c r="G22" s="57"/>
      <c r="H22" s="56"/>
      <c r="I22" s="56"/>
      <c r="J22" s="56"/>
      <c r="O22" s="129"/>
    </row>
    <row r="23" spans="1:15" s="55" customFormat="1" ht="15" customHeight="1" x14ac:dyDescent="0.2">
      <c r="A23" s="62" t="s">
        <v>73</v>
      </c>
      <c r="B23" s="61" t="s">
        <v>72</v>
      </c>
      <c r="C23" s="61"/>
      <c r="D23" s="61"/>
      <c r="E23" s="61"/>
      <c r="F23" s="57"/>
      <c r="G23" s="57"/>
      <c r="H23" s="56"/>
      <c r="I23" s="56"/>
      <c r="J23" s="56"/>
      <c r="O23" s="130"/>
    </row>
    <row r="24" spans="1:15" s="55" customFormat="1" ht="15" customHeight="1" x14ac:dyDescent="0.2">
      <c r="A24" s="59"/>
      <c r="B24" s="60"/>
      <c r="C24" s="60"/>
      <c r="D24" s="57"/>
      <c r="E24" s="57"/>
      <c r="F24" s="58"/>
      <c r="G24" s="58"/>
      <c r="H24" s="58"/>
      <c r="I24" s="58"/>
      <c r="J24" s="58"/>
      <c r="O24" s="130"/>
    </row>
    <row r="25" spans="1:15" s="55" customFormat="1" ht="15" customHeight="1" x14ac:dyDescent="0.2">
      <c r="A25" s="59" t="s">
        <v>71</v>
      </c>
      <c r="B25" s="59"/>
      <c r="C25" s="59"/>
      <c r="D25" s="59"/>
      <c r="E25" s="59"/>
      <c r="F25" s="58"/>
      <c r="G25" s="58"/>
      <c r="H25" s="58"/>
      <c r="I25" s="58"/>
      <c r="J25" s="58"/>
      <c r="N25" s="55" t="s">
        <v>119</v>
      </c>
      <c r="O25" s="129"/>
    </row>
    <row r="26" spans="1:15" s="55" customFormat="1" ht="15" customHeight="1" x14ac:dyDescent="0.2">
      <c r="A26" s="57"/>
      <c r="B26" s="57"/>
      <c r="C26" s="57"/>
      <c r="D26" s="57"/>
      <c r="E26" s="57"/>
      <c r="F26" s="56"/>
      <c r="G26" s="56"/>
      <c r="H26" s="56"/>
      <c r="I26" s="56"/>
      <c r="J26" s="56"/>
    </row>
    <row r="27" spans="1:15" s="55" customFormat="1" ht="30" customHeight="1" x14ac:dyDescent="0.2">
      <c r="A27" s="206" t="s">
        <v>70</v>
      </c>
      <c r="B27" s="206"/>
      <c r="C27" s="206"/>
      <c r="D27" s="206"/>
      <c r="E27" s="206"/>
      <c r="F27" s="206"/>
      <c r="G27" s="206"/>
      <c r="H27" s="206"/>
      <c r="I27" s="206"/>
      <c r="J27" s="206"/>
      <c r="K27" s="205"/>
      <c r="L27" s="205"/>
    </row>
  </sheetData>
  <mergeCells count="9">
    <mergeCell ref="J5:J6"/>
    <mergeCell ref="A2:J2"/>
    <mergeCell ref="B8:I8"/>
    <mergeCell ref="B9:I9"/>
    <mergeCell ref="B10:I10"/>
    <mergeCell ref="B11:I11"/>
    <mergeCell ref="B12:I12"/>
    <mergeCell ref="A6:I6"/>
    <mergeCell ref="A27:J27"/>
  </mergeCells>
  <hyperlinks>
    <hyperlink ref="A8" location="'Tab. G3-1web'!A1" display="Tab. G3-1web"/>
    <hyperlink ref="A9" location="'Tab. G3-2web'!A1" display="Tab. G3-2web"/>
    <hyperlink ref="A10" location="'Tab. G3-3web'!A1" display="Tab. G3-3web"/>
    <hyperlink ref="A11" location="'Tab. G3-4web'!A1" display="Tab. G3-4web"/>
    <hyperlink ref="A12" location="'Tab. G3-5web'!A1" display="Tab. G3-5web"/>
  </hyperlinks>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5"/>
  <sheetViews>
    <sheetView zoomScaleNormal="100" workbookViewId="0">
      <selection sqref="A1:J1"/>
    </sheetView>
  </sheetViews>
  <sheetFormatPr baseColWidth="10" defaultColWidth="11.5703125" defaultRowHeight="14.25" x14ac:dyDescent="0.2"/>
  <cols>
    <col min="1" max="1" width="36.5703125" style="27" customWidth="1"/>
    <col min="2" max="2" width="8.5703125" style="27" customWidth="1"/>
    <col min="3" max="3" width="7.85546875" style="27" customWidth="1"/>
    <col min="4" max="4" width="7.85546875" style="84" customWidth="1"/>
    <col min="5" max="5" width="8.5703125" style="27" customWidth="1"/>
    <col min="6" max="6" width="7.85546875" style="27" customWidth="1"/>
    <col min="7" max="7" width="7.85546875" style="84" customWidth="1"/>
    <col min="8" max="8" width="8.5703125" style="27" customWidth="1"/>
    <col min="9" max="9" width="7.85546875" style="27" customWidth="1"/>
    <col min="10" max="10" width="7.85546875" style="84" customWidth="1"/>
    <col min="11" max="16384" width="11.5703125" style="27"/>
  </cols>
  <sheetData>
    <row r="1" spans="1:13" ht="24" customHeight="1" x14ac:dyDescent="0.2">
      <c r="A1" s="207" t="s">
        <v>37</v>
      </c>
      <c r="B1" s="207"/>
      <c r="C1" s="207"/>
      <c r="D1" s="207"/>
      <c r="E1" s="207"/>
      <c r="F1" s="207"/>
      <c r="G1" s="207"/>
      <c r="H1" s="207"/>
      <c r="I1" s="207"/>
      <c r="J1" s="207"/>
    </row>
    <row r="2" spans="1:13" ht="30" customHeight="1" x14ac:dyDescent="0.2">
      <c r="A2" s="181" t="s">
        <v>143</v>
      </c>
      <c r="B2" s="181"/>
      <c r="C2" s="181"/>
      <c r="D2" s="181"/>
      <c r="E2" s="181"/>
      <c r="F2" s="181"/>
      <c r="G2" s="181"/>
      <c r="H2" s="181"/>
      <c r="I2" s="181"/>
      <c r="J2" s="181"/>
      <c r="K2" s="43"/>
      <c r="L2" s="43"/>
      <c r="M2" s="43"/>
    </row>
    <row r="3" spans="1:13" ht="89.25" customHeight="1" x14ac:dyDescent="0.2">
      <c r="A3" s="208" t="s">
        <v>57</v>
      </c>
      <c r="B3" s="140" t="s">
        <v>148</v>
      </c>
      <c r="C3" s="141"/>
      <c r="D3" s="142"/>
      <c r="E3" s="140" t="s">
        <v>145</v>
      </c>
      <c r="F3" s="141"/>
      <c r="G3" s="141"/>
      <c r="H3" s="140" t="s">
        <v>147</v>
      </c>
      <c r="I3" s="141"/>
      <c r="J3" s="141"/>
      <c r="K3" s="41"/>
      <c r="L3" s="41"/>
      <c r="M3" s="41"/>
    </row>
    <row r="4" spans="1:13" ht="25.5" customHeight="1" x14ac:dyDescent="0.2">
      <c r="A4" s="209"/>
      <c r="B4" s="42" t="s">
        <v>43</v>
      </c>
      <c r="C4" s="144" t="s">
        <v>56</v>
      </c>
      <c r="D4" s="145"/>
      <c r="E4" s="42" t="s">
        <v>43</v>
      </c>
      <c r="F4" s="144" t="s">
        <v>56</v>
      </c>
      <c r="G4" s="145"/>
      <c r="H4" s="42" t="s">
        <v>43</v>
      </c>
      <c r="I4" s="144" t="s">
        <v>56</v>
      </c>
      <c r="J4" s="146"/>
      <c r="K4" s="41"/>
    </row>
    <row r="5" spans="1:13" ht="12.75" customHeight="1" x14ac:dyDescent="0.2">
      <c r="A5" s="40" t="s">
        <v>10</v>
      </c>
      <c r="B5" s="39">
        <v>6010</v>
      </c>
      <c r="C5" s="38">
        <v>3.43</v>
      </c>
      <c r="D5" s="80">
        <v>0.01</v>
      </c>
      <c r="E5" s="39">
        <v>5998</v>
      </c>
      <c r="F5" s="38">
        <v>2.98</v>
      </c>
      <c r="G5" s="80">
        <v>0.01</v>
      </c>
      <c r="H5" s="39">
        <v>5983</v>
      </c>
      <c r="I5" s="38">
        <v>3.08</v>
      </c>
      <c r="J5" s="85">
        <v>0.01</v>
      </c>
      <c r="K5" s="41"/>
    </row>
    <row r="6" spans="1:13" ht="12.75" customHeight="1" x14ac:dyDescent="0.2">
      <c r="A6" s="139" t="s">
        <v>97</v>
      </c>
      <c r="B6" s="139"/>
      <c r="C6" s="139"/>
      <c r="D6" s="139"/>
      <c r="E6" s="139"/>
      <c r="F6" s="139"/>
      <c r="G6" s="139"/>
      <c r="H6" s="139"/>
      <c r="I6" s="139"/>
      <c r="J6" s="139"/>
      <c r="K6" s="41"/>
    </row>
    <row r="7" spans="1:13" ht="12.75" customHeight="1" x14ac:dyDescent="0.2">
      <c r="A7" s="214" t="s">
        <v>55</v>
      </c>
      <c r="B7" s="105">
        <v>4260</v>
      </c>
      <c r="C7" s="45">
        <v>3.42</v>
      </c>
      <c r="D7" s="82">
        <v>0.01</v>
      </c>
      <c r="E7" s="105">
        <v>4248</v>
      </c>
      <c r="F7" s="45">
        <v>3.06</v>
      </c>
      <c r="G7" s="82">
        <v>0.01</v>
      </c>
      <c r="H7" s="105">
        <v>4242</v>
      </c>
      <c r="I7" s="45">
        <v>3.12</v>
      </c>
      <c r="J7" s="87">
        <v>0.01</v>
      </c>
      <c r="K7" s="41"/>
    </row>
    <row r="8" spans="1:13" ht="12.75" customHeight="1" x14ac:dyDescent="0.2">
      <c r="A8" s="215" t="s">
        <v>54</v>
      </c>
      <c r="B8" s="111">
        <v>602</v>
      </c>
      <c r="C8" s="46">
        <v>3.39</v>
      </c>
      <c r="D8" s="81">
        <v>0.03</v>
      </c>
      <c r="E8" s="112">
        <v>602</v>
      </c>
      <c r="F8" s="46">
        <v>2.86</v>
      </c>
      <c r="G8" s="81">
        <v>0.04</v>
      </c>
      <c r="H8" s="47">
        <v>598</v>
      </c>
      <c r="I8" s="46">
        <v>3.1</v>
      </c>
      <c r="J8" s="86">
        <v>0.03</v>
      </c>
    </row>
    <row r="9" spans="1:13" ht="12.75" customHeight="1" x14ac:dyDescent="0.2">
      <c r="A9" s="216" t="s">
        <v>53</v>
      </c>
      <c r="B9" s="106">
        <v>1148</v>
      </c>
      <c r="C9" s="107">
        <v>3.52</v>
      </c>
      <c r="D9" s="108">
        <v>0.02</v>
      </c>
      <c r="E9" s="109">
        <v>1148</v>
      </c>
      <c r="F9" s="107">
        <v>2.79</v>
      </c>
      <c r="G9" s="108">
        <v>0.03</v>
      </c>
      <c r="H9" s="109">
        <v>1143</v>
      </c>
      <c r="I9" s="107">
        <v>2.95</v>
      </c>
      <c r="J9" s="110">
        <v>0.02</v>
      </c>
    </row>
    <row r="10" spans="1:13" ht="12.75" customHeight="1" x14ac:dyDescent="0.2">
      <c r="A10" s="139" t="s">
        <v>98</v>
      </c>
      <c r="B10" s="139"/>
      <c r="C10" s="139"/>
      <c r="D10" s="139"/>
      <c r="E10" s="139"/>
      <c r="F10" s="139"/>
      <c r="G10" s="139"/>
      <c r="H10" s="139"/>
      <c r="I10" s="139"/>
      <c r="J10" s="139"/>
    </row>
    <row r="11" spans="1:13" ht="12.75" customHeight="1" x14ac:dyDescent="0.2">
      <c r="A11" s="217" t="s">
        <v>103</v>
      </c>
      <c r="B11" s="44">
        <v>1087</v>
      </c>
      <c r="C11" s="45">
        <v>3.37</v>
      </c>
      <c r="D11" s="82">
        <v>0.02</v>
      </c>
      <c r="E11" s="44">
        <v>1084</v>
      </c>
      <c r="F11" s="45">
        <v>2.94</v>
      </c>
      <c r="G11" s="82">
        <v>0.03</v>
      </c>
      <c r="H11" s="44">
        <v>1083</v>
      </c>
      <c r="I11" s="45">
        <v>3.07</v>
      </c>
      <c r="J11" s="87">
        <v>0.02</v>
      </c>
    </row>
    <row r="12" spans="1:13" ht="12.75" customHeight="1" x14ac:dyDescent="0.2">
      <c r="A12" s="215" t="s">
        <v>105</v>
      </c>
      <c r="B12" s="37">
        <v>362</v>
      </c>
      <c r="C12" s="36">
        <v>3.38</v>
      </c>
      <c r="D12" s="81">
        <v>0.03</v>
      </c>
      <c r="E12" s="37">
        <v>362</v>
      </c>
      <c r="F12" s="36">
        <v>3.07</v>
      </c>
      <c r="G12" s="81">
        <v>0.04</v>
      </c>
      <c r="H12" s="37">
        <v>360</v>
      </c>
      <c r="I12" s="36">
        <v>3.16</v>
      </c>
      <c r="J12" s="86">
        <v>0.04</v>
      </c>
      <c r="K12" s="41"/>
    </row>
    <row r="13" spans="1:13" ht="12.75" customHeight="1" x14ac:dyDescent="0.2">
      <c r="A13" s="214" t="s">
        <v>104</v>
      </c>
      <c r="B13" s="35">
        <v>712</v>
      </c>
      <c r="C13" s="32">
        <v>3.44</v>
      </c>
      <c r="D13" s="82">
        <v>0.02</v>
      </c>
      <c r="E13" s="34">
        <v>710</v>
      </c>
      <c r="F13" s="32">
        <v>3.15</v>
      </c>
      <c r="G13" s="82">
        <v>0.03</v>
      </c>
      <c r="H13" s="33">
        <v>710</v>
      </c>
      <c r="I13" s="32">
        <v>3.22</v>
      </c>
      <c r="J13" s="87">
        <v>0.03</v>
      </c>
      <c r="K13" s="41"/>
      <c r="L13" s="41"/>
    </row>
    <row r="14" spans="1:13" ht="12.75" customHeight="1" x14ac:dyDescent="0.2">
      <c r="A14" s="218" t="s">
        <v>106</v>
      </c>
      <c r="B14" s="31">
        <v>3806</v>
      </c>
      <c r="C14" s="29">
        <v>3.46</v>
      </c>
      <c r="D14" s="83">
        <v>0.01</v>
      </c>
      <c r="E14" s="30">
        <v>3800</v>
      </c>
      <c r="F14" s="29">
        <v>2.96</v>
      </c>
      <c r="G14" s="83">
        <v>0.01</v>
      </c>
      <c r="H14" s="30">
        <v>3788</v>
      </c>
      <c r="I14" s="29">
        <v>3.05</v>
      </c>
      <c r="J14" s="88">
        <v>0.01</v>
      </c>
    </row>
    <row r="15" spans="1:13" ht="12.75" customHeight="1" x14ac:dyDescent="0.2">
      <c r="A15" s="139" t="s">
        <v>59</v>
      </c>
      <c r="B15" s="139"/>
      <c r="C15" s="139"/>
      <c r="D15" s="139"/>
      <c r="E15" s="139"/>
      <c r="F15" s="139"/>
      <c r="G15" s="139"/>
      <c r="H15" s="139"/>
      <c r="I15" s="139"/>
      <c r="J15" s="139"/>
      <c r="K15" s="41"/>
    </row>
    <row r="16" spans="1:13" ht="12.75" customHeight="1" x14ac:dyDescent="0.2">
      <c r="A16" s="217" t="s">
        <v>107</v>
      </c>
      <c r="B16" s="44">
        <v>1296</v>
      </c>
      <c r="C16" s="45">
        <v>3.47</v>
      </c>
      <c r="D16" s="82">
        <v>0.02</v>
      </c>
      <c r="E16" s="44">
        <v>1293</v>
      </c>
      <c r="F16" s="45">
        <v>3.09</v>
      </c>
      <c r="G16" s="82">
        <v>0.02</v>
      </c>
      <c r="H16" s="44">
        <v>1286</v>
      </c>
      <c r="I16" s="45">
        <v>3.25</v>
      </c>
      <c r="J16" s="87">
        <v>0.02</v>
      </c>
      <c r="K16" s="41"/>
    </row>
    <row r="17" spans="1:11" ht="12.75" customHeight="1" x14ac:dyDescent="0.2">
      <c r="A17" s="215" t="s">
        <v>108</v>
      </c>
      <c r="B17" s="37">
        <v>895</v>
      </c>
      <c r="C17" s="36">
        <v>3.42</v>
      </c>
      <c r="D17" s="81">
        <v>0.02</v>
      </c>
      <c r="E17" s="37">
        <v>893</v>
      </c>
      <c r="F17" s="36">
        <v>3.12</v>
      </c>
      <c r="G17" s="81">
        <v>0.02</v>
      </c>
      <c r="H17" s="37">
        <v>894</v>
      </c>
      <c r="I17" s="36">
        <v>3.19</v>
      </c>
      <c r="J17" s="86">
        <v>0.02</v>
      </c>
    </row>
    <row r="18" spans="1:11" ht="12.75" customHeight="1" x14ac:dyDescent="0.2">
      <c r="A18" s="214" t="s">
        <v>109</v>
      </c>
      <c r="B18" s="35">
        <v>831</v>
      </c>
      <c r="C18" s="32">
        <v>3.42</v>
      </c>
      <c r="D18" s="82">
        <v>0.02</v>
      </c>
      <c r="E18" s="34">
        <v>831</v>
      </c>
      <c r="F18" s="32">
        <v>3.04</v>
      </c>
      <c r="G18" s="82">
        <v>0.03</v>
      </c>
      <c r="H18" s="33">
        <v>832</v>
      </c>
      <c r="I18" s="32">
        <v>3.11</v>
      </c>
      <c r="J18" s="87">
        <v>0.03</v>
      </c>
      <c r="K18" s="41"/>
    </row>
    <row r="19" spans="1:11" ht="12.75" customHeight="1" x14ac:dyDescent="0.2">
      <c r="A19" s="215" t="s">
        <v>110</v>
      </c>
      <c r="B19" s="37">
        <v>576</v>
      </c>
      <c r="C19" s="46">
        <v>3.39</v>
      </c>
      <c r="D19" s="81">
        <v>0.03</v>
      </c>
      <c r="E19" s="47">
        <v>576</v>
      </c>
      <c r="F19" s="46">
        <v>2.91</v>
      </c>
      <c r="G19" s="81">
        <v>0.03</v>
      </c>
      <c r="H19" s="47">
        <v>576</v>
      </c>
      <c r="I19" s="46">
        <v>3.04</v>
      </c>
      <c r="J19" s="86">
        <v>0.03</v>
      </c>
      <c r="K19" s="41"/>
    </row>
    <row r="20" spans="1:11" ht="12.75" customHeight="1" x14ac:dyDescent="0.2">
      <c r="A20" s="217" t="s">
        <v>111</v>
      </c>
      <c r="B20" s="44">
        <v>2402</v>
      </c>
      <c r="C20" s="45">
        <v>3.44</v>
      </c>
      <c r="D20" s="82">
        <v>0.01</v>
      </c>
      <c r="E20" s="44">
        <v>2395</v>
      </c>
      <c r="F20" s="45">
        <v>2.87</v>
      </c>
      <c r="G20" s="82">
        <v>0.02</v>
      </c>
      <c r="H20" s="44">
        <v>2387</v>
      </c>
      <c r="I20" s="45">
        <v>2.95</v>
      </c>
      <c r="J20" s="87">
        <v>0.02</v>
      </c>
      <c r="K20" s="41"/>
    </row>
    <row r="21" spans="1:11" ht="12.75" customHeight="1" x14ac:dyDescent="0.2">
      <c r="A21" s="139" t="s">
        <v>60</v>
      </c>
      <c r="B21" s="139"/>
      <c r="C21" s="139"/>
      <c r="D21" s="139"/>
      <c r="E21" s="139"/>
      <c r="F21" s="139"/>
      <c r="G21" s="139"/>
      <c r="H21" s="139"/>
      <c r="I21" s="139"/>
      <c r="J21" s="139"/>
      <c r="K21" s="41"/>
    </row>
    <row r="22" spans="1:11" ht="12.75" customHeight="1" x14ac:dyDescent="0.2">
      <c r="A22" s="217" t="s">
        <v>107</v>
      </c>
      <c r="B22" s="44">
        <v>966</v>
      </c>
      <c r="C22" s="45">
        <v>3.49</v>
      </c>
      <c r="D22" s="82">
        <v>0.02</v>
      </c>
      <c r="E22" s="44">
        <v>965</v>
      </c>
      <c r="F22" s="45">
        <v>3.16</v>
      </c>
      <c r="G22" s="82">
        <v>0.03</v>
      </c>
      <c r="H22" s="44">
        <v>959</v>
      </c>
      <c r="I22" s="45">
        <v>3.3</v>
      </c>
      <c r="J22" s="87">
        <v>0.02</v>
      </c>
      <c r="K22" s="41"/>
    </row>
    <row r="23" spans="1:11" ht="12.75" customHeight="1" x14ac:dyDescent="0.2">
      <c r="A23" s="215" t="s">
        <v>108</v>
      </c>
      <c r="B23" s="37">
        <v>770</v>
      </c>
      <c r="C23" s="36">
        <v>3.45</v>
      </c>
      <c r="D23" s="81">
        <v>0.02</v>
      </c>
      <c r="E23" s="37">
        <v>768</v>
      </c>
      <c r="F23" s="36">
        <v>3.11</v>
      </c>
      <c r="G23" s="81">
        <v>0.03</v>
      </c>
      <c r="H23" s="37">
        <v>768</v>
      </c>
      <c r="I23" s="36">
        <v>3.19</v>
      </c>
      <c r="J23" s="86">
        <v>0.03</v>
      </c>
      <c r="K23" s="41"/>
    </row>
    <row r="24" spans="1:11" ht="12.75" customHeight="1" x14ac:dyDescent="0.2">
      <c r="A24" s="214" t="s">
        <v>109</v>
      </c>
      <c r="B24" s="35">
        <v>730</v>
      </c>
      <c r="C24" s="32">
        <v>3.42</v>
      </c>
      <c r="D24" s="82">
        <v>0.02</v>
      </c>
      <c r="E24" s="34">
        <v>729</v>
      </c>
      <c r="F24" s="32">
        <v>3.06</v>
      </c>
      <c r="G24" s="82">
        <v>0.03</v>
      </c>
      <c r="H24" s="33">
        <v>727</v>
      </c>
      <c r="I24" s="32">
        <v>3.15</v>
      </c>
      <c r="J24" s="87">
        <v>0.03</v>
      </c>
    </row>
    <row r="25" spans="1:11" ht="12.75" customHeight="1" x14ac:dyDescent="0.2">
      <c r="A25" s="215" t="s">
        <v>110</v>
      </c>
      <c r="B25" s="37">
        <v>586</v>
      </c>
      <c r="C25" s="46">
        <v>3.39</v>
      </c>
      <c r="D25" s="81">
        <v>0.03</v>
      </c>
      <c r="E25" s="47">
        <v>587</v>
      </c>
      <c r="F25" s="46">
        <v>2.91</v>
      </c>
      <c r="G25" s="81">
        <v>0.03</v>
      </c>
      <c r="H25" s="47">
        <v>586</v>
      </c>
      <c r="I25" s="46">
        <v>3.02</v>
      </c>
      <c r="J25" s="86">
        <v>0.03</v>
      </c>
      <c r="K25" s="41"/>
    </row>
    <row r="26" spans="1:11" ht="12.75" customHeight="1" x14ac:dyDescent="0.2">
      <c r="A26" s="217" t="s">
        <v>111</v>
      </c>
      <c r="B26" s="44">
        <v>2953</v>
      </c>
      <c r="C26" s="45">
        <v>3.42</v>
      </c>
      <c r="D26" s="82">
        <v>0.01</v>
      </c>
      <c r="E26" s="44">
        <v>2944</v>
      </c>
      <c r="F26" s="45">
        <v>2.89</v>
      </c>
      <c r="G26" s="82">
        <v>0.02</v>
      </c>
      <c r="H26" s="44">
        <v>2938</v>
      </c>
      <c r="I26" s="45">
        <v>2.98</v>
      </c>
      <c r="J26" s="87">
        <v>0.02</v>
      </c>
      <c r="K26" s="41"/>
    </row>
    <row r="27" spans="1:11" s="211" customFormat="1" ht="12.75" customHeight="1" x14ac:dyDescent="0.25">
      <c r="A27" s="210" t="s">
        <v>121</v>
      </c>
      <c r="B27" s="210"/>
      <c r="C27" s="210"/>
      <c r="D27" s="210"/>
      <c r="E27" s="210"/>
      <c r="F27" s="210"/>
      <c r="G27" s="210"/>
      <c r="H27" s="210"/>
      <c r="I27" s="210"/>
      <c r="J27" s="210"/>
    </row>
    <row r="28" spans="1:11" s="211" customFormat="1" ht="12.75" customHeight="1" x14ac:dyDescent="0.25">
      <c r="A28" s="212" t="s">
        <v>120</v>
      </c>
      <c r="B28" s="212"/>
      <c r="C28" s="212"/>
      <c r="D28" s="212"/>
      <c r="E28" s="212"/>
      <c r="F28" s="212"/>
      <c r="G28" s="212"/>
      <c r="H28" s="212"/>
      <c r="I28" s="212"/>
      <c r="J28" s="212"/>
    </row>
    <row r="29" spans="1:11" s="211" customFormat="1" ht="12.75" customHeight="1" x14ac:dyDescent="0.25">
      <c r="A29" s="212" t="s">
        <v>122</v>
      </c>
      <c r="B29" s="212"/>
      <c r="C29" s="212"/>
      <c r="D29" s="212"/>
      <c r="E29" s="212"/>
      <c r="F29" s="212"/>
      <c r="G29" s="212"/>
      <c r="H29" s="212"/>
      <c r="I29" s="212"/>
      <c r="J29" s="212"/>
    </row>
    <row r="30" spans="1:11" s="211" customFormat="1" ht="12.75" customHeight="1" x14ac:dyDescent="0.25">
      <c r="A30" s="213" t="s">
        <v>58</v>
      </c>
      <c r="B30" s="213"/>
      <c r="C30" s="213"/>
      <c r="D30" s="213"/>
      <c r="E30" s="213"/>
      <c r="F30" s="213"/>
      <c r="G30" s="213"/>
      <c r="H30" s="213"/>
      <c r="I30" s="213"/>
      <c r="J30" s="213"/>
    </row>
    <row r="35" spans="1:1" x14ac:dyDescent="0.2">
      <c r="A35" s="132"/>
    </row>
  </sheetData>
  <mergeCells count="17">
    <mergeCell ref="A1:J1"/>
    <mergeCell ref="A2:J2"/>
    <mergeCell ref="C4:D4"/>
    <mergeCell ref="F4:G4"/>
    <mergeCell ref="I4:J4"/>
    <mergeCell ref="A3:A4"/>
    <mergeCell ref="A6:J6"/>
    <mergeCell ref="H3:J3"/>
    <mergeCell ref="E3:G3"/>
    <mergeCell ref="B3:D3"/>
    <mergeCell ref="A15:J15"/>
    <mergeCell ref="A10:J10"/>
    <mergeCell ref="A21:J21"/>
    <mergeCell ref="A30:J30"/>
    <mergeCell ref="A29:J29"/>
    <mergeCell ref="A28:J28"/>
    <mergeCell ref="A27:J27"/>
  </mergeCells>
  <hyperlinks>
    <hyperlink ref="A1" location="Inhalt!A1" display="Zurück zum Inhalt"/>
  </hyperlinks>
  <pageMargins left="0.7" right="0.7" top="0.78740157499999996" bottom="0.78740157499999996" header="0.3" footer="0.3"/>
  <pageSetup paperSize="9" orientation="portrait"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8"/>
  <sheetViews>
    <sheetView zoomScaleNormal="100" workbookViewId="0">
      <selection activeCell="D4" sqref="D4"/>
    </sheetView>
  </sheetViews>
  <sheetFormatPr baseColWidth="10" defaultColWidth="11.42578125" defaultRowHeight="15" x14ac:dyDescent="0.25"/>
  <cols>
    <col min="1" max="1" width="36.42578125" style="1" customWidth="1"/>
    <col min="2" max="10" width="10.42578125" style="1" customWidth="1"/>
    <col min="11" max="16384" width="11.42578125" style="1"/>
  </cols>
  <sheetData>
    <row r="1" spans="1:14" ht="24" customHeight="1" x14ac:dyDescent="0.25">
      <c r="A1" s="207" t="s">
        <v>37</v>
      </c>
      <c r="B1" s="207"/>
      <c r="C1" s="207"/>
      <c r="D1" s="207"/>
      <c r="E1" s="207"/>
      <c r="F1" s="207"/>
      <c r="G1" s="207"/>
      <c r="H1" s="207"/>
      <c r="I1" s="207"/>
      <c r="J1" s="207"/>
    </row>
    <row r="2" spans="1:14" ht="30" customHeight="1" x14ac:dyDescent="0.25">
      <c r="A2" s="181" t="s">
        <v>132</v>
      </c>
      <c r="B2" s="181"/>
      <c r="C2" s="181"/>
      <c r="D2" s="181"/>
      <c r="E2" s="181"/>
      <c r="F2" s="181"/>
      <c r="G2" s="181"/>
      <c r="H2" s="181"/>
      <c r="I2" s="181"/>
      <c r="J2" s="181"/>
      <c r="K2" s="50"/>
      <c r="L2" s="50"/>
      <c r="M2" s="50"/>
      <c r="N2" s="51"/>
    </row>
    <row r="3" spans="1:14" ht="89.25" customHeight="1" x14ac:dyDescent="0.25">
      <c r="A3" s="154" t="s">
        <v>38</v>
      </c>
      <c r="B3" s="140" t="s">
        <v>146</v>
      </c>
      <c r="C3" s="141"/>
      <c r="D3" s="142"/>
      <c r="E3" s="140" t="s">
        <v>145</v>
      </c>
      <c r="F3" s="141"/>
      <c r="G3" s="141"/>
      <c r="H3" s="140" t="s">
        <v>147</v>
      </c>
      <c r="I3" s="141"/>
      <c r="J3" s="141"/>
    </row>
    <row r="4" spans="1:14" ht="25.5" customHeight="1" x14ac:dyDescent="0.25">
      <c r="A4" s="155"/>
      <c r="B4" s="7" t="s">
        <v>40</v>
      </c>
      <c r="C4" s="7" t="s">
        <v>41</v>
      </c>
      <c r="D4" s="7" t="s">
        <v>149</v>
      </c>
      <c r="E4" s="7" t="s">
        <v>40</v>
      </c>
      <c r="F4" s="7" t="s">
        <v>41</v>
      </c>
      <c r="G4" s="7" t="s">
        <v>149</v>
      </c>
      <c r="H4" s="7" t="s">
        <v>40</v>
      </c>
      <c r="I4" s="7" t="s">
        <v>41</v>
      </c>
      <c r="J4" s="219" t="s">
        <v>149</v>
      </c>
      <c r="K4" s="51"/>
    </row>
    <row r="5" spans="1:14" ht="12.75" customHeight="1" x14ac:dyDescent="0.25">
      <c r="A5" s="48" t="s">
        <v>42</v>
      </c>
      <c r="B5" s="113">
        <v>3.1960000000000002</v>
      </c>
      <c r="C5" s="114" t="s">
        <v>75</v>
      </c>
      <c r="D5" s="113" t="s">
        <v>49</v>
      </c>
      <c r="E5" s="113">
        <v>2.6360000000000001</v>
      </c>
      <c r="F5" s="114" t="s">
        <v>75</v>
      </c>
      <c r="G5" s="113" t="s">
        <v>49</v>
      </c>
      <c r="H5" s="113">
        <v>2.67</v>
      </c>
      <c r="I5" s="114" t="s">
        <v>75</v>
      </c>
      <c r="J5" s="115" t="s">
        <v>49</v>
      </c>
    </row>
    <row r="6" spans="1:14" ht="12.75" customHeight="1" x14ac:dyDescent="0.25">
      <c r="A6" s="152" t="s">
        <v>61</v>
      </c>
      <c r="B6" s="152"/>
      <c r="C6" s="152"/>
      <c r="D6" s="152"/>
      <c r="E6" s="152"/>
      <c r="F6" s="152"/>
      <c r="G6" s="152"/>
      <c r="H6" s="152"/>
      <c r="I6" s="152"/>
      <c r="J6" s="153"/>
    </row>
    <row r="7" spans="1:14" ht="12.75" customHeight="1" x14ac:dyDescent="0.25">
      <c r="A7" s="76" t="s">
        <v>54</v>
      </c>
      <c r="B7" s="116">
        <v>-3.1E-2</v>
      </c>
      <c r="C7" s="117">
        <v>-1.4999999999999999E-2</v>
      </c>
      <c r="D7" s="116" t="s">
        <v>51</v>
      </c>
      <c r="E7" s="116">
        <v>-0.23699999999999999</v>
      </c>
      <c r="F7" s="116">
        <v>-8.3000000000000004E-2</v>
      </c>
      <c r="G7" s="116" t="s">
        <v>49</v>
      </c>
      <c r="H7" s="116">
        <v>-6.2E-2</v>
      </c>
      <c r="I7" s="116">
        <v>-2.4E-2</v>
      </c>
      <c r="J7" s="118" t="s">
        <v>51</v>
      </c>
    </row>
    <row r="8" spans="1:14" ht="12.75" customHeight="1" x14ac:dyDescent="0.25">
      <c r="A8" s="12" t="s">
        <v>62</v>
      </c>
      <c r="B8" s="13">
        <v>0.106</v>
      </c>
      <c r="C8" s="13">
        <v>6.7000000000000004E-2</v>
      </c>
      <c r="D8" s="13" t="s">
        <v>49</v>
      </c>
      <c r="E8" s="13">
        <v>-0.27</v>
      </c>
      <c r="F8" s="13">
        <v>-0.125</v>
      </c>
      <c r="G8" s="13" t="s">
        <v>49</v>
      </c>
      <c r="H8" s="13">
        <v>-0.16500000000000001</v>
      </c>
      <c r="I8" s="13">
        <v>-8.3000000000000004E-2</v>
      </c>
      <c r="J8" s="14" t="s">
        <v>49</v>
      </c>
    </row>
    <row r="9" spans="1:14" ht="12.75" customHeight="1" x14ac:dyDescent="0.25">
      <c r="A9" s="152" t="s">
        <v>63</v>
      </c>
      <c r="B9" s="152"/>
      <c r="C9" s="152"/>
      <c r="D9" s="152"/>
      <c r="E9" s="152"/>
      <c r="F9" s="152"/>
      <c r="G9" s="152"/>
      <c r="H9" s="152"/>
      <c r="I9" s="152"/>
      <c r="J9" s="153"/>
      <c r="K9" s="51"/>
    </row>
    <row r="10" spans="1:14" ht="12.75" customHeight="1" x14ac:dyDescent="0.25">
      <c r="A10" s="76" t="s">
        <v>105</v>
      </c>
      <c r="B10" s="116">
        <v>4.7E-2</v>
      </c>
      <c r="C10" s="116">
        <v>1.7999999999999999E-2</v>
      </c>
      <c r="D10" s="116" t="s">
        <v>51</v>
      </c>
      <c r="E10" s="116">
        <v>0.16400000000000001</v>
      </c>
      <c r="F10" s="116">
        <v>4.5999999999999999E-2</v>
      </c>
      <c r="G10" s="116" t="s">
        <v>50</v>
      </c>
      <c r="H10" s="116">
        <v>0.151</v>
      </c>
      <c r="I10" s="116">
        <v>4.5999999999999999E-2</v>
      </c>
      <c r="J10" s="118" t="s">
        <v>50</v>
      </c>
    </row>
    <row r="11" spans="1:14" ht="12.75" customHeight="1" x14ac:dyDescent="0.25">
      <c r="A11" s="12" t="s">
        <v>104</v>
      </c>
      <c r="B11" s="13">
        <v>0.16600000000000001</v>
      </c>
      <c r="C11" s="13">
        <v>8.6999999999999994E-2</v>
      </c>
      <c r="D11" s="13" t="s">
        <v>49</v>
      </c>
      <c r="E11" s="13">
        <v>0.33900000000000002</v>
      </c>
      <c r="F11" s="13">
        <v>0.129</v>
      </c>
      <c r="G11" s="13" t="s">
        <v>49</v>
      </c>
      <c r="H11" s="13">
        <v>0.32400000000000001</v>
      </c>
      <c r="I11" s="13">
        <v>0.13500000000000001</v>
      </c>
      <c r="J11" s="14" t="s">
        <v>49</v>
      </c>
    </row>
    <row r="12" spans="1:14" ht="12.75" customHeight="1" x14ac:dyDescent="0.25">
      <c r="A12" s="76" t="s">
        <v>106</v>
      </c>
      <c r="B12" s="116">
        <v>0.22800000000000001</v>
      </c>
      <c r="C12" s="116">
        <v>0.17599999999999999</v>
      </c>
      <c r="D12" s="116" t="s">
        <v>49</v>
      </c>
      <c r="E12" s="116">
        <v>0.31</v>
      </c>
      <c r="F12" s="116">
        <v>0.17599999999999999</v>
      </c>
      <c r="G12" s="116" t="s">
        <v>49</v>
      </c>
      <c r="H12" s="116">
        <v>0.32200000000000001</v>
      </c>
      <c r="I12" s="116">
        <v>0.19800000000000001</v>
      </c>
      <c r="J12" s="118" t="s">
        <v>49</v>
      </c>
    </row>
    <row r="13" spans="1:14" ht="12.75" customHeight="1" x14ac:dyDescent="0.25">
      <c r="A13" s="152" t="s">
        <v>64</v>
      </c>
      <c r="B13" s="152"/>
      <c r="C13" s="152"/>
      <c r="D13" s="152"/>
      <c r="E13" s="152"/>
      <c r="F13" s="152"/>
      <c r="G13" s="152"/>
      <c r="H13" s="152"/>
      <c r="I13" s="152"/>
      <c r="J13" s="153"/>
      <c r="K13" s="51"/>
    </row>
    <row r="14" spans="1:14" ht="12.75" customHeight="1" x14ac:dyDescent="0.25">
      <c r="A14" s="76" t="s">
        <v>110</v>
      </c>
      <c r="B14" s="116">
        <v>-3.7999999999999999E-2</v>
      </c>
      <c r="C14" s="116">
        <v>-1.7999999999999999E-2</v>
      </c>
      <c r="D14" s="116" t="s">
        <v>51</v>
      </c>
      <c r="E14" s="116">
        <v>7.0000000000000001E-3</v>
      </c>
      <c r="F14" s="116">
        <v>3.0000000000000001E-3</v>
      </c>
      <c r="G14" s="116" t="s">
        <v>51</v>
      </c>
      <c r="H14" s="116">
        <v>6.7000000000000004E-2</v>
      </c>
      <c r="I14" s="116">
        <v>2.5000000000000001E-2</v>
      </c>
      <c r="J14" s="118" t="s">
        <v>51</v>
      </c>
    </row>
    <row r="15" spans="1:14" ht="12.75" customHeight="1" x14ac:dyDescent="0.25">
      <c r="A15" s="12" t="s">
        <v>109</v>
      </c>
      <c r="B15" s="13">
        <v>1.2E-2</v>
      </c>
      <c r="C15" s="13">
        <v>7.0000000000000001E-3</v>
      </c>
      <c r="D15" s="13" t="s">
        <v>51</v>
      </c>
      <c r="E15" s="13">
        <v>9.6000000000000002E-2</v>
      </c>
      <c r="F15" s="13">
        <v>3.9E-2</v>
      </c>
      <c r="G15" s="13" t="s">
        <v>52</v>
      </c>
      <c r="H15" s="13">
        <v>0.11799999999999999</v>
      </c>
      <c r="I15" s="13">
        <v>5.1999999999999998E-2</v>
      </c>
      <c r="J15" s="14" t="s">
        <v>50</v>
      </c>
    </row>
    <row r="16" spans="1:14" ht="12.75" customHeight="1" x14ac:dyDescent="0.25">
      <c r="A16" s="76" t="s">
        <v>108</v>
      </c>
      <c r="B16" s="116">
        <v>2.5000000000000001E-2</v>
      </c>
      <c r="C16" s="116">
        <v>1.4E-2</v>
      </c>
      <c r="D16" s="116" t="s">
        <v>51</v>
      </c>
      <c r="E16" s="116">
        <v>0.17499999999999999</v>
      </c>
      <c r="F16" s="116">
        <v>7.2999999999999995E-2</v>
      </c>
      <c r="G16" s="116" t="s">
        <v>49</v>
      </c>
      <c r="H16" s="116">
        <v>0.21199999999999999</v>
      </c>
      <c r="I16" s="116">
        <v>9.6000000000000002E-2</v>
      </c>
      <c r="J16" s="118" t="s">
        <v>49</v>
      </c>
    </row>
    <row r="17" spans="1:11" ht="12.75" customHeight="1" x14ac:dyDescent="0.25">
      <c r="A17" s="12" t="s">
        <v>107</v>
      </c>
      <c r="B17" s="13">
        <v>0.123</v>
      </c>
      <c r="C17" s="13">
        <v>8.1000000000000003E-2</v>
      </c>
      <c r="D17" s="13" t="s">
        <v>49</v>
      </c>
      <c r="E17" s="13">
        <v>0.23100000000000001</v>
      </c>
      <c r="F17" s="13">
        <v>0.112</v>
      </c>
      <c r="G17" s="13" t="s">
        <v>49</v>
      </c>
      <c r="H17" s="13">
        <v>0.33800000000000002</v>
      </c>
      <c r="I17" s="13">
        <v>0.17799999999999999</v>
      </c>
      <c r="J17" s="14" t="s">
        <v>49</v>
      </c>
    </row>
    <row r="18" spans="1:11" ht="12.75" customHeight="1" x14ac:dyDescent="0.25">
      <c r="A18" s="152" t="s">
        <v>150</v>
      </c>
      <c r="B18" s="152"/>
      <c r="C18" s="152"/>
      <c r="D18" s="152"/>
      <c r="E18" s="152"/>
      <c r="F18" s="152"/>
      <c r="G18" s="152"/>
      <c r="H18" s="152"/>
      <c r="I18" s="152"/>
      <c r="J18" s="153"/>
      <c r="K18" s="51"/>
    </row>
    <row r="19" spans="1:11" ht="12.75" customHeight="1" x14ac:dyDescent="0.25">
      <c r="A19" s="76" t="s">
        <v>110</v>
      </c>
      <c r="B19" s="116">
        <v>-1.4999999999999999E-2</v>
      </c>
      <c r="C19" s="116">
        <v>-7.0000000000000001E-3</v>
      </c>
      <c r="D19" s="116" t="s">
        <v>51</v>
      </c>
      <c r="E19" s="116">
        <v>1.7000000000000001E-2</v>
      </c>
      <c r="F19" s="116">
        <v>6.0000000000000001E-3</v>
      </c>
      <c r="G19" s="116" t="s">
        <v>51</v>
      </c>
      <c r="H19" s="116">
        <v>4.0000000000000001E-3</v>
      </c>
      <c r="I19" s="116">
        <v>1E-3</v>
      </c>
      <c r="J19" s="118" t="s">
        <v>51</v>
      </c>
    </row>
    <row r="20" spans="1:11" ht="12.75" customHeight="1" x14ac:dyDescent="0.25">
      <c r="A20" s="12" t="s">
        <v>109</v>
      </c>
      <c r="B20" s="13">
        <v>7.0000000000000001E-3</v>
      </c>
      <c r="C20" s="13">
        <v>3.0000000000000001E-3</v>
      </c>
      <c r="D20" s="13" t="s">
        <v>51</v>
      </c>
      <c r="E20" s="13">
        <v>0.126</v>
      </c>
      <c r="F20" s="13">
        <v>4.8000000000000001E-2</v>
      </c>
      <c r="G20" s="13" t="s">
        <v>50</v>
      </c>
      <c r="H20" s="13">
        <v>8.8999999999999996E-2</v>
      </c>
      <c r="I20" s="13">
        <v>3.6999999999999998E-2</v>
      </c>
      <c r="J20" s="14" t="s">
        <v>52</v>
      </c>
    </row>
    <row r="21" spans="1:11" ht="12.75" customHeight="1" x14ac:dyDescent="0.25">
      <c r="A21" s="76" t="s">
        <v>108</v>
      </c>
      <c r="B21" s="116">
        <v>5.1999999999999998E-2</v>
      </c>
      <c r="C21" s="116">
        <v>2.8000000000000001E-2</v>
      </c>
      <c r="D21" s="116" t="s">
        <v>51</v>
      </c>
      <c r="E21" s="116">
        <v>0.19</v>
      </c>
      <c r="F21" s="116">
        <v>7.4999999999999997E-2</v>
      </c>
      <c r="G21" s="116" t="s">
        <v>49</v>
      </c>
      <c r="H21" s="116">
        <v>0.13500000000000001</v>
      </c>
      <c r="I21" s="116">
        <v>5.8000000000000003E-2</v>
      </c>
      <c r="J21" s="118" t="s">
        <v>49</v>
      </c>
    </row>
    <row r="22" spans="1:11" ht="12.75" customHeight="1" x14ac:dyDescent="0.25">
      <c r="A22" s="12" t="s">
        <v>107</v>
      </c>
      <c r="B22" s="13">
        <v>0.12</v>
      </c>
      <c r="C22" s="13">
        <v>7.0999999999999994E-2</v>
      </c>
      <c r="D22" s="13" t="s">
        <v>49</v>
      </c>
      <c r="E22" s="13">
        <v>0.28199999999999997</v>
      </c>
      <c r="F22" s="13">
        <v>0.123</v>
      </c>
      <c r="G22" s="13" t="s">
        <v>49</v>
      </c>
      <c r="H22" s="13">
        <v>0.25600000000000001</v>
      </c>
      <c r="I22" s="13">
        <v>0.12</v>
      </c>
      <c r="J22" s="14" t="s">
        <v>49</v>
      </c>
    </row>
    <row r="23" spans="1:11" ht="12.75" customHeight="1" x14ac:dyDescent="0.25">
      <c r="A23" s="48" t="s">
        <v>123</v>
      </c>
      <c r="B23" s="147">
        <v>1.7999999999999999E-2</v>
      </c>
      <c r="C23" s="148"/>
      <c r="D23" s="156"/>
      <c r="E23" s="147">
        <v>4.9000000000000002E-2</v>
      </c>
      <c r="F23" s="148"/>
      <c r="G23" s="156"/>
      <c r="H23" s="147">
        <v>4.8000000000000001E-2</v>
      </c>
      <c r="I23" s="148"/>
      <c r="J23" s="148"/>
    </row>
    <row r="24" spans="1:11" ht="12.75" customHeight="1" x14ac:dyDescent="0.25">
      <c r="A24" s="49" t="s">
        <v>43</v>
      </c>
      <c r="B24" s="149">
        <v>5957</v>
      </c>
      <c r="C24" s="150"/>
      <c r="D24" s="151"/>
      <c r="E24" s="149">
        <v>5946</v>
      </c>
      <c r="F24" s="150"/>
      <c r="G24" s="151"/>
      <c r="H24" s="149">
        <v>5932</v>
      </c>
      <c r="I24" s="150"/>
      <c r="J24" s="150"/>
    </row>
    <row r="25" spans="1:11" s="221" customFormat="1" ht="25.5" customHeight="1" x14ac:dyDescent="0.25">
      <c r="A25" s="220" t="s">
        <v>151</v>
      </c>
      <c r="B25" s="220"/>
      <c r="C25" s="220"/>
      <c r="D25" s="220"/>
      <c r="E25" s="220"/>
      <c r="F25" s="220"/>
      <c r="G25" s="220"/>
      <c r="H25" s="220"/>
      <c r="I25" s="220"/>
      <c r="J25" s="220"/>
    </row>
    <row r="26" spans="1:11" s="221" customFormat="1" ht="12.75" customHeight="1" x14ac:dyDescent="0.25">
      <c r="A26" s="213" t="s">
        <v>133</v>
      </c>
      <c r="B26" s="213"/>
      <c r="C26" s="213"/>
      <c r="D26" s="213"/>
      <c r="E26" s="213"/>
      <c r="F26" s="213"/>
      <c r="G26" s="213"/>
      <c r="H26" s="213"/>
      <c r="I26" s="213"/>
      <c r="J26" s="213"/>
    </row>
    <row r="27" spans="1:11" s="221" customFormat="1" x14ac:dyDescent="0.25">
      <c r="A27" s="222" t="s">
        <v>88</v>
      </c>
      <c r="B27" s="222"/>
      <c r="C27" s="222"/>
      <c r="D27" s="222"/>
      <c r="E27" s="222"/>
      <c r="F27" s="222"/>
      <c r="G27" s="222"/>
      <c r="H27" s="222"/>
      <c r="I27" s="222"/>
      <c r="J27" s="222"/>
    </row>
    <row r="28" spans="1:11" s="221" customFormat="1" ht="12.75" customHeight="1" x14ac:dyDescent="0.25">
      <c r="A28" s="213" t="s">
        <v>58</v>
      </c>
      <c r="B28" s="213"/>
      <c r="C28" s="213"/>
      <c r="D28" s="213"/>
      <c r="E28" s="213"/>
      <c r="F28" s="213"/>
      <c r="G28" s="213"/>
      <c r="H28" s="213"/>
      <c r="I28" s="213"/>
      <c r="J28" s="213"/>
    </row>
  </sheetData>
  <mergeCells count="20">
    <mergeCell ref="A1:J1"/>
    <mergeCell ref="A2:J2"/>
    <mergeCell ref="B24:D24"/>
    <mergeCell ref="E24:G24"/>
    <mergeCell ref="H24:J24"/>
    <mergeCell ref="A6:J6"/>
    <mergeCell ref="A9:J9"/>
    <mergeCell ref="A13:J13"/>
    <mergeCell ref="A18:J18"/>
    <mergeCell ref="A3:A4"/>
    <mergeCell ref="B3:D3"/>
    <mergeCell ref="E3:G3"/>
    <mergeCell ref="H3:J3"/>
    <mergeCell ref="B23:D23"/>
    <mergeCell ref="E23:G23"/>
    <mergeCell ref="A28:J28"/>
    <mergeCell ref="A27:J27"/>
    <mergeCell ref="A26:J26"/>
    <mergeCell ref="H23:J23"/>
    <mergeCell ref="A25:J25"/>
  </mergeCells>
  <hyperlinks>
    <hyperlink ref="A1" location="Inhalt!A1" display="Zurück zum Inhalt"/>
  </hyperlinks>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0"/>
  <sheetViews>
    <sheetView zoomScaleNormal="100" workbookViewId="0">
      <selection sqref="A1:U1"/>
    </sheetView>
  </sheetViews>
  <sheetFormatPr baseColWidth="10" defaultColWidth="11.5703125" defaultRowHeight="15" x14ac:dyDescent="0.25"/>
  <cols>
    <col min="1" max="1" width="16.42578125" style="1" customWidth="1"/>
    <col min="2" max="2" width="9" style="54" customWidth="1"/>
    <col min="3" max="3" width="9" style="1" customWidth="1"/>
    <col min="4" max="4" width="9" style="54" customWidth="1"/>
    <col min="5" max="5" width="9" style="1" customWidth="1"/>
    <col min="6" max="6" width="9" style="54" customWidth="1"/>
    <col min="7" max="7" width="9" style="1" customWidth="1"/>
    <col min="8" max="8" width="9" style="54" customWidth="1"/>
    <col min="9" max="9" width="9" style="1" customWidth="1"/>
    <col min="10" max="10" width="9" style="54" customWidth="1"/>
    <col min="11" max="11" width="9" style="1" customWidth="1"/>
    <col min="12" max="12" width="9" style="54" customWidth="1"/>
    <col min="13" max="13" width="9" style="1" customWidth="1"/>
    <col min="14" max="14" width="9" style="54" customWidth="1"/>
    <col min="15" max="15" width="9" style="1" customWidth="1"/>
    <col min="16" max="16" width="9" style="54" customWidth="1"/>
    <col min="17" max="17" width="9" style="1" customWidth="1"/>
    <col min="18" max="18" width="9" style="54" customWidth="1"/>
    <col min="19" max="19" width="9" style="1" customWidth="1"/>
    <col min="20" max="20" width="9" style="54" customWidth="1"/>
    <col min="21" max="21" width="9" style="1" customWidth="1"/>
    <col min="22" max="16384" width="11.5703125" style="1"/>
  </cols>
  <sheetData>
    <row r="1" spans="1:21" ht="24" customHeight="1" x14ac:dyDescent="0.25">
      <c r="A1" s="143" t="s">
        <v>37</v>
      </c>
      <c r="B1" s="143"/>
      <c r="C1" s="143"/>
      <c r="D1" s="143"/>
      <c r="E1" s="143"/>
      <c r="F1" s="143"/>
      <c r="G1" s="143"/>
      <c r="H1" s="143"/>
      <c r="I1" s="143"/>
      <c r="J1" s="143"/>
      <c r="K1" s="143"/>
      <c r="L1" s="143"/>
      <c r="M1" s="143"/>
      <c r="N1" s="143"/>
      <c r="O1" s="143"/>
      <c r="P1" s="143"/>
      <c r="Q1" s="143"/>
      <c r="R1" s="143"/>
      <c r="S1" s="143"/>
      <c r="T1" s="143"/>
      <c r="U1" s="143"/>
    </row>
    <row r="2" spans="1:21" ht="14.25" customHeight="1" x14ac:dyDescent="0.25">
      <c r="A2" s="181" t="s">
        <v>93</v>
      </c>
      <c r="B2" s="181"/>
      <c r="C2" s="181"/>
      <c r="D2" s="181"/>
      <c r="E2" s="181"/>
      <c r="F2" s="181"/>
      <c r="G2" s="181"/>
      <c r="H2" s="181"/>
      <c r="I2" s="181"/>
      <c r="J2" s="181"/>
      <c r="K2" s="181"/>
      <c r="L2" s="181"/>
      <c r="M2" s="181"/>
      <c r="N2" s="181"/>
      <c r="O2" s="181"/>
      <c r="P2" s="181"/>
      <c r="Q2" s="181"/>
      <c r="R2" s="181"/>
      <c r="S2" s="181"/>
      <c r="T2" s="181"/>
      <c r="U2" s="181"/>
    </row>
    <row r="3" spans="1:21" ht="12.75" customHeight="1" x14ac:dyDescent="0.25">
      <c r="A3" s="164" t="s">
        <v>155</v>
      </c>
      <c r="B3" s="157" t="s">
        <v>67</v>
      </c>
      <c r="C3" s="161"/>
      <c r="D3" s="161"/>
      <c r="E3" s="161"/>
      <c r="F3" s="161"/>
      <c r="G3" s="158"/>
      <c r="H3" s="157" t="s">
        <v>66</v>
      </c>
      <c r="I3" s="161"/>
      <c r="J3" s="161"/>
      <c r="K3" s="161"/>
      <c r="L3" s="161"/>
      <c r="M3" s="158"/>
      <c r="N3" s="157" t="s">
        <v>65</v>
      </c>
      <c r="O3" s="161"/>
      <c r="P3" s="161"/>
      <c r="Q3" s="161"/>
      <c r="R3" s="161"/>
      <c r="S3" s="158"/>
      <c r="T3" s="159" t="s">
        <v>3</v>
      </c>
      <c r="U3" s="159"/>
    </row>
    <row r="4" spans="1:21" ht="25.5" customHeight="1" x14ac:dyDescent="0.25">
      <c r="A4" s="165"/>
      <c r="B4" s="161" t="s">
        <v>152</v>
      </c>
      <c r="C4" s="158"/>
      <c r="D4" s="157" t="s">
        <v>101</v>
      </c>
      <c r="E4" s="158"/>
      <c r="F4" s="157" t="s">
        <v>7</v>
      </c>
      <c r="G4" s="158"/>
      <c r="H4" s="157" t="s">
        <v>153</v>
      </c>
      <c r="I4" s="158"/>
      <c r="J4" s="157" t="s">
        <v>154</v>
      </c>
      <c r="K4" s="158"/>
      <c r="L4" s="157" t="s">
        <v>1</v>
      </c>
      <c r="M4" s="158"/>
      <c r="N4" s="157" t="s">
        <v>2</v>
      </c>
      <c r="O4" s="158"/>
      <c r="P4" s="157" t="s">
        <v>4</v>
      </c>
      <c r="Q4" s="158"/>
      <c r="R4" s="157" t="s">
        <v>6</v>
      </c>
      <c r="S4" s="158"/>
      <c r="T4" s="160"/>
      <c r="U4" s="160"/>
    </row>
    <row r="5" spans="1:21" ht="12.75" customHeight="1" x14ac:dyDescent="0.25">
      <c r="A5" s="166"/>
      <c r="B5" s="162" t="s">
        <v>9</v>
      </c>
      <c r="C5" s="163"/>
      <c r="D5" s="163"/>
      <c r="E5" s="163"/>
      <c r="F5" s="163"/>
      <c r="G5" s="163"/>
      <c r="H5" s="163"/>
      <c r="I5" s="163"/>
      <c r="J5" s="163"/>
      <c r="K5" s="163"/>
      <c r="L5" s="163"/>
      <c r="M5" s="163"/>
      <c r="N5" s="163"/>
      <c r="O5" s="163"/>
      <c r="P5" s="163"/>
      <c r="Q5" s="163"/>
      <c r="R5" s="163"/>
      <c r="S5" s="163"/>
      <c r="T5" s="163"/>
      <c r="U5" s="163"/>
    </row>
    <row r="6" spans="1:21" ht="12.75" customHeight="1" x14ac:dyDescent="0.25">
      <c r="A6" s="119" t="s">
        <v>10</v>
      </c>
      <c r="B6" s="120">
        <v>4.7190000000000003</v>
      </c>
      <c r="C6" s="121" t="s">
        <v>12</v>
      </c>
      <c r="D6" s="120">
        <v>4.4820000000000002</v>
      </c>
      <c r="E6" s="121" t="s">
        <v>15</v>
      </c>
      <c r="F6" s="120">
        <v>4.2389999999999999</v>
      </c>
      <c r="G6" s="121" t="s">
        <v>25</v>
      </c>
      <c r="H6" s="120">
        <v>4.812799</v>
      </c>
      <c r="I6" s="121" t="s">
        <v>11</v>
      </c>
      <c r="J6" s="120">
        <v>4.609</v>
      </c>
      <c r="K6" s="121" t="s">
        <v>12</v>
      </c>
      <c r="L6" s="120">
        <v>4.6662470000000003</v>
      </c>
      <c r="M6" s="121" t="s">
        <v>12</v>
      </c>
      <c r="N6" s="120">
        <v>3.9449999999999998</v>
      </c>
      <c r="O6" s="121" t="s">
        <v>13</v>
      </c>
      <c r="P6" s="120">
        <v>3.56</v>
      </c>
      <c r="Q6" s="122" t="s">
        <v>23</v>
      </c>
      <c r="R6" s="120">
        <v>4.0860000000000003</v>
      </c>
      <c r="S6" s="121" t="s">
        <v>16</v>
      </c>
      <c r="T6" s="120">
        <v>4.09</v>
      </c>
      <c r="U6" s="123" t="s">
        <v>14</v>
      </c>
    </row>
    <row r="7" spans="1:21" ht="12.75" customHeight="1" x14ac:dyDescent="0.25">
      <c r="A7" s="139" t="s">
        <v>17</v>
      </c>
      <c r="B7" s="139"/>
      <c r="C7" s="139"/>
      <c r="D7" s="139"/>
      <c r="E7" s="139"/>
      <c r="F7" s="139"/>
      <c r="G7" s="139"/>
      <c r="H7" s="139"/>
      <c r="I7" s="139"/>
      <c r="J7" s="139"/>
      <c r="K7" s="139"/>
      <c r="L7" s="139"/>
      <c r="M7" s="139"/>
      <c r="N7" s="139"/>
      <c r="O7" s="139"/>
      <c r="P7" s="139"/>
      <c r="Q7" s="139"/>
      <c r="R7" s="139"/>
      <c r="S7" s="139"/>
      <c r="T7" s="139"/>
      <c r="U7" s="139"/>
    </row>
    <row r="8" spans="1:21" ht="12.75" customHeight="1" x14ac:dyDescent="0.25">
      <c r="A8" s="124" t="s">
        <v>18</v>
      </c>
      <c r="B8" s="125">
        <v>4.7409999999999997</v>
      </c>
      <c r="C8" s="126" t="s">
        <v>20</v>
      </c>
      <c r="D8" s="125">
        <v>4.4894999999999996</v>
      </c>
      <c r="E8" s="126" t="s">
        <v>15</v>
      </c>
      <c r="F8" s="125">
        <v>4.2435</v>
      </c>
      <c r="G8" s="126" t="s">
        <v>13</v>
      </c>
      <c r="H8" s="125">
        <v>4.8059149999999997</v>
      </c>
      <c r="I8" s="126" t="s">
        <v>11</v>
      </c>
      <c r="J8" s="125">
        <v>4.59</v>
      </c>
      <c r="K8" s="126" t="s">
        <v>19</v>
      </c>
      <c r="L8" s="125">
        <v>4.6482419999999998</v>
      </c>
      <c r="M8" s="126" t="s">
        <v>12</v>
      </c>
      <c r="N8" s="125">
        <v>3.8370000000000002</v>
      </c>
      <c r="O8" s="126" t="s">
        <v>13</v>
      </c>
      <c r="P8" s="125">
        <v>3.6070000000000002</v>
      </c>
      <c r="Q8" s="127" t="s">
        <v>23</v>
      </c>
      <c r="R8" s="125">
        <v>4.0199999999999996</v>
      </c>
      <c r="S8" s="126" t="s">
        <v>16</v>
      </c>
      <c r="T8" s="125">
        <v>4.0270000000000001</v>
      </c>
      <c r="U8" s="127" t="s">
        <v>14</v>
      </c>
    </row>
    <row r="9" spans="1:21" ht="12.75" customHeight="1" x14ac:dyDescent="0.25">
      <c r="A9" s="4" t="s">
        <v>21</v>
      </c>
      <c r="B9" s="52">
        <v>4.6500000000000004</v>
      </c>
      <c r="C9" s="2" t="s">
        <v>19</v>
      </c>
      <c r="D9" s="52">
        <v>4.45</v>
      </c>
      <c r="E9" s="2" t="s">
        <v>15</v>
      </c>
      <c r="F9" s="52">
        <v>4.1710000000000003</v>
      </c>
      <c r="G9" s="2" t="s">
        <v>13</v>
      </c>
      <c r="H9" s="52">
        <v>4.8257940000000001</v>
      </c>
      <c r="I9" s="2" t="s">
        <v>11</v>
      </c>
      <c r="J9" s="52">
        <v>4.6399999999999997</v>
      </c>
      <c r="K9" s="2" t="s">
        <v>12</v>
      </c>
      <c r="L9" s="52">
        <v>4.7268330000000001</v>
      </c>
      <c r="M9" s="2" t="s">
        <v>20</v>
      </c>
      <c r="N9" s="52">
        <v>4.2309999999999999</v>
      </c>
      <c r="O9" s="2" t="s">
        <v>14</v>
      </c>
      <c r="P9" s="52">
        <v>3.34</v>
      </c>
      <c r="Q9" s="25" t="s">
        <v>24</v>
      </c>
      <c r="R9" s="52">
        <v>4.2012</v>
      </c>
      <c r="S9" s="2" t="s">
        <v>13</v>
      </c>
      <c r="T9" s="52">
        <v>4.3140000000000001</v>
      </c>
      <c r="U9" s="26" t="s">
        <v>15</v>
      </c>
    </row>
    <row r="10" spans="1:21" ht="12.75" customHeight="1" x14ac:dyDescent="0.25">
      <c r="A10" s="139" t="s">
        <v>22</v>
      </c>
      <c r="B10" s="139"/>
      <c r="C10" s="139"/>
      <c r="D10" s="139"/>
      <c r="E10" s="139"/>
      <c r="F10" s="139"/>
      <c r="G10" s="139"/>
      <c r="H10" s="139"/>
      <c r="I10" s="139"/>
      <c r="J10" s="139"/>
      <c r="K10" s="139"/>
      <c r="L10" s="139"/>
      <c r="M10" s="139"/>
      <c r="N10" s="139"/>
      <c r="O10" s="139"/>
      <c r="P10" s="139"/>
      <c r="Q10" s="139"/>
      <c r="R10" s="139"/>
      <c r="S10" s="139"/>
      <c r="T10" s="139"/>
      <c r="U10" s="139"/>
    </row>
    <row r="11" spans="1:21" ht="12.75" customHeight="1" x14ac:dyDescent="0.25">
      <c r="A11" s="124" t="s">
        <v>112</v>
      </c>
      <c r="B11" s="125">
        <v>4.7210000000000001</v>
      </c>
      <c r="C11" s="126" t="s">
        <v>12</v>
      </c>
      <c r="D11" s="125">
        <v>4.4740000000000002</v>
      </c>
      <c r="E11" s="126" t="s">
        <v>15</v>
      </c>
      <c r="F11" s="125">
        <v>4.2089999999999996</v>
      </c>
      <c r="G11" s="126" t="s">
        <v>16</v>
      </c>
      <c r="H11" s="125">
        <v>4.7846710000000003</v>
      </c>
      <c r="I11" s="126" t="s">
        <v>20</v>
      </c>
      <c r="J11" s="125">
        <v>4.5640000000000001</v>
      </c>
      <c r="K11" s="126" t="s">
        <v>19</v>
      </c>
      <c r="L11" s="125">
        <v>4.6230000000000002</v>
      </c>
      <c r="M11" s="126" t="s">
        <v>12</v>
      </c>
      <c r="N11" s="125">
        <v>3.66</v>
      </c>
      <c r="O11" s="126" t="s">
        <v>23</v>
      </c>
      <c r="P11" s="125">
        <v>3.41</v>
      </c>
      <c r="Q11" s="127" t="s">
        <v>69</v>
      </c>
      <c r="R11" s="125">
        <v>3.8877999999999999</v>
      </c>
      <c r="S11" s="126" t="s">
        <v>24</v>
      </c>
      <c r="T11" s="125">
        <v>3.7869999999999999</v>
      </c>
      <c r="U11" s="127" t="s">
        <v>13</v>
      </c>
    </row>
    <row r="12" spans="1:21" ht="12.75" customHeight="1" x14ac:dyDescent="0.25">
      <c r="A12" s="4" t="s">
        <v>113</v>
      </c>
      <c r="B12" s="52">
        <v>4.6609999999999996</v>
      </c>
      <c r="C12" s="2" t="s">
        <v>12</v>
      </c>
      <c r="D12" s="52">
        <v>4.3940000000000001</v>
      </c>
      <c r="E12" s="2" t="s">
        <v>14</v>
      </c>
      <c r="F12" s="52">
        <v>4.08</v>
      </c>
      <c r="G12" s="2" t="s">
        <v>13</v>
      </c>
      <c r="H12" s="52">
        <v>4.768599</v>
      </c>
      <c r="I12" s="2" t="s">
        <v>20</v>
      </c>
      <c r="J12" s="52">
        <v>4.5170000000000003</v>
      </c>
      <c r="K12" s="2" t="s">
        <v>19</v>
      </c>
      <c r="L12" s="52">
        <v>4.5599999999999996</v>
      </c>
      <c r="M12" s="2" t="s">
        <v>12</v>
      </c>
      <c r="N12" s="52">
        <v>3.68</v>
      </c>
      <c r="O12" s="2" t="s">
        <v>16</v>
      </c>
      <c r="P12" s="52">
        <v>3.34</v>
      </c>
      <c r="Q12" s="25" t="s">
        <v>24</v>
      </c>
      <c r="R12" s="52">
        <v>3.89</v>
      </c>
      <c r="S12" s="2" t="s">
        <v>23</v>
      </c>
      <c r="T12" s="52">
        <v>3.85</v>
      </c>
      <c r="U12" s="25" t="s">
        <v>25</v>
      </c>
    </row>
    <row r="13" spans="1:21" ht="12.75" customHeight="1" x14ac:dyDescent="0.25">
      <c r="A13" s="124" t="s">
        <v>114</v>
      </c>
      <c r="B13" s="125">
        <v>4.6689999999999996</v>
      </c>
      <c r="C13" s="126" t="s">
        <v>12</v>
      </c>
      <c r="D13" s="125">
        <v>4.4269999999999996</v>
      </c>
      <c r="E13" s="126" t="s">
        <v>15</v>
      </c>
      <c r="F13" s="125">
        <v>4.17</v>
      </c>
      <c r="G13" s="126" t="s">
        <v>25</v>
      </c>
      <c r="H13" s="125">
        <v>4.7880339999999997</v>
      </c>
      <c r="I13" s="126" t="s">
        <v>11</v>
      </c>
      <c r="J13" s="125">
        <v>4.5629999999999997</v>
      </c>
      <c r="K13" s="126" t="s">
        <v>12</v>
      </c>
      <c r="L13" s="125">
        <v>4.6269999999999998</v>
      </c>
      <c r="M13" s="126" t="s">
        <v>12</v>
      </c>
      <c r="N13" s="125">
        <v>3.8519999999999999</v>
      </c>
      <c r="O13" s="126" t="s">
        <v>13</v>
      </c>
      <c r="P13" s="125">
        <v>3.45</v>
      </c>
      <c r="Q13" s="127" t="s">
        <v>23</v>
      </c>
      <c r="R13" s="125">
        <v>4.04</v>
      </c>
      <c r="S13" s="126" t="s">
        <v>16</v>
      </c>
      <c r="T13" s="125">
        <v>4.04</v>
      </c>
      <c r="U13" s="127" t="s">
        <v>14</v>
      </c>
    </row>
    <row r="14" spans="1:21" ht="12.75" customHeight="1" x14ac:dyDescent="0.25">
      <c r="A14" s="5" t="s">
        <v>115</v>
      </c>
      <c r="B14" s="53">
        <v>4.7750000000000004</v>
      </c>
      <c r="C14" s="3" t="s">
        <v>20</v>
      </c>
      <c r="D14" s="53">
        <v>4.5510000000000002</v>
      </c>
      <c r="E14" s="3" t="s">
        <v>19</v>
      </c>
      <c r="F14" s="53">
        <v>4.3479999999999999</v>
      </c>
      <c r="G14" s="3" t="s">
        <v>25</v>
      </c>
      <c r="H14" s="53">
        <v>4.8519360000000002</v>
      </c>
      <c r="I14" s="3" t="s">
        <v>11</v>
      </c>
      <c r="J14" s="53">
        <v>4.6870000000000003</v>
      </c>
      <c r="K14" s="3" t="s">
        <v>12</v>
      </c>
      <c r="L14" s="53">
        <v>4.7430000000000003</v>
      </c>
      <c r="M14" s="3" t="s">
        <v>20</v>
      </c>
      <c r="N14" s="53">
        <v>4.1890000000000001</v>
      </c>
      <c r="O14" s="3" t="s">
        <v>25</v>
      </c>
      <c r="P14" s="53">
        <v>3.77</v>
      </c>
      <c r="Q14" s="26" t="s">
        <v>23</v>
      </c>
      <c r="R14" s="53">
        <v>4.22</v>
      </c>
      <c r="S14" s="3" t="s">
        <v>13</v>
      </c>
      <c r="T14" s="53">
        <v>4.3390000000000004</v>
      </c>
      <c r="U14" s="26" t="s">
        <v>15</v>
      </c>
    </row>
    <row r="15" spans="1:21" ht="12.75" customHeight="1" x14ac:dyDescent="0.25">
      <c r="A15" s="139" t="s">
        <v>26</v>
      </c>
      <c r="B15" s="139"/>
      <c r="C15" s="139"/>
      <c r="D15" s="139"/>
      <c r="E15" s="139"/>
      <c r="F15" s="139"/>
      <c r="G15" s="139"/>
      <c r="H15" s="139"/>
      <c r="I15" s="139"/>
      <c r="J15" s="139"/>
      <c r="K15" s="139"/>
      <c r="L15" s="139"/>
      <c r="M15" s="139"/>
      <c r="N15" s="139"/>
      <c r="O15" s="139"/>
      <c r="P15" s="139"/>
      <c r="Q15" s="139"/>
      <c r="R15" s="139"/>
      <c r="S15" s="139"/>
      <c r="T15" s="139"/>
      <c r="U15" s="139"/>
    </row>
    <row r="16" spans="1:21" ht="12.75" customHeight="1" x14ac:dyDescent="0.25">
      <c r="A16" s="124" t="s">
        <v>27</v>
      </c>
      <c r="B16" s="125">
        <v>4.7309999999999999</v>
      </c>
      <c r="C16" s="126" t="s">
        <v>12</v>
      </c>
      <c r="D16" s="125">
        <v>4.4580000000000002</v>
      </c>
      <c r="E16" s="126" t="s">
        <v>15</v>
      </c>
      <c r="F16" s="125">
        <v>4.29</v>
      </c>
      <c r="G16" s="126" t="s">
        <v>25</v>
      </c>
      <c r="H16" s="125">
        <v>4.7739099999999999</v>
      </c>
      <c r="I16" s="126" t="s">
        <v>20</v>
      </c>
      <c r="J16" s="125">
        <v>4.5650000000000004</v>
      </c>
      <c r="K16" s="126" t="s">
        <v>19</v>
      </c>
      <c r="L16" s="125">
        <v>4.5999999999999996</v>
      </c>
      <c r="M16" s="126" t="s">
        <v>12</v>
      </c>
      <c r="N16" s="125">
        <v>3.7789999999999999</v>
      </c>
      <c r="O16" s="126" t="s">
        <v>16</v>
      </c>
      <c r="P16" s="125">
        <v>3.53</v>
      </c>
      <c r="Q16" s="127" t="s">
        <v>24</v>
      </c>
      <c r="R16" s="125">
        <v>3.97</v>
      </c>
      <c r="S16" s="126" t="s">
        <v>23</v>
      </c>
      <c r="T16" s="125">
        <v>3.9</v>
      </c>
      <c r="U16" s="127" t="s">
        <v>25</v>
      </c>
    </row>
    <row r="17" spans="1:22" ht="12.75" customHeight="1" x14ac:dyDescent="0.25">
      <c r="A17" s="4" t="s">
        <v>28</v>
      </c>
      <c r="B17" s="52">
        <v>4.7140000000000004</v>
      </c>
      <c r="C17" s="2" t="s">
        <v>12</v>
      </c>
      <c r="D17" s="52">
        <v>4.4939999999999998</v>
      </c>
      <c r="E17" s="2" t="s">
        <v>15</v>
      </c>
      <c r="F17" s="52">
        <v>4.22</v>
      </c>
      <c r="G17" s="2" t="s">
        <v>13</v>
      </c>
      <c r="H17" s="52">
        <v>4.8290369999999996</v>
      </c>
      <c r="I17" s="2" t="s">
        <v>11</v>
      </c>
      <c r="J17" s="52">
        <v>4.6289999999999996</v>
      </c>
      <c r="K17" s="2" t="s">
        <v>12</v>
      </c>
      <c r="L17" s="52">
        <v>4.6989999999999998</v>
      </c>
      <c r="M17" s="2" t="s">
        <v>12</v>
      </c>
      <c r="N17" s="52">
        <v>4.0199999999999996</v>
      </c>
      <c r="O17" s="2" t="s">
        <v>13</v>
      </c>
      <c r="P17" s="52">
        <v>3.64</v>
      </c>
      <c r="Q17" s="25" t="s">
        <v>23</v>
      </c>
      <c r="R17" s="52">
        <v>4.1100000000000003</v>
      </c>
      <c r="S17" s="2" t="s">
        <v>16</v>
      </c>
      <c r="T17" s="52">
        <v>4.1950000000000003</v>
      </c>
      <c r="U17" s="26" t="s">
        <v>15</v>
      </c>
    </row>
    <row r="18" spans="1:22" ht="12.75" customHeight="1" x14ac:dyDescent="0.25">
      <c r="A18" s="139" t="s">
        <v>29</v>
      </c>
      <c r="B18" s="139"/>
      <c r="C18" s="139"/>
      <c r="D18" s="139"/>
      <c r="E18" s="139"/>
      <c r="F18" s="139"/>
      <c r="G18" s="139"/>
      <c r="H18" s="139"/>
      <c r="I18" s="139"/>
      <c r="J18" s="139"/>
      <c r="K18" s="139"/>
      <c r="L18" s="139"/>
      <c r="M18" s="139"/>
      <c r="N18" s="139"/>
      <c r="O18" s="139"/>
      <c r="P18" s="139"/>
      <c r="Q18" s="139"/>
      <c r="R18" s="139"/>
      <c r="S18" s="139"/>
      <c r="T18" s="139"/>
      <c r="U18" s="139"/>
    </row>
    <row r="19" spans="1:22" ht="12.75" customHeight="1" x14ac:dyDescent="0.25">
      <c r="A19" s="124" t="s">
        <v>30</v>
      </c>
      <c r="B19" s="125">
        <v>4.7380000000000004</v>
      </c>
      <c r="C19" s="126" t="s">
        <v>12</v>
      </c>
      <c r="D19" s="125">
        <v>4.4740000000000002</v>
      </c>
      <c r="E19" s="126" t="s">
        <v>15</v>
      </c>
      <c r="F19" s="125">
        <v>4.3250000000000002</v>
      </c>
      <c r="G19" s="126" t="s">
        <v>25</v>
      </c>
      <c r="H19" s="125">
        <v>4.7850000000000001</v>
      </c>
      <c r="I19" s="126" t="s">
        <v>20</v>
      </c>
      <c r="J19" s="125">
        <v>4.5780000000000003</v>
      </c>
      <c r="K19" s="126" t="s">
        <v>19</v>
      </c>
      <c r="L19" s="125">
        <v>4.6139999999999999</v>
      </c>
      <c r="M19" s="126" t="s">
        <v>12</v>
      </c>
      <c r="N19" s="125">
        <v>3.8029999999999999</v>
      </c>
      <c r="O19" s="126" t="s">
        <v>13</v>
      </c>
      <c r="P19" s="125">
        <v>3.6787999999999998</v>
      </c>
      <c r="Q19" s="127" t="s">
        <v>23</v>
      </c>
      <c r="R19" s="125">
        <v>3.9965000000000002</v>
      </c>
      <c r="S19" s="126" t="s">
        <v>16</v>
      </c>
      <c r="T19" s="125">
        <v>3.92</v>
      </c>
      <c r="U19" s="127" t="s">
        <v>25</v>
      </c>
    </row>
    <row r="20" spans="1:22" ht="12.75" customHeight="1" x14ac:dyDescent="0.25">
      <c r="A20" s="4" t="s">
        <v>31</v>
      </c>
      <c r="B20" s="52">
        <v>4.45</v>
      </c>
      <c r="C20" s="2" t="s">
        <v>14</v>
      </c>
      <c r="D20" s="52">
        <v>3.9969999999999999</v>
      </c>
      <c r="E20" s="2" t="s">
        <v>16</v>
      </c>
      <c r="F20" s="52">
        <v>3.8639999999999999</v>
      </c>
      <c r="G20" s="2" t="s">
        <v>23</v>
      </c>
      <c r="H20" s="52">
        <v>4.4355000000000002</v>
      </c>
      <c r="I20" s="2" t="s">
        <v>15</v>
      </c>
      <c r="J20" s="52">
        <v>4.2388000000000003</v>
      </c>
      <c r="K20" s="2" t="s">
        <v>25</v>
      </c>
      <c r="L20" s="52">
        <v>4.1826699999999999</v>
      </c>
      <c r="M20" s="2" t="s">
        <v>25</v>
      </c>
      <c r="N20" s="52">
        <v>3.42388</v>
      </c>
      <c r="O20" s="2" t="s">
        <v>24</v>
      </c>
      <c r="P20" s="52">
        <v>3.355</v>
      </c>
      <c r="Q20" s="25" t="s">
        <v>23</v>
      </c>
      <c r="R20" s="52">
        <v>3.9780000000000002</v>
      </c>
      <c r="S20" s="2" t="s">
        <v>13</v>
      </c>
      <c r="T20" s="52">
        <v>3.3839999999999999</v>
      </c>
      <c r="U20" s="25" t="s">
        <v>24</v>
      </c>
    </row>
    <row r="21" spans="1:22" ht="12.75" customHeight="1" x14ac:dyDescent="0.25">
      <c r="A21" s="124" t="s">
        <v>32</v>
      </c>
      <c r="B21" s="125">
        <v>4.774</v>
      </c>
      <c r="C21" s="126" t="s">
        <v>20</v>
      </c>
      <c r="D21" s="125">
        <v>4.4800000000000004</v>
      </c>
      <c r="E21" s="126" t="s">
        <v>15</v>
      </c>
      <c r="F21" s="125">
        <v>4.1500000000000004</v>
      </c>
      <c r="G21" s="126" t="s">
        <v>16</v>
      </c>
      <c r="H21" s="125">
        <v>4.7839999999999998</v>
      </c>
      <c r="I21" s="126" t="s">
        <v>20</v>
      </c>
      <c r="J21" s="125">
        <v>4.57</v>
      </c>
      <c r="K21" s="126" t="s">
        <v>19</v>
      </c>
      <c r="L21" s="125">
        <v>4.6239999999999997</v>
      </c>
      <c r="M21" s="126" t="s">
        <v>12</v>
      </c>
      <c r="N21" s="125">
        <v>3.6949999999999998</v>
      </c>
      <c r="O21" s="126" t="s">
        <v>16</v>
      </c>
      <c r="P21" s="125">
        <v>3.4449000000000001</v>
      </c>
      <c r="Q21" s="127" t="s">
        <v>24</v>
      </c>
      <c r="R21" s="125">
        <v>3.74</v>
      </c>
      <c r="S21" s="126" t="s">
        <v>24</v>
      </c>
      <c r="T21" s="125">
        <v>3.8359999999999999</v>
      </c>
      <c r="U21" s="128" t="s">
        <v>25</v>
      </c>
    </row>
    <row r="22" spans="1:22" ht="12.75" customHeight="1" x14ac:dyDescent="0.25">
      <c r="A22" s="139" t="s">
        <v>33</v>
      </c>
      <c r="B22" s="139"/>
      <c r="C22" s="139"/>
      <c r="D22" s="139"/>
      <c r="E22" s="139"/>
      <c r="F22" s="139"/>
      <c r="G22" s="139"/>
      <c r="H22" s="139"/>
      <c r="I22" s="139"/>
      <c r="J22" s="139"/>
      <c r="K22" s="139"/>
      <c r="L22" s="139"/>
      <c r="M22" s="139"/>
      <c r="N22" s="139"/>
      <c r="O22" s="139"/>
      <c r="P22" s="139"/>
      <c r="Q22" s="139"/>
      <c r="R22" s="139"/>
      <c r="S22" s="139"/>
      <c r="T22" s="139"/>
      <c r="U22" s="139"/>
    </row>
    <row r="23" spans="1:22" ht="12.75" customHeight="1" x14ac:dyDescent="0.25">
      <c r="A23" s="124" t="s">
        <v>30</v>
      </c>
      <c r="B23" s="125">
        <v>4.7320000000000002</v>
      </c>
      <c r="C23" s="126" t="s">
        <v>12</v>
      </c>
      <c r="D23" s="125">
        <v>4.4870000000000001</v>
      </c>
      <c r="E23" s="126" t="s">
        <v>15</v>
      </c>
      <c r="F23" s="125">
        <v>4.3259999999999996</v>
      </c>
      <c r="G23" s="126" t="s">
        <v>25</v>
      </c>
      <c r="H23" s="125">
        <v>4.8079999999999998</v>
      </c>
      <c r="I23" s="126" t="s">
        <v>11</v>
      </c>
      <c r="J23" s="125">
        <v>4.6100000000000003</v>
      </c>
      <c r="K23" s="126" t="s">
        <v>12</v>
      </c>
      <c r="L23" s="125">
        <v>4.6520000000000001</v>
      </c>
      <c r="M23" s="126" t="s">
        <v>12</v>
      </c>
      <c r="N23" s="125">
        <v>3.887</v>
      </c>
      <c r="O23" s="126" t="s">
        <v>13</v>
      </c>
      <c r="P23" s="125">
        <v>3.69</v>
      </c>
      <c r="Q23" s="127" t="s">
        <v>23</v>
      </c>
      <c r="R23" s="125">
        <v>4.1340000000000003</v>
      </c>
      <c r="S23" s="126" t="s">
        <v>16</v>
      </c>
      <c r="T23" s="125">
        <v>4</v>
      </c>
      <c r="U23" s="127" t="s">
        <v>14</v>
      </c>
    </row>
    <row r="24" spans="1:22" ht="12.75" customHeight="1" x14ac:dyDescent="0.25">
      <c r="A24" s="4" t="s">
        <v>34</v>
      </c>
      <c r="B24" s="52">
        <v>4.7649999999999997</v>
      </c>
      <c r="C24" s="2" t="s">
        <v>12</v>
      </c>
      <c r="D24" s="52">
        <v>4.5220000000000002</v>
      </c>
      <c r="E24" s="2" t="s">
        <v>19</v>
      </c>
      <c r="F24" s="52">
        <v>4.21</v>
      </c>
      <c r="G24" s="2" t="s">
        <v>13</v>
      </c>
      <c r="H24" s="52">
        <v>4.7759999999999998</v>
      </c>
      <c r="I24" s="2" t="s">
        <v>11</v>
      </c>
      <c r="J24" s="52">
        <v>4.5570000000000004</v>
      </c>
      <c r="K24" s="2" t="s">
        <v>19</v>
      </c>
      <c r="L24" s="52">
        <v>4.6050000000000004</v>
      </c>
      <c r="M24" s="2" t="s">
        <v>20</v>
      </c>
      <c r="N24" s="52">
        <v>3.8690000000000002</v>
      </c>
      <c r="O24" s="2" t="s">
        <v>13</v>
      </c>
      <c r="P24" s="52">
        <v>3.67</v>
      </c>
      <c r="Q24" s="25" t="s">
        <v>23</v>
      </c>
      <c r="R24" s="52">
        <v>3.9955099999999999</v>
      </c>
      <c r="S24" s="2" t="s">
        <v>16</v>
      </c>
      <c r="T24" s="52">
        <v>4.1230000000000002</v>
      </c>
      <c r="U24" s="25" t="s">
        <v>15</v>
      </c>
    </row>
    <row r="25" spans="1:22" ht="12.75" customHeight="1" x14ac:dyDescent="0.25">
      <c r="A25" s="124" t="s">
        <v>35</v>
      </c>
      <c r="B25" s="125">
        <v>4.6120000000000001</v>
      </c>
      <c r="C25" s="126" t="s">
        <v>19</v>
      </c>
      <c r="D25" s="125">
        <v>4.3949999999999996</v>
      </c>
      <c r="E25" s="126" t="s">
        <v>14</v>
      </c>
      <c r="F25" s="125">
        <v>4.0780000000000003</v>
      </c>
      <c r="G25" s="126" t="s">
        <v>13</v>
      </c>
      <c r="H25" s="125">
        <v>4.8019730000000003</v>
      </c>
      <c r="I25" s="126" t="s">
        <v>20</v>
      </c>
      <c r="J25" s="125">
        <v>4.6139999999999999</v>
      </c>
      <c r="K25" s="126" t="s">
        <v>19</v>
      </c>
      <c r="L25" s="125">
        <v>4.6689999999999996</v>
      </c>
      <c r="M25" s="126" t="s">
        <v>12</v>
      </c>
      <c r="N25" s="125">
        <v>4.2329999999999997</v>
      </c>
      <c r="O25" s="126" t="s">
        <v>14</v>
      </c>
      <c r="P25" s="125">
        <v>3.3279999999999998</v>
      </c>
      <c r="Q25" s="127" t="s">
        <v>24</v>
      </c>
      <c r="R25" s="125">
        <v>4.2699999999999996</v>
      </c>
      <c r="S25" s="126" t="s">
        <v>25</v>
      </c>
      <c r="T25" s="125">
        <v>4.2889999999999997</v>
      </c>
      <c r="U25" s="127" t="s">
        <v>15</v>
      </c>
    </row>
    <row r="26" spans="1:22" ht="12.75" customHeight="1" x14ac:dyDescent="0.25">
      <c r="A26" s="5" t="s">
        <v>36</v>
      </c>
      <c r="B26" s="53">
        <v>4.5227000000000004</v>
      </c>
      <c r="C26" s="3" t="s">
        <v>15</v>
      </c>
      <c r="D26" s="53">
        <v>4.093</v>
      </c>
      <c r="E26" s="3" t="s">
        <v>13</v>
      </c>
      <c r="F26" s="53">
        <v>3.984</v>
      </c>
      <c r="G26" s="3" t="s">
        <v>16</v>
      </c>
      <c r="H26" s="53">
        <v>4.4729999999999999</v>
      </c>
      <c r="I26" s="3" t="s">
        <v>15</v>
      </c>
      <c r="J26" s="53">
        <v>4.3140000000000001</v>
      </c>
      <c r="K26" s="3" t="s">
        <v>25</v>
      </c>
      <c r="L26" s="53">
        <v>4.3125</v>
      </c>
      <c r="M26" s="3" t="s">
        <v>14</v>
      </c>
      <c r="N26" s="53">
        <v>3.67</v>
      </c>
      <c r="O26" s="3" t="s">
        <v>16</v>
      </c>
      <c r="P26" s="53">
        <v>3.43</v>
      </c>
      <c r="Q26" s="26" t="s">
        <v>23</v>
      </c>
      <c r="R26" s="53">
        <v>4.0750000000000002</v>
      </c>
      <c r="S26" s="3" t="s">
        <v>13</v>
      </c>
      <c r="T26" s="53">
        <v>3.66</v>
      </c>
      <c r="U26" s="26" t="s">
        <v>23</v>
      </c>
    </row>
    <row r="27" spans="1:22" s="221" customFormat="1" ht="12.75" customHeight="1" x14ac:dyDescent="0.25">
      <c r="A27" s="223" t="s">
        <v>99</v>
      </c>
      <c r="B27" s="223"/>
      <c r="C27" s="223"/>
      <c r="D27" s="223"/>
      <c r="E27" s="223"/>
      <c r="F27" s="223"/>
      <c r="G27" s="223"/>
      <c r="H27" s="223"/>
      <c r="I27" s="223"/>
      <c r="J27" s="223"/>
      <c r="K27" s="223"/>
      <c r="L27" s="223"/>
      <c r="M27" s="223"/>
      <c r="N27" s="223"/>
      <c r="O27" s="223"/>
      <c r="P27" s="223"/>
      <c r="Q27" s="223"/>
      <c r="R27" s="223"/>
      <c r="S27" s="223"/>
      <c r="T27" s="223"/>
      <c r="U27" s="223"/>
    </row>
    <row r="28" spans="1:22" s="221" customFormat="1" ht="51.75" customHeight="1" x14ac:dyDescent="0.25">
      <c r="A28" s="222" t="s">
        <v>95</v>
      </c>
      <c r="B28" s="222"/>
      <c r="C28" s="222"/>
      <c r="D28" s="222"/>
      <c r="E28" s="222"/>
      <c r="F28" s="222"/>
      <c r="G28" s="222"/>
      <c r="H28" s="222"/>
      <c r="I28" s="222"/>
      <c r="J28" s="222"/>
      <c r="K28" s="222"/>
      <c r="L28" s="222"/>
      <c r="M28" s="222"/>
      <c r="N28" s="222"/>
      <c r="O28" s="222"/>
      <c r="P28" s="222"/>
      <c r="Q28" s="222"/>
      <c r="R28" s="222"/>
      <c r="S28" s="222"/>
      <c r="T28" s="222"/>
      <c r="U28" s="222"/>
      <c r="V28" s="224"/>
    </row>
    <row r="29" spans="1:22" s="221" customFormat="1" ht="12.75" customHeight="1" x14ac:dyDescent="0.25">
      <c r="A29" s="222" t="s">
        <v>156</v>
      </c>
      <c r="B29" s="222"/>
      <c r="C29" s="222"/>
      <c r="D29" s="222"/>
      <c r="E29" s="222"/>
      <c r="F29" s="222"/>
      <c r="G29" s="222"/>
      <c r="H29" s="222"/>
      <c r="I29" s="222"/>
      <c r="J29" s="222"/>
      <c r="K29" s="222"/>
      <c r="L29" s="222"/>
      <c r="M29" s="222"/>
      <c r="N29" s="222"/>
      <c r="O29" s="222"/>
      <c r="P29" s="222"/>
      <c r="Q29" s="222"/>
      <c r="R29" s="222"/>
      <c r="S29" s="222"/>
      <c r="T29" s="222"/>
      <c r="U29" s="222"/>
      <c r="V29" s="224"/>
    </row>
    <row r="30" spans="1:22" s="221" customFormat="1" ht="12.75" customHeight="1" x14ac:dyDescent="0.25">
      <c r="A30" s="225" t="s">
        <v>141</v>
      </c>
      <c r="B30" s="225"/>
      <c r="C30" s="225"/>
      <c r="D30" s="225"/>
      <c r="E30" s="225"/>
      <c r="F30" s="225"/>
      <c r="G30" s="225"/>
      <c r="H30" s="225"/>
      <c r="I30" s="225"/>
      <c r="J30" s="225"/>
      <c r="K30" s="225"/>
      <c r="L30" s="225"/>
      <c r="M30" s="225"/>
      <c r="N30" s="225"/>
      <c r="O30" s="225"/>
      <c r="P30" s="225"/>
      <c r="Q30" s="225"/>
      <c r="R30" s="225"/>
      <c r="S30" s="225"/>
      <c r="T30" s="225"/>
      <c r="U30" s="225"/>
    </row>
  </sheetData>
  <mergeCells count="26">
    <mergeCell ref="A1:U1"/>
    <mergeCell ref="A2:U2"/>
    <mergeCell ref="A30:U30"/>
    <mergeCell ref="A29:U29"/>
    <mergeCell ref="A28:U28"/>
    <mergeCell ref="A27:U27"/>
    <mergeCell ref="R4:S4"/>
    <mergeCell ref="A3:A5"/>
    <mergeCell ref="P4:Q4"/>
    <mergeCell ref="D4:E4"/>
    <mergeCell ref="F4:G4"/>
    <mergeCell ref="H4:I4"/>
    <mergeCell ref="B4:C4"/>
    <mergeCell ref="J4:K4"/>
    <mergeCell ref="L4:M4"/>
    <mergeCell ref="N4:O4"/>
    <mergeCell ref="A22:U22"/>
    <mergeCell ref="A18:U18"/>
    <mergeCell ref="T3:U4"/>
    <mergeCell ref="N3:S3"/>
    <mergeCell ref="H3:M3"/>
    <mergeCell ref="B3:G3"/>
    <mergeCell ref="A7:U7"/>
    <mergeCell ref="A10:U10"/>
    <mergeCell ref="A15:U15"/>
    <mergeCell ref="B5:U5"/>
  </mergeCells>
  <hyperlinks>
    <hyperlink ref="A1" location="Inhalt!A1" display="Zurück zum Inhalt"/>
  </hyperlinks>
  <pageMargins left="0.7" right="0.7" top="0.78740157499999996" bottom="0.78740157499999996"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32"/>
  <sheetViews>
    <sheetView zoomScaleNormal="100" workbookViewId="0">
      <selection sqref="A1:N1"/>
    </sheetView>
  </sheetViews>
  <sheetFormatPr baseColWidth="10" defaultColWidth="11.42578125" defaultRowHeight="15" x14ac:dyDescent="0.25"/>
  <cols>
    <col min="1" max="1" width="20.42578125" style="1" customWidth="1"/>
    <col min="2" max="3" width="8.5703125" style="1" customWidth="1"/>
    <col min="4" max="4" width="10" style="1" customWidth="1"/>
    <col min="5" max="6" width="8.5703125" style="1" customWidth="1"/>
    <col min="7" max="7" width="10" style="1" customWidth="1"/>
    <col min="8" max="9" width="8.5703125" style="1" customWidth="1"/>
    <col min="10" max="10" width="10" style="1" customWidth="1"/>
    <col min="11" max="12" width="8.5703125" style="1" customWidth="1"/>
    <col min="13" max="13" width="10" style="1" customWidth="1"/>
    <col min="14" max="15" width="8.5703125" style="1" customWidth="1"/>
    <col min="16" max="16" width="10" style="1" customWidth="1"/>
    <col min="17" max="18" width="8.5703125" style="1" customWidth="1"/>
    <col min="19" max="19" width="10" style="1" customWidth="1"/>
    <col min="20" max="21" width="8.5703125" style="1" customWidth="1"/>
    <col min="22" max="22" width="10" style="1" customWidth="1"/>
    <col min="23" max="24" width="8.5703125" style="1" customWidth="1"/>
    <col min="25" max="25" width="10" style="1" customWidth="1"/>
    <col min="26" max="27" width="8.5703125" style="1" customWidth="1"/>
    <col min="28" max="28" width="10" style="1" customWidth="1"/>
    <col min="29" max="30" width="8.5703125" style="1" customWidth="1"/>
    <col min="31" max="31" width="10" style="1" customWidth="1"/>
    <col min="32" max="16384" width="11.42578125" style="1"/>
  </cols>
  <sheetData>
    <row r="1" spans="1:32" s="229" customFormat="1" ht="24" customHeight="1" x14ac:dyDescent="0.25">
      <c r="A1" s="227" t="s">
        <v>37</v>
      </c>
      <c r="B1" s="228"/>
      <c r="C1" s="228"/>
      <c r="D1" s="228"/>
      <c r="E1" s="228"/>
      <c r="F1" s="228"/>
      <c r="G1" s="228"/>
      <c r="H1" s="228"/>
      <c r="I1" s="228"/>
      <c r="J1" s="228"/>
      <c r="K1" s="228"/>
      <c r="L1" s="228"/>
      <c r="M1" s="228"/>
      <c r="N1" s="228"/>
      <c r="Q1" s="230"/>
      <c r="R1" s="230"/>
      <c r="S1" s="230"/>
      <c r="T1" s="230"/>
      <c r="U1" s="230"/>
      <c r="V1" s="230"/>
    </row>
    <row r="2" spans="1:32" ht="30" customHeight="1" x14ac:dyDescent="0.25">
      <c r="A2" s="181" t="s">
        <v>134</v>
      </c>
      <c r="B2" s="181"/>
      <c r="C2" s="181"/>
      <c r="D2" s="181"/>
      <c r="E2" s="181"/>
      <c r="F2" s="181"/>
      <c r="G2" s="181"/>
      <c r="H2" s="181"/>
      <c r="I2" s="181"/>
      <c r="J2" s="181"/>
      <c r="K2" s="181"/>
      <c r="L2" s="181"/>
      <c r="M2" s="181"/>
      <c r="N2" s="181"/>
      <c r="O2" s="181"/>
      <c r="P2" s="181"/>
      <c r="Q2" s="226"/>
      <c r="R2" s="226"/>
      <c r="S2" s="226"/>
      <c r="T2" s="226"/>
      <c r="U2" s="226"/>
      <c r="V2" s="50"/>
    </row>
    <row r="3" spans="1:32" ht="12.75" customHeight="1" x14ac:dyDescent="0.25">
      <c r="A3" s="155" t="s">
        <v>38</v>
      </c>
      <c r="B3" s="161" t="s">
        <v>67</v>
      </c>
      <c r="C3" s="161"/>
      <c r="D3" s="161"/>
      <c r="E3" s="161"/>
      <c r="F3" s="161"/>
      <c r="G3" s="161"/>
      <c r="H3" s="161"/>
      <c r="I3" s="161"/>
      <c r="J3" s="158"/>
      <c r="K3" s="157" t="s">
        <v>66</v>
      </c>
      <c r="L3" s="161"/>
      <c r="M3" s="161"/>
      <c r="N3" s="161"/>
      <c r="O3" s="161"/>
      <c r="P3" s="161"/>
      <c r="Q3" s="161"/>
      <c r="R3" s="161"/>
      <c r="S3" s="158"/>
      <c r="T3" s="157" t="s">
        <v>65</v>
      </c>
      <c r="U3" s="161"/>
      <c r="V3" s="161"/>
      <c r="W3" s="161"/>
      <c r="X3" s="161"/>
      <c r="Y3" s="161"/>
      <c r="Z3" s="161"/>
      <c r="AA3" s="161"/>
      <c r="AB3" s="158"/>
      <c r="AC3" s="170" t="s">
        <v>3</v>
      </c>
      <c r="AD3" s="171"/>
      <c r="AE3" s="171"/>
    </row>
    <row r="4" spans="1:32" ht="12.75" customHeight="1" x14ac:dyDescent="0.25">
      <c r="A4" s="179"/>
      <c r="B4" s="174" t="s">
        <v>100</v>
      </c>
      <c r="C4" s="175"/>
      <c r="D4" s="154"/>
      <c r="E4" s="174" t="s">
        <v>101</v>
      </c>
      <c r="F4" s="175"/>
      <c r="G4" s="154"/>
      <c r="H4" s="174" t="s">
        <v>7</v>
      </c>
      <c r="I4" s="175"/>
      <c r="J4" s="154"/>
      <c r="K4" s="174" t="s">
        <v>0</v>
      </c>
      <c r="L4" s="175"/>
      <c r="M4" s="154"/>
      <c r="N4" s="174" t="s">
        <v>160</v>
      </c>
      <c r="O4" s="175"/>
      <c r="P4" s="154"/>
      <c r="Q4" s="174" t="s">
        <v>1</v>
      </c>
      <c r="R4" s="175"/>
      <c r="S4" s="154"/>
      <c r="T4" s="174" t="s">
        <v>39</v>
      </c>
      <c r="U4" s="175"/>
      <c r="V4" s="154"/>
      <c r="W4" s="174" t="s">
        <v>4</v>
      </c>
      <c r="X4" s="175"/>
      <c r="Y4" s="154"/>
      <c r="Z4" s="174" t="s">
        <v>6</v>
      </c>
      <c r="AA4" s="175"/>
      <c r="AB4" s="154"/>
      <c r="AC4" s="172"/>
      <c r="AD4" s="173"/>
      <c r="AE4" s="173"/>
    </row>
    <row r="5" spans="1:32" ht="25.5" customHeight="1" x14ac:dyDescent="0.25">
      <c r="A5" s="180"/>
      <c r="B5" s="7" t="s">
        <v>40</v>
      </c>
      <c r="C5" s="7" t="s">
        <v>41</v>
      </c>
      <c r="D5" s="7" t="s">
        <v>149</v>
      </c>
      <c r="E5" s="7" t="s">
        <v>40</v>
      </c>
      <c r="F5" s="7" t="s">
        <v>41</v>
      </c>
      <c r="G5" s="7" t="s">
        <v>149</v>
      </c>
      <c r="H5" s="7" t="s">
        <v>40</v>
      </c>
      <c r="I5" s="7" t="s">
        <v>41</v>
      </c>
      <c r="J5" s="7" t="s">
        <v>149</v>
      </c>
      <c r="K5" s="7" t="s">
        <v>40</v>
      </c>
      <c r="L5" s="7" t="s">
        <v>41</v>
      </c>
      <c r="M5" s="7" t="s">
        <v>149</v>
      </c>
      <c r="N5" s="7" t="s">
        <v>40</v>
      </c>
      <c r="O5" s="7" t="s">
        <v>41</v>
      </c>
      <c r="P5" s="7" t="s">
        <v>149</v>
      </c>
      <c r="Q5" s="7" t="s">
        <v>40</v>
      </c>
      <c r="R5" s="7" t="s">
        <v>41</v>
      </c>
      <c r="S5" s="7" t="s">
        <v>149</v>
      </c>
      <c r="T5" s="7" t="s">
        <v>40</v>
      </c>
      <c r="U5" s="7" t="s">
        <v>41</v>
      </c>
      <c r="V5" s="7" t="s">
        <v>149</v>
      </c>
      <c r="W5" s="7" t="s">
        <v>40</v>
      </c>
      <c r="X5" s="7" t="s">
        <v>41</v>
      </c>
      <c r="Y5" s="7" t="s">
        <v>149</v>
      </c>
      <c r="Z5" s="7" t="s">
        <v>40</v>
      </c>
      <c r="AA5" s="7" t="s">
        <v>41</v>
      </c>
      <c r="AB5" s="7" t="s">
        <v>149</v>
      </c>
      <c r="AC5" s="7" t="s">
        <v>40</v>
      </c>
      <c r="AD5" s="7" t="s">
        <v>41</v>
      </c>
      <c r="AE5" s="219" t="s">
        <v>149</v>
      </c>
      <c r="AF5" s="51"/>
    </row>
    <row r="6" spans="1:32" ht="12.75" customHeight="1" x14ac:dyDescent="0.25">
      <c r="A6" s="8" t="s">
        <v>42</v>
      </c>
      <c r="B6" s="9">
        <v>4.6459999999999999</v>
      </c>
      <c r="C6" s="10" t="s">
        <v>75</v>
      </c>
      <c r="D6" s="9" t="s">
        <v>49</v>
      </c>
      <c r="E6" s="9">
        <v>4.4770000000000003</v>
      </c>
      <c r="F6" s="10" t="s">
        <v>75</v>
      </c>
      <c r="G6" s="11" t="s">
        <v>49</v>
      </c>
      <c r="H6" s="9">
        <v>4.26</v>
      </c>
      <c r="I6" s="10" t="s">
        <v>75</v>
      </c>
      <c r="J6" s="11" t="s">
        <v>49</v>
      </c>
      <c r="K6" s="9">
        <v>4.8330000000000002</v>
      </c>
      <c r="L6" s="10" t="s">
        <v>75</v>
      </c>
      <c r="M6" s="9" t="s">
        <v>49</v>
      </c>
      <c r="N6" s="9">
        <v>4.6658999999999997</v>
      </c>
      <c r="O6" s="10" t="s">
        <v>75</v>
      </c>
      <c r="P6" s="11" t="s">
        <v>49</v>
      </c>
      <c r="Q6" s="9">
        <v>4.7480000000000002</v>
      </c>
      <c r="R6" s="10" t="s">
        <v>75</v>
      </c>
      <c r="S6" s="9" t="s">
        <v>49</v>
      </c>
      <c r="T6" s="9">
        <v>4.0140000000000002</v>
      </c>
      <c r="U6" s="10" t="s">
        <v>75</v>
      </c>
      <c r="V6" s="11" t="s">
        <v>49</v>
      </c>
      <c r="W6" s="9">
        <v>3.2307999999999999</v>
      </c>
      <c r="X6" s="10" t="s">
        <v>75</v>
      </c>
      <c r="Y6" s="11" t="s">
        <v>49</v>
      </c>
      <c r="Z6" s="9">
        <v>4.173</v>
      </c>
      <c r="AA6" s="10" t="s">
        <v>75</v>
      </c>
      <c r="AB6" s="11" t="s">
        <v>49</v>
      </c>
      <c r="AC6" s="9">
        <v>4.0190000000000001</v>
      </c>
      <c r="AD6" s="10" t="s">
        <v>75</v>
      </c>
      <c r="AE6" s="11" t="s">
        <v>49</v>
      </c>
    </row>
    <row r="7" spans="1:32" ht="12.75" customHeight="1" x14ac:dyDescent="0.25">
      <c r="A7" s="153" t="s">
        <v>89</v>
      </c>
      <c r="B7" s="153"/>
      <c r="C7" s="153"/>
      <c r="D7" s="153"/>
      <c r="E7" s="153"/>
      <c r="F7" s="153"/>
      <c r="G7" s="153"/>
      <c r="H7" s="153"/>
      <c r="I7" s="153"/>
      <c r="J7" s="153"/>
      <c r="K7" s="153"/>
      <c r="L7" s="153"/>
      <c r="M7" s="153"/>
      <c r="N7" s="153"/>
      <c r="O7" s="153"/>
      <c r="P7" s="153"/>
      <c r="Q7" s="153"/>
      <c r="R7" s="153"/>
      <c r="S7" s="153"/>
      <c r="T7" s="153"/>
      <c r="U7" s="153"/>
      <c r="V7" s="153"/>
      <c r="W7" s="153"/>
      <c r="X7" s="153"/>
      <c r="Y7" s="153"/>
      <c r="Z7" s="153"/>
      <c r="AA7" s="153"/>
      <c r="AB7" s="153"/>
      <c r="AC7" s="153"/>
      <c r="AD7" s="153"/>
      <c r="AE7" s="153"/>
    </row>
    <row r="8" spans="1:32" ht="12.75" customHeight="1" x14ac:dyDescent="0.25">
      <c r="A8" s="15" t="s">
        <v>18</v>
      </c>
      <c r="B8" s="16">
        <v>8.5000000000000006E-2</v>
      </c>
      <c r="C8" s="16">
        <v>5.5500000000000001E-2</v>
      </c>
      <c r="D8" s="16" t="s">
        <v>49</v>
      </c>
      <c r="E8" s="16">
        <v>3.9800000000000002E-2</v>
      </c>
      <c r="F8" s="17">
        <v>0.02</v>
      </c>
      <c r="G8" s="17" t="s">
        <v>50</v>
      </c>
      <c r="H8" s="16">
        <v>-0.05</v>
      </c>
      <c r="I8" s="17">
        <v>-1.9E-2</v>
      </c>
      <c r="J8" s="17" t="s">
        <v>50</v>
      </c>
      <c r="K8" s="16">
        <v>-1.0999999999999999E-2</v>
      </c>
      <c r="L8" s="16">
        <v>-8.9999999999999993E-3</v>
      </c>
      <c r="M8" s="16" t="s">
        <v>51</v>
      </c>
      <c r="N8" s="16">
        <v>-5.8000000000000003E-2</v>
      </c>
      <c r="O8" s="16">
        <v>-3.4500000000000003E-2</v>
      </c>
      <c r="P8" s="17" t="s">
        <v>49</v>
      </c>
      <c r="Q8" s="16">
        <v>-6.7799999999999999E-2</v>
      </c>
      <c r="R8" s="24">
        <v>-4.5999999999999999E-2</v>
      </c>
      <c r="S8" s="16" t="s">
        <v>49</v>
      </c>
      <c r="T8" s="16">
        <v>-0.34699999999999998</v>
      </c>
      <c r="U8" s="16">
        <v>-0.129</v>
      </c>
      <c r="V8" s="17" t="s">
        <v>49</v>
      </c>
      <c r="W8" s="16">
        <v>0.17199999999999999</v>
      </c>
      <c r="X8" s="17">
        <v>5.2699999999999997E-2</v>
      </c>
      <c r="Y8" s="17" t="s">
        <v>49</v>
      </c>
      <c r="Z8" s="16">
        <v>-0.2077</v>
      </c>
      <c r="AA8" s="17">
        <v>-7.1199999999999999E-2</v>
      </c>
      <c r="AB8" s="17" t="s">
        <v>49</v>
      </c>
      <c r="AC8" s="16">
        <v>-0.17799999999999999</v>
      </c>
      <c r="AD8" s="17">
        <v>-7.8600000000000003E-2</v>
      </c>
      <c r="AE8" s="17" t="s">
        <v>49</v>
      </c>
    </row>
    <row r="9" spans="1:32" ht="12.75" customHeight="1" x14ac:dyDescent="0.25">
      <c r="A9" s="12" t="s">
        <v>44</v>
      </c>
      <c r="B9" s="13">
        <v>3.27E-2</v>
      </c>
      <c r="C9" s="13">
        <v>1.17E-2</v>
      </c>
      <c r="D9" s="13" t="s">
        <v>52</v>
      </c>
      <c r="E9" s="13">
        <v>8.9999999999999993E-3</v>
      </c>
      <c r="F9" s="14">
        <v>2.5000000000000001E-3</v>
      </c>
      <c r="G9" s="14" t="s">
        <v>51</v>
      </c>
      <c r="H9" s="13">
        <v>5.7799999999999997E-2</v>
      </c>
      <c r="I9" s="14">
        <v>1.2E-2</v>
      </c>
      <c r="J9" s="14" t="s">
        <v>52</v>
      </c>
      <c r="K9" s="13">
        <v>-0.09</v>
      </c>
      <c r="L9" s="13">
        <v>-4.0000000000000001E-3</v>
      </c>
      <c r="M9" s="13" t="s">
        <v>51</v>
      </c>
      <c r="N9" s="13">
        <v>7.0000000000000001E-3</v>
      </c>
      <c r="O9" s="13">
        <v>2E-3</v>
      </c>
      <c r="P9" s="14" t="s">
        <v>51</v>
      </c>
      <c r="Q9" s="13">
        <v>-4.0500000000000001E-2</v>
      </c>
      <c r="R9" s="13">
        <v>-1.4999999999999999E-2</v>
      </c>
      <c r="S9" s="13" t="s">
        <v>50</v>
      </c>
      <c r="T9" s="13">
        <v>-6.8000000000000005E-2</v>
      </c>
      <c r="U9" s="13">
        <v>-1.37E-2</v>
      </c>
      <c r="V9" s="14" t="s">
        <v>52</v>
      </c>
      <c r="W9" s="13">
        <v>0.40589999999999998</v>
      </c>
      <c r="X9" s="14">
        <v>6.7500000000000004E-2</v>
      </c>
      <c r="Y9" s="14" t="s">
        <v>49</v>
      </c>
      <c r="Z9" s="13">
        <v>2.9000000000000001E-2</v>
      </c>
      <c r="AA9" s="14">
        <v>5.0000000000000001E-3</v>
      </c>
      <c r="AB9" s="14" t="s">
        <v>51</v>
      </c>
      <c r="AC9" s="13">
        <v>-8.1199999999999994E-2</v>
      </c>
      <c r="AD9" s="14">
        <v>-1.9E-2</v>
      </c>
      <c r="AE9" s="14" t="s">
        <v>49</v>
      </c>
    </row>
    <row r="10" spans="1:32" ht="12.75" customHeight="1" x14ac:dyDescent="0.25">
      <c r="A10" s="153" t="s">
        <v>45</v>
      </c>
      <c r="B10" s="153"/>
      <c r="C10" s="153"/>
      <c r="D10" s="153"/>
      <c r="E10" s="153"/>
      <c r="F10" s="153"/>
      <c r="G10" s="153"/>
      <c r="H10" s="153"/>
      <c r="I10" s="153"/>
      <c r="J10" s="153"/>
      <c r="K10" s="153"/>
      <c r="L10" s="153"/>
      <c r="M10" s="153"/>
      <c r="N10" s="153"/>
      <c r="O10" s="153"/>
      <c r="P10" s="153"/>
      <c r="Q10" s="153"/>
      <c r="R10" s="153"/>
      <c r="S10" s="153"/>
      <c r="T10" s="153"/>
      <c r="U10" s="153"/>
      <c r="V10" s="153"/>
      <c r="W10" s="153"/>
      <c r="X10" s="153"/>
      <c r="Y10" s="153"/>
      <c r="Z10" s="153"/>
      <c r="AA10" s="153"/>
      <c r="AB10" s="153"/>
      <c r="AC10" s="153"/>
      <c r="AD10" s="153"/>
      <c r="AE10" s="153"/>
    </row>
    <row r="11" spans="1:32" ht="12.75" customHeight="1" x14ac:dyDescent="0.25">
      <c r="A11" s="15" t="s">
        <v>113</v>
      </c>
      <c r="B11" s="16">
        <v>-5.8000000000000003E-2</v>
      </c>
      <c r="C11" s="16">
        <v>-2.5100000000000001E-2</v>
      </c>
      <c r="D11" s="16" t="s">
        <v>49</v>
      </c>
      <c r="E11" s="16">
        <v>-8.7999999999999995E-2</v>
      </c>
      <c r="F11" s="17">
        <v>-2.9499999999999998E-2</v>
      </c>
      <c r="G11" s="17" t="s">
        <v>49</v>
      </c>
      <c r="H11" s="16">
        <v>-9.8000000000000004E-2</v>
      </c>
      <c r="I11" s="17">
        <v>-2.5000000000000001E-2</v>
      </c>
      <c r="J11" s="17" t="s">
        <v>52</v>
      </c>
      <c r="K11" s="16">
        <v>-2.5000000000000001E-2</v>
      </c>
      <c r="L11" s="16">
        <v>-1.35E-2</v>
      </c>
      <c r="M11" s="16" t="s">
        <v>52</v>
      </c>
      <c r="N11" s="16">
        <v>-0.05</v>
      </c>
      <c r="O11" s="16">
        <v>-1.9800000000000002E-2</v>
      </c>
      <c r="P11" s="17" t="s">
        <v>50</v>
      </c>
      <c r="Q11" s="16">
        <v>-0.08</v>
      </c>
      <c r="R11" s="16">
        <v>-3.6999999999999998E-2</v>
      </c>
      <c r="S11" s="16" t="s">
        <v>49</v>
      </c>
      <c r="T11" s="16">
        <v>7.0000000000000001E-3</v>
      </c>
      <c r="U11" s="16">
        <v>1.8E-3</v>
      </c>
      <c r="V11" s="17" t="s">
        <v>51</v>
      </c>
      <c r="W11" s="16">
        <v>-8.9999999999999993E-3</v>
      </c>
      <c r="X11" s="17">
        <v>-1.9E-3</v>
      </c>
      <c r="Y11" s="17" t="s">
        <v>51</v>
      </c>
      <c r="Z11" s="16">
        <v>2.5999999999999999E-3</v>
      </c>
      <c r="AA11" s="17">
        <v>5.0000000000000001E-4</v>
      </c>
      <c r="AB11" s="17" t="s">
        <v>51</v>
      </c>
      <c r="AC11" s="16">
        <v>2.12E-2</v>
      </c>
      <c r="AD11" s="17">
        <v>6.1999999999999998E-3</v>
      </c>
      <c r="AE11" s="17" t="s">
        <v>51</v>
      </c>
    </row>
    <row r="12" spans="1:32" ht="12.75" customHeight="1" x14ac:dyDescent="0.25">
      <c r="A12" s="12" t="s">
        <v>114</v>
      </c>
      <c r="B12" s="13">
        <v>-4.2999999999999997E-2</v>
      </c>
      <c r="C12" s="13">
        <v>-2.9899999999999999E-2</v>
      </c>
      <c r="D12" s="13" t="s">
        <v>49</v>
      </c>
      <c r="E12" s="13">
        <v>-5.0099999999999999E-2</v>
      </c>
      <c r="F12" s="14">
        <v>-2.6800000000000001E-2</v>
      </c>
      <c r="G12" s="14" t="s">
        <v>49</v>
      </c>
      <c r="H12" s="13">
        <v>2.7E-2</v>
      </c>
      <c r="I12" s="14">
        <v>1.0999999999999999E-2</v>
      </c>
      <c r="J12" s="14" t="s">
        <v>51</v>
      </c>
      <c r="K12" s="13">
        <v>-1.9E-2</v>
      </c>
      <c r="L12" s="13">
        <v>-1.67E-2</v>
      </c>
      <c r="M12" s="13" t="s">
        <v>52</v>
      </c>
      <c r="N12" s="13">
        <v>-0.02</v>
      </c>
      <c r="O12" s="13">
        <v>-1.29E-2</v>
      </c>
      <c r="P12" s="14" t="s">
        <v>51</v>
      </c>
      <c r="Q12" s="13">
        <v>-3.5000000000000003E-2</v>
      </c>
      <c r="R12" s="13">
        <v>-2.5999999999999999E-2</v>
      </c>
      <c r="S12" s="13" t="s">
        <v>50</v>
      </c>
      <c r="T12" s="13">
        <v>0.14349999999999999</v>
      </c>
      <c r="U12" s="13">
        <v>5.7000000000000002E-2</v>
      </c>
      <c r="V12" s="14" t="s">
        <v>49</v>
      </c>
      <c r="W12" s="13">
        <v>0.15920000000000001</v>
      </c>
      <c r="X12" s="14">
        <v>5.1700000000000003E-2</v>
      </c>
      <c r="Y12" s="14" t="s">
        <v>49</v>
      </c>
      <c r="Z12" s="13">
        <v>0.1429</v>
      </c>
      <c r="AA12" s="14">
        <v>5.1900000000000002E-2</v>
      </c>
      <c r="AB12" s="14" t="s">
        <v>49</v>
      </c>
      <c r="AC12" s="13">
        <v>0.16270000000000001</v>
      </c>
      <c r="AD12" s="14">
        <v>7.6100000000000001E-2</v>
      </c>
      <c r="AE12" s="14" t="s">
        <v>49</v>
      </c>
    </row>
    <row r="13" spans="1:32" ht="12.75" customHeight="1" x14ac:dyDescent="0.25">
      <c r="A13" s="15" t="s">
        <v>115</v>
      </c>
      <c r="B13" s="16">
        <v>6.8099999999999994E-2</v>
      </c>
      <c r="C13" s="16">
        <v>4.9299999999999997E-2</v>
      </c>
      <c r="D13" s="16" t="s">
        <v>49</v>
      </c>
      <c r="E13" s="16">
        <v>6.9800000000000001E-2</v>
      </c>
      <c r="F13" s="17">
        <v>3.8600000000000002E-2</v>
      </c>
      <c r="G13" s="17" t="s">
        <v>49</v>
      </c>
      <c r="H13" s="16">
        <v>0.23100000000000001</v>
      </c>
      <c r="I13" s="17">
        <v>9.7000000000000003E-2</v>
      </c>
      <c r="J13" s="17" t="s">
        <v>49</v>
      </c>
      <c r="K13" s="16">
        <v>4.4999999999999998E-2</v>
      </c>
      <c r="L13" s="16">
        <v>4.1000000000000002E-2</v>
      </c>
      <c r="M13" s="16" t="s">
        <v>49</v>
      </c>
      <c r="N13" s="16">
        <v>0.105</v>
      </c>
      <c r="O13" s="16">
        <v>6.9000000000000006E-2</v>
      </c>
      <c r="P13" s="17" t="s">
        <v>49</v>
      </c>
      <c r="Q13" s="16">
        <v>0.08</v>
      </c>
      <c r="R13" s="16">
        <v>0.06</v>
      </c>
      <c r="S13" s="16" t="s">
        <v>49</v>
      </c>
      <c r="T13" s="16">
        <v>0.46800000000000003</v>
      </c>
      <c r="U13" s="16">
        <v>0.192</v>
      </c>
      <c r="V13" s="17" t="s">
        <v>49</v>
      </c>
      <c r="W13" s="16">
        <v>0.50139999999999996</v>
      </c>
      <c r="X13" s="17">
        <v>0.16880000000000001</v>
      </c>
      <c r="Y13" s="17" t="s">
        <v>49</v>
      </c>
      <c r="Z13" s="16">
        <v>0.33300000000000002</v>
      </c>
      <c r="AA13" s="17">
        <v>0.1255</v>
      </c>
      <c r="AB13" s="17" t="s">
        <v>49</v>
      </c>
      <c r="AC13" s="16">
        <v>0.45900000000000002</v>
      </c>
      <c r="AD13" s="17">
        <v>0.222</v>
      </c>
      <c r="AE13" s="17" t="s">
        <v>49</v>
      </c>
    </row>
    <row r="14" spans="1:32" ht="12.75" customHeight="1" x14ac:dyDescent="0.25">
      <c r="A14" s="153" t="s">
        <v>157</v>
      </c>
      <c r="B14" s="153"/>
      <c r="C14" s="153"/>
      <c r="D14" s="153"/>
      <c r="E14" s="153"/>
      <c r="F14" s="153"/>
      <c r="G14" s="153"/>
      <c r="H14" s="153"/>
      <c r="I14" s="153"/>
      <c r="J14" s="153"/>
      <c r="K14" s="153"/>
      <c r="L14" s="153"/>
      <c r="M14" s="153"/>
      <c r="N14" s="153"/>
      <c r="O14" s="153"/>
      <c r="P14" s="153"/>
      <c r="Q14" s="153"/>
      <c r="R14" s="153"/>
      <c r="S14" s="153"/>
      <c r="T14" s="153"/>
      <c r="U14" s="153"/>
      <c r="V14" s="153"/>
      <c r="W14" s="153"/>
      <c r="X14" s="153"/>
      <c r="Y14" s="153"/>
      <c r="Z14" s="153"/>
      <c r="AA14" s="153"/>
      <c r="AB14" s="153"/>
      <c r="AC14" s="153"/>
      <c r="AD14" s="153"/>
      <c r="AE14" s="153"/>
    </row>
    <row r="15" spans="1:32" ht="12.75" customHeight="1" x14ac:dyDescent="0.25">
      <c r="A15" s="15" t="s">
        <v>30</v>
      </c>
      <c r="B15" s="16">
        <v>4.1999999999999997E-3</v>
      </c>
      <c r="C15" s="16">
        <v>2.8999999999999998E-3</v>
      </c>
      <c r="D15" s="16" t="s">
        <v>51</v>
      </c>
      <c r="E15" s="16">
        <v>-2.8000000000000001E-2</v>
      </c>
      <c r="F15" s="17">
        <v>-1.4E-2</v>
      </c>
      <c r="G15" s="17" t="s">
        <v>52</v>
      </c>
      <c r="H15" s="16">
        <v>0.1</v>
      </c>
      <c r="I15" s="17">
        <v>3.7999999999999999E-2</v>
      </c>
      <c r="J15" s="17" t="s">
        <v>49</v>
      </c>
      <c r="K15" s="16">
        <v>-3.6999999999999998E-2</v>
      </c>
      <c r="L15" s="16">
        <v>-0.03</v>
      </c>
      <c r="M15" s="16" t="s">
        <v>49</v>
      </c>
      <c r="N15" s="16">
        <v>-2.7099999999999999E-2</v>
      </c>
      <c r="O15" s="16">
        <v>-1.6199999999999999E-2</v>
      </c>
      <c r="P15" s="17" t="s">
        <v>50</v>
      </c>
      <c r="Q15" s="16">
        <v>-5.8000000000000003E-2</v>
      </c>
      <c r="R15" s="16">
        <v>-0.04</v>
      </c>
      <c r="S15" s="16" t="s">
        <v>49</v>
      </c>
      <c r="T15" s="16">
        <v>1E-3</v>
      </c>
      <c r="U15" s="16">
        <v>0</v>
      </c>
      <c r="V15" s="17" t="s">
        <v>51</v>
      </c>
      <c r="W15" s="16">
        <v>0.16</v>
      </c>
      <c r="X15" s="17">
        <v>4.9000000000000002E-2</v>
      </c>
      <c r="Y15" s="17" t="s">
        <v>49</v>
      </c>
      <c r="Z15" s="16">
        <v>-3.39E-2</v>
      </c>
      <c r="AA15" s="17">
        <v>-1.1599999999999999E-2</v>
      </c>
      <c r="AB15" s="17" t="s">
        <v>51</v>
      </c>
      <c r="AC15" s="16">
        <v>-8.4699999999999998E-2</v>
      </c>
      <c r="AD15" s="17">
        <v>-3.73E-2</v>
      </c>
      <c r="AE15" s="17" t="s">
        <v>49</v>
      </c>
    </row>
    <row r="16" spans="1:32" ht="12.75" customHeight="1" x14ac:dyDescent="0.25">
      <c r="A16" s="12" t="s">
        <v>31</v>
      </c>
      <c r="B16" s="13">
        <v>-0.23599999999999999</v>
      </c>
      <c r="C16" s="13">
        <v>-3.5099999999999999E-2</v>
      </c>
      <c r="D16" s="13" t="s">
        <v>49</v>
      </c>
      <c r="E16" s="13">
        <v>-0.38700000000000001</v>
      </c>
      <c r="F16" s="14">
        <v>-4.3999999999999997E-2</v>
      </c>
      <c r="G16" s="14" t="s">
        <v>49</v>
      </c>
      <c r="H16" s="13">
        <v>-0.26140000000000002</v>
      </c>
      <c r="I16" s="14">
        <v>-2.2599999999999999E-2</v>
      </c>
      <c r="J16" s="14" t="s">
        <v>49</v>
      </c>
      <c r="K16" s="13">
        <v>-2.8000000000000001E-2</v>
      </c>
      <c r="L16" s="13">
        <v>-5.1999999999999998E-2</v>
      </c>
      <c r="M16" s="13" t="s">
        <v>49</v>
      </c>
      <c r="N16" s="13">
        <v>-0.25800000000000001</v>
      </c>
      <c r="O16" s="13">
        <v>-3.5000000000000003E-2</v>
      </c>
      <c r="P16" s="14" t="s">
        <v>49</v>
      </c>
      <c r="Q16" s="13">
        <v>-0.41399999999999998</v>
      </c>
      <c r="R16" s="13">
        <v>-6.4000000000000001E-2</v>
      </c>
      <c r="S16" s="13" t="s">
        <v>49</v>
      </c>
      <c r="T16" s="13">
        <v>-0.375</v>
      </c>
      <c r="U16" s="13">
        <v>-3.1E-2</v>
      </c>
      <c r="V16" s="14" t="s">
        <v>49</v>
      </c>
      <c r="W16" s="13">
        <v>-7.1290000000000006E-2</v>
      </c>
      <c r="X16" s="14">
        <v>-4.8999999999999998E-3</v>
      </c>
      <c r="Y16" s="14" t="s">
        <v>51</v>
      </c>
      <c r="Z16" s="13">
        <v>-5.5800000000000002E-2</v>
      </c>
      <c r="AA16" s="14">
        <v>-4.3E-3</v>
      </c>
      <c r="AB16" s="14" t="s">
        <v>51</v>
      </c>
      <c r="AC16" s="13">
        <v>-0.5877</v>
      </c>
      <c r="AD16" s="14">
        <v>-5.8599999999999999E-2</v>
      </c>
      <c r="AE16" s="14" t="s">
        <v>49</v>
      </c>
    </row>
    <row r="17" spans="1:31" ht="12.75" customHeight="1" x14ac:dyDescent="0.25">
      <c r="A17" s="15" t="s">
        <v>158</v>
      </c>
      <c r="B17" s="16">
        <v>4.5999999999999999E-2</v>
      </c>
      <c r="C17" s="16">
        <v>1.1900000000000001E-2</v>
      </c>
      <c r="D17" s="16" t="s">
        <v>52</v>
      </c>
      <c r="E17" s="16">
        <v>-6.3E-3</v>
      </c>
      <c r="F17" s="17">
        <v>-1.25E-3</v>
      </c>
      <c r="G17" s="17" t="s">
        <v>51</v>
      </c>
      <c r="H17" s="16">
        <v>-5.8999999999999997E-2</v>
      </c>
      <c r="I17" s="17">
        <v>-8.8999999999999999E-3</v>
      </c>
      <c r="J17" s="17" t="s">
        <v>51</v>
      </c>
      <c r="K17" s="16">
        <v>-4.4999999999999998E-2</v>
      </c>
      <c r="L17" s="16">
        <v>-1.47E-2</v>
      </c>
      <c r="M17" s="16" t="s">
        <v>50</v>
      </c>
      <c r="N17" s="16">
        <v>-0.04</v>
      </c>
      <c r="O17" s="16">
        <v>-9.4999999999999998E-3</v>
      </c>
      <c r="P17" s="17" t="s">
        <v>51</v>
      </c>
      <c r="Q17" s="16">
        <v>-6.3E-2</v>
      </c>
      <c r="R17" s="16">
        <v>-1.7000000000000001E-2</v>
      </c>
      <c r="S17" s="16" t="s">
        <v>50</v>
      </c>
      <c r="T17" s="16">
        <v>-0.2422</v>
      </c>
      <c r="U17" s="16">
        <v>-3.5000000000000003E-2</v>
      </c>
      <c r="V17" s="17" t="s">
        <v>49</v>
      </c>
      <c r="W17" s="16">
        <v>-3.2500000000000001E-2</v>
      </c>
      <c r="X17" s="17">
        <v>-3.8999999999999998E-3</v>
      </c>
      <c r="Y17" s="17" t="s">
        <v>51</v>
      </c>
      <c r="Z17" s="16">
        <v>-0.27500000000000002</v>
      </c>
      <c r="AA17" s="17">
        <v>-3.6999999999999998E-2</v>
      </c>
      <c r="AB17" s="17" t="s">
        <v>49</v>
      </c>
      <c r="AC17" s="16">
        <v>-0.33300000000000002</v>
      </c>
      <c r="AD17" s="17">
        <v>-5.8000000000000003E-2</v>
      </c>
      <c r="AE17" s="17" t="s">
        <v>49</v>
      </c>
    </row>
    <row r="18" spans="1:31" ht="12.75" customHeight="1" x14ac:dyDescent="0.25">
      <c r="A18" s="153" t="s">
        <v>46</v>
      </c>
      <c r="B18" s="153"/>
      <c r="C18" s="153"/>
      <c r="D18" s="153"/>
      <c r="E18" s="153"/>
      <c r="F18" s="153"/>
      <c r="G18" s="153"/>
      <c r="H18" s="153"/>
      <c r="I18" s="153"/>
      <c r="J18" s="153"/>
      <c r="K18" s="153"/>
      <c r="L18" s="153"/>
      <c r="M18" s="153"/>
      <c r="N18" s="153"/>
      <c r="O18" s="153"/>
      <c r="P18" s="153"/>
      <c r="Q18" s="153"/>
      <c r="R18" s="153"/>
      <c r="S18" s="153"/>
      <c r="T18" s="153"/>
      <c r="U18" s="153"/>
      <c r="V18" s="153"/>
      <c r="W18" s="153"/>
      <c r="X18" s="153"/>
      <c r="Y18" s="153"/>
      <c r="Z18" s="153"/>
      <c r="AA18" s="153"/>
      <c r="AB18" s="153"/>
      <c r="AC18" s="153"/>
      <c r="AD18" s="153"/>
      <c r="AE18" s="153"/>
    </row>
    <row r="19" spans="1:31" ht="12.75" customHeight="1" x14ac:dyDescent="0.25">
      <c r="A19" s="15" t="s">
        <v>34</v>
      </c>
      <c r="B19" s="16">
        <v>5.11E-2</v>
      </c>
      <c r="C19" s="16">
        <v>8.9999999999999993E-3</v>
      </c>
      <c r="D19" s="16" t="s">
        <v>51</v>
      </c>
      <c r="E19" s="16">
        <v>2.8000000000000001E-2</v>
      </c>
      <c r="F19" s="17">
        <v>3.7000000000000002E-3</v>
      </c>
      <c r="G19" s="17" t="s">
        <v>51</v>
      </c>
      <c r="H19" s="16">
        <v>-0.104</v>
      </c>
      <c r="I19" s="17">
        <v>-1.0500000000000001E-2</v>
      </c>
      <c r="J19" s="17" t="s">
        <v>52</v>
      </c>
      <c r="K19" s="16">
        <v>-3.6999999999999998E-2</v>
      </c>
      <c r="L19" s="16">
        <v>-7.9000000000000008E-3</v>
      </c>
      <c r="M19" s="16" t="s">
        <v>51</v>
      </c>
      <c r="N19" s="16">
        <v>-4.9000000000000002E-2</v>
      </c>
      <c r="O19" s="16">
        <v>-7.7000000000000002E-3</v>
      </c>
      <c r="P19" s="17" t="s">
        <v>51</v>
      </c>
      <c r="Q19" s="16">
        <v>-7.0999999999999994E-2</v>
      </c>
      <c r="R19" s="16">
        <v>-1.2999999999999999E-2</v>
      </c>
      <c r="S19" s="16" t="s">
        <v>52</v>
      </c>
      <c r="T19" s="16">
        <v>-8.1000000000000003E-2</v>
      </c>
      <c r="U19" s="16">
        <v>-8.0000000000000002E-3</v>
      </c>
      <c r="V19" s="17" t="s">
        <v>51</v>
      </c>
      <c r="W19" s="16">
        <v>-1.1169999999999999E-2</v>
      </c>
      <c r="X19" s="17">
        <v>-8.9999999999999998E-4</v>
      </c>
      <c r="Y19" s="17" t="s">
        <v>51</v>
      </c>
      <c r="Z19" s="16">
        <v>-0.18329999999999999</v>
      </c>
      <c r="AA19" s="17">
        <v>-1.6500000000000001E-2</v>
      </c>
      <c r="AB19" s="17" t="s">
        <v>50</v>
      </c>
      <c r="AC19" s="16">
        <v>3.3000000000000002E-2</v>
      </c>
      <c r="AD19" s="17">
        <v>3.8E-3</v>
      </c>
      <c r="AE19" s="17" t="s">
        <v>51</v>
      </c>
    </row>
    <row r="20" spans="1:31" ht="12.75" customHeight="1" x14ac:dyDescent="0.25">
      <c r="A20" s="12" t="s">
        <v>35</v>
      </c>
      <c r="B20" s="13">
        <v>-4.1300000000000003E-2</v>
      </c>
      <c r="C20" s="13">
        <v>-1.55E-2</v>
      </c>
      <c r="D20" s="13" t="s">
        <v>52</v>
      </c>
      <c r="E20" s="13">
        <v>-7.0000000000000007E-2</v>
      </c>
      <c r="F20" s="14">
        <v>-0.02</v>
      </c>
      <c r="G20" s="14" t="s">
        <v>50</v>
      </c>
      <c r="H20" s="13">
        <v>-0.1943</v>
      </c>
      <c r="I20" s="14">
        <v>-4.2000000000000003E-2</v>
      </c>
      <c r="J20" s="14" t="s">
        <v>49</v>
      </c>
      <c r="K20" s="13">
        <v>-2.7E-2</v>
      </c>
      <c r="L20" s="13">
        <v>-1.26E-2</v>
      </c>
      <c r="M20" s="13" t="s">
        <v>52</v>
      </c>
      <c r="N20" s="13">
        <v>-4.4999999999999998E-2</v>
      </c>
      <c r="O20" s="13">
        <v>-1.54E-2</v>
      </c>
      <c r="P20" s="14" t="s">
        <v>52</v>
      </c>
      <c r="Q20" s="13">
        <v>-6.8000000000000005E-2</v>
      </c>
      <c r="R20" s="13">
        <v>-2.7E-2</v>
      </c>
      <c r="S20" s="13" t="s">
        <v>49</v>
      </c>
      <c r="T20" s="13">
        <v>3.0000000000000001E-3</v>
      </c>
      <c r="U20" s="13">
        <v>1E-3</v>
      </c>
      <c r="V20" s="14" t="s">
        <v>51</v>
      </c>
      <c r="W20" s="13">
        <v>-0.18429999999999999</v>
      </c>
      <c r="X20" s="14">
        <v>-3.2000000000000001E-2</v>
      </c>
      <c r="Y20" s="14" t="s">
        <v>49</v>
      </c>
      <c r="Z20" s="13">
        <v>-3.3000000000000002E-2</v>
      </c>
      <c r="AA20" s="14">
        <v>-6.4999999999999997E-3</v>
      </c>
      <c r="AB20" s="14" t="s">
        <v>51</v>
      </c>
      <c r="AC20" s="13">
        <v>2.3900000000000001E-2</v>
      </c>
      <c r="AD20" s="14">
        <v>6.0000000000000001E-3</v>
      </c>
      <c r="AE20" s="14" t="s">
        <v>51</v>
      </c>
    </row>
    <row r="21" spans="1:31" ht="12.75" customHeight="1" x14ac:dyDescent="0.25">
      <c r="A21" s="15" t="s">
        <v>36</v>
      </c>
      <c r="B21" s="16">
        <v>-5.5300000000000002E-2</v>
      </c>
      <c r="C21" s="16">
        <v>-8.9999999999999993E-3</v>
      </c>
      <c r="D21" s="16" t="s">
        <v>51</v>
      </c>
      <c r="E21" s="16">
        <v>-0.187</v>
      </c>
      <c r="F21" s="17">
        <v>-2.3E-2</v>
      </c>
      <c r="G21" s="17" t="s">
        <v>49</v>
      </c>
      <c r="H21" s="16">
        <v>-0.14299999999999999</v>
      </c>
      <c r="I21" s="17">
        <v>-1.35E-2</v>
      </c>
      <c r="J21" s="17" t="s">
        <v>52</v>
      </c>
      <c r="K21" s="16">
        <v>-0.20200000000000001</v>
      </c>
      <c r="L21" s="16">
        <v>-4.0899999999999999E-2</v>
      </c>
      <c r="M21" s="16" t="s">
        <v>49</v>
      </c>
      <c r="N21" s="16">
        <v>-0.20499999999999999</v>
      </c>
      <c r="O21" s="16">
        <v>-3.0079999999999999E-2</v>
      </c>
      <c r="P21" s="17" t="s">
        <v>49</v>
      </c>
      <c r="Q21" s="16">
        <v>-0.14799999999999999</v>
      </c>
      <c r="R21" s="16">
        <v>-2.5000000000000001E-2</v>
      </c>
      <c r="S21" s="16" t="s">
        <v>49</v>
      </c>
      <c r="T21" s="16">
        <v>-8.5900000000000004E-2</v>
      </c>
      <c r="U21" s="16">
        <v>-8.0000000000000002E-3</v>
      </c>
      <c r="V21" s="17" t="s">
        <v>51</v>
      </c>
      <c r="W21" s="16">
        <v>-0.1618</v>
      </c>
      <c r="X21" s="17">
        <v>-1.21E-2</v>
      </c>
      <c r="Y21" s="17" t="s">
        <v>51</v>
      </c>
      <c r="Z21" s="16">
        <v>-7.22E-2</v>
      </c>
      <c r="AA21" s="17">
        <v>-6.0000000000000001E-3</v>
      </c>
      <c r="AB21" s="17" t="s">
        <v>51</v>
      </c>
      <c r="AC21" s="16">
        <v>-0.1187</v>
      </c>
      <c r="AD21" s="17">
        <v>-1.2800000000000001E-2</v>
      </c>
      <c r="AE21" s="17" t="s">
        <v>52</v>
      </c>
    </row>
    <row r="22" spans="1:31" ht="12.75" customHeight="1" x14ac:dyDescent="0.25">
      <c r="A22" s="12" t="s">
        <v>47</v>
      </c>
      <c r="B22" s="13">
        <v>1.7000000000000001E-2</v>
      </c>
      <c r="C22" s="13">
        <v>1.2200000000000001E-2</v>
      </c>
      <c r="D22" s="13" t="s">
        <v>52</v>
      </c>
      <c r="E22" s="13">
        <v>5.4000000000000003E-3</v>
      </c>
      <c r="F22" s="14">
        <v>3.0000000000000001E-3</v>
      </c>
      <c r="G22" s="14" t="s">
        <v>51</v>
      </c>
      <c r="H22" s="13">
        <v>-0.10489999999999999</v>
      </c>
      <c r="I22" s="14">
        <v>-4.48E-2</v>
      </c>
      <c r="J22" s="14" t="s">
        <v>49</v>
      </c>
      <c r="K22" s="13">
        <v>5.0000000000000001E-3</v>
      </c>
      <c r="L22" s="13">
        <v>4.4999999999999997E-3</v>
      </c>
      <c r="M22" s="13" t="s">
        <v>51</v>
      </c>
      <c r="N22" s="13">
        <v>-0.20899999999999999</v>
      </c>
      <c r="O22" s="13">
        <v>-1.4E-2</v>
      </c>
      <c r="P22" s="14" t="s">
        <v>52</v>
      </c>
      <c r="Q22" s="13">
        <v>-8.9999999999999993E-3</v>
      </c>
      <c r="R22" s="13">
        <v>-8.0000000000000002E-3</v>
      </c>
      <c r="S22" s="13" t="s">
        <v>51</v>
      </c>
      <c r="T22" s="13">
        <v>-7.6999999999999999E-2</v>
      </c>
      <c r="U22" s="13">
        <v>-3.2199999999999999E-2</v>
      </c>
      <c r="V22" s="14" t="s">
        <v>49</v>
      </c>
      <c r="W22" s="13">
        <v>-0.1439</v>
      </c>
      <c r="X22" s="14">
        <v>-4.9099999999999998E-2</v>
      </c>
      <c r="Y22" s="14" t="s">
        <v>49</v>
      </c>
      <c r="Z22" s="13">
        <v>-0.17899999999999999</v>
      </c>
      <c r="AA22" s="14">
        <v>-6.8699999999999997E-2</v>
      </c>
      <c r="AB22" s="14" t="s">
        <v>49</v>
      </c>
      <c r="AC22" s="13">
        <v>1.6799999999999999E-2</v>
      </c>
      <c r="AD22" s="14">
        <v>8.0000000000000002E-3</v>
      </c>
      <c r="AE22" s="14" t="s">
        <v>51</v>
      </c>
    </row>
    <row r="23" spans="1:31" ht="12.75" customHeight="1" x14ac:dyDescent="0.25">
      <c r="A23" s="153" t="s">
        <v>102</v>
      </c>
      <c r="B23" s="153"/>
      <c r="C23" s="153"/>
      <c r="D23" s="153"/>
      <c r="E23" s="153"/>
      <c r="F23" s="153"/>
      <c r="G23" s="153"/>
      <c r="H23" s="153"/>
      <c r="I23" s="153"/>
      <c r="J23" s="153"/>
      <c r="K23" s="153"/>
      <c r="L23" s="153"/>
      <c r="M23" s="153"/>
      <c r="N23" s="153"/>
      <c r="O23" s="153"/>
      <c r="P23" s="153"/>
      <c r="Q23" s="153"/>
      <c r="R23" s="153"/>
      <c r="S23" s="153"/>
      <c r="T23" s="153"/>
      <c r="U23" s="153"/>
      <c r="V23" s="153"/>
      <c r="W23" s="153"/>
      <c r="X23" s="153"/>
      <c r="Y23" s="153"/>
      <c r="Z23" s="153"/>
      <c r="AA23" s="153"/>
      <c r="AB23" s="153"/>
      <c r="AC23" s="153"/>
      <c r="AD23" s="153"/>
      <c r="AE23" s="153"/>
    </row>
    <row r="24" spans="1:31" ht="12.75" customHeight="1" x14ac:dyDescent="0.25">
      <c r="A24" s="20" t="s">
        <v>48</v>
      </c>
      <c r="B24" s="21">
        <v>-1.47E-2</v>
      </c>
      <c r="C24" s="21">
        <v>-0.01</v>
      </c>
      <c r="D24" s="21" t="s">
        <v>51</v>
      </c>
      <c r="E24" s="21">
        <v>-2.5000000000000001E-2</v>
      </c>
      <c r="F24" s="22">
        <v>-1.34E-2</v>
      </c>
      <c r="G24" s="22" t="s">
        <v>52</v>
      </c>
      <c r="H24" s="21">
        <v>-0.10489999999999999</v>
      </c>
      <c r="I24" s="22">
        <v>-4.2000000000000003E-2</v>
      </c>
      <c r="J24" s="22" t="s">
        <v>49</v>
      </c>
      <c r="K24" s="21">
        <v>-1.2999999999999999E-2</v>
      </c>
      <c r="L24" s="21">
        <v>-1.1599999999999999E-2</v>
      </c>
      <c r="M24" s="21" t="s">
        <v>51</v>
      </c>
      <c r="N24" s="21">
        <v>-2.46E-2</v>
      </c>
      <c r="O24" s="21">
        <v>-1.5650000000000001E-2</v>
      </c>
      <c r="P24" s="22" t="s">
        <v>52</v>
      </c>
      <c r="Q24" s="21">
        <v>-1.2999999999999999E-2</v>
      </c>
      <c r="R24" s="21">
        <v>-8.9999999999999993E-3</v>
      </c>
      <c r="S24" s="21" t="s">
        <v>51</v>
      </c>
      <c r="T24" s="21">
        <v>8.0000000000000002E-3</v>
      </c>
      <c r="U24" s="21">
        <v>3.0000000000000001E-3</v>
      </c>
      <c r="V24" s="22" t="s">
        <v>51</v>
      </c>
      <c r="W24" s="21">
        <v>-6.5699999999999995E-2</v>
      </c>
      <c r="X24" s="22">
        <v>-2.1000000000000001E-2</v>
      </c>
      <c r="Y24" s="22" t="s">
        <v>49</v>
      </c>
      <c r="Z24" s="21">
        <v>-6.6600000000000006E-2</v>
      </c>
      <c r="AA24" s="22">
        <v>-2.4E-2</v>
      </c>
      <c r="AB24" s="22" t="s">
        <v>49</v>
      </c>
      <c r="AC24" s="21">
        <v>1.29E-2</v>
      </c>
      <c r="AD24" s="22">
        <v>6.0000000000000001E-3</v>
      </c>
      <c r="AE24" s="22" t="s">
        <v>51</v>
      </c>
    </row>
    <row r="25" spans="1:31" ht="12.75" customHeight="1" x14ac:dyDescent="0.25">
      <c r="A25" s="12" t="s">
        <v>123</v>
      </c>
      <c r="B25" s="176">
        <v>1.0999999999999999E-2</v>
      </c>
      <c r="C25" s="177"/>
      <c r="D25" s="178"/>
      <c r="E25" s="176">
        <v>8.9999999999999993E-3</v>
      </c>
      <c r="F25" s="177"/>
      <c r="G25" s="178"/>
      <c r="H25" s="176">
        <v>1.6E-2</v>
      </c>
      <c r="I25" s="177"/>
      <c r="J25" s="178"/>
      <c r="K25" s="176">
        <v>1.0999999999999999E-2</v>
      </c>
      <c r="L25" s="177"/>
      <c r="M25" s="178"/>
      <c r="N25" s="176">
        <v>1.0999999999999999E-2</v>
      </c>
      <c r="O25" s="177"/>
      <c r="P25" s="178"/>
      <c r="Q25" s="176">
        <v>1.9E-2</v>
      </c>
      <c r="R25" s="177"/>
      <c r="S25" s="178"/>
      <c r="T25" s="176">
        <v>0.05</v>
      </c>
      <c r="U25" s="177"/>
      <c r="V25" s="178"/>
      <c r="W25" s="176">
        <v>2.9000000000000001E-2</v>
      </c>
      <c r="X25" s="177"/>
      <c r="Y25" s="178"/>
      <c r="Z25" s="176">
        <v>2.1000000000000001E-2</v>
      </c>
      <c r="AA25" s="177"/>
      <c r="AB25" s="178"/>
      <c r="AC25" s="176">
        <v>6.0999999999999999E-2</v>
      </c>
      <c r="AD25" s="177"/>
      <c r="AE25" s="177"/>
    </row>
    <row r="26" spans="1:31" ht="12.75" customHeight="1" x14ac:dyDescent="0.25">
      <c r="A26" s="23" t="s">
        <v>43</v>
      </c>
      <c r="B26" s="167">
        <v>39609</v>
      </c>
      <c r="C26" s="168"/>
      <c r="D26" s="169"/>
      <c r="E26" s="167">
        <v>39586</v>
      </c>
      <c r="F26" s="168"/>
      <c r="G26" s="169"/>
      <c r="H26" s="167">
        <v>39471</v>
      </c>
      <c r="I26" s="168"/>
      <c r="J26" s="169"/>
      <c r="K26" s="167">
        <v>39525</v>
      </c>
      <c r="L26" s="168"/>
      <c r="M26" s="169"/>
      <c r="N26" s="167">
        <v>39471</v>
      </c>
      <c r="O26" s="168"/>
      <c r="P26" s="169"/>
      <c r="Q26" s="167">
        <v>39578</v>
      </c>
      <c r="R26" s="168"/>
      <c r="S26" s="169"/>
      <c r="T26" s="167">
        <v>38690</v>
      </c>
      <c r="U26" s="168"/>
      <c r="V26" s="169"/>
      <c r="W26" s="167">
        <v>39133</v>
      </c>
      <c r="X26" s="168"/>
      <c r="Y26" s="169"/>
      <c r="Z26" s="167">
        <v>38952</v>
      </c>
      <c r="AA26" s="168"/>
      <c r="AB26" s="169"/>
      <c r="AC26" s="167">
        <v>39618</v>
      </c>
      <c r="AD26" s="168"/>
      <c r="AE26" s="168"/>
    </row>
    <row r="27" spans="1:31" ht="30" customHeight="1" x14ac:dyDescent="0.25">
      <c r="A27" s="220" t="s">
        <v>135</v>
      </c>
      <c r="B27" s="220"/>
      <c r="C27" s="220"/>
      <c r="D27" s="220"/>
      <c r="E27" s="220"/>
      <c r="F27" s="220"/>
      <c r="G27" s="220"/>
      <c r="H27" s="220"/>
      <c r="I27" s="220"/>
      <c r="J27" s="220"/>
      <c r="K27" s="220"/>
      <c r="L27" s="220"/>
      <c r="M27" s="220"/>
      <c r="N27" s="220"/>
      <c r="O27" s="220"/>
      <c r="P27" s="220"/>
      <c r="Q27" s="6"/>
      <c r="R27" s="6"/>
      <c r="S27" s="6"/>
      <c r="T27" s="6"/>
      <c r="U27" s="6"/>
      <c r="V27" s="6"/>
    </row>
    <row r="28" spans="1:31" ht="52.5" customHeight="1" x14ac:dyDescent="0.25">
      <c r="A28" s="222" t="s">
        <v>159</v>
      </c>
      <c r="B28" s="222"/>
      <c r="C28" s="222"/>
      <c r="D28" s="222"/>
      <c r="E28" s="222"/>
      <c r="F28" s="222"/>
      <c r="G28" s="222"/>
      <c r="H28" s="222"/>
      <c r="I28" s="222"/>
      <c r="J28" s="222"/>
      <c r="K28" s="222"/>
      <c r="L28" s="222"/>
      <c r="M28" s="222"/>
      <c r="N28" s="222"/>
      <c r="O28" s="222"/>
      <c r="P28" s="222"/>
      <c r="Q28" s="71"/>
      <c r="R28" s="70"/>
      <c r="S28" s="71"/>
      <c r="T28" s="70"/>
      <c r="U28" s="71"/>
    </row>
    <row r="29" spans="1:31" ht="12.75" customHeight="1" x14ac:dyDescent="0.25">
      <c r="A29" s="231" t="s">
        <v>137</v>
      </c>
      <c r="B29" s="231"/>
      <c r="C29" s="231"/>
      <c r="D29" s="231"/>
      <c r="E29" s="231"/>
      <c r="F29" s="231"/>
      <c r="G29" s="231"/>
      <c r="H29" s="231"/>
      <c r="I29" s="231"/>
      <c r="J29" s="231"/>
      <c r="K29" s="231"/>
      <c r="L29" s="231"/>
      <c r="M29" s="231"/>
      <c r="N29" s="231"/>
      <c r="O29" s="231"/>
      <c r="P29" s="231"/>
      <c r="Q29" s="18"/>
      <c r="R29" s="19"/>
      <c r="S29" s="19"/>
      <c r="T29" s="19"/>
      <c r="U29" s="19"/>
      <c r="V29" s="19"/>
      <c r="W29" s="19"/>
      <c r="X29" s="19"/>
      <c r="Y29" s="19"/>
      <c r="Z29" s="19"/>
      <c r="AA29" s="19"/>
      <c r="AB29" s="19"/>
      <c r="AC29" s="19"/>
      <c r="AD29" s="19"/>
      <c r="AE29" s="19"/>
    </row>
    <row r="30" spans="1:31" ht="12.75" customHeight="1" x14ac:dyDescent="0.25">
      <c r="A30" s="222" t="s">
        <v>68</v>
      </c>
      <c r="B30" s="222"/>
      <c r="C30" s="222"/>
      <c r="D30" s="222"/>
      <c r="E30" s="222"/>
      <c r="F30" s="222"/>
      <c r="G30" s="222"/>
      <c r="H30" s="222"/>
      <c r="I30" s="222"/>
      <c r="J30" s="222"/>
      <c r="K30" s="222"/>
      <c r="L30" s="222"/>
      <c r="M30" s="222"/>
      <c r="N30" s="222"/>
      <c r="O30" s="222"/>
      <c r="P30" s="222"/>
      <c r="Q30" s="18"/>
      <c r="R30" s="19"/>
      <c r="S30" s="19"/>
      <c r="T30" s="19"/>
      <c r="U30" s="19"/>
      <c r="V30" s="19"/>
      <c r="W30" s="19"/>
      <c r="X30" s="19"/>
      <c r="Y30" s="19"/>
      <c r="Z30" s="19"/>
      <c r="AA30" s="19"/>
      <c r="AB30" s="19"/>
      <c r="AC30" s="19"/>
      <c r="AD30" s="19"/>
      <c r="AE30" s="19"/>
    </row>
    <row r="31" spans="1:31" ht="12.75" customHeight="1" x14ac:dyDescent="0.25">
      <c r="A31" s="232" t="s">
        <v>141</v>
      </c>
      <c r="B31" s="232"/>
      <c r="C31" s="232"/>
      <c r="D31" s="232"/>
      <c r="E31" s="232"/>
      <c r="F31" s="232"/>
      <c r="G31" s="232"/>
      <c r="H31" s="232"/>
      <c r="I31" s="232"/>
      <c r="J31" s="232"/>
      <c r="K31" s="232"/>
      <c r="L31" s="232"/>
      <c r="M31" s="232"/>
      <c r="N31" s="232"/>
      <c r="O31" s="232"/>
      <c r="P31" s="232"/>
    </row>
    <row r="32" spans="1:31" x14ac:dyDescent="0.25">
      <c r="A32" s="28"/>
      <c r="B32" s="28"/>
      <c r="C32" s="28"/>
      <c r="D32" s="28"/>
      <c r="E32" s="28"/>
      <c r="F32" s="28"/>
      <c r="G32" s="28"/>
      <c r="H32" s="28"/>
      <c r="I32" s="28"/>
      <c r="J32" s="28"/>
      <c r="K32" s="28"/>
      <c r="L32" s="28"/>
      <c r="M32" s="28"/>
      <c r="N32" s="28"/>
    </row>
  </sheetData>
  <mergeCells count="46">
    <mergeCell ref="A2:P2"/>
    <mergeCell ref="A31:P31"/>
    <mergeCell ref="A30:P30"/>
    <mergeCell ref="A29:P29"/>
    <mergeCell ref="A28:P28"/>
    <mergeCell ref="A27:P27"/>
    <mergeCell ref="B3:J3"/>
    <mergeCell ref="K3:S3"/>
    <mergeCell ref="Q4:S4"/>
    <mergeCell ref="N4:P4"/>
    <mergeCell ref="K4:M4"/>
    <mergeCell ref="A1:N1"/>
    <mergeCell ref="B25:D25"/>
    <mergeCell ref="E25:G25"/>
    <mergeCell ref="H25:J25"/>
    <mergeCell ref="K25:M25"/>
    <mergeCell ref="N25:P25"/>
    <mergeCell ref="A7:AE7"/>
    <mergeCell ref="A10:AE10"/>
    <mergeCell ref="A14:AE14"/>
    <mergeCell ref="A18:AE18"/>
    <mergeCell ref="A23:AE23"/>
    <mergeCell ref="A3:A5"/>
    <mergeCell ref="H4:J4"/>
    <mergeCell ref="E4:G4"/>
    <mergeCell ref="B4:D4"/>
    <mergeCell ref="Q26:S26"/>
    <mergeCell ref="Z25:AB25"/>
    <mergeCell ref="AC25:AE25"/>
    <mergeCell ref="T25:V25"/>
    <mergeCell ref="W25:Y25"/>
    <mergeCell ref="Q25:S25"/>
    <mergeCell ref="T26:V26"/>
    <mergeCell ref="W26:Y26"/>
    <mergeCell ref="Z26:AB26"/>
    <mergeCell ref="AC26:AE26"/>
    <mergeCell ref="T3:AB3"/>
    <mergeCell ref="AC3:AE4"/>
    <mergeCell ref="Z4:AB4"/>
    <mergeCell ref="W4:Y4"/>
    <mergeCell ref="T4:V4"/>
    <mergeCell ref="B26:D26"/>
    <mergeCell ref="E26:G26"/>
    <mergeCell ref="H26:J26"/>
    <mergeCell ref="K26:M26"/>
    <mergeCell ref="N26:P26"/>
  </mergeCells>
  <hyperlinks>
    <hyperlink ref="A1" location="Inhalt!A1" display="Zurück zum Inhalt"/>
  </hyperlinks>
  <pageMargins left="0.7" right="0.7" top="0.78740157499999996" bottom="0.78740157499999996"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3"/>
  <sheetViews>
    <sheetView zoomScaleNormal="100" workbookViewId="0">
      <selection sqref="A1:D1"/>
    </sheetView>
  </sheetViews>
  <sheetFormatPr baseColWidth="10" defaultColWidth="11.42578125" defaultRowHeight="15" x14ac:dyDescent="0.25"/>
  <cols>
    <col min="1" max="1" width="28.5703125" style="1" customWidth="1"/>
    <col min="2" max="4" width="18" style="89" customWidth="1"/>
    <col min="5" max="16384" width="11.42578125" style="1"/>
  </cols>
  <sheetData>
    <row r="1" spans="1:14" ht="24" customHeight="1" x14ac:dyDescent="0.25">
      <c r="A1" s="233" t="s">
        <v>37</v>
      </c>
      <c r="B1" s="233"/>
      <c r="C1" s="233"/>
      <c r="D1" s="233"/>
      <c r="E1" s="137"/>
      <c r="F1" s="137"/>
      <c r="G1" s="137"/>
      <c r="H1" s="137"/>
      <c r="I1" s="137"/>
      <c r="J1" s="137"/>
      <c r="K1" s="137"/>
      <c r="L1" s="137"/>
      <c r="M1" s="137"/>
      <c r="N1" s="137"/>
    </row>
    <row r="2" spans="1:14" ht="45" customHeight="1" x14ac:dyDescent="0.25">
      <c r="A2" s="181" t="s">
        <v>138</v>
      </c>
      <c r="B2" s="181"/>
      <c r="C2" s="181"/>
      <c r="D2" s="181"/>
      <c r="E2" s="43"/>
      <c r="F2" s="43"/>
      <c r="G2" s="43"/>
      <c r="H2" s="43"/>
      <c r="I2" s="43"/>
      <c r="J2" s="43"/>
      <c r="K2" s="43"/>
      <c r="L2" s="43"/>
      <c r="M2" s="43"/>
      <c r="N2" s="43"/>
    </row>
    <row r="3" spans="1:14" ht="12.75" customHeight="1" x14ac:dyDescent="0.25">
      <c r="A3" s="182" t="s">
        <v>38</v>
      </c>
      <c r="B3" s="185" t="s">
        <v>3</v>
      </c>
      <c r="C3" s="186"/>
      <c r="D3" s="186"/>
    </row>
    <row r="4" spans="1:14" ht="12.75" customHeight="1" x14ac:dyDescent="0.25">
      <c r="A4" s="183"/>
      <c r="B4" s="187"/>
      <c r="C4" s="188"/>
      <c r="D4" s="188"/>
    </row>
    <row r="5" spans="1:14" ht="12.75" customHeight="1" x14ac:dyDescent="0.25">
      <c r="A5" s="184"/>
      <c r="B5" s="77" t="s">
        <v>40</v>
      </c>
      <c r="C5" s="77" t="s">
        <v>41</v>
      </c>
      <c r="D5" s="78" t="s">
        <v>96</v>
      </c>
    </row>
    <row r="6" spans="1:14" ht="12.75" customHeight="1" x14ac:dyDescent="0.25">
      <c r="A6" s="48" t="s">
        <v>42</v>
      </c>
      <c r="B6" s="90">
        <v>0.78800000000000003</v>
      </c>
      <c r="C6" s="136" t="s">
        <v>75</v>
      </c>
      <c r="D6" s="91" t="s">
        <v>49</v>
      </c>
    </row>
    <row r="7" spans="1:14" ht="12.75" customHeight="1" x14ac:dyDescent="0.25">
      <c r="A7" s="153" t="s">
        <v>90</v>
      </c>
      <c r="B7" s="153"/>
      <c r="C7" s="153"/>
      <c r="D7" s="153"/>
    </row>
    <row r="8" spans="1:14" ht="12.75" customHeight="1" x14ac:dyDescent="0.25">
      <c r="A8" s="76" t="s">
        <v>8</v>
      </c>
      <c r="B8" s="92">
        <v>9.7000000000000003E-2</v>
      </c>
      <c r="C8" s="93">
        <v>6.5000000000000002E-2</v>
      </c>
      <c r="D8" s="94" t="s">
        <v>49</v>
      </c>
    </row>
    <row r="9" spans="1:14" ht="12.75" customHeight="1" x14ac:dyDescent="0.25">
      <c r="A9" s="12" t="s">
        <v>5</v>
      </c>
      <c r="B9" s="95">
        <v>5.1999999999999998E-2</v>
      </c>
      <c r="C9" s="96">
        <v>4.5999999999999999E-2</v>
      </c>
      <c r="D9" s="97" t="s">
        <v>49</v>
      </c>
    </row>
    <row r="10" spans="1:14" ht="12.75" customHeight="1" x14ac:dyDescent="0.25">
      <c r="A10" s="76" t="s">
        <v>7</v>
      </c>
      <c r="B10" s="92">
        <v>3.4000000000000002E-2</v>
      </c>
      <c r="C10" s="93">
        <v>3.7999999999999999E-2</v>
      </c>
      <c r="D10" s="94" t="s">
        <v>49</v>
      </c>
    </row>
    <row r="11" spans="1:14" ht="12.75" customHeight="1" x14ac:dyDescent="0.25">
      <c r="A11" s="153" t="s">
        <v>91</v>
      </c>
      <c r="B11" s="153"/>
      <c r="C11" s="153"/>
      <c r="D11" s="153"/>
    </row>
    <row r="12" spans="1:14" ht="12.75" customHeight="1" x14ac:dyDescent="0.25">
      <c r="A12" s="76" t="s">
        <v>0</v>
      </c>
      <c r="B12" s="92">
        <v>3.3000000000000002E-2</v>
      </c>
      <c r="C12" s="93">
        <v>1.7999999999999999E-2</v>
      </c>
      <c r="D12" s="94" t="s">
        <v>49</v>
      </c>
    </row>
    <row r="13" spans="1:14" ht="12.75" customHeight="1" x14ac:dyDescent="0.25">
      <c r="A13" s="12" t="s">
        <v>160</v>
      </c>
      <c r="B13" s="95">
        <v>8.6999999999999994E-2</v>
      </c>
      <c r="C13" s="96">
        <v>6.4000000000000001E-2</v>
      </c>
      <c r="D13" s="97" t="s">
        <v>49</v>
      </c>
    </row>
    <row r="14" spans="1:14" ht="12.75" customHeight="1" x14ac:dyDescent="0.25">
      <c r="A14" s="76" t="s">
        <v>1</v>
      </c>
      <c r="B14" s="92">
        <v>0.14499999999999999</v>
      </c>
      <c r="C14" s="93">
        <v>9.2999999999999999E-2</v>
      </c>
      <c r="D14" s="94" t="s">
        <v>49</v>
      </c>
    </row>
    <row r="15" spans="1:14" ht="12.75" customHeight="1" x14ac:dyDescent="0.25">
      <c r="A15" s="153" t="s">
        <v>92</v>
      </c>
      <c r="B15" s="153"/>
      <c r="C15" s="153"/>
      <c r="D15" s="153"/>
    </row>
    <row r="16" spans="1:14" ht="12.75" customHeight="1" x14ac:dyDescent="0.25">
      <c r="A16" s="76" t="s">
        <v>39</v>
      </c>
      <c r="B16" s="92">
        <v>0.29099999999999998</v>
      </c>
      <c r="C16" s="93">
        <v>0.34399999999999997</v>
      </c>
      <c r="D16" s="94" t="s">
        <v>49</v>
      </c>
    </row>
    <row r="17" spans="1:4" ht="12.75" customHeight="1" x14ac:dyDescent="0.25">
      <c r="A17" s="12" t="s">
        <v>4</v>
      </c>
      <c r="B17" s="95">
        <v>5.2999999999999999E-2</v>
      </c>
      <c r="C17" s="96">
        <v>7.5999999999999998E-2</v>
      </c>
      <c r="D17" s="97" t="s">
        <v>49</v>
      </c>
    </row>
    <row r="18" spans="1:4" ht="12.75" customHeight="1" x14ac:dyDescent="0.25">
      <c r="A18" s="23" t="s">
        <v>6</v>
      </c>
      <c r="B18" s="98">
        <v>-4.4999999999999998E-2</v>
      </c>
      <c r="C18" s="99">
        <v>-5.8000000000000003E-2</v>
      </c>
      <c r="D18" s="94" t="s">
        <v>49</v>
      </c>
    </row>
    <row r="19" spans="1:4" ht="12.75" customHeight="1" x14ac:dyDescent="0.25">
      <c r="A19" s="153" t="s">
        <v>89</v>
      </c>
      <c r="B19" s="153"/>
      <c r="C19" s="153"/>
      <c r="D19" s="153"/>
    </row>
    <row r="20" spans="1:4" ht="12.75" customHeight="1" x14ac:dyDescent="0.25">
      <c r="A20" s="15" t="s">
        <v>18</v>
      </c>
      <c r="B20" s="100">
        <v>-0.09</v>
      </c>
      <c r="C20" s="101">
        <v>-0.04</v>
      </c>
      <c r="D20" s="101" t="s">
        <v>49</v>
      </c>
    </row>
    <row r="21" spans="1:4" ht="12.75" customHeight="1" x14ac:dyDescent="0.25">
      <c r="A21" s="12" t="s">
        <v>161</v>
      </c>
      <c r="B21" s="95">
        <v>-8.4000000000000005E-2</v>
      </c>
      <c r="C21" s="102">
        <v>-0.02</v>
      </c>
      <c r="D21" s="102" t="s">
        <v>49</v>
      </c>
    </row>
    <row r="22" spans="1:4" ht="12.75" customHeight="1" x14ac:dyDescent="0.25">
      <c r="A22" s="153" t="s">
        <v>45</v>
      </c>
      <c r="B22" s="153"/>
      <c r="C22" s="153"/>
      <c r="D22" s="153"/>
    </row>
    <row r="23" spans="1:4" ht="12.75" customHeight="1" x14ac:dyDescent="0.25">
      <c r="A23" s="15" t="s">
        <v>113</v>
      </c>
      <c r="B23" s="100">
        <v>5.3999999999999999E-2</v>
      </c>
      <c r="C23" s="101">
        <v>1.6E-2</v>
      </c>
      <c r="D23" s="101" t="s">
        <v>49</v>
      </c>
    </row>
    <row r="24" spans="1:4" ht="12.75" customHeight="1" x14ac:dyDescent="0.25">
      <c r="A24" s="12" t="s">
        <v>114</v>
      </c>
      <c r="B24" s="95">
        <v>0.13900000000000001</v>
      </c>
      <c r="C24" s="102">
        <v>6.5000000000000002E-2</v>
      </c>
      <c r="D24" s="102" t="s">
        <v>49</v>
      </c>
    </row>
    <row r="25" spans="1:4" ht="12.75" customHeight="1" x14ac:dyDescent="0.25">
      <c r="A25" s="15" t="s">
        <v>115</v>
      </c>
      <c r="B25" s="100">
        <v>0.27200000000000002</v>
      </c>
      <c r="C25" s="101">
        <v>0.13200000000000001</v>
      </c>
      <c r="D25" s="101" t="s">
        <v>49</v>
      </c>
    </row>
    <row r="26" spans="1:4" ht="12.75" customHeight="1" x14ac:dyDescent="0.25">
      <c r="A26" s="153" t="s">
        <v>157</v>
      </c>
      <c r="B26" s="153"/>
      <c r="C26" s="153"/>
      <c r="D26" s="153"/>
    </row>
    <row r="27" spans="1:4" ht="12.75" customHeight="1" x14ac:dyDescent="0.25">
      <c r="A27" s="15" t="s">
        <v>30</v>
      </c>
      <c r="B27" s="100">
        <v>-0.08</v>
      </c>
      <c r="C27" s="101">
        <v>-3.5000000000000003E-2</v>
      </c>
      <c r="D27" s="101" t="s">
        <v>49</v>
      </c>
    </row>
    <row r="28" spans="1:4" ht="12.75" customHeight="1" x14ac:dyDescent="0.25">
      <c r="A28" s="12" t="s">
        <v>31</v>
      </c>
      <c r="B28" s="95">
        <v>-0.33600000000000002</v>
      </c>
      <c r="C28" s="102">
        <v>-3.4000000000000002E-2</v>
      </c>
      <c r="D28" s="102" t="s">
        <v>49</v>
      </c>
    </row>
    <row r="29" spans="1:4" ht="12.75" customHeight="1" x14ac:dyDescent="0.25">
      <c r="A29" s="15" t="s">
        <v>158</v>
      </c>
      <c r="B29" s="100">
        <v>-0.25600000000000001</v>
      </c>
      <c r="C29" s="101">
        <v>-4.3999999999999997E-2</v>
      </c>
      <c r="D29" s="101" t="s">
        <v>49</v>
      </c>
    </row>
    <row r="30" spans="1:4" ht="12.75" customHeight="1" x14ac:dyDescent="0.25">
      <c r="A30" s="153" t="s">
        <v>46</v>
      </c>
      <c r="B30" s="153"/>
      <c r="C30" s="153"/>
      <c r="D30" s="153"/>
    </row>
    <row r="31" spans="1:4" ht="12.75" customHeight="1" x14ac:dyDescent="0.25">
      <c r="A31" s="15" t="s">
        <v>34</v>
      </c>
      <c r="B31" s="100">
        <v>6.9000000000000006E-2</v>
      </c>
      <c r="C31" s="101">
        <v>8.0000000000000002E-3</v>
      </c>
      <c r="D31" s="101" t="s">
        <v>51</v>
      </c>
    </row>
    <row r="32" spans="1:4" ht="12.75" customHeight="1" x14ac:dyDescent="0.25">
      <c r="A32" s="12" t="s">
        <v>35</v>
      </c>
      <c r="B32" s="95">
        <v>0.06</v>
      </c>
      <c r="C32" s="102">
        <v>1.5100000000000001E-2</v>
      </c>
      <c r="D32" s="102" t="s">
        <v>49</v>
      </c>
    </row>
    <row r="33" spans="1:14" ht="12.75" customHeight="1" x14ac:dyDescent="0.25">
      <c r="A33" s="15" t="s">
        <v>36</v>
      </c>
      <c r="B33" s="100">
        <f>--0.004</f>
        <v>4.0000000000000001E-3</v>
      </c>
      <c r="C33" s="101">
        <v>0</v>
      </c>
      <c r="D33" s="101" t="s">
        <v>51</v>
      </c>
    </row>
    <row r="34" spans="1:14" ht="12.75" customHeight="1" x14ac:dyDescent="0.25">
      <c r="A34" s="12" t="s">
        <v>47</v>
      </c>
      <c r="B34" s="95">
        <v>4.2000000000000003E-2</v>
      </c>
      <c r="C34" s="102">
        <v>2.1000000000000001E-2</v>
      </c>
      <c r="D34" s="102" t="s">
        <v>49</v>
      </c>
    </row>
    <row r="35" spans="1:14" ht="12.75" customHeight="1" x14ac:dyDescent="0.25">
      <c r="A35" s="153" t="s">
        <v>102</v>
      </c>
      <c r="B35" s="153"/>
      <c r="C35" s="153"/>
      <c r="D35" s="153"/>
    </row>
    <row r="36" spans="1:14" ht="12.75" customHeight="1" x14ac:dyDescent="0.25">
      <c r="A36" s="20" t="s">
        <v>48</v>
      </c>
      <c r="B36" s="103">
        <v>2.1999999999999999E-2</v>
      </c>
      <c r="C36" s="104">
        <v>1.0999999999999999E-2</v>
      </c>
      <c r="D36" s="104" t="s">
        <v>52</v>
      </c>
    </row>
    <row r="37" spans="1:14" ht="12.75" customHeight="1" x14ac:dyDescent="0.25">
      <c r="A37" s="12" t="s">
        <v>123</v>
      </c>
      <c r="B37" s="176">
        <v>0.28889999999999999</v>
      </c>
      <c r="C37" s="177"/>
      <c r="D37" s="177"/>
      <c r="E37" s="72"/>
      <c r="F37" s="72"/>
      <c r="G37" s="72"/>
      <c r="H37" s="72"/>
      <c r="I37" s="72"/>
      <c r="J37" s="72"/>
      <c r="K37" s="72"/>
      <c r="L37" s="72"/>
      <c r="M37" s="72"/>
      <c r="N37" s="72"/>
    </row>
    <row r="38" spans="1:14" ht="12.75" customHeight="1" x14ac:dyDescent="0.25">
      <c r="A38" s="23" t="s">
        <v>43</v>
      </c>
      <c r="B38" s="167">
        <v>37981</v>
      </c>
      <c r="C38" s="168"/>
      <c r="D38" s="168"/>
    </row>
    <row r="39" spans="1:14" ht="51" customHeight="1" x14ac:dyDescent="0.25">
      <c r="A39" s="220" t="s">
        <v>139</v>
      </c>
      <c r="B39" s="220"/>
      <c r="C39" s="220"/>
      <c r="D39" s="220"/>
    </row>
    <row r="40" spans="1:14" ht="93.75" customHeight="1" x14ac:dyDescent="0.25">
      <c r="A40" s="222" t="s">
        <v>136</v>
      </c>
      <c r="B40" s="222"/>
      <c r="C40" s="222"/>
      <c r="D40" s="222"/>
    </row>
    <row r="41" spans="1:14" ht="12.75" customHeight="1" x14ac:dyDescent="0.25">
      <c r="A41" s="231" t="s">
        <v>140</v>
      </c>
      <c r="B41" s="231"/>
      <c r="C41" s="231"/>
      <c r="D41" s="231"/>
    </row>
    <row r="42" spans="1:14" ht="25.5" customHeight="1" x14ac:dyDescent="0.25">
      <c r="A42" s="222" t="s">
        <v>94</v>
      </c>
      <c r="B42" s="222"/>
      <c r="C42" s="222"/>
      <c r="D42" s="222"/>
      <c r="E42" s="73"/>
      <c r="F42" s="73"/>
      <c r="G42" s="73"/>
      <c r="H42" s="73"/>
      <c r="I42" s="73"/>
      <c r="J42" s="73"/>
      <c r="K42" s="73"/>
      <c r="L42" s="73"/>
      <c r="M42" s="73"/>
      <c r="N42" s="73"/>
    </row>
    <row r="43" spans="1:14" ht="12.75" customHeight="1" x14ac:dyDescent="0.25">
      <c r="A43" s="225" t="s">
        <v>141</v>
      </c>
      <c r="B43" s="225"/>
      <c r="C43" s="225"/>
      <c r="D43" s="225"/>
      <c r="E43" s="79"/>
      <c r="F43" s="79"/>
      <c r="G43" s="79"/>
      <c r="H43" s="79"/>
      <c r="I43" s="79"/>
      <c r="J43" s="79"/>
      <c r="K43" s="79"/>
      <c r="L43" s="79"/>
      <c r="M43" s="79"/>
      <c r="N43" s="79"/>
    </row>
  </sheetData>
  <mergeCells count="19">
    <mergeCell ref="A26:D26"/>
    <mergeCell ref="A30:D30"/>
    <mergeCell ref="A35:D35"/>
    <mergeCell ref="A1:D1"/>
    <mergeCell ref="A43:D43"/>
    <mergeCell ref="A42:D42"/>
    <mergeCell ref="A39:D39"/>
    <mergeCell ref="A41:D41"/>
    <mergeCell ref="A2:D2"/>
    <mergeCell ref="A40:D40"/>
    <mergeCell ref="A11:D11"/>
    <mergeCell ref="A15:D15"/>
    <mergeCell ref="A19:D19"/>
    <mergeCell ref="A22:D22"/>
    <mergeCell ref="A3:A5"/>
    <mergeCell ref="B3:D4"/>
    <mergeCell ref="A7:D7"/>
    <mergeCell ref="B38:D38"/>
    <mergeCell ref="B37:D37"/>
  </mergeCells>
  <hyperlinks>
    <hyperlink ref="A1" location="Inhalt!A1" display="Zurück zum Inhalt"/>
  </hyperlinks>
  <pageMargins left="0.7" right="0.7" top="0.78740157499999996" bottom="0.78740157499999996"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94641E2A2B6C334BBE6689C36B0D0892" ma:contentTypeVersion="14" ma:contentTypeDescription="Ein neues Dokument erstellen." ma:contentTypeScope="" ma:versionID="7552a9a3d362832aae2b49de13158325">
  <xsd:schema xmlns:xsd="http://www.w3.org/2001/XMLSchema" xmlns:xs="http://www.w3.org/2001/XMLSchema" xmlns:p="http://schemas.microsoft.com/office/2006/metadata/properties" xmlns:ns3="4d6d9bae-2588-4ad9-814d-75bcb1e15166" xmlns:ns4="52cff6e5-a6f0-4f6e-885e-93ccb8480b39" targetNamespace="http://schemas.microsoft.com/office/2006/metadata/properties" ma:root="true" ma:fieldsID="f48fbbf1a054aa39b3f516b450902682" ns3:_="" ns4:_="">
    <xsd:import namespace="4d6d9bae-2588-4ad9-814d-75bcb1e15166"/>
    <xsd:import namespace="52cff6e5-a6f0-4f6e-885e-93ccb8480b39"/>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element ref="ns4:MediaServiceAutoKeyPoints" minOccurs="0"/>
                <xsd:element ref="ns4:MediaServiceKeyPoints" minOccurs="0"/>
                <xsd:element ref="ns4:MediaServiceDateTaken" minOccurs="0"/>
                <xsd:element ref="ns4:MediaLengthInSeconds" minOccurs="0"/>
                <xsd:element ref="ns4: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d6d9bae-2588-4ad9-814d-75bcb1e15166" elementFormDefault="qualified">
    <xsd:import namespace="http://schemas.microsoft.com/office/2006/documentManagement/types"/>
    <xsd:import namespace="http://schemas.microsoft.com/office/infopath/2007/PartnerControls"/>
    <xsd:element name="SharedWithUsers" ma:index="8"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Freigegeben für - Details" ma:internalName="SharedWithDetails" ma:readOnly="true">
      <xsd:simpleType>
        <xsd:restriction base="dms:Note">
          <xsd:maxLength value="255"/>
        </xsd:restriction>
      </xsd:simpleType>
    </xsd:element>
    <xsd:element name="SharingHintHash" ma:index="10" nillable="true" ma:displayName="Freigabehinweis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2cff6e5-a6f0-4f6e-885e-93ccb8480b39"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DateTaken" ma:index="19" nillable="true" ma:displayName="MediaServiceDateTaken" ma:hidden="true" ma:internalName="MediaServiceDateTake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MediaServiceLocation" ma:index="21"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F819FF5-83AC-41B7-8655-9E3737288938}">
  <ds:schemaRefs>
    <ds:schemaRef ds:uri="http://schemas.microsoft.com/sharepoint/v3/contenttype/forms"/>
  </ds:schemaRefs>
</ds:datastoreItem>
</file>

<file path=customXml/itemProps2.xml><?xml version="1.0" encoding="utf-8"?>
<ds:datastoreItem xmlns:ds="http://schemas.openxmlformats.org/officeDocument/2006/customXml" ds:itemID="{E65DFDA6-B073-4107-A0E5-DD05CB1B752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d6d9bae-2588-4ad9-814d-75bcb1e15166"/>
    <ds:schemaRef ds:uri="52cff6e5-a6f0-4f6e-885e-93ccb8480b3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D3BB717-540E-4EDF-BBDF-9517B035DC2A}">
  <ds:schemaRefs>
    <ds:schemaRef ds:uri="http://purl.org/dc/dcmitype/"/>
    <ds:schemaRef ds:uri="http://purl.org/dc/terms/"/>
    <ds:schemaRef ds:uri="4d6d9bae-2588-4ad9-814d-75bcb1e15166"/>
    <ds:schemaRef ds:uri="http://schemas.microsoft.com/office/2006/documentManagement/types"/>
    <ds:schemaRef ds:uri="http://schemas.microsoft.com/office/2006/metadata/properties"/>
    <ds:schemaRef ds:uri="http://purl.org/dc/elements/1.1/"/>
    <ds:schemaRef ds:uri="http://schemas.openxmlformats.org/package/2006/metadata/core-properties"/>
    <ds:schemaRef ds:uri="http://schemas.microsoft.com/office/infopath/2007/PartnerControls"/>
    <ds:schemaRef ds:uri="52cff6e5-a6f0-4f6e-885e-93ccb8480b39"/>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6</vt:i4>
      </vt:variant>
    </vt:vector>
  </HeadingPairs>
  <TitlesOfParts>
    <vt:vector size="6" baseType="lpstr">
      <vt:lpstr>Inhalt</vt:lpstr>
      <vt:lpstr>Tab. G3-1web</vt:lpstr>
      <vt:lpstr>Tab. G3-2web</vt:lpstr>
      <vt:lpstr>Tab. G3-3web</vt:lpstr>
      <vt:lpstr>Tab. G3-4web</vt:lpstr>
      <vt:lpstr>Tab. G3-5web</vt:lpstr>
    </vt:vector>
  </TitlesOfParts>
  <Manager/>
  <Company>Deutsches Institut für Erwachsenenbildung</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Kohl, Jonathan</dc:creator>
  <cp:keywords/>
  <dc:description/>
  <cp:lastModifiedBy>Mank, Svenja</cp:lastModifiedBy>
  <cp:revision/>
  <dcterms:created xsi:type="dcterms:W3CDTF">2021-07-19T16:27:30Z</dcterms:created>
  <dcterms:modified xsi:type="dcterms:W3CDTF">2022-06-17T07:17:15Z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0x01010094641E2A2B6C334BBE6689C36B0D0892</vt:lpwstr>
  </property>
</Properties>
</file>